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b\Documents\_FOLDERS_\2023.10 Essay 10\"/>
    </mc:Choice>
  </mc:AlternateContent>
  <xr:revisionPtr revIDLastSave="0" documentId="13_ncr:1_{83F65DE4-40B0-4FFC-8303-DF077270277A}" xr6:coauthVersionLast="47" xr6:coauthVersionMax="47" xr10:uidLastSave="{00000000-0000-0000-0000-000000000000}"/>
  <bookViews>
    <workbookView xWindow="-108" yWindow="-108" windowWidth="23256" windowHeight="12456" tabRatio="879" xr2:uid="{243D6298-CDA3-4234-AE13-4EEEB6A36253}"/>
  </bookViews>
  <sheets>
    <sheet name="OLS_WLS_Solvers" sheetId="27" r:id="rId1"/>
    <sheet name="load_csv" sheetId="15" r:id="rId2"/>
  </sheets>
  <definedNames>
    <definedName name="solver_adj" localSheetId="0" hidden="1">OLS_WLS_Solvers!$BA$2:$BA$4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OLS_WLS_Solvers!$BE$3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7" i="27" l="1"/>
  <c r="BC7" i="27" s="1"/>
  <c r="BB7" i="27"/>
  <c r="BA8" i="27"/>
  <c r="BB8" i="27"/>
  <c r="BA9" i="27"/>
  <c r="BB9" i="27"/>
  <c r="BA10" i="27"/>
  <c r="BB10" i="27"/>
  <c r="BA11" i="27"/>
  <c r="BB11" i="27"/>
  <c r="BA12" i="27"/>
  <c r="BB12" i="27"/>
  <c r="BA13" i="27"/>
  <c r="BC13" i="27" s="1"/>
  <c r="BB13" i="27"/>
  <c r="BA14" i="27"/>
  <c r="BB14" i="27"/>
  <c r="BA15" i="27"/>
  <c r="BB15" i="27"/>
  <c r="BA16" i="27"/>
  <c r="BB16" i="27"/>
  <c r="BA17" i="27"/>
  <c r="BB17" i="27"/>
  <c r="BA18" i="27"/>
  <c r="BB18" i="27"/>
  <c r="BA19" i="27"/>
  <c r="BC19" i="27" s="1"/>
  <c r="BB19" i="27"/>
  <c r="BA20" i="27"/>
  <c r="BB20" i="27"/>
  <c r="BA21" i="27"/>
  <c r="BB21" i="27"/>
  <c r="BA22" i="27"/>
  <c r="BB22" i="27"/>
  <c r="BA23" i="27"/>
  <c r="BB23" i="27"/>
  <c r="BA24" i="27"/>
  <c r="BB24" i="27"/>
  <c r="BA25" i="27"/>
  <c r="BC25" i="27" s="1"/>
  <c r="BB25" i="27"/>
  <c r="BA26" i="27"/>
  <c r="BB26" i="27"/>
  <c r="BA27" i="27"/>
  <c r="BB27" i="27"/>
  <c r="BA28" i="27"/>
  <c r="BB28" i="27"/>
  <c r="BA29" i="27"/>
  <c r="BB29" i="27"/>
  <c r="BA30" i="27"/>
  <c r="BB30" i="27"/>
  <c r="BA31" i="27"/>
  <c r="BC31" i="27" s="1"/>
  <c r="BB31" i="27"/>
  <c r="BA32" i="27"/>
  <c r="BB32" i="27"/>
  <c r="BA33" i="27"/>
  <c r="BB33" i="27"/>
  <c r="BA34" i="27"/>
  <c r="BB34" i="27"/>
  <c r="BA35" i="27"/>
  <c r="BB35" i="27"/>
  <c r="BA6" i="27"/>
  <c r="BB6" i="27"/>
  <c r="AY7" i="27"/>
  <c r="AZ7" i="27"/>
  <c r="AY8" i="27"/>
  <c r="AZ8" i="27"/>
  <c r="BC8" i="27" s="1"/>
  <c r="AY9" i="27"/>
  <c r="AZ9" i="27"/>
  <c r="BC9" i="27" s="1"/>
  <c r="AY10" i="27"/>
  <c r="AZ10" i="27"/>
  <c r="BC10" i="27" s="1"/>
  <c r="AY11" i="27"/>
  <c r="AZ11" i="27"/>
  <c r="BC11" i="27" s="1"/>
  <c r="AY12" i="27"/>
  <c r="AZ12" i="27"/>
  <c r="BC12" i="27" s="1"/>
  <c r="AY13" i="27"/>
  <c r="AZ13" i="27"/>
  <c r="AY14" i="27"/>
  <c r="AZ14" i="27"/>
  <c r="BC14" i="27" s="1"/>
  <c r="AY15" i="27"/>
  <c r="AZ15" i="27"/>
  <c r="BC15" i="27" s="1"/>
  <c r="AY16" i="27"/>
  <c r="AZ16" i="27"/>
  <c r="BC16" i="27" s="1"/>
  <c r="AY17" i="27"/>
  <c r="AZ17" i="27"/>
  <c r="BC17" i="27" s="1"/>
  <c r="AY18" i="27"/>
  <c r="AZ18" i="27"/>
  <c r="BC18" i="27" s="1"/>
  <c r="AY19" i="27"/>
  <c r="AZ19" i="27"/>
  <c r="AY20" i="27"/>
  <c r="AZ20" i="27"/>
  <c r="BC20" i="27" s="1"/>
  <c r="BF20" i="27" s="1"/>
  <c r="AY21" i="27"/>
  <c r="AZ21" i="27"/>
  <c r="BC21" i="27" s="1"/>
  <c r="AY22" i="27"/>
  <c r="AZ22" i="27"/>
  <c r="BC22" i="27" s="1"/>
  <c r="BF22" i="27" s="1"/>
  <c r="AY23" i="27"/>
  <c r="AZ23" i="27"/>
  <c r="BC23" i="27" s="1"/>
  <c r="AY24" i="27"/>
  <c r="AZ24" i="27"/>
  <c r="BC24" i="27" s="1"/>
  <c r="AY25" i="27"/>
  <c r="AZ25" i="27"/>
  <c r="AY26" i="27"/>
  <c r="AZ26" i="27"/>
  <c r="BC26" i="27" s="1"/>
  <c r="AY27" i="27"/>
  <c r="AZ27" i="27"/>
  <c r="BC27" i="27" s="1"/>
  <c r="AY28" i="27"/>
  <c r="AZ28" i="27"/>
  <c r="BC28" i="27" s="1"/>
  <c r="AY29" i="27"/>
  <c r="AZ29" i="27"/>
  <c r="BC29" i="27" s="1"/>
  <c r="BF29" i="27" s="1"/>
  <c r="AY30" i="27"/>
  <c r="AZ30" i="27"/>
  <c r="BC30" i="27" s="1"/>
  <c r="AY31" i="27"/>
  <c r="AZ31" i="27"/>
  <c r="AY32" i="27"/>
  <c r="AZ32" i="27"/>
  <c r="BC32" i="27" s="1"/>
  <c r="AY33" i="27"/>
  <c r="AZ33" i="27"/>
  <c r="BC33" i="27" s="1"/>
  <c r="AY34" i="27"/>
  <c r="AZ34" i="27"/>
  <c r="BC34" i="27" s="1"/>
  <c r="AY35" i="27"/>
  <c r="AZ35" i="27"/>
  <c r="BC35" i="27" s="1"/>
  <c r="AY6" i="27"/>
  <c r="AZ6" i="27"/>
  <c r="BC6" i="27" s="1"/>
  <c r="AO6" i="27"/>
  <c r="AR6" i="27" s="1"/>
  <c r="AU6" i="27" s="1"/>
  <c r="AN6" i="27"/>
  <c r="BD35" i="27"/>
  <c r="BE35" i="27" s="1"/>
  <c r="AN7" i="27"/>
  <c r="AN8" i="27"/>
  <c r="AN9" i="27"/>
  <c r="AN10" i="27"/>
  <c r="AN11" i="27"/>
  <c r="AN12" i="27"/>
  <c r="AN13" i="27"/>
  <c r="AN14" i="27"/>
  <c r="AN15" i="27"/>
  <c r="AN16" i="27"/>
  <c r="AN17" i="27"/>
  <c r="AN18" i="27"/>
  <c r="AN19" i="27"/>
  <c r="AN20" i="27"/>
  <c r="AN21" i="27"/>
  <c r="AN22" i="27"/>
  <c r="AN23" i="27"/>
  <c r="AN24" i="27"/>
  <c r="AN25" i="27"/>
  <c r="AN26" i="27"/>
  <c r="AN27" i="27"/>
  <c r="AN28" i="27"/>
  <c r="AN29" i="27"/>
  <c r="AN30" i="27"/>
  <c r="AN31" i="27"/>
  <c r="AN32" i="27"/>
  <c r="AN33" i="27"/>
  <c r="AN34" i="27"/>
  <c r="AN35" i="27"/>
  <c r="AR9" i="27"/>
  <c r="AU9" i="27" s="1"/>
  <c r="AR15" i="27"/>
  <c r="AR21" i="27"/>
  <c r="AU21" i="27" s="1"/>
  <c r="AR27" i="27"/>
  <c r="AU27" i="27" s="1"/>
  <c r="AR33" i="27"/>
  <c r="AO7" i="27"/>
  <c r="AR7" i="27" s="1"/>
  <c r="AP7" i="27"/>
  <c r="AQ7" i="27"/>
  <c r="AO8" i="27"/>
  <c r="AR8" i="27" s="1"/>
  <c r="AP8" i="27"/>
  <c r="AQ8" i="27"/>
  <c r="AO9" i="27"/>
  <c r="AP9" i="27"/>
  <c r="AQ9" i="27"/>
  <c r="AO10" i="27"/>
  <c r="AR10" i="27" s="1"/>
  <c r="AP10" i="27"/>
  <c r="AQ10" i="27"/>
  <c r="AO11" i="27"/>
  <c r="AR11" i="27" s="1"/>
  <c r="AU11" i="27" s="1"/>
  <c r="AP11" i="27"/>
  <c r="AQ11" i="27"/>
  <c r="AO12" i="27"/>
  <c r="AR12" i="27" s="1"/>
  <c r="AP12" i="27"/>
  <c r="AQ12" i="27"/>
  <c r="AO13" i="27"/>
  <c r="AR13" i="27" s="1"/>
  <c r="AU13" i="27" s="1"/>
  <c r="AP13" i="27"/>
  <c r="AQ13" i="27"/>
  <c r="AO14" i="27"/>
  <c r="AR14" i="27" s="1"/>
  <c r="AU14" i="27" s="1"/>
  <c r="AP14" i="27"/>
  <c r="AQ14" i="27"/>
  <c r="AO15" i="27"/>
  <c r="AP15" i="27"/>
  <c r="AQ15" i="27"/>
  <c r="AO16" i="27"/>
  <c r="AR16" i="27" s="1"/>
  <c r="AP16" i="27"/>
  <c r="AQ16" i="27"/>
  <c r="AO17" i="27"/>
  <c r="AR17" i="27" s="1"/>
  <c r="AU17" i="27" s="1"/>
  <c r="AP17" i="27"/>
  <c r="AQ17" i="27"/>
  <c r="AO18" i="27"/>
  <c r="AR18" i="27" s="1"/>
  <c r="AP18" i="27"/>
  <c r="AQ18" i="27"/>
  <c r="AO19" i="27"/>
  <c r="AR19" i="27" s="1"/>
  <c r="AP19" i="27"/>
  <c r="AQ19" i="27"/>
  <c r="AO20" i="27"/>
  <c r="AR20" i="27" s="1"/>
  <c r="AP20" i="27"/>
  <c r="AQ20" i="27"/>
  <c r="AO21" i="27"/>
  <c r="AP21" i="27"/>
  <c r="AQ21" i="27"/>
  <c r="AO22" i="27"/>
  <c r="AR22" i="27" s="1"/>
  <c r="AP22" i="27"/>
  <c r="AQ22" i="27"/>
  <c r="AO23" i="27"/>
  <c r="AR23" i="27" s="1"/>
  <c r="AU23" i="27" s="1"/>
  <c r="AP23" i="27"/>
  <c r="AQ23" i="27"/>
  <c r="AO24" i="27"/>
  <c r="AR24" i="27" s="1"/>
  <c r="AP24" i="27"/>
  <c r="AQ24" i="27"/>
  <c r="AO25" i="27"/>
  <c r="AR25" i="27" s="1"/>
  <c r="AP25" i="27"/>
  <c r="AQ25" i="27"/>
  <c r="AO26" i="27"/>
  <c r="AR26" i="27" s="1"/>
  <c r="AP26" i="27"/>
  <c r="AQ26" i="27"/>
  <c r="AO27" i="27"/>
  <c r="AP27" i="27"/>
  <c r="AQ27" i="27"/>
  <c r="AO28" i="27"/>
  <c r="AR28" i="27" s="1"/>
  <c r="AP28" i="27"/>
  <c r="AQ28" i="27"/>
  <c r="AO29" i="27"/>
  <c r="AR29" i="27" s="1"/>
  <c r="AP29" i="27"/>
  <c r="AQ29" i="27"/>
  <c r="AO30" i="27"/>
  <c r="AR30" i="27" s="1"/>
  <c r="AP30" i="27"/>
  <c r="AQ30" i="27"/>
  <c r="AO31" i="27"/>
  <c r="AR31" i="27" s="1"/>
  <c r="AP31" i="27"/>
  <c r="AQ31" i="27"/>
  <c r="AO32" i="27"/>
  <c r="AR32" i="27" s="1"/>
  <c r="AU32" i="27" s="1"/>
  <c r="AP32" i="27"/>
  <c r="AQ32" i="27"/>
  <c r="AO33" i="27"/>
  <c r="AP33" i="27"/>
  <c r="AQ33" i="27"/>
  <c r="AO34" i="27"/>
  <c r="AR34" i="27" s="1"/>
  <c r="AP34" i="27"/>
  <c r="AQ34" i="27"/>
  <c r="AO35" i="27"/>
  <c r="AR35" i="27" s="1"/>
  <c r="AU35" i="27" s="1"/>
  <c r="AV35" i="27" s="1"/>
  <c r="AW35" i="27" s="1"/>
  <c r="AP35" i="27"/>
  <c r="AQ35" i="27"/>
  <c r="AQ6" i="27"/>
  <c r="AP6" i="27"/>
  <c r="AS35" i="27"/>
  <c r="AT35" i="27" s="1"/>
  <c r="AG7" i="27"/>
  <c r="AJ7" i="27" s="1"/>
  <c r="AG10" i="27"/>
  <c r="AG12" i="27"/>
  <c r="AG13" i="27"/>
  <c r="AJ13" i="27" s="1"/>
  <c r="AG16" i="27"/>
  <c r="AG18" i="27"/>
  <c r="AG19" i="27"/>
  <c r="AG22" i="27"/>
  <c r="AG24" i="27"/>
  <c r="AG25" i="27"/>
  <c r="AG28" i="27"/>
  <c r="AG30" i="27"/>
  <c r="AG31" i="27"/>
  <c r="AG34" i="27"/>
  <c r="AC7" i="27"/>
  <c r="AD7" i="27"/>
  <c r="AE7" i="27"/>
  <c r="AF7" i="27"/>
  <c r="AC8" i="27"/>
  <c r="AD8" i="27"/>
  <c r="AE8" i="27"/>
  <c r="AF8" i="27"/>
  <c r="AC9" i="27"/>
  <c r="AD9" i="27"/>
  <c r="AG9" i="27" s="1"/>
  <c r="AE9" i="27"/>
  <c r="AF9" i="27"/>
  <c r="AC10" i="27"/>
  <c r="AD10" i="27"/>
  <c r="AE10" i="27"/>
  <c r="AF10" i="27"/>
  <c r="AC11" i="27"/>
  <c r="AD11" i="27"/>
  <c r="AE11" i="27"/>
  <c r="AF11" i="27"/>
  <c r="AC12" i="27"/>
  <c r="AD12" i="27"/>
  <c r="AE12" i="27"/>
  <c r="AF12" i="27"/>
  <c r="AC13" i="27"/>
  <c r="AD13" i="27"/>
  <c r="AE13" i="27"/>
  <c r="AF13" i="27"/>
  <c r="AC14" i="27"/>
  <c r="AD14" i="27"/>
  <c r="AE14" i="27"/>
  <c r="AF14" i="27"/>
  <c r="AC15" i="27"/>
  <c r="AD15" i="27"/>
  <c r="AG15" i="27" s="1"/>
  <c r="AE15" i="27"/>
  <c r="AF15" i="27"/>
  <c r="AC16" i="27"/>
  <c r="AD16" i="27"/>
  <c r="AE16" i="27"/>
  <c r="AF16" i="27"/>
  <c r="AC17" i="27"/>
  <c r="AD17" i="27"/>
  <c r="AE17" i="27"/>
  <c r="AF17" i="27"/>
  <c r="AC18" i="27"/>
  <c r="AD18" i="27"/>
  <c r="AE18" i="27"/>
  <c r="AF18" i="27"/>
  <c r="AC19" i="27"/>
  <c r="AD19" i="27"/>
  <c r="AE19" i="27"/>
  <c r="AF19" i="27"/>
  <c r="AC20" i="27"/>
  <c r="AD20" i="27"/>
  <c r="AE20" i="27"/>
  <c r="AF20" i="27"/>
  <c r="AC21" i="27"/>
  <c r="AD21" i="27"/>
  <c r="AG21" i="27" s="1"/>
  <c r="AE21" i="27"/>
  <c r="AF21" i="27"/>
  <c r="AC22" i="27"/>
  <c r="AD22" i="27"/>
  <c r="AE22" i="27"/>
  <c r="AF22" i="27"/>
  <c r="AC23" i="27"/>
  <c r="AD23" i="27"/>
  <c r="AE23" i="27"/>
  <c r="AF23" i="27"/>
  <c r="AC24" i="27"/>
  <c r="AD24" i="27"/>
  <c r="AE24" i="27"/>
  <c r="AF24" i="27"/>
  <c r="AC25" i="27"/>
  <c r="AD25" i="27"/>
  <c r="AE25" i="27"/>
  <c r="AF25" i="27"/>
  <c r="AC26" i="27"/>
  <c r="AD26" i="27"/>
  <c r="AE26" i="27"/>
  <c r="AF26" i="27"/>
  <c r="AC27" i="27"/>
  <c r="AD27" i="27"/>
  <c r="AG27" i="27" s="1"/>
  <c r="AE27" i="27"/>
  <c r="AF27" i="27"/>
  <c r="AC28" i="27"/>
  <c r="AD28" i="27"/>
  <c r="AE28" i="27"/>
  <c r="AF28" i="27"/>
  <c r="AC29" i="27"/>
  <c r="AD29" i="27"/>
  <c r="AE29" i="27"/>
  <c r="AF29" i="27"/>
  <c r="AC30" i="27"/>
  <c r="AD30" i="27"/>
  <c r="AE30" i="27"/>
  <c r="AF30" i="27"/>
  <c r="AC31" i="27"/>
  <c r="AD31" i="27"/>
  <c r="AE31" i="27"/>
  <c r="AF31" i="27"/>
  <c r="AC32" i="27"/>
  <c r="AD32" i="27"/>
  <c r="AE32" i="27"/>
  <c r="AF32" i="27"/>
  <c r="AC33" i="27"/>
  <c r="AD33" i="27"/>
  <c r="AG33" i="27" s="1"/>
  <c r="AE33" i="27"/>
  <c r="AF33" i="27"/>
  <c r="AC34" i="27"/>
  <c r="AD34" i="27"/>
  <c r="AE34" i="27"/>
  <c r="AF34" i="27"/>
  <c r="AC35" i="27"/>
  <c r="AD35" i="27"/>
  <c r="AE35" i="27"/>
  <c r="AF35" i="27"/>
  <c r="AC6" i="27"/>
  <c r="AE6" i="27"/>
  <c r="AF6" i="27"/>
  <c r="AD6" i="27"/>
  <c r="AG6" i="27" s="1"/>
  <c r="T6" i="27"/>
  <c r="V6" i="27" s="1"/>
  <c r="Y6" i="27" s="1"/>
  <c r="AH35" i="27"/>
  <c r="AH34" i="27" s="1"/>
  <c r="U6" i="27"/>
  <c r="T8" i="27"/>
  <c r="U8" i="27"/>
  <c r="T9" i="27"/>
  <c r="V9" i="27" s="1"/>
  <c r="U9" i="27"/>
  <c r="T10" i="27"/>
  <c r="V10" i="27" s="1"/>
  <c r="U10" i="27"/>
  <c r="T11" i="27"/>
  <c r="U11" i="27"/>
  <c r="T12" i="27"/>
  <c r="U12" i="27"/>
  <c r="T13" i="27"/>
  <c r="V13" i="27" s="1"/>
  <c r="U13" i="27"/>
  <c r="T14" i="27"/>
  <c r="U14" i="27"/>
  <c r="T15" i="27"/>
  <c r="V15" i="27" s="1"/>
  <c r="U15" i="27"/>
  <c r="T16" i="27"/>
  <c r="V16" i="27" s="1"/>
  <c r="U16" i="27"/>
  <c r="T17" i="27"/>
  <c r="U17" i="27"/>
  <c r="T18" i="27"/>
  <c r="V18" i="27" s="1"/>
  <c r="U18" i="27"/>
  <c r="T19" i="27"/>
  <c r="U19" i="27"/>
  <c r="T20" i="27"/>
  <c r="V20" i="27" s="1"/>
  <c r="Y20" i="27" s="1"/>
  <c r="U20" i="27"/>
  <c r="T21" i="27"/>
  <c r="V21" i="27" s="1"/>
  <c r="U21" i="27"/>
  <c r="T22" i="27"/>
  <c r="V22" i="27" s="1"/>
  <c r="U22" i="27"/>
  <c r="T23" i="27"/>
  <c r="U23" i="27"/>
  <c r="T24" i="27"/>
  <c r="V24" i="27" s="1"/>
  <c r="Y24" i="27" s="1"/>
  <c r="U24" i="27"/>
  <c r="T25" i="27"/>
  <c r="U25" i="27"/>
  <c r="T26" i="27"/>
  <c r="U26" i="27"/>
  <c r="T27" i="27"/>
  <c r="V27" i="27" s="1"/>
  <c r="U27" i="27"/>
  <c r="T28" i="27"/>
  <c r="V28" i="27" s="1"/>
  <c r="U28" i="27"/>
  <c r="T29" i="27"/>
  <c r="U29" i="27"/>
  <c r="T30" i="27"/>
  <c r="V30" i="27" s="1"/>
  <c r="Y30" i="27" s="1"/>
  <c r="U30" i="27"/>
  <c r="T31" i="27"/>
  <c r="V31" i="27" s="1"/>
  <c r="U31" i="27"/>
  <c r="T32" i="27"/>
  <c r="U32" i="27"/>
  <c r="T33" i="27"/>
  <c r="U33" i="27"/>
  <c r="T34" i="27"/>
  <c r="V34" i="27" s="1"/>
  <c r="U34" i="27"/>
  <c r="T35" i="27"/>
  <c r="V35" i="27" s="1"/>
  <c r="Y35" i="27" s="1"/>
  <c r="U35" i="27"/>
  <c r="U7" i="27"/>
  <c r="T7" i="27"/>
  <c r="V7" i="27"/>
  <c r="V8" i="27"/>
  <c r="V11" i="27"/>
  <c r="Y11" i="27" s="1"/>
  <c r="V12" i="27"/>
  <c r="V14" i="27"/>
  <c r="V17" i="27"/>
  <c r="V19" i="27"/>
  <c r="V23" i="27"/>
  <c r="V25" i="27"/>
  <c r="V26" i="27"/>
  <c r="Y26" i="27" s="1"/>
  <c r="V29" i="27"/>
  <c r="V32" i="27"/>
  <c r="Y32" i="27" s="1"/>
  <c r="V33" i="27"/>
  <c r="S6" i="27"/>
  <c r="S8" i="27"/>
  <c r="S9" i="27"/>
  <c r="S10" i="27"/>
  <c r="S11" i="27"/>
  <c r="S12" i="27"/>
  <c r="S13" i="27"/>
  <c r="S14" i="27"/>
  <c r="S15" i="27"/>
  <c r="S16" i="27"/>
  <c r="S17" i="27"/>
  <c r="S18" i="27"/>
  <c r="S19" i="27"/>
  <c r="S20" i="27"/>
  <c r="S21" i="27"/>
  <c r="S22" i="27"/>
  <c r="S23" i="27"/>
  <c r="S24" i="27"/>
  <c r="S25" i="27"/>
  <c r="S26" i="27"/>
  <c r="S27" i="27"/>
  <c r="S28" i="27"/>
  <c r="S29" i="27"/>
  <c r="S30" i="27"/>
  <c r="S31" i="27"/>
  <c r="S32" i="27"/>
  <c r="S33" i="27"/>
  <c r="S34" i="27"/>
  <c r="S35" i="27"/>
  <c r="C7" i="27"/>
  <c r="S7" i="27"/>
  <c r="B6" i="27"/>
  <c r="I6" i="27" s="1"/>
  <c r="B7" i="27"/>
  <c r="I7" i="27" s="1"/>
  <c r="B8" i="27"/>
  <c r="I8" i="27" s="1"/>
  <c r="B9" i="27"/>
  <c r="I9" i="27" s="1"/>
  <c r="B10" i="27"/>
  <c r="I10" i="27" s="1"/>
  <c r="B11" i="27"/>
  <c r="I11" i="27" s="1"/>
  <c r="B12" i="27"/>
  <c r="I12" i="27" s="1"/>
  <c r="B13" i="27"/>
  <c r="I13" i="27" s="1"/>
  <c r="B14" i="27"/>
  <c r="I14" i="27" s="1"/>
  <c r="B15" i="27"/>
  <c r="I15" i="27" s="1"/>
  <c r="B16" i="27"/>
  <c r="I16" i="27" s="1"/>
  <c r="B17" i="27"/>
  <c r="I17" i="27" s="1"/>
  <c r="B18" i="27"/>
  <c r="I18" i="27" s="1"/>
  <c r="B19" i="27"/>
  <c r="I19" i="27" s="1"/>
  <c r="B20" i="27"/>
  <c r="I20" i="27" s="1"/>
  <c r="B21" i="27"/>
  <c r="I21" i="27" s="1"/>
  <c r="B22" i="27"/>
  <c r="I22" i="27" s="1"/>
  <c r="B23" i="27"/>
  <c r="I23" i="27" s="1"/>
  <c r="B24" i="27"/>
  <c r="I24" i="27" s="1"/>
  <c r="B25" i="27"/>
  <c r="I25" i="27" s="1"/>
  <c r="B26" i="27"/>
  <c r="I26" i="27" s="1"/>
  <c r="B27" i="27"/>
  <c r="I27" i="27" s="1"/>
  <c r="B28" i="27"/>
  <c r="I28" i="27" s="1"/>
  <c r="B29" i="27"/>
  <c r="I29" i="27" s="1"/>
  <c r="B30" i="27"/>
  <c r="I30" i="27" s="1"/>
  <c r="B31" i="27"/>
  <c r="I31" i="27" s="1"/>
  <c r="B32" i="27"/>
  <c r="I32" i="27" s="1"/>
  <c r="B33" i="27"/>
  <c r="I33" i="27" s="1"/>
  <c r="B34" i="27"/>
  <c r="I34" i="27" s="1"/>
  <c r="B35" i="27"/>
  <c r="I35" i="27" s="1"/>
  <c r="D10" i="27"/>
  <c r="K10" i="27" s="1"/>
  <c r="D11" i="27"/>
  <c r="D12" i="27"/>
  <c r="K12" i="27" s="1"/>
  <c r="D13" i="27"/>
  <c r="D14" i="27"/>
  <c r="D15" i="27"/>
  <c r="K15" i="27" s="1"/>
  <c r="D16" i="27"/>
  <c r="K16" i="27" s="1"/>
  <c r="D17" i="27"/>
  <c r="K17" i="27" s="1"/>
  <c r="D18" i="27"/>
  <c r="K18" i="27" s="1"/>
  <c r="D19" i="27"/>
  <c r="D20" i="27"/>
  <c r="K20" i="27" s="1"/>
  <c r="D21" i="27"/>
  <c r="K21" i="27" s="1"/>
  <c r="D22" i="27"/>
  <c r="K22" i="27" s="1"/>
  <c r="D23" i="27"/>
  <c r="K23" i="27" s="1"/>
  <c r="D24" i="27"/>
  <c r="K24" i="27" s="1"/>
  <c r="D25" i="27"/>
  <c r="K25" i="27" s="1"/>
  <c r="D26" i="27"/>
  <c r="K26" i="27" s="1"/>
  <c r="D27" i="27"/>
  <c r="K27" i="27" s="1"/>
  <c r="D28" i="27"/>
  <c r="K28" i="27" s="1"/>
  <c r="D29" i="27"/>
  <c r="K29" i="27" s="1"/>
  <c r="D30" i="27"/>
  <c r="K30" i="27" s="1"/>
  <c r="D31" i="27"/>
  <c r="D32" i="27"/>
  <c r="D33" i="27"/>
  <c r="D34" i="27"/>
  <c r="K34" i="27" s="1"/>
  <c r="D35" i="27"/>
  <c r="K35" i="27" s="1"/>
  <c r="D7" i="27"/>
  <c r="K7" i="27" s="1"/>
  <c r="D8" i="27"/>
  <c r="D9" i="27"/>
  <c r="D6" i="27"/>
  <c r="K6" i="27" s="1"/>
  <c r="C8" i="27"/>
  <c r="E8" i="27" s="1"/>
  <c r="F8" i="27" s="1"/>
  <c r="G8" i="27" s="1"/>
  <c r="C9" i="27"/>
  <c r="C10" i="27"/>
  <c r="C11" i="27"/>
  <c r="C12" i="27"/>
  <c r="C13" i="27"/>
  <c r="E13" i="27" s="1"/>
  <c r="F13" i="27" s="1"/>
  <c r="G13" i="27" s="1"/>
  <c r="C14" i="27"/>
  <c r="J14" i="27" s="1"/>
  <c r="L14" i="27" s="1"/>
  <c r="C15" i="27"/>
  <c r="E15" i="27" s="1"/>
  <c r="C16" i="27"/>
  <c r="E16" i="27" s="1"/>
  <c r="C17" i="27"/>
  <c r="C18" i="27"/>
  <c r="C19" i="27"/>
  <c r="E19" i="27" s="1"/>
  <c r="F19" i="27" s="1"/>
  <c r="G19" i="27" s="1"/>
  <c r="C20" i="27"/>
  <c r="E20" i="27" s="1"/>
  <c r="C21" i="27"/>
  <c r="E21" i="27" s="1"/>
  <c r="C22" i="27"/>
  <c r="E22" i="27" s="1"/>
  <c r="C23" i="27"/>
  <c r="C24" i="27"/>
  <c r="E24" i="27" s="1"/>
  <c r="C25" i="27"/>
  <c r="E25" i="27" s="1"/>
  <c r="F25" i="27" s="1"/>
  <c r="G25" i="27" s="1"/>
  <c r="C26" i="27"/>
  <c r="J26" i="27" s="1"/>
  <c r="L26" i="27" s="1"/>
  <c r="C27" i="27"/>
  <c r="C28" i="27"/>
  <c r="C29" i="27"/>
  <c r="C30" i="27"/>
  <c r="C31" i="27"/>
  <c r="E31" i="27" s="1"/>
  <c r="F31" i="27" s="1"/>
  <c r="G31" i="27" s="1"/>
  <c r="C32" i="27"/>
  <c r="E32" i="27" s="1"/>
  <c r="C33" i="27"/>
  <c r="E33" i="27" s="1"/>
  <c r="C34" i="27"/>
  <c r="E34" i="27" s="1"/>
  <c r="C35" i="27"/>
  <c r="J35" i="27" s="1"/>
  <c r="L35" i="27" s="1"/>
  <c r="C6" i="27"/>
  <c r="W35" i="27"/>
  <c r="X35" i="27" s="1"/>
  <c r="J11" i="27"/>
  <c r="L11" i="27" s="1"/>
  <c r="K11" i="27"/>
  <c r="J17" i="27"/>
  <c r="L17" i="27" s="1"/>
  <c r="J23" i="27"/>
  <c r="L23" i="27" s="1"/>
  <c r="J29" i="27"/>
  <c r="L29" i="27" s="1"/>
  <c r="J32" i="27"/>
  <c r="L32" i="27" s="1"/>
  <c r="J6" i="27"/>
  <c r="L6" i="27" s="1"/>
  <c r="M35" i="27"/>
  <c r="N35" i="27" s="1"/>
  <c r="K8" i="27"/>
  <c r="K9" i="27"/>
  <c r="K13" i="27"/>
  <c r="K14" i="27"/>
  <c r="K19" i="27"/>
  <c r="K31" i="27"/>
  <c r="K32" i="27"/>
  <c r="K33" i="27"/>
  <c r="E7" i="27"/>
  <c r="E9" i="27"/>
  <c r="F9" i="27" s="1"/>
  <c r="G9" i="27" s="1"/>
  <c r="E10" i="27"/>
  <c r="F10" i="27" s="1"/>
  <c r="G10" i="27" s="1"/>
  <c r="E11" i="27"/>
  <c r="E12" i="27"/>
  <c r="E17" i="27"/>
  <c r="F17" i="27" s="1"/>
  <c r="G17" i="27" s="1"/>
  <c r="E18" i="27"/>
  <c r="F18" i="27" s="1"/>
  <c r="G18" i="27" s="1"/>
  <c r="E23" i="27"/>
  <c r="E27" i="27"/>
  <c r="E28" i="27"/>
  <c r="E29" i="27"/>
  <c r="E30" i="27"/>
  <c r="E35" i="27"/>
  <c r="F35" i="27" s="1"/>
  <c r="G35" i="27" s="1"/>
  <c r="E6" i="27"/>
  <c r="F6" i="27" s="1"/>
  <c r="G6" i="27" s="1"/>
  <c r="F24" i="27" l="1"/>
  <c r="G24" i="27" s="1"/>
  <c r="AG35" i="27"/>
  <c r="AG32" i="27"/>
  <c r="AJ32" i="27" s="1"/>
  <c r="AG29" i="27"/>
  <c r="AG26" i="27"/>
  <c r="AJ26" i="27" s="1"/>
  <c r="AG23" i="27"/>
  <c r="AG20" i="27"/>
  <c r="AJ20" i="27" s="1"/>
  <c r="AG17" i="27"/>
  <c r="AG14" i="27"/>
  <c r="AJ14" i="27" s="1"/>
  <c r="AG11" i="27"/>
  <c r="AG8" i="27"/>
  <c r="AJ8" i="27" s="1"/>
  <c r="F7" i="27"/>
  <c r="G7" i="27" s="1"/>
  <c r="W34" i="27"/>
  <c r="X34" i="27" s="1"/>
  <c r="Y17" i="27"/>
  <c r="AS34" i="27"/>
  <c r="AS33" i="27" s="1"/>
  <c r="AS32" i="27" s="1"/>
  <c r="BD34" i="27"/>
  <c r="BD33" i="27" s="1"/>
  <c r="F23" i="27"/>
  <c r="G23" i="27" s="1"/>
  <c r="Y23" i="27"/>
  <c r="Y8" i="27"/>
  <c r="F30" i="27"/>
  <c r="G30" i="27" s="1"/>
  <c r="F12" i="27"/>
  <c r="G12" i="27" s="1"/>
  <c r="Y29" i="27"/>
  <c r="Y14" i="27"/>
  <c r="F29" i="27"/>
  <c r="G29" i="27" s="1"/>
  <c r="F11" i="27"/>
  <c r="G11" i="27" s="1"/>
  <c r="BF32" i="27"/>
  <c r="BF23" i="27"/>
  <c r="BF11" i="27"/>
  <c r="BF14" i="27"/>
  <c r="BF26" i="27"/>
  <c r="BF17" i="27"/>
  <c r="BF8" i="27"/>
  <c r="BF16" i="27"/>
  <c r="BF18" i="27"/>
  <c r="BF25" i="27"/>
  <c r="BF34" i="27"/>
  <c r="BF7" i="27"/>
  <c r="BF12" i="27"/>
  <c r="BF21" i="27"/>
  <c r="BF35" i="27"/>
  <c r="BG35" i="27" s="1"/>
  <c r="BH35" i="27" s="1"/>
  <c r="BF15" i="27"/>
  <c r="BF33" i="27"/>
  <c r="BF10" i="27"/>
  <c r="BF28" i="27"/>
  <c r="BF6" i="27"/>
  <c r="BF13" i="27"/>
  <c r="BF24" i="27"/>
  <c r="BF31" i="27"/>
  <c r="BF9" i="27"/>
  <c r="BF27" i="27"/>
  <c r="BF19" i="27"/>
  <c r="BF30" i="27"/>
  <c r="BD32" i="27"/>
  <c r="BE33" i="27"/>
  <c r="BG33" i="27" s="1"/>
  <c r="BH33" i="27" s="1"/>
  <c r="BE34" i="27"/>
  <c r="AU24" i="27"/>
  <c r="AU31" i="27"/>
  <c r="AU26" i="27"/>
  <c r="AU20" i="27"/>
  <c r="AU34" i="27"/>
  <c r="AU28" i="27"/>
  <c r="AU10" i="27"/>
  <c r="AU16" i="27"/>
  <c r="AU8" i="27"/>
  <c r="AU29" i="27"/>
  <c r="AU7" i="27"/>
  <c r="AU18" i="27"/>
  <c r="AU25" i="27"/>
  <c r="AU12" i="27"/>
  <c r="AU19" i="27"/>
  <c r="AU30" i="27"/>
  <c r="AU15" i="27"/>
  <c r="AU22" i="27"/>
  <c r="AU33" i="27"/>
  <c r="AJ23" i="27"/>
  <c r="AJ11" i="27"/>
  <c r="AJ33" i="27"/>
  <c r="AJ27" i="27"/>
  <c r="AJ24" i="27"/>
  <c r="AJ9" i="27"/>
  <c r="AJ15" i="27"/>
  <c r="AJ21" i="27"/>
  <c r="AJ12" i="27"/>
  <c r="AJ19" i="27"/>
  <c r="AJ25" i="27"/>
  <c r="AJ31" i="27"/>
  <c r="AJ6" i="27"/>
  <c r="F28" i="27"/>
  <c r="G28" i="27" s="1"/>
  <c r="F22" i="27"/>
  <c r="G22" i="27" s="1"/>
  <c r="F16" i="27"/>
  <c r="G16" i="27" s="1"/>
  <c r="J20" i="27"/>
  <c r="L20" i="27" s="1"/>
  <c r="AJ17" i="27"/>
  <c r="AJ29" i="27"/>
  <c r="F34" i="27"/>
  <c r="G34" i="27" s="1"/>
  <c r="M34" i="27"/>
  <c r="M33" i="27" s="1"/>
  <c r="M32" i="27" s="1"/>
  <c r="M31" i="27" s="1"/>
  <c r="M30" i="27" s="1"/>
  <c r="M29" i="27" s="1"/>
  <c r="M28" i="27" s="1"/>
  <c r="M27" i="27" s="1"/>
  <c r="M26" i="27" s="1"/>
  <c r="M25" i="27" s="1"/>
  <c r="M24" i="27" s="1"/>
  <c r="M23" i="27" s="1"/>
  <c r="M22" i="27" s="1"/>
  <c r="M21" i="27" s="1"/>
  <c r="M20" i="27" s="1"/>
  <c r="M19" i="27" s="1"/>
  <c r="M18" i="27" s="1"/>
  <c r="M17" i="27" s="1"/>
  <c r="M16" i="27" s="1"/>
  <c r="M15" i="27" s="1"/>
  <c r="M14" i="27" s="1"/>
  <c r="M13" i="27" s="1"/>
  <c r="M12" i="27" s="1"/>
  <c r="M11" i="27" s="1"/>
  <c r="M10" i="27" s="1"/>
  <c r="M9" i="27" s="1"/>
  <c r="M8" i="27" s="1"/>
  <c r="M7" i="27" s="1"/>
  <c r="M6" i="27" s="1"/>
  <c r="AJ16" i="27"/>
  <c r="AJ28" i="27"/>
  <c r="E26" i="27"/>
  <c r="E14" i="27"/>
  <c r="F14" i="27" s="1"/>
  <c r="G14" i="27" s="1"/>
  <c r="F3" i="27" s="1"/>
  <c r="Z35" i="27"/>
  <c r="AA35" i="27" s="1"/>
  <c r="AJ18" i="27"/>
  <c r="AJ30" i="27"/>
  <c r="AJ35" i="27"/>
  <c r="W33" i="27"/>
  <c r="X33" i="27" s="1"/>
  <c r="AJ10" i="27"/>
  <c r="AJ22" i="27"/>
  <c r="AJ34" i="27"/>
  <c r="AI34" i="27"/>
  <c r="AH33" i="27"/>
  <c r="AI35" i="27"/>
  <c r="Y18" i="27"/>
  <c r="Y12" i="27"/>
  <c r="Y33" i="27"/>
  <c r="Z33" i="27" s="1"/>
  <c r="AA33" i="27" s="1"/>
  <c r="Y27" i="27"/>
  <c r="Y21" i="27"/>
  <c r="Y15" i="27"/>
  <c r="Y9" i="27"/>
  <c r="Y10" i="27"/>
  <c r="Y13" i="27"/>
  <c r="Y16" i="27"/>
  <c r="Y19" i="27"/>
  <c r="Y22" i="27"/>
  <c r="Y25" i="27"/>
  <c r="Y28" i="27"/>
  <c r="Y31" i="27"/>
  <c r="Y34" i="27"/>
  <c r="Z34" i="27" s="1"/>
  <c r="AA34" i="27" s="1"/>
  <c r="Y7" i="27"/>
  <c r="F27" i="27"/>
  <c r="G27" i="27" s="1"/>
  <c r="F21" i="27"/>
  <c r="G21" i="27" s="1"/>
  <c r="F15" i="27"/>
  <c r="G15" i="27" s="1"/>
  <c r="F33" i="27"/>
  <c r="G33" i="27" s="1"/>
  <c r="F26" i="27"/>
  <c r="G26" i="27" s="1"/>
  <c r="F20" i="27"/>
  <c r="G20" i="27" s="1"/>
  <c r="F32" i="27"/>
  <c r="G32" i="27" s="1"/>
  <c r="W32" i="27"/>
  <c r="J33" i="27"/>
  <c r="L33" i="27" s="1"/>
  <c r="O33" i="27" s="1"/>
  <c r="J30" i="27"/>
  <c r="L30" i="27" s="1"/>
  <c r="O30" i="27" s="1"/>
  <c r="J27" i="27"/>
  <c r="L27" i="27" s="1"/>
  <c r="J24" i="27"/>
  <c r="L24" i="27" s="1"/>
  <c r="O24" i="27" s="1"/>
  <c r="J21" i="27"/>
  <c r="L21" i="27" s="1"/>
  <c r="J18" i="27"/>
  <c r="L18" i="27" s="1"/>
  <c r="O18" i="27" s="1"/>
  <c r="J15" i="27"/>
  <c r="L15" i="27" s="1"/>
  <c r="O15" i="27" s="1"/>
  <c r="J12" i="27"/>
  <c r="L12" i="27" s="1"/>
  <c r="O12" i="27" s="1"/>
  <c r="J9" i="27"/>
  <c r="L9" i="27" s="1"/>
  <c r="O26" i="27"/>
  <c r="J8" i="27"/>
  <c r="L8" i="27" s="1"/>
  <c r="O8" i="27" s="1"/>
  <c r="J34" i="27"/>
  <c r="L34" i="27" s="1"/>
  <c r="O34" i="27" s="1"/>
  <c r="J31" i="27"/>
  <c r="L31" i="27" s="1"/>
  <c r="O31" i="27" s="1"/>
  <c r="J28" i="27"/>
  <c r="L28" i="27" s="1"/>
  <c r="O28" i="27" s="1"/>
  <c r="J25" i="27"/>
  <c r="L25" i="27" s="1"/>
  <c r="O25" i="27" s="1"/>
  <c r="J22" i="27"/>
  <c r="L22" i="27" s="1"/>
  <c r="O22" i="27" s="1"/>
  <c r="J19" i="27"/>
  <c r="L19" i="27" s="1"/>
  <c r="O19" i="27" s="1"/>
  <c r="J16" i="27"/>
  <c r="L16" i="27" s="1"/>
  <c r="O16" i="27" s="1"/>
  <c r="J13" i="27"/>
  <c r="L13" i="27" s="1"/>
  <c r="O13" i="27" s="1"/>
  <c r="J10" i="27"/>
  <c r="L10" i="27" s="1"/>
  <c r="O10" i="27" s="1"/>
  <c r="J7" i="27"/>
  <c r="L7" i="27" s="1"/>
  <c r="O7" i="27" s="1"/>
  <c r="O14" i="27"/>
  <c r="O21" i="27"/>
  <c r="O35" i="27"/>
  <c r="P35" i="27" s="1"/>
  <c r="Q35" i="27" s="1"/>
  <c r="O11" i="27"/>
  <c r="O23" i="27"/>
  <c r="O9" i="27"/>
  <c r="O27" i="27"/>
  <c r="O17" i="27"/>
  <c r="O29" i="27"/>
  <c r="O6" i="27"/>
  <c r="O20" i="27"/>
  <c r="O32" i="27"/>
  <c r="N34" i="27"/>
  <c r="AK34" i="27" l="1"/>
  <c r="AL34" i="27" s="1"/>
  <c r="AT33" i="27"/>
  <c r="AT34" i="27"/>
  <c r="BG34" i="27"/>
  <c r="BH34" i="27" s="1"/>
  <c r="BD31" i="27"/>
  <c r="BE32" i="27"/>
  <c r="BG32" i="27" s="1"/>
  <c r="BH32" i="27" s="1"/>
  <c r="AV34" i="27"/>
  <c r="AW34" i="27" s="1"/>
  <c r="AV33" i="27"/>
  <c r="AW33" i="27" s="1"/>
  <c r="AS31" i="27"/>
  <c r="AT32" i="27"/>
  <c r="AV32" i="27" s="1"/>
  <c r="AW32" i="27" s="1"/>
  <c r="AK35" i="27"/>
  <c r="AL35" i="27" s="1"/>
  <c r="P34" i="27"/>
  <c r="Q34" i="27" s="1"/>
  <c r="AH32" i="27"/>
  <c r="AI33" i="27"/>
  <c r="AK33" i="27" s="1"/>
  <c r="AL33" i="27" s="1"/>
  <c r="W31" i="27"/>
  <c r="X32" i="27"/>
  <c r="Z32" i="27" s="1"/>
  <c r="AA32" i="27" s="1"/>
  <c r="N33" i="27"/>
  <c r="P33" i="27" s="1"/>
  <c r="Q33" i="27" s="1"/>
  <c r="BD30" i="27" l="1"/>
  <c r="BE31" i="27"/>
  <c r="BG31" i="27" s="1"/>
  <c r="BH31" i="27" s="1"/>
  <c r="AS30" i="27"/>
  <c r="AT31" i="27"/>
  <c r="AV31" i="27" s="1"/>
  <c r="AW31" i="27" s="1"/>
  <c r="AI32" i="27"/>
  <c r="AK32" i="27" s="1"/>
  <c r="AL32" i="27" s="1"/>
  <c r="AH31" i="27"/>
  <c r="W30" i="27"/>
  <c r="X31" i="27"/>
  <c r="Z31" i="27" s="1"/>
  <c r="AA31" i="27" s="1"/>
  <c r="N32" i="27"/>
  <c r="P32" i="27" s="1"/>
  <c r="Q32" i="27" s="1"/>
  <c r="BD29" i="27" l="1"/>
  <c r="BE30" i="27"/>
  <c r="BG30" i="27" s="1"/>
  <c r="BH30" i="27" s="1"/>
  <c r="AS29" i="27"/>
  <c r="AT30" i="27"/>
  <c r="AV30" i="27" s="1"/>
  <c r="AW30" i="27" s="1"/>
  <c r="AH30" i="27"/>
  <c r="AI31" i="27"/>
  <c r="AK31" i="27" s="1"/>
  <c r="AL31" i="27" s="1"/>
  <c r="X30" i="27"/>
  <c r="Z30" i="27" s="1"/>
  <c r="AA30" i="27" s="1"/>
  <c r="W29" i="27"/>
  <c r="N31" i="27"/>
  <c r="P31" i="27" s="1"/>
  <c r="Q31" i="27" s="1"/>
  <c r="BD28" i="27" l="1"/>
  <c r="BE29" i="27"/>
  <c r="BG29" i="27" s="1"/>
  <c r="BH29" i="27" s="1"/>
  <c r="AS28" i="27"/>
  <c r="AT29" i="27"/>
  <c r="AV29" i="27" s="1"/>
  <c r="AW29" i="27" s="1"/>
  <c r="AI30" i="27"/>
  <c r="AK30" i="27" s="1"/>
  <c r="AL30" i="27" s="1"/>
  <c r="AH29" i="27"/>
  <c r="W28" i="27"/>
  <c r="X29" i="27"/>
  <c r="Z29" i="27" s="1"/>
  <c r="AA29" i="27" s="1"/>
  <c r="N30" i="27"/>
  <c r="P30" i="27" s="1"/>
  <c r="Q30" i="27" s="1"/>
  <c r="BD27" i="27" l="1"/>
  <c r="BE28" i="27"/>
  <c r="BG28" i="27" s="1"/>
  <c r="BH28" i="27" s="1"/>
  <c r="AS27" i="27"/>
  <c r="AT28" i="27"/>
  <c r="AV28" i="27" s="1"/>
  <c r="AW28" i="27" s="1"/>
  <c r="AH28" i="27"/>
  <c r="AI29" i="27"/>
  <c r="AK29" i="27" s="1"/>
  <c r="AL29" i="27" s="1"/>
  <c r="W27" i="27"/>
  <c r="X28" i="27"/>
  <c r="Z28" i="27" s="1"/>
  <c r="AA28" i="27" s="1"/>
  <c r="N29" i="27"/>
  <c r="P29" i="27" s="1"/>
  <c r="Q29" i="27" s="1"/>
  <c r="BD26" i="27" l="1"/>
  <c r="BE27" i="27"/>
  <c r="BG27" i="27" s="1"/>
  <c r="BH27" i="27" s="1"/>
  <c r="AS26" i="27"/>
  <c r="AT27" i="27"/>
  <c r="AV27" i="27" s="1"/>
  <c r="AW27" i="27" s="1"/>
  <c r="AI28" i="27"/>
  <c r="AK28" i="27" s="1"/>
  <c r="AL28" i="27" s="1"/>
  <c r="AH27" i="27"/>
  <c r="X27" i="27"/>
  <c r="Z27" i="27" s="1"/>
  <c r="AA27" i="27" s="1"/>
  <c r="W26" i="27"/>
  <c r="N28" i="27"/>
  <c r="P28" i="27" s="1"/>
  <c r="Q28" i="27" s="1"/>
  <c r="BD25" i="27" l="1"/>
  <c r="BE26" i="27"/>
  <c r="BG26" i="27" s="1"/>
  <c r="BH26" i="27" s="1"/>
  <c r="AS25" i="27"/>
  <c r="AT26" i="27"/>
  <c r="AV26" i="27" s="1"/>
  <c r="AW26" i="27" s="1"/>
  <c r="AH26" i="27"/>
  <c r="AI27" i="27"/>
  <c r="AK27" i="27" s="1"/>
  <c r="AL27" i="27" s="1"/>
  <c r="W25" i="27"/>
  <c r="X26" i="27"/>
  <c r="Z26" i="27" s="1"/>
  <c r="AA26" i="27" s="1"/>
  <c r="N27" i="27"/>
  <c r="P27" i="27" s="1"/>
  <c r="Q27" i="27" s="1"/>
  <c r="BD24" i="27" l="1"/>
  <c r="BE25" i="27"/>
  <c r="BG25" i="27" s="1"/>
  <c r="BH25" i="27" s="1"/>
  <c r="AS24" i="27"/>
  <c r="AT25" i="27"/>
  <c r="AV25" i="27" s="1"/>
  <c r="AW25" i="27" s="1"/>
  <c r="AI26" i="27"/>
  <c r="AK26" i="27" s="1"/>
  <c r="AL26" i="27" s="1"/>
  <c r="AH25" i="27"/>
  <c r="W24" i="27"/>
  <c r="X25" i="27"/>
  <c r="Z25" i="27" s="1"/>
  <c r="AA25" i="27" s="1"/>
  <c r="N26" i="27"/>
  <c r="P26" i="27" s="1"/>
  <c r="Q26" i="27" s="1"/>
  <c r="BD23" i="27" l="1"/>
  <c r="BE24" i="27"/>
  <c r="BG24" i="27" s="1"/>
  <c r="BH24" i="27" s="1"/>
  <c r="AS23" i="27"/>
  <c r="AT24" i="27"/>
  <c r="AV24" i="27" s="1"/>
  <c r="AW24" i="27" s="1"/>
  <c r="AH24" i="27"/>
  <c r="AI25" i="27"/>
  <c r="AK25" i="27" s="1"/>
  <c r="AL25" i="27" s="1"/>
  <c r="X24" i="27"/>
  <c r="Z24" i="27" s="1"/>
  <c r="AA24" i="27" s="1"/>
  <c r="W23" i="27"/>
  <c r="N25" i="27"/>
  <c r="P25" i="27" s="1"/>
  <c r="Q25" i="27" s="1"/>
  <c r="BD22" i="27" l="1"/>
  <c r="BE23" i="27"/>
  <c r="BG23" i="27" s="1"/>
  <c r="BH23" i="27" s="1"/>
  <c r="AS22" i="27"/>
  <c r="AT23" i="27"/>
  <c r="AV23" i="27" s="1"/>
  <c r="AW23" i="27" s="1"/>
  <c r="AI24" i="27"/>
  <c r="AK24" i="27" s="1"/>
  <c r="AL24" i="27" s="1"/>
  <c r="AH23" i="27"/>
  <c r="W22" i="27"/>
  <c r="X23" i="27"/>
  <c r="Z23" i="27" s="1"/>
  <c r="AA23" i="27" s="1"/>
  <c r="N24" i="27"/>
  <c r="P24" i="27" s="1"/>
  <c r="Q24" i="27" s="1"/>
  <c r="BD21" i="27" l="1"/>
  <c r="BE22" i="27"/>
  <c r="BG22" i="27" s="1"/>
  <c r="BH22" i="27" s="1"/>
  <c r="AS21" i="27"/>
  <c r="AT22" i="27"/>
  <c r="AV22" i="27" s="1"/>
  <c r="AW22" i="27" s="1"/>
  <c r="AH22" i="27"/>
  <c r="AI23" i="27"/>
  <c r="AK23" i="27" s="1"/>
  <c r="AL23" i="27" s="1"/>
  <c r="W21" i="27"/>
  <c r="X22" i="27"/>
  <c r="Z22" i="27" s="1"/>
  <c r="AA22" i="27" s="1"/>
  <c r="N23" i="27"/>
  <c r="P23" i="27" s="1"/>
  <c r="Q23" i="27" s="1"/>
  <c r="BD20" i="27" l="1"/>
  <c r="BE21" i="27"/>
  <c r="BG21" i="27" s="1"/>
  <c r="BH21" i="27" s="1"/>
  <c r="AS20" i="27"/>
  <c r="AT21" i="27"/>
  <c r="AV21" i="27" s="1"/>
  <c r="AW21" i="27" s="1"/>
  <c r="AI22" i="27"/>
  <c r="AK22" i="27" s="1"/>
  <c r="AL22" i="27" s="1"/>
  <c r="AH21" i="27"/>
  <c r="X21" i="27"/>
  <c r="Z21" i="27" s="1"/>
  <c r="AA21" i="27" s="1"/>
  <c r="W20" i="27"/>
  <c r="N22" i="27"/>
  <c r="P22" i="27" s="1"/>
  <c r="Q22" i="27" s="1"/>
  <c r="BD19" i="27" l="1"/>
  <c r="BE20" i="27"/>
  <c r="BG20" i="27" s="1"/>
  <c r="BH20" i="27" s="1"/>
  <c r="AS19" i="27"/>
  <c r="AT20" i="27"/>
  <c r="AV20" i="27" s="1"/>
  <c r="AW20" i="27" s="1"/>
  <c r="AH20" i="27"/>
  <c r="AI21" i="27"/>
  <c r="AK21" i="27" s="1"/>
  <c r="AL21" i="27" s="1"/>
  <c r="W19" i="27"/>
  <c r="X20" i="27"/>
  <c r="Z20" i="27" s="1"/>
  <c r="AA20" i="27" s="1"/>
  <c r="N21" i="27"/>
  <c r="P21" i="27" s="1"/>
  <c r="Q21" i="27" s="1"/>
  <c r="BD18" i="27" l="1"/>
  <c r="BE19" i="27"/>
  <c r="BG19" i="27" s="1"/>
  <c r="BH19" i="27" s="1"/>
  <c r="AS18" i="27"/>
  <c r="AT19" i="27"/>
  <c r="AV19" i="27" s="1"/>
  <c r="AW19" i="27" s="1"/>
  <c r="AI20" i="27"/>
  <c r="AK20" i="27" s="1"/>
  <c r="AL20" i="27" s="1"/>
  <c r="AH19" i="27"/>
  <c r="W18" i="27"/>
  <c r="X19" i="27"/>
  <c r="Z19" i="27" s="1"/>
  <c r="AA19" i="27" s="1"/>
  <c r="N20" i="27"/>
  <c r="P20" i="27" s="1"/>
  <c r="Q20" i="27" s="1"/>
  <c r="BD17" i="27" l="1"/>
  <c r="BE18" i="27"/>
  <c r="BG18" i="27" s="1"/>
  <c r="BH18" i="27" s="1"/>
  <c r="AS17" i="27"/>
  <c r="AT18" i="27"/>
  <c r="AV18" i="27" s="1"/>
  <c r="AW18" i="27" s="1"/>
  <c r="AH18" i="27"/>
  <c r="AI19" i="27"/>
  <c r="AK19" i="27" s="1"/>
  <c r="AL19" i="27" s="1"/>
  <c r="X18" i="27"/>
  <c r="Z18" i="27" s="1"/>
  <c r="AA18" i="27" s="1"/>
  <c r="W17" i="27"/>
  <c r="N19" i="27"/>
  <c r="P19" i="27" s="1"/>
  <c r="Q19" i="27" s="1"/>
  <c r="BD16" i="27" l="1"/>
  <c r="BE17" i="27"/>
  <c r="BG17" i="27" s="1"/>
  <c r="BH17" i="27" s="1"/>
  <c r="AS16" i="27"/>
  <c r="AT17" i="27"/>
  <c r="AV17" i="27" s="1"/>
  <c r="AW17" i="27" s="1"/>
  <c r="AI18" i="27"/>
  <c r="AK18" i="27" s="1"/>
  <c r="AL18" i="27" s="1"/>
  <c r="AH17" i="27"/>
  <c r="W16" i="27"/>
  <c r="X17" i="27"/>
  <c r="Z17" i="27" s="1"/>
  <c r="AA17" i="27" s="1"/>
  <c r="N18" i="27"/>
  <c r="P18" i="27" s="1"/>
  <c r="Q18" i="27" s="1"/>
  <c r="BD15" i="27" l="1"/>
  <c r="BE16" i="27"/>
  <c r="BG16" i="27" s="1"/>
  <c r="BH16" i="27" s="1"/>
  <c r="AS15" i="27"/>
  <c r="AT16" i="27"/>
  <c r="AV16" i="27" s="1"/>
  <c r="AW16" i="27" s="1"/>
  <c r="AH16" i="27"/>
  <c r="AI17" i="27"/>
  <c r="AK17" i="27" s="1"/>
  <c r="AL17" i="27" s="1"/>
  <c r="W15" i="27"/>
  <c r="X16" i="27"/>
  <c r="Z16" i="27" s="1"/>
  <c r="AA16" i="27" s="1"/>
  <c r="N17" i="27"/>
  <c r="P17" i="27" s="1"/>
  <c r="Q17" i="27" s="1"/>
  <c r="BD14" i="27" l="1"/>
  <c r="BE15" i="27"/>
  <c r="BG15" i="27" s="1"/>
  <c r="BH15" i="27" s="1"/>
  <c r="AS14" i="27"/>
  <c r="AT15" i="27"/>
  <c r="AV15" i="27" s="1"/>
  <c r="AW15" i="27" s="1"/>
  <c r="AI16" i="27"/>
  <c r="AK16" i="27" s="1"/>
  <c r="AL16" i="27" s="1"/>
  <c r="AH15" i="27"/>
  <c r="X15" i="27"/>
  <c r="Z15" i="27" s="1"/>
  <c r="AA15" i="27" s="1"/>
  <c r="W14" i="27"/>
  <c r="N16" i="27"/>
  <c r="P16" i="27" s="1"/>
  <c r="Q16" i="27" s="1"/>
  <c r="BD13" i="27" l="1"/>
  <c r="BE14" i="27"/>
  <c r="BG14" i="27" s="1"/>
  <c r="BH14" i="27" s="1"/>
  <c r="AS13" i="27"/>
  <c r="AT14" i="27"/>
  <c r="AV14" i="27" s="1"/>
  <c r="AW14" i="27" s="1"/>
  <c r="AH14" i="27"/>
  <c r="AI15" i="27"/>
  <c r="AK15" i="27" s="1"/>
  <c r="AL15" i="27" s="1"/>
  <c r="W13" i="27"/>
  <c r="X14" i="27"/>
  <c r="Z14" i="27" s="1"/>
  <c r="AA14" i="27" s="1"/>
  <c r="N15" i="27"/>
  <c r="P15" i="27" s="1"/>
  <c r="Q15" i="27" s="1"/>
  <c r="BD12" i="27" l="1"/>
  <c r="BE13" i="27"/>
  <c r="BG13" i="27" s="1"/>
  <c r="BH13" i="27" s="1"/>
  <c r="AS12" i="27"/>
  <c r="AT13" i="27"/>
  <c r="AV13" i="27" s="1"/>
  <c r="AW13" i="27" s="1"/>
  <c r="AI14" i="27"/>
  <c r="AK14" i="27" s="1"/>
  <c r="AL14" i="27" s="1"/>
  <c r="AH13" i="27"/>
  <c r="W12" i="27"/>
  <c r="X13" i="27"/>
  <c r="Z13" i="27" s="1"/>
  <c r="AA13" i="27" s="1"/>
  <c r="N14" i="27"/>
  <c r="P14" i="27" s="1"/>
  <c r="Q14" i="27" s="1"/>
  <c r="BD11" i="27" l="1"/>
  <c r="BE12" i="27"/>
  <c r="BG12" i="27" s="1"/>
  <c r="BH12" i="27" s="1"/>
  <c r="AS11" i="27"/>
  <c r="AT12" i="27"/>
  <c r="AV12" i="27" s="1"/>
  <c r="AW12" i="27" s="1"/>
  <c r="AH12" i="27"/>
  <c r="AI13" i="27"/>
  <c r="AK13" i="27" s="1"/>
  <c r="AL13" i="27" s="1"/>
  <c r="X12" i="27"/>
  <c r="Z12" i="27" s="1"/>
  <c r="AA12" i="27" s="1"/>
  <c r="W11" i="27"/>
  <c r="N13" i="27"/>
  <c r="P13" i="27" s="1"/>
  <c r="Q13" i="27" s="1"/>
  <c r="BD10" i="27" l="1"/>
  <c r="BE11" i="27"/>
  <c r="BG11" i="27" s="1"/>
  <c r="BH11" i="27" s="1"/>
  <c r="AS10" i="27"/>
  <c r="AT11" i="27"/>
  <c r="AV11" i="27" s="1"/>
  <c r="AW11" i="27" s="1"/>
  <c r="AI12" i="27"/>
  <c r="AK12" i="27" s="1"/>
  <c r="AL12" i="27" s="1"/>
  <c r="AH11" i="27"/>
  <c r="W10" i="27"/>
  <c r="X11" i="27"/>
  <c r="Z11" i="27" s="1"/>
  <c r="AA11" i="27" s="1"/>
  <c r="N12" i="27"/>
  <c r="P12" i="27" s="1"/>
  <c r="Q12" i="27" s="1"/>
  <c r="BD9" i="27" l="1"/>
  <c r="BE10" i="27"/>
  <c r="BG10" i="27" s="1"/>
  <c r="BH10" i="27" s="1"/>
  <c r="AS9" i="27"/>
  <c r="AT10" i="27"/>
  <c r="AV10" i="27" s="1"/>
  <c r="AW10" i="27" s="1"/>
  <c r="AH10" i="27"/>
  <c r="AI11" i="27"/>
  <c r="AK11" i="27" s="1"/>
  <c r="AL11" i="27" s="1"/>
  <c r="W9" i="27"/>
  <c r="X10" i="27"/>
  <c r="Z10" i="27" s="1"/>
  <c r="AA10" i="27" s="1"/>
  <c r="N11" i="27"/>
  <c r="P11" i="27" s="1"/>
  <c r="Q11" i="27" s="1"/>
  <c r="BD8" i="27" l="1"/>
  <c r="BE9" i="27"/>
  <c r="BG9" i="27" s="1"/>
  <c r="BH9" i="27" s="1"/>
  <c r="AS8" i="27"/>
  <c r="AT9" i="27"/>
  <c r="AV9" i="27" s="1"/>
  <c r="AW9" i="27" s="1"/>
  <c r="AI10" i="27"/>
  <c r="AK10" i="27" s="1"/>
  <c r="AL10" i="27" s="1"/>
  <c r="AH9" i="27"/>
  <c r="X9" i="27"/>
  <c r="Z9" i="27" s="1"/>
  <c r="AA9" i="27" s="1"/>
  <c r="W8" i="27"/>
  <c r="N10" i="27"/>
  <c r="P10" i="27" s="1"/>
  <c r="Q10" i="27" s="1"/>
  <c r="BD7" i="27" l="1"/>
  <c r="BE8" i="27"/>
  <c r="BG8" i="27" s="1"/>
  <c r="BH8" i="27" s="1"/>
  <c r="AS7" i="27"/>
  <c r="AT8" i="27"/>
  <c r="AV8" i="27" s="1"/>
  <c r="AW8" i="27" s="1"/>
  <c r="AH8" i="27"/>
  <c r="AI9" i="27"/>
  <c r="AK9" i="27" s="1"/>
  <c r="AL9" i="27" s="1"/>
  <c r="W7" i="27"/>
  <c r="X8" i="27"/>
  <c r="Z8" i="27" s="1"/>
  <c r="AA8" i="27" s="1"/>
  <c r="N9" i="27"/>
  <c r="P9" i="27" s="1"/>
  <c r="Q9" i="27" s="1"/>
  <c r="BD6" i="27" l="1"/>
  <c r="BE6" i="27" s="1"/>
  <c r="BG6" i="27" s="1"/>
  <c r="BH6" i="27" s="1"/>
  <c r="BE7" i="27"/>
  <c r="BG7" i="27" s="1"/>
  <c r="BH7" i="27" s="1"/>
  <c r="AS6" i="27"/>
  <c r="AT6" i="27" s="1"/>
  <c r="AV6" i="27" s="1"/>
  <c r="AW6" i="27" s="1"/>
  <c r="AT7" i="27"/>
  <c r="AV7" i="27" s="1"/>
  <c r="AW7" i="27" s="1"/>
  <c r="AI8" i="27"/>
  <c r="AK8" i="27" s="1"/>
  <c r="AL8" i="27" s="1"/>
  <c r="AH7" i="27"/>
  <c r="W6" i="27"/>
  <c r="X6" i="27" s="1"/>
  <c r="Z6" i="27" s="1"/>
  <c r="AA6" i="27" s="1"/>
  <c r="X7" i="27"/>
  <c r="Z7" i="27" s="1"/>
  <c r="AA7" i="27" s="1"/>
  <c r="N8" i="27"/>
  <c r="P8" i="27" s="1"/>
  <c r="Q8" i="27" s="1"/>
  <c r="BE3" i="27" l="1"/>
  <c r="AT3" i="27"/>
  <c r="AH6" i="27"/>
  <c r="AI6" i="27" s="1"/>
  <c r="AK6" i="27" s="1"/>
  <c r="AL6" i="27" s="1"/>
  <c r="AI7" i="27"/>
  <c r="AK7" i="27" s="1"/>
  <c r="AL7" i="27" s="1"/>
  <c r="Y3" i="27"/>
  <c r="N7" i="27"/>
  <c r="P7" i="27" s="1"/>
  <c r="Q7" i="27" s="1"/>
  <c r="AI3" i="27" l="1"/>
  <c r="N6" i="27"/>
  <c r="P6" i="27" s="1"/>
  <c r="Q6" i="27" s="1"/>
  <c r="O3" i="27" s="1"/>
</calcChain>
</file>

<file path=xl/sharedStrings.xml><?xml version="1.0" encoding="utf-8"?>
<sst xmlns="http://schemas.openxmlformats.org/spreadsheetml/2006/main" count="84" uniqueCount="23">
  <si>
    <t>Date</t>
  </si>
  <si>
    <t>TLT</t>
  </si>
  <si>
    <t>SPY</t>
  </si>
  <si>
    <t>FrankZ</t>
  </si>
  <si>
    <t>Beta_SPY</t>
  </si>
  <si>
    <t>Alpha:</t>
  </si>
  <si>
    <t>Alpha + (Beta_SPY * SPY_return)</t>
  </si>
  <si>
    <t>Residual Sqd</t>
  </si>
  <si>
    <t>Residual (Y - Y_hat)</t>
  </si>
  <si>
    <t>Sum of Squares:</t>
  </si>
  <si>
    <t>WLS 1-Var: Nov 18, 2023- Dec 31, 2023</t>
  </si>
  <si>
    <t>OLS 1-Var: Nov 18, 2023- Dec 31, 2023</t>
  </si>
  <si>
    <t>Base Weight</t>
  </si>
  <si>
    <t>Weight Vector</t>
  </si>
  <si>
    <t>Wtd Residual Sqd</t>
  </si>
  <si>
    <t>Weight Vector ^ (1/2)</t>
  </si>
  <si>
    <t>Residual * (Weight ^ (1/2) )</t>
  </si>
  <si>
    <t>WLS 1-Var: Nov 15, 2023- Dec 30, 2023</t>
  </si>
  <si>
    <t>WLS 2-Var: Nov 15, 2023- Dec 30, 2023</t>
  </si>
  <si>
    <t>Beta_TLT</t>
  </si>
  <si>
    <t>Alpha + (Beta_SPY * SPY_return) + (Beta_TLT * TLT_return)</t>
  </si>
  <si>
    <t>WLS 2-Var: May 23, 2023- July 5, 2023</t>
  </si>
  <si>
    <t>WLS 2-Var: May 20, 2023- July 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</si>
</sst>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00"/>
    <numFmt numFmtId="166" formatCode="0.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5FF7F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2" borderId="0" xfId="1" applyNumberFormat="1" applyFont="1" applyFill="1"/>
    <xf numFmtId="0" fontId="0" fillId="0" borderId="1" xfId="0" applyBorder="1"/>
    <xf numFmtId="14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2" borderId="1" xfId="0" applyFill="1" applyBorder="1"/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5" xfId="0" applyNumberFormat="1" applyBorder="1"/>
    <xf numFmtId="0" fontId="2" fillId="4" borderId="0" xfId="0" applyFont="1" applyFill="1"/>
    <xf numFmtId="0" fontId="2" fillId="0" borderId="0" xfId="0" applyFont="1"/>
    <xf numFmtId="166" fontId="0" fillId="2" borderId="5" xfId="0" applyNumberFormat="1" applyFill="1" applyBorder="1"/>
    <xf numFmtId="0" fontId="0" fillId="3" borderId="1" xfId="0" applyFill="1" applyBorder="1"/>
    <xf numFmtId="166" fontId="0" fillId="3" borderId="5" xfId="0" applyNumberFormat="1" applyFill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945ED"/>
      <color rgb="FF15FF7F"/>
      <color rgb="FF69D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E860B-8770-4ACD-BCF4-EDE101D43BB0}">
  <sheetPr>
    <tabColor rgb="FF15FF7F"/>
  </sheetPr>
  <dimension ref="A1:BI35"/>
  <sheetViews>
    <sheetView tabSelected="1" zoomScale="70" zoomScaleNormal="70" workbookViewId="0">
      <selection activeCell="B2" sqref="B2"/>
    </sheetView>
  </sheetViews>
  <sheetFormatPr defaultRowHeight="14.4" x14ac:dyDescent="0.3"/>
  <cols>
    <col min="1" max="1" width="3.44140625" style="14" customWidth="1"/>
    <col min="2" max="2" width="11.6640625" bestFit="1" customWidth="1"/>
    <col min="5" max="6" width="11.21875" customWidth="1"/>
    <col min="7" max="7" width="12" bestFit="1" customWidth="1"/>
    <col min="8" max="8" width="3.44140625" style="14" customWidth="1"/>
    <col min="9" max="9" width="11.6640625" bestFit="1" customWidth="1"/>
    <col min="11" max="11" width="13.88671875" bestFit="1" customWidth="1"/>
    <col min="12" max="12" width="11.21875" customWidth="1"/>
    <col min="13" max="14" width="11.21875" style="4" customWidth="1"/>
    <col min="15" max="15" width="16.6640625" bestFit="1" customWidth="1"/>
    <col min="16" max="16" width="16.6640625" customWidth="1"/>
    <col min="17" max="17" width="12" bestFit="1" customWidth="1"/>
    <col min="18" max="18" width="3.44140625" style="14" customWidth="1"/>
    <col min="19" max="19" width="11.6640625" bestFit="1" customWidth="1"/>
    <col min="21" max="21" width="13.88671875" bestFit="1" customWidth="1"/>
    <col min="22" max="22" width="11.21875" customWidth="1"/>
    <col min="23" max="24" width="11.21875" style="4" customWidth="1"/>
    <col min="25" max="25" width="16.6640625" bestFit="1" customWidth="1"/>
    <col min="26" max="26" width="16.6640625" customWidth="1"/>
    <col min="27" max="27" width="12" bestFit="1" customWidth="1"/>
    <col min="28" max="28" width="3.44140625" style="14" customWidth="1"/>
    <col min="29" max="29" width="11.6640625" bestFit="1" customWidth="1"/>
    <col min="31" max="32" width="13.88671875" bestFit="1" customWidth="1"/>
    <col min="33" max="33" width="20.77734375" customWidth="1"/>
    <col min="34" max="34" width="11.21875" style="4" customWidth="1"/>
    <col min="35" max="35" width="15" style="4" bestFit="1" customWidth="1"/>
    <col min="36" max="36" width="16.6640625" bestFit="1" customWidth="1"/>
    <col min="37" max="37" width="16.6640625" customWidth="1"/>
    <col min="38" max="38" width="12" bestFit="1" customWidth="1"/>
    <col min="39" max="39" width="3.44140625" style="14" customWidth="1"/>
    <col min="40" max="40" width="11.6640625" bestFit="1" customWidth="1"/>
    <col min="42" max="43" width="13.88671875" bestFit="1" customWidth="1"/>
    <col min="44" max="44" width="20.77734375" customWidth="1"/>
    <col min="45" max="45" width="11.21875" style="4" customWidth="1"/>
    <col min="46" max="46" width="15" style="4" bestFit="1" customWidth="1"/>
    <col min="47" max="47" width="16.6640625" bestFit="1" customWidth="1"/>
    <col min="48" max="48" width="16.6640625" customWidth="1"/>
    <col min="49" max="49" width="12" bestFit="1" customWidth="1"/>
    <col min="50" max="50" width="3.44140625" style="14" customWidth="1"/>
    <col min="51" max="51" width="11.6640625" bestFit="1" customWidth="1"/>
    <col min="53" max="54" width="13.88671875" bestFit="1" customWidth="1"/>
    <col min="55" max="55" width="20.77734375" customWidth="1"/>
    <col min="56" max="56" width="11.21875" style="4" customWidth="1"/>
    <col min="57" max="57" width="15" style="4" bestFit="1" customWidth="1"/>
    <col min="58" max="58" width="16.6640625" bestFit="1" customWidth="1"/>
    <col min="59" max="59" width="16.6640625" customWidth="1"/>
    <col min="60" max="60" width="12" bestFit="1" customWidth="1"/>
    <col min="61" max="61" width="3.44140625" style="14" customWidth="1"/>
  </cols>
  <sheetData>
    <row r="1" spans="1:61" s="20" customFormat="1" ht="18.600000000000001" thickBot="1" x14ac:dyDescent="0.4">
      <c r="A1" s="19"/>
      <c r="B1" s="27" t="s">
        <v>11</v>
      </c>
      <c r="C1" s="28"/>
      <c r="D1" s="28"/>
      <c r="E1" s="28"/>
      <c r="F1" s="28"/>
      <c r="G1" s="29"/>
      <c r="H1" s="19"/>
      <c r="I1" s="27" t="s">
        <v>10</v>
      </c>
      <c r="J1" s="28"/>
      <c r="K1" s="28"/>
      <c r="L1" s="28"/>
      <c r="M1" s="28"/>
      <c r="N1" s="28"/>
      <c r="O1" s="28"/>
      <c r="P1" s="28"/>
      <c r="Q1" s="29"/>
      <c r="R1" s="19"/>
      <c r="S1" s="27" t="s">
        <v>17</v>
      </c>
      <c r="T1" s="28"/>
      <c r="U1" s="28"/>
      <c r="V1" s="28"/>
      <c r="W1" s="28"/>
      <c r="X1" s="28"/>
      <c r="Y1" s="28"/>
      <c r="Z1" s="28"/>
      <c r="AA1" s="29"/>
      <c r="AB1" s="19"/>
      <c r="AC1" s="24" t="s">
        <v>18</v>
      </c>
      <c r="AD1" s="25"/>
      <c r="AE1" s="25"/>
      <c r="AF1" s="25"/>
      <c r="AG1" s="25"/>
      <c r="AH1" s="25"/>
      <c r="AI1" s="25"/>
      <c r="AJ1" s="25"/>
      <c r="AK1" s="25"/>
      <c r="AL1" s="26"/>
      <c r="AM1" s="19"/>
      <c r="AN1" s="24" t="s">
        <v>21</v>
      </c>
      <c r="AO1" s="25"/>
      <c r="AP1" s="25"/>
      <c r="AQ1" s="25"/>
      <c r="AR1" s="25"/>
      <c r="AS1" s="25"/>
      <c r="AT1" s="25"/>
      <c r="AU1" s="25"/>
      <c r="AV1" s="25"/>
      <c r="AW1" s="26"/>
      <c r="AX1" s="19"/>
      <c r="AY1" s="24" t="s">
        <v>22</v>
      </c>
      <c r="AZ1" s="25"/>
      <c r="BA1" s="25"/>
      <c r="BB1" s="25"/>
      <c r="BC1" s="25"/>
      <c r="BD1" s="25"/>
      <c r="BE1" s="25"/>
      <c r="BF1" s="25"/>
      <c r="BG1" s="25"/>
      <c r="BH1" s="26"/>
      <c r="BI1" s="19"/>
    </row>
    <row r="2" spans="1:61" x14ac:dyDescent="0.3">
      <c r="C2" s="6" t="s">
        <v>4</v>
      </c>
      <c r="D2" s="6">
        <v>0.64016885179528182</v>
      </c>
      <c r="F2" s="15" t="s">
        <v>9</v>
      </c>
      <c r="J2" s="6" t="s">
        <v>4</v>
      </c>
      <c r="K2" s="6">
        <v>0.85367287683919879</v>
      </c>
      <c r="M2" s="15" t="s">
        <v>12</v>
      </c>
      <c r="N2" s="15"/>
      <c r="O2" s="15" t="s">
        <v>9</v>
      </c>
      <c r="P2" s="9"/>
      <c r="T2" s="6" t="s">
        <v>4</v>
      </c>
      <c r="U2" s="6">
        <v>0.95990485251676327</v>
      </c>
      <c r="W2" s="15" t="s">
        <v>12</v>
      </c>
      <c r="X2" s="15"/>
      <c r="Y2" s="15" t="s">
        <v>9</v>
      </c>
      <c r="Z2" s="9"/>
      <c r="AD2" s="6" t="s">
        <v>4</v>
      </c>
      <c r="AE2" s="13">
        <v>0.89999962428775504</v>
      </c>
      <c r="AH2" s="15" t="s">
        <v>12</v>
      </c>
      <c r="AI2" s="15" t="s">
        <v>9</v>
      </c>
      <c r="AK2" s="9"/>
      <c r="AO2" s="6" t="s">
        <v>4</v>
      </c>
      <c r="AP2" s="22">
        <v>0.96850844981221706</v>
      </c>
      <c r="AS2" s="15" t="s">
        <v>12</v>
      </c>
      <c r="AT2" s="15" t="s">
        <v>9</v>
      </c>
      <c r="AV2" s="9"/>
      <c r="AZ2" s="6" t="s">
        <v>4</v>
      </c>
      <c r="BA2" s="22">
        <v>0.8569994094202219</v>
      </c>
      <c r="BD2" s="15" t="s">
        <v>12</v>
      </c>
      <c r="BE2" s="15" t="s">
        <v>9</v>
      </c>
      <c r="BG2" s="9"/>
    </row>
    <row r="3" spans="1:61" x14ac:dyDescent="0.3">
      <c r="C3" s="11" t="s">
        <v>5</v>
      </c>
      <c r="D3" s="11">
        <v>1.1251786096343147E-4</v>
      </c>
      <c r="F3" s="12">
        <f>SUM(G6:G35)</f>
        <v>4.1079460458284247E-4</v>
      </c>
      <c r="J3" s="11" t="s">
        <v>5</v>
      </c>
      <c r="K3" s="18">
        <v>-1.1387304448794277E-3</v>
      </c>
      <c r="M3" s="12">
        <v>0.8</v>
      </c>
      <c r="N3" s="12"/>
      <c r="O3" s="12">
        <f>SUM(Q6:Q35)</f>
        <v>3.0632954524071601E-5</v>
      </c>
      <c r="P3" s="9"/>
      <c r="T3" s="11" t="s">
        <v>5</v>
      </c>
      <c r="U3" s="18">
        <v>-2.8831896478648196E-4</v>
      </c>
      <c r="W3" s="12">
        <v>0.8</v>
      </c>
      <c r="X3" s="12"/>
      <c r="Y3" s="12">
        <f>SUM(AA6:AA35)</f>
        <v>2.0956599451150198E-5</v>
      </c>
      <c r="Z3" s="9"/>
      <c r="AD3" s="6" t="s">
        <v>19</v>
      </c>
      <c r="AE3" s="21">
        <v>0.50000027191395513</v>
      </c>
      <c r="AH3" s="12">
        <v>0.8</v>
      </c>
      <c r="AI3" s="12">
        <f>SUM(AL6:AL35)</f>
        <v>1.6063322114357987E-17</v>
      </c>
      <c r="AK3" s="9"/>
      <c r="AO3" s="6" t="s">
        <v>19</v>
      </c>
      <c r="AP3" s="23">
        <v>0.38310367207542911</v>
      </c>
      <c r="AS3" s="12">
        <v>0.8</v>
      </c>
      <c r="AT3" s="12">
        <f>SUM(AW6:AW35)</f>
        <v>9.6523810943352119E-6</v>
      </c>
      <c r="AV3" s="9"/>
      <c r="AZ3" s="6" t="s">
        <v>19</v>
      </c>
      <c r="BA3" s="23">
        <v>1.9571785917163131E-2</v>
      </c>
      <c r="BD3" s="12">
        <v>0.8</v>
      </c>
      <c r="BE3" s="12">
        <f>SUM(BH6:BH35)</f>
        <v>5.814043275068376E-7</v>
      </c>
      <c r="BG3" s="9"/>
    </row>
    <row r="4" spans="1:61" x14ac:dyDescent="0.3">
      <c r="AD4" s="11" t="s">
        <v>5</v>
      </c>
      <c r="AE4" s="21">
        <v>1.1397008724927245E-9</v>
      </c>
      <c r="AO4" s="11" t="s">
        <v>5</v>
      </c>
      <c r="AP4" s="23">
        <v>-4.3690110645137062E-4</v>
      </c>
      <c r="AZ4" s="11" t="s">
        <v>5</v>
      </c>
      <c r="BA4" s="23">
        <v>-1.1167271399144622E-4</v>
      </c>
    </row>
    <row r="5" spans="1:61" s="17" customFormat="1" ht="42" customHeight="1" x14ac:dyDescent="0.3">
      <c r="A5" s="16"/>
      <c r="C5" s="17" t="s">
        <v>2</v>
      </c>
      <c r="D5" s="17" t="s">
        <v>3</v>
      </c>
      <c r="E5" s="17" t="s">
        <v>6</v>
      </c>
      <c r="F5" s="17" t="s">
        <v>8</v>
      </c>
      <c r="G5" s="17" t="s">
        <v>7</v>
      </c>
      <c r="H5" s="16"/>
      <c r="J5" s="17" t="s">
        <v>2</v>
      </c>
      <c r="K5" s="17" t="s">
        <v>3</v>
      </c>
      <c r="L5" s="17" t="s">
        <v>6</v>
      </c>
      <c r="M5" s="17" t="s">
        <v>13</v>
      </c>
      <c r="N5" s="17" t="s">
        <v>15</v>
      </c>
      <c r="O5" s="17" t="s">
        <v>8</v>
      </c>
      <c r="P5" s="17" t="s">
        <v>16</v>
      </c>
      <c r="Q5" s="17" t="s">
        <v>14</v>
      </c>
      <c r="R5" s="16"/>
      <c r="T5" s="17" t="s">
        <v>2</v>
      </c>
      <c r="U5" s="17" t="s">
        <v>3</v>
      </c>
      <c r="V5" s="17" t="s">
        <v>6</v>
      </c>
      <c r="W5" s="17" t="s">
        <v>13</v>
      </c>
      <c r="X5" s="17" t="s">
        <v>15</v>
      </c>
      <c r="Y5" s="17" t="s">
        <v>8</v>
      </c>
      <c r="Z5" s="17" t="s">
        <v>16</v>
      </c>
      <c r="AA5" s="17" t="s">
        <v>14</v>
      </c>
      <c r="AB5" s="16"/>
      <c r="AD5" s="17" t="s">
        <v>2</v>
      </c>
      <c r="AE5" s="17" t="s">
        <v>1</v>
      </c>
      <c r="AF5" s="17" t="s">
        <v>3</v>
      </c>
      <c r="AG5" s="17" t="s">
        <v>20</v>
      </c>
      <c r="AH5" s="17" t="s">
        <v>13</v>
      </c>
      <c r="AI5" s="17" t="s">
        <v>15</v>
      </c>
      <c r="AJ5" s="17" t="s">
        <v>8</v>
      </c>
      <c r="AK5" s="17" t="s">
        <v>16</v>
      </c>
      <c r="AL5" s="17" t="s">
        <v>14</v>
      </c>
      <c r="AM5" s="16"/>
      <c r="AO5" s="17" t="s">
        <v>2</v>
      </c>
      <c r="AP5" s="17" t="s">
        <v>1</v>
      </c>
      <c r="AQ5" s="17" t="s">
        <v>3</v>
      </c>
      <c r="AR5" s="17" t="s">
        <v>20</v>
      </c>
      <c r="AS5" s="17" t="s">
        <v>13</v>
      </c>
      <c r="AT5" s="17" t="s">
        <v>15</v>
      </c>
      <c r="AU5" s="17" t="s">
        <v>8</v>
      </c>
      <c r="AV5" s="17" t="s">
        <v>16</v>
      </c>
      <c r="AW5" s="17" t="s">
        <v>14</v>
      </c>
      <c r="AX5" s="16"/>
      <c r="AZ5" s="17" t="s">
        <v>2</v>
      </c>
      <c r="BA5" s="17" t="s">
        <v>1</v>
      </c>
      <c r="BB5" s="17" t="s">
        <v>3</v>
      </c>
      <c r="BC5" s="17" t="s">
        <v>20</v>
      </c>
      <c r="BD5" s="17" t="s">
        <v>13</v>
      </c>
      <c r="BE5" s="17" t="s">
        <v>15</v>
      </c>
      <c r="BF5" s="17" t="s">
        <v>8</v>
      </c>
      <c r="BG5" s="17" t="s">
        <v>16</v>
      </c>
      <c r="BH5" s="17" t="s">
        <v>14</v>
      </c>
      <c r="BI5" s="16"/>
    </row>
    <row r="6" spans="1:61" x14ac:dyDescent="0.3">
      <c r="B6" s="1">
        <f>load_csv!A2740</f>
        <v>43787</v>
      </c>
      <c r="C6">
        <f>load_csv!B2740</f>
        <v>7.3765040277185001E-4</v>
      </c>
      <c r="D6">
        <f>load_csv!D2740</f>
        <v>1.5712058305682897E-3</v>
      </c>
      <c r="E6">
        <f>$D$3+($D$2*C6)</f>
        <v>5.8473867233221389E-4</v>
      </c>
      <c r="F6">
        <f>D6-E6</f>
        <v>9.864671582360757E-4</v>
      </c>
      <c r="G6">
        <f>F6^2</f>
        <v>9.7311745427835879E-7</v>
      </c>
      <c r="I6" s="1">
        <f>B6</f>
        <v>43787</v>
      </c>
      <c r="J6">
        <f>C6</f>
        <v>7.3765040277185001E-4</v>
      </c>
      <c r="K6">
        <f>D6</f>
        <v>1.5712058305682897E-3</v>
      </c>
      <c r="L6">
        <f>$K$3+($K$2*J6)</f>
        <v>-5.090183034435888E-4</v>
      </c>
      <c r="M6" s="4">
        <f t="shared" ref="M6:M33" si="0">M7*M$3</f>
        <v>1.2379400392853823E-3</v>
      </c>
      <c r="N6" s="4">
        <f>SQRT(M6)</f>
        <v>3.518437208883203E-2</v>
      </c>
      <c r="O6">
        <f t="shared" ref="O6:O35" si="1">K6-L6</f>
        <v>2.0802241340118783E-3</v>
      </c>
      <c r="P6">
        <f>O6*N6</f>
        <v>7.3191379959242317E-5</v>
      </c>
      <c r="Q6">
        <f>P6^2</f>
        <v>5.356978100338178E-9</v>
      </c>
      <c r="S6" s="1">
        <f>load_csv!A2739</f>
        <v>43784</v>
      </c>
      <c r="T6">
        <f>load_csv!B2739</f>
        <v>7.2364022698416797E-3</v>
      </c>
      <c r="U6">
        <f>load_csv!D2739</f>
        <v>5.9689373144377724E-3</v>
      </c>
      <c r="V6">
        <f>$U$3+($U$2*T6)</f>
        <v>6.6579386887978672E-3</v>
      </c>
      <c r="W6" s="4">
        <f t="shared" ref="W6:W33" si="2">W7*W$3</f>
        <v>1.2379400392853823E-3</v>
      </c>
      <c r="X6" s="4">
        <f>SQRT(W6)</f>
        <v>3.518437208883203E-2</v>
      </c>
      <c r="Y6">
        <f t="shared" ref="Y6:Y35" si="3">U6-V6</f>
        <v>-6.8900137436009486E-4</v>
      </c>
      <c r="Z6">
        <f>Y6*X6</f>
        <v>-2.4242080725202231E-5</v>
      </c>
      <c r="AA6">
        <f>Z6^2</f>
        <v>5.8767847788722152E-10</v>
      </c>
      <c r="AC6" s="1">
        <f>load_csv!A2739</f>
        <v>43784</v>
      </c>
      <c r="AD6">
        <f>load_csv!B2739</f>
        <v>7.2364022698416797E-3</v>
      </c>
      <c r="AE6">
        <f>load_csv!C2739</f>
        <v>-1.087649456839479E-3</v>
      </c>
      <c r="AF6">
        <f>load_csv!D2739</f>
        <v>5.9689373144377724E-3</v>
      </c>
      <c r="AG6">
        <f>$AE$4+($AE$2*AD6)+($AE$3*AE6)</f>
        <v>5.9689354395866369E-3</v>
      </c>
      <c r="AH6" s="4">
        <f t="shared" ref="AH6:AH33" si="4">AH7*AH$3</f>
        <v>1.2379400392853823E-3</v>
      </c>
      <c r="AI6" s="4">
        <f>SQRT(AH6)</f>
        <v>3.518437208883203E-2</v>
      </c>
      <c r="AJ6">
        <f t="shared" ref="AJ6:AJ35" si="5">AF6-AG6</f>
        <v>1.8748511354527153E-9</v>
      </c>
      <c r="AK6">
        <f>AJ6*AI6</f>
        <v>6.5965459960937555E-11</v>
      </c>
      <c r="AL6">
        <f>AK6^2</f>
        <v>4.3514419078580557E-21</v>
      </c>
      <c r="AN6" s="1">
        <f>load_csv!A2616</f>
        <v>43608</v>
      </c>
      <c r="AO6">
        <f>load_csv!B2616</f>
        <v>-1.2218364289876105E-2</v>
      </c>
      <c r="AP6">
        <f>load_csv!C2616</f>
        <v>1.1247339470583428E-2</v>
      </c>
      <c r="AQ6">
        <f>load_csv!D2616</f>
        <v>-1.0996527860888495E-2</v>
      </c>
      <c r="AR6">
        <f>$AP$4+($AP$2*AO6)+($AP$3*AP6)</f>
        <v>-7.9615931118208021E-3</v>
      </c>
      <c r="AS6" s="4">
        <f t="shared" ref="AS6:AS33" si="6">AS7*AS$3</f>
        <v>1.2379400392853823E-3</v>
      </c>
      <c r="AT6" s="4">
        <f>SQRT(AS6)</f>
        <v>3.518437208883203E-2</v>
      </c>
      <c r="AU6">
        <f t="shared" ref="AU6:AU35" si="7">AQ6-AR6</f>
        <v>-3.0349347490676928E-3</v>
      </c>
      <c r="AV6">
        <f>AU6*AT6</f>
        <v>-1.0678227347652377E-4</v>
      </c>
      <c r="AW6">
        <f>AV6^2</f>
        <v>1.1402453928815112E-8</v>
      </c>
      <c r="AY6" s="1">
        <f>load_csv!A2613</f>
        <v>43605</v>
      </c>
      <c r="AZ6">
        <f>load_csv!B2613</f>
        <v>-6.6120986077777832E-3</v>
      </c>
      <c r="BA6">
        <f>load_csv!C2613</f>
        <v>-2.0635336282162076E-3</v>
      </c>
      <c r="BB6">
        <f>load_csv!D2613</f>
        <v>-5.9508887470000049E-3</v>
      </c>
      <c r="BC6">
        <f>$BA$4+($BA$2*AZ6)+($BA$3*BA6)</f>
        <v>-5.8186243542895921E-3</v>
      </c>
      <c r="BD6" s="4">
        <f t="shared" ref="BD6:BD33" si="8">BD7*BD$3</f>
        <v>1.2379400392853823E-3</v>
      </c>
      <c r="BE6" s="4">
        <f>SQRT(BD6)</f>
        <v>3.518437208883203E-2</v>
      </c>
      <c r="BF6">
        <f t="shared" ref="BF6:BF35" si="9">BB6-BC6</f>
        <v>-1.3226439271041279E-4</v>
      </c>
      <c r="BG6">
        <f>BF6*BE6</f>
        <v>-4.6536396072265669E-6</v>
      </c>
      <c r="BH6">
        <f>BG6^2</f>
        <v>2.1656361593947835E-11</v>
      </c>
    </row>
    <row r="7" spans="1:61" x14ac:dyDescent="0.3">
      <c r="B7" s="1">
        <f>load_csv!A2741</f>
        <v>43788</v>
      </c>
      <c r="C7">
        <f>load_csv!B2741</f>
        <v>-2.8849928449914408E-4</v>
      </c>
      <c r="D7">
        <f>load_csv!D2741</f>
        <v>3.9067308770725393E-3</v>
      </c>
      <c r="E7">
        <f t="shared" ref="E7:E35" si="10">$D$3+($D$2*C7)</f>
        <v>-7.2170394738145947E-5</v>
      </c>
      <c r="F7">
        <f t="shared" ref="F7:F35" si="11">D7-E7</f>
        <v>3.978901271810685E-3</v>
      </c>
      <c r="G7">
        <f t="shared" ref="G7:G35" si="12">F7^2</f>
        <v>1.5831655330816686E-5</v>
      </c>
      <c r="I7" s="1">
        <f t="shared" ref="I7:I35" si="13">B7</f>
        <v>43788</v>
      </c>
      <c r="J7">
        <f t="shared" ref="J7:J35" si="14">C7</f>
        <v>-2.8849928449914408E-4</v>
      </c>
      <c r="K7">
        <f t="shared" ref="K7:K35" si="15">D7</f>
        <v>3.9067308770725393E-3</v>
      </c>
      <c r="L7">
        <f t="shared" ref="L7:L35" si="16">$K$3+($K$2*J7)</f>
        <v>-1.3850144590438626E-3</v>
      </c>
      <c r="M7" s="4">
        <f t="shared" si="0"/>
        <v>1.5474250491067279E-3</v>
      </c>
      <c r="N7" s="4">
        <f t="shared" ref="N7:N35" si="17">SQRT(M7)</f>
        <v>3.933732386813734E-2</v>
      </c>
      <c r="O7">
        <f t="shared" si="1"/>
        <v>5.2917453361164017E-3</v>
      </c>
      <c r="P7">
        <f t="shared" ref="P7:P35" si="18">O7*N7</f>
        <v>2.0816310011451618E-4</v>
      </c>
      <c r="Q7">
        <f t="shared" ref="Q7:Q35" si="19">P7^2</f>
        <v>4.3331876249286085E-8</v>
      </c>
      <c r="S7" s="1">
        <f>load_csv!A2740</f>
        <v>43787</v>
      </c>
      <c r="T7">
        <f>load_csv!B2740</f>
        <v>7.3765040277185001E-4</v>
      </c>
      <c r="U7">
        <f>load_csv!D2740</f>
        <v>1.5712058305682897E-3</v>
      </c>
      <c r="V7">
        <f t="shared" ref="V7:V35" si="20">$U$3+($U$2*T7)</f>
        <v>4.1975523629516172E-4</v>
      </c>
      <c r="W7" s="4">
        <f t="shared" si="2"/>
        <v>1.5474250491067279E-3</v>
      </c>
      <c r="X7" s="4">
        <f t="shared" ref="X7:X35" si="21">SQRT(W7)</f>
        <v>3.933732386813734E-2</v>
      </c>
      <c r="Y7">
        <f t="shared" si="3"/>
        <v>1.1514505942731279E-3</v>
      </c>
      <c r="Z7">
        <f t="shared" ref="Z7:Z35" si="22">Y7*X7</f>
        <v>4.5294984945081241E-5</v>
      </c>
      <c r="AA7">
        <f t="shared" ref="AA7:AA35" si="23">Z7^2</f>
        <v>2.0516356611751365E-9</v>
      </c>
      <c r="AC7" s="1">
        <f>load_csv!A2740</f>
        <v>43787</v>
      </c>
      <c r="AD7">
        <f>load_csv!B2740</f>
        <v>7.3765040277185001E-4</v>
      </c>
      <c r="AE7">
        <f>load_csv!C2740</f>
        <v>1.8146409361472493E-3</v>
      </c>
      <c r="AF7">
        <f>load_csv!D2740</f>
        <v>1.5712058305682897E-3</v>
      </c>
      <c r="AG7">
        <f t="shared" ref="AG7:AG35" si="24">$AE$4+($AE$2*AD7)+($AE$3*AE7)</f>
        <v>1.5712071865510674E-3</v>
      </c>
      <c r="AH7" s="4">
        <f t="shared" si="4"/>
        <v>1.5474250491067279E-3</v>
      </c>
      <c r="AI7" s="4">
        <f t="shared" ref="AI7:AI35" si="25">SQRT(AH7)</f>
        <v>3.933732386813734E-2</v>
      </c>
      <c r="AJ7">
        <f t="shared" si="5"/>
        <v>-1.3559827776680328E-9</v>
      </c>
      <c r="AK7">
        <f t="shared" ref="AK7:AK35" si="26">AJ7*AI7</f>
        <v>-5.3340733684743875E-11</v>
      </c>
      <c r="AL7">
        <f t="shared" ref="AL7:AL35" si="27">AK7^2</f>
        <v>2.8452338700267698E-21</v>
      </c>
      <c r="AN7" s="1">
        <f>load_csv!A2617</f>
        <v>43609</v>
      </c>
      <c r="AO7">
        <f>load_csv!B2617</f>
        <v>2.2684570396653836E-3</v>
      </c>
      <c r="AP7">
        <f>load_csv!C2617</f>
        <v>8.6168900232141965E-4</v>
      </c>
      <c r="AQ7">
        <f>load_csv!D2617</f>
        <v>2.0416113356988455E-3</v>
      </c>
      <c r="AR7">
        <f t="shared" ref="AR7:AR35" si="28">$AP$4+($AP$2*AO7)+($AP$3*AP7)</f>
        <v>2.0902349254769098E-3</v>
      </c>
      <c r="AS7" s="4">
        <f t="shared" si="6"/>
        <v>1.5474250491067279E-3</v>
      </c>
      <c r="AT7" s="4">
        <f t="shared" ref="AT7:AT35" si="29">SQRT(AS7)</f>
        <v>3.933732386813734E-2</v>
      </c>
      <c r="AU7">
        <f t="shared" si="7"/>
        <v>-4.8623589778064302E-5</v>
      </c>
      <c r="AV7">
        <f t="shared" ref="AV7:AV35" si="30">AU7*AT7</f>
        <v>-1.9127218987311677E-6</v>
      </c>
      <c r="AW7">
        <f t="shared" ref="AW7:AW35" si="31">AV7^2</f>
        <v>3.658505061885763E-12</v>
      </c>
      <c r="AY7" s="1">
        <f>load_csv!A2614</f>
        <v>43606</v>
      </c>
      <c r="AZ7">
        <f>load_csv!B2614</f>
        <v>9.0157619847817116E-3</v>
      </c>
      <c r="BA7">
        <f>load_csv!C2614</f>
        <v>-1.5906623395507413E-3</v>
      </c>
      <c r="BB7">
        <f>load_csv!D2614</f>
        <v>8.1141857863035408E-3</v>
      </c>
      <c r="BC7">
        <f t="shared" ref="BC7:BC35" si="32">$BA$4+($BA$2*AZ7)+($BA$3*BA7)</f>
        <v>7.5836978796635871E-3</v>
      </c>
      <c r="BD7" s="4">
        <f t="shared" si="8"/>
        <v>1.5474250491067279E-3</v>
      </c>
      <c r="BE7" s="4">
        <f t="shared" ref="BE7:BE35" si="33">SQRT(BD7)</f>
        <v>3.933732386813734E-2</v>
      </c>
      <c r="BF7">
        <f t="shared" si="9"/>
        <v>5.3048790663995371E-4</v>
      </c>
      <c r="BG7">
        <f t="shared" ref="BG7:BG35" si="34">BF7*BE7</f>
        <v>2.0867974591626066E-5</v>
      </c>
      <c r="BH7">
        <f t="shared" ref="BH7:BH35" si="35">BG7^2</f>
        <v>4.3547236355675107E-10</v>
      </c>
    </row>
    <row r="8" spans="1:61" x14ac:dyDescent="0.3">
      <c r="B8" s="1">
        <f>load_csv!A2742</f>
        <v>43789</v>
      </c>
      <c r="C8">
        <f>load_csv!B2742</f>
        <v>-3.7187199956659756E-3</v>
      </c>
      <c r="D8">
        <f>load_csv!D2742</f>
        <v>1.8271786054213975E-3</v>
      </c>
      <c r="E8">
        <f t="shared" si="10"/>
        <v>-2.2680908488102113E-3</v>
      </c>
      <c r="F8">
        <f t="shared" si="11"/>
        <v>4.0952694542316093E-3</v>
      </c>
      <c r="G8">
        <f t="shared" si="12"/>
        <v>1.6771231902762461E-5</v>
      </c>
      <c r="I8" s="1">
        <f t="shared" si="13"/>
        <v>43789</v>
      </c>
      <c r="J8">
        <f t="shared" si="14"/>
        <v>-3.7187199956659756E-3</v>
      </c>
      <c r="K8">
        <f t="shared" si="15"/>
        <v>1.8271786054213975E-3</v>
      </c>
      <c r="L8">
        <f t="shared" si="16"/>
        <v>-4.3133008417390543E-3</v>
      </c>
      <c r="M8" s="4">
        <f t="shared" si="0"/>
        <v>1.9342813113834097E-3</v>
      </c>
      <c r="N8" s="4">
        <f t="shared" si="17"/>
        <v>4.3980465111040035E-2</v>
      </c>
      <c r="O8">
        <f t="shared" si="1"/>
        <v>6.1404794471604518E-3</v>
      </c>
      <c r="P8">
        <f t="shared" si="18"/>
        <v>2.7006114209089866E-4</v>
      </c>
      <c r="Q8">
        <f t="shared" si="19"/>
        <v>7.293302046744056E-8</v>
      </c>
      <c r="S8" s="1">
        <f>load_csv!A2741</f>
        <v>43788</v>
      </c>
      <c r="T8">
        <f>load_csv!B2741</f>
        <v>-2.8849928449914408E-4</v>
      </c>
      <c r="U8">
        <f>load_csv!D2741</f>
        <v>3.9067308770725393E-3</v>
      </c>
      <c r="V8">
        <f t="shared" si="20"/>
        <v>-5.6525082792482462E-4</v>
      </c>
      <c r="W8" s="4">
        <f t="shared" si="2"/>
        <v>1.9342813113834097E-3</v>
      </c>
      <c r="X8" s="4">
        <f t="shared" si="21"/>
        <v>4.3980465111040035E-2</v>
      </c>
      <c r="Y8">
        <f t="shared" si="3"/>
        <v>4.4719817049973642E-3</v>
      </c>
      <c r="Z8">
        <f t="shared" si="22"/>
        <v>1.9667983535384592E-4</v>
      </c>
      <c r="AA8">
        <f t="shared" si="23"/>
        <v>3.8682957634815935E-8</v>
      </c>
      <c r="AC8" s="1">
        <f>load_csv!A2741</f>
        <v>43788</v>
      </c>
      <c r="AD8">
        <f>load_csv!B2741</f>
        <v>-2.8849928449914408E-4</v>
      </c>
      <c r="AE8">
        <f>load_csv!C2741</f>
        <v>8.3327604662435384E-3</v>
      </c>
      <c r="AF8">
        <f>load_csv!D2741</f>
        <v>3.9067308770725393E-3</v>
      </c>
      <c r="AG8">
        <f t="shared" si="24"/>
        <v>3.9067343909599817E-3</v>
      </c>
      <c r="AH8" s="4">
        <f t="shared" si="4"/>
        <v>1.9342813113834097E-3</v>
      </c>
      <c r="AI8" s="4">
        <f t="shared" si="25"/>
        <v>4.3980465111040035E-2</v>
      </c>
      <c r="AJ8">
        <f t="shared" si="5"/>
        <v>-3.513887442303798E-9</v>
      </c>
      <c r="AK8">
        <f t="shared" si="26"/>
        <v>-1.545424040603639E-10</v>
      </c>
      <c r="AL8">
        <f t="shared" si="27"/>
        <v>2.388335465275678E-20</v>
      </c>
      <c r="AN8" s="1">
        <f>load_csv!A2618</f>
        <v>43613</v>
      </c>
      <c r="AO8">
        <f>load_csv!B2618</f>
        <v>-9.3009096914064004E-3</v>
      </c>
      <c r="AP8">
        <f>load_csv!C2618</f>
        <v>7.2000411347643567E-3</v>
      </c>
      <c r="AQ8">
        <f>load_csv!D2618</f>
        <v>-8.3708187222657614E-3</v>
      </c>
      <c r="AR8">
        <f t="shared" si="28"/>
        <v>-6.6865485356964443E-3</v>
      </c>
      <c r="AS8" s="4">
        <f t="shared" si="6"/>
        <v>1.9342813113834097E-3</v>
      </c>
      <c r="AT8" s="4">
        <f t="shared" si="29"/>
        <v>4.3980465111040035E-2</v>
      </c>
      <c r="AU8">
        <f t="shared" si="7"/>
        <v>-1.6842701865693172E-3</v>
      </c>
      <c r="AV8">
        <f t="shared" si="30"/>
        <v>-7.4074986177976747E-5</v>
      </c>
      <c r="AW8">
        <f t="shared" si="31"/>
        <v>5.4871035772674461E-9</v>
      </c>
      <c r="AY8" s="1">
        <f>load_csv!A2615</f>
        <v>43607</v>
      </c>
      <c r="AZ8">
        <f>load_csv!B2615</f>
        <v>-3.0716385846401018E-3</v>
      </c>
      <c r="BA8">
        <f>load_csv!C2615</f>
        <v>5.7357787998904008E-3</v>
      </c>
      <c r="BB8">
        <f>load_csv!D2615</f>
        <v>-2.7644747261760918E-3</v>
      </c>
      <c r="BC8">
        <f t="shared" si="32"/>
        <v>-2.6318057322407221E-3</v>
      </c>
      <c r="BD8" s="4">
        <f t="shared" si="8"/>
        <v>1.9342813113834097E-3</v>
      </c>
      <c r="BE8" s="4">
        <f t="shared" si="33"/>
        <v>4.3980465111040035E-2</v>
      </c>
      <c r="BF8">
        <f t="shared" si="9"/>
        <v>-1.3266899393536962E-4</v>
      </c>
      <c r="BG8">
        <f t="shared" si="34"/>
        <v>-5.8348440590913054E-6</v>
      </c>
      <c r="BH8">
        <f t="shared" si="35"/>
        <v>3.4045405193913099E-11</v>
      </c>
    </row>
    <row r="9" spans="1:61" x14ac:dyDescent="0.3">
      <c r="B9" s="1">
        <f>load_csv!A2743</f>
        <v>43790</v>
      </c>
      <c r="C9">
        <f>load_csv!B2743</f>
        <v>-1.6089425711591776E-3</v>
      </c>
      <c r="D9">
        <f>load_csv!D2743</f>
        <v>-4.5777036586804208E-3</v>
      </c>
      <c r="E9">
        <f t="shared" si="10"/>
        <v>-9.1747705742008777E-4</v>
      </c>
      <c r="F9">
        <f t="shared" si="11"/>
        <v>-3.6602266012603331E-3</v>
      </c>
      <c r="G9">
        <f t="shared" si="12"/>
        <v>1.339725877257377E-5</v>
      </c>
      <c r="I9" s="1">
        <f t="shared" si="13"/>
        <v>43790</v>
      </c>
      <c r="J9">
        <f t="shared" si="14"/>
        <v>-1.6089425711591776E-3</v>
      </c>
      <c r="K9">
        <f t="shared" si="15"/>
        <v>-4.5777036586804208E-3</v>
      </c>
      <c r="L9">
        <f t="shared" si="16"/>
        <v>-2.5122410782699401E-3</v>
      </c>
      <c r="M9" s="4">
        <f t="shared" si="0"/>
        <v>2.4178516392292619E-3</v>
      </c>
      <c r="N9" s="4">
        <f t="shared" si="17"/>
        <v>4.9171654835171677E-2</v>
      </c>
      <c r="O9">
        <f t="shared" si="1"/>
        <v>-2.0654625804104806E-3</v>
      </c>
      <c r="P9">
        <f t="shared" si="18"/>
        <v>-1.0156221307890718E-4</v>
      </c>
      <c r="Q9">
        <f t="shared" si="19"/>
        <v>1.0314883125485345E-8</v>
      </c>
      <c r="S9" s="1">
        <f>load_csv!A2742</f>
        <v>43789</v>
      </c>
      <c r="T9">
        <f>load_csv!B2742</f>
        <v>-3.7187199956659756E-3</v>
      </c>
      <c r="U9">
        <f>load_csv!D2742</f>
        <v>1.8271786054213975E-3</v>
      </c>
      <c r="V9">
        <f t="shared" si="20"/>
        <v>-3.8579363337773688E-3</v>
      </c>
      <c r="W9" s="4">
        <f t="shared" si="2"/>
        <v>2.4178516392292619E-3</v>
      </c>
      <c r="X9" s="4">
        <f t="shared" si="21"/>
        <v>4.9171654835171677E-2</v>
      </c>
      <c r="Y9">
        <f t="shared" si="3"/>
        <v>5.6851149391987663E-3</v>
      </c>
      <c r="Z9">
        <f t="shared" si="22"/>
        <v>2.7954650948855978E-4</v>
      </c>
      <c r="AA9">
        <f t="shared" si="23"/>
        <v>7.8146250967237442E-8</v>
      </c>
      <c r="AC9" s="1">
        <f>load_csv!A2742</f>
        <v>43789</v>
      </c>
      <c r="AD9">
        <f>load_csv!B2742</f>
        <v>-3.7187199956659756E-3</v>
      </c>
      <c r="AE9">
        <f>load_csv!C2742</f>
        <v>1.0348053203041552E-2</v>
      </c>
      <c r="AF9">
        <f>load_csv!D2742</f>
        <v>1.8271786054213975E-3</v>
      </c>
      <c r="AG9">
        <f t="shared" si="24"/>
        <v>1.8271839560709824E-3</v>
      </c>
      <c r="AH9" s="4">
        <f t="shared" si="4"/>
        <v>2.4178516392292619E-3</v>
      </c>
      <c r="AI9" s="4">
        <f t="shared" si="25"/>
        <v>4.9171654835171677E-2</v>
      </c>
      <c r="AJ9">
        <f t="shared" si="5"/>
        <v>-5.3506495848593127E-9</v>
      </c>
      <c r="AK9">
        <f t="shared" si="26"/>
        <v>-2.6310029453065676E-10</v>
      </c>
      <c r="AL9">
        <f t="shared" si="27"/>
        <v>6.9221764982118338E-20</v>
      </c>
      <c r="AN9" s="1">
        <f>load_csv!A2619</f>
        <v>43614</v>
      </c>
      <c r="AO9">
        <f>load_csv!B2619</f>
        <v>-6.7106247522111806E-3</v>
      </c>
      <c r="AP9">
        <f>load_csv!C2619</f>
        <v>3.0299977889036711E-3</v>
      </c>
      <c r="AQ9">
        <f>load_csv!D2619</f>
        <v>-6.0395622769900629E-3</v>
      </c>
      <c r="AR9">
        <f t="shared" si="28"/>
        <v>-5.7753946031774868E-3</v>
      </c>
      <c r="AS9" s="4">
        <f t="shared" si="6"/>
        <v>2.4178516392292619E-3</v>
      </c>
      <c r="AT9" s="4">
        <f t="shared" si="29"/>
        <v>4.9171654835171677E-2</v>
      </c>
      <c r="AU9">
        <f t="shared" si="7"/>
        <v>-2.641676738125761E-4</v>
      </c>
      <c r="AV9">
        <f t="shared" si="30"/>
        <v>-1.2989561675322211E-5</v>
      </c>
      <c r="AW9">
        <f t="shared" si="31"/>
        <v>1.6872871251699957E-10</v>
      </c>
      <c r="AY9" s="1">
        <f>load_csv!A2616</f>
        <v>43608</v>
      </c>
      <c r="AZ9">
        <f>load_csv!B2616</f>
        <v>-1.2218364289876105E-2</v>
      </c>
      <c r="BA9">
        <f>load_csv!C2616</f>
        <v>1.1247339470583428E-2</v>
      </c>
      <c r="BB9">
        <f>load_csv!D2616</f>
        <v>-1.0996527860888495E-2</v>
      </c>
      <c r="BC9">
        <f t="shared" si="32"/>
        <v>-1.0362673174240479E-2</v>
      </c>
      <c r="BD9" s="4">
        <f t="shared" si="8"/>
        <v>2.4178516392292619E-3</v>
      </c>
      <c r="BE9" s="4">
        <f t="shared" si="33"/>
        <v>4.9171654835171677E-2</v>
      </c>
      <c r="BF9">
        <f t="shared" si="9"/>
        <v>-6.3385468664801589E-4</v>
      </c>
      <c r="BG9">
        <f t="shared" si="34"/>
        <v>-3.116768386751214E-5</v>
      </c>
      <c r="BH9">
        <f t="shared" si="35"/>
        <v>9.7142451766517644E-10</v>
      </c>
    </row>
    <row r="10" spans="1:61" x14ac:dyDescent="0.3">
      <c r="B10" s="1">
        <f>load_csv!A2744</f>
        <v>43791</v>
      </c>
      <c r="C10">
        <f>load_csv!B2744</f>
        <v>2.2237857220936963E-3</v>
      </c>
      <c r="D10">
        <f>load_csv!D2744</f>
        <v>2.6456687472084408E-3</v>
      </c>
      <c r="E10">
        <f t="shared" si="10"/>
        <v>1.5361162133148947E-3</v>
      </c>
      <c r="F10">
        <f t="shared" si="11"/>
        <v>1.1095525338935461E-3</v>
      </c>
      <c r="G10">
        <f t="shared" si="12"/>
        <v>1.2311068254695888E-6</v>
      </c>
      <c r="I10" s="1">
        <f t="shared" si="13"/>
        <v>43791</v>
      </c>
      <c r="J10">
        <f t="shared" si="14"/>
        <v>2.2237857220936963E-3</v>
      </c>
      <c r="K10">
        <f t="shared" si="15"/>
        <v>2.6456687472084408E-3</v>
      </c>
      <c r="L10">
        <f t="shared" si="16"/>
        <v>7.5965510997423298E-4</v>
      </c>
      <c r="M10" s="4">
        <f t="shared" si="0"/>
        <v>3.0223145490365774E-3</v>
      </c>
      <c r="N10" s="4">
        <f t="shared" si="17"/>
        <v>5.4975581388800043E-2</v>
      </c>
      <c r="O10">
        <f t="shared" si="1"/>
        <v>1.8860136372342079E-3</v>
      </c>
      <c r="P10">
        <f t="shared" si="18"/>
        <v>1.0368469621415599E-4</v>
      </c>
      <c r="Q10">
        <f t="shared" si="19"/>
        <v>1.0750516229021815E-8</v>
      </c>
      <c r="S10" s="1">
        <f>load_csv!A2743</f>
        <v>43790</v>
      </c>
      <c r="T10">
        <f>load_csv!B2743</f>
        <v>-1.6089425711591776E-3</v>
      </c>
      <c r="U10">
        <f>load_csv!D2743</f>
        <v>-4.5777036586804208E-3</v>
      </c>
      <c r="V10">
        <f t="shared" si="20"/>
        <v>-1.8327507462629741E-3</v>
      </c>
      <c r="W10" s="4">
        <f t="shared" si="2"/>
        <v>3.0223145490365774E-3</v>
      </c>
      <c r="X10" s="4">
        <f t="shared" si="21"/>
        <v>5.4975581388800043E-2</v>
      </c>
      <c r="Y10">
        <f t="shared" si="3"/>
        <v>-2.7449529124174464E-3</v>
      </c>
      <c r="Z10">
        <f t="shared" si="22"/>
        <v>-1.5090538224502904E-4</v>
      </c>
      <c r="AA10">
        <f t="shared" si="23"/>
        <v>2.2772434390518326E-8</v>
      </c>
      <c r="AC10" s="1">
        <f>load_csv!A2743</f>
        <v>43790</v>
      </c>
      <c r="AD10">
        <f>load_csv!B2743</f>
        <v>-1.6089425711591776E-3</v>
      </c>
      <c r="AE10">
        <f>load_csv!C2743</f>
        <v>-6.2593106892743222E-3</v>
      </c>
      <c r="AF10">
        <f>load_csv!D2743</f>
        <v>-4.5777036586804208E-3</v>
      </c>
      <c r="AG10">
        <f t="shared" si="24"/>
        <v>-4.5777036164740487E-3</v>
      </c>
      <c r="AH10" s="4">
        <f t="shared" si="4"/>
        <v>3.0223145490365774E-3</v>
      </c>
      <c r="AI10" s="4">
        <f t="shared" si="25"/>
        <v>5.4975581388800043E-2</v>
      </c>
      <c r="AJ10">
        <f t="shared" si="5"/>
        <v>-4.2206372077857601E-11</v>
      </c>
      <c r="AK10">
        <f t="shared" si="26"/>
        <v>-2.320319843292238E-12</v>
      </c>
      <c r="AL10">
        <f t="shared" si="27"/>
        <v>5.3838841751757156E-24</v>
      </c>
      <c r="AN10" s="1">
        <f>load_csv!A2620</f>
        <v>43615</v>
      </c>
      <c r="AO10">
        <f>load_csv!B2620</f>
        <v>2.7311272873888903E-3</v>
      </c>
      <c r="AP10">
        <f>load_csv!C2620</f>
        <v>8.5986935432480482E-3</v>
      </c>
      <c r="AQ10">
        <f>load_csv!D2620</f>
        <v>2.4580145586500014E-3</v>
      </c>
      <c r="AR10">
        <f t="shared" si="28"/>
        <v>5.5024098203670987E-3</v>
      </c>
      <c r="AS10" s="4">
        <f t="shared" si="6"/>
        <v>3.0223145490365774E-3</v>
      </c>
      <c r="AT10" s="4">
        <f t="shared" si="29"/>
        <v>5.4975581388800043E-2</v>
      </c>
      <c r="AU10">
        <f t="shared" si="7"/>
        <v>-3.0443952617170973E-3</v>
      </c>
      <c r="AV10">
        <f t="shared" si="30"/>
        <v>-1.6736739949020548E-4</v>
      </c>
      <c r="AW10">
        <f t="shared" si="31"/>
        <v>2.8011846412114034E-8</v>
      </c>
      <c r="AY10" s="1">
        <f>load_csv!A2617</f>
        <v>43609</v>
      </c>
      <c r="AZ10">
        <f>load_csv!B2617</f>
        <v>2.2684570396653836E-3</v>
      </c>
      <c r="BA10">
        <f>load_csv!C2617</f>
        <v>8.6168900232141965E-4</v>
      </c>
      <c r="BB10">
        <f>load_csv!D2617</f>
        <v>2.0416113356988455E-3</v>
      </c>
      <c r="BC10">
        <f t="shared" si="32"/>
        <v>1.8492584219775411E-3</v>
      </c>
      <c r="BD10" s="4">
        <f t="shared" si="8"/>
        <v>3.0223145490365774E-3</v>
      </c>
      <c r="BE10" s="4">
        <f t="shared" si="33"/>
        <v>5.4975581388800043E-2</v>
      </c>
      <c r="BF10">
        <f t="shared" si="9"/>
        <v>1.9235291372130437E-4</v>
      </c>
      <c r="BG10">
        <f t="shared" si="34"/>
        <v>1.0574713263658401E-5</v>
      </c>
      <c r="BH10">
        <f t="shared" si="35"/>
        <v>1.1182456060859292E-10</v>
      </c>
    </row>
    <row r="11" spans="1:61" x14ac:dyDescent="0.3">
      <c r="B11" s="1">
        <f>load_csv!A2745</f>
        <v>43794</v>
      </c>
      <c r="C11">
        <f>load_csv!B2745</f>
        <v>7.7503224028323547E-3</v>
      </c>
      <c r="D11">
        <f>load_csv!D2745</f>
        <v>8.4407179379484935E-3</v>
      </c>
      <c r="E11">
        <f t="shared" si="10"/>
        <v>5.0740328546278694E-3</v>
      </c>
      <c r="F11">
        <f t="shared" si="11"/>
        <v>3.3666850833206242E-3</v>
      </c>
      <c r="G11">
        <f t="shared" si="12"/>
        <v>1.1334568450253598E-5</v>
      </c>
      <c r="I11" s="1">
        <f t="shared" si="13"/>
        <v>43794</v>
      </c>
      <c r="J11">
        <f t="shared" si="14"/>
        <v>7.7503224028323547E-3</v>
      </c>
      <c r="K11">
        <f t="shared" si="15"/>
        <v>8.4407179379484935E-3</v>
      </c>
      <c r="L11">
        <f t="shared" si="16"/>
        <v>5.4775095771777606E-3</v>
      </c>
      <c r="M11" s="4">
        <f t="shared" si="0"/>
        <v>3.7778931862957215E-3</v>
      </c>
      <c r="N11" s="4">
        <f t="shared" si="17"/>
        <v>6.1464568543964593E-2</v>
      </c>
      <c r="O11">
        <f t="shared" si="1"/>
        <v>2.9632083607707329E-3</v>
      </c>
      <c r="P11">
        <f t="shared" si="18"/>
        <v>1.8213232340064169E-4</v>
      </c>
      <c r="Q11">
        <f t="shared" si="19"/>
        <v>3.3172183227315932E-8</v>
      </c>
      <c r="S11" s="1">
        <f>load_csv!A2744</f>
        <v>43791</v>
      </c>
      <c r="T11">
        <f>load_csv!B2744</f>
        <v>2.2237857220936963E-3</v>
      </c>
      <c r="U11">
        <f>load_csv!D2744</f>
        <v>2.6456687472084408E-3</v>
      </c>
      <c r="V11">
        <f t="shared" si="20"/>
        <v>1.8463037408087515E-3</v>
      </c>
      <c r="W11" s="4">
        <f t="shared" si="2"/>
        <v>3.7778931862957215E-3</v>
      </c>
      <c r="X11" s="4">
        <f t="shared" si="21"/>
        <v>6.1464568543964593E-2</v>
      </c>
      <c r="Y11">
        <f t="shared" si="3"/>
        <v>7.9936500639968939E-4</v>
      </c>
      <c r="Z11">
        <f t="shared" si="22"/>
        <v>4.9132625227500405E-5</v>
      </c>
      <c r="AA11">
        <f t="shared" si="23"/>
        <v>2.4140148617460093E-9</v>
      </c>
      <c r="AC11" s="1">
        <f>load_csv!A2744</f>
        <v>43791</v>
      </c>
      <c r="AD11">
        <f>load_csv!B2744</f>
        <v>2.2237857220936963E-3</v>
      </c>
      <c r="AE11">
        <f>load_csv!C2744</f>
        <v>1.2885231946482278E-3</v>
      </c>
      <c r="AF11">
        <f>load_csv!D2744</f>
        <v>2.6456687472084408E-3</v>
      </c>
      <c r="AG11">
        <f t="shared" si="24"/>
        <v>2.6456694017732252E-3</v>
      </c>
      <c r="AH11" s="4">
        <f t="shared" si="4"/>
        <v>3.7778931862957215E-3</v>
      </c>
      <c r="AI11" s="4">
        <f t="shared" si="25"/>
        <v>6.1464568543964593E-2</v>
      </c>
      <c r="AJ11">
        <f t="shared" si="5"/>
        <v>-6.5456478431924481E-10</v>
      </c>
      <c r="AK11">
        <f t="shared" si="26"/>
        <v>-4.0232542052255623E-11</v>
      </c>
      <c r="AL11">
        <f t="shared" si="27"/>
        <v>1.6186574399865172E-21</v>
      </c>
      <c r="AN11" s="1">
        <f>load_csv!A2621</f>
        <v>43616</v>
      </c>
      <c r="AO11">
        <f>load_csv!B2621</f>
        <v>-1.3474892894646873E-2</v>
      </c>
      <c r="AP11">
        <f>load_csv!C2621</f>
        <v>1.2519309258491207E-2</v>
      </c>
      <c r="AQ11">
        <f>load_csv!D2621</f>
        <v>-1.2127403605182186E-2</v>
      </c>
      <c r="AR11">
        <f t="shared" si="28"/>
        <v>-8.6912553864555743E-3</v>
      </c>
      <c r="AS11" s="4">
        <f t="shared" si="6"/>
        <v>3.7778931862957215E-3</v>
      </c>
      <c r="AT11" s="4">
        <f t="shared" si="29"/>
        <v>6.1464568543964593E-2</v>
      </c>
      <c r="AU11">
        <f t="shared" si="7"/>
        <v>-3.4361482187266115E-3</v>
      </c>
      <c r="AV11">
        <f t="shared" si="30"/>
        <v>-2.1120136771714365E-4</v>
      </c>
      <c r="AW11">
        <f t="shared" si="31"/>
        <v>4.4606017725592131E-8</v>
      </c>
      <c r="AY11" s="1">
        <f>load_csv!A2618</f>
        <v>43613</v>
      </c>
      <c r="AZ11">
        <f>load_csv!B2618</f>
        <v>-9.3009096914064004E-3</v>
      </c>
      <c r="BA11">
        <f>load_csv!C2618</f>
        <v>7.2000411347643567E-3</v>
      </c>
      <c r="BB11">
        <f>load_csv!D2618</f>
        <v>-8.3708187222657614E-3</v>
      </c>
      <c r="BC11">
        <f t="shared" si="32"/>
        <v>-7.9416291629131747E-3</v>
      </c>
      <c r="BD11" s="4">
        <f t="shared" si="8"/>
        <v>3.7778931862957215E-3</v>
      </c>
      <c r="BE11" s="4">
        <f t="shared" si="33"/>
        <v>6.1464568543964593E-2</v>
      </c>
      <c r="BF11">
        <f t="shared" si="9"/>
        <v>-4.2918955935258678E-4</v>
      </c>
      <c r="BG11">
        <f t="shared" si="34"/>
        <v>-2.637995108918103E-5</v>
      </c>
      <c r="BH11">
        <f t="shared" si="35"/>
        <v>6.9590181946758343E-10</v>
      </c>
    </row>
    <row r="12" spans="1:61" x14ac:dyDescent="0.3">
      <c r="B12" s="1">
        <f>load_csv!A2746</f>
        <v>43795</v>
      </c>
      <c r="C12">
        <f>load_csv!B2746</f>
        <v>2.2657578489799768E-3</v>
      </c>
      <c r="D12">
        <f>load_csv!D2746</f>
        <v>4.9612465323721107E-3</v>
      </c>
      <c r="E12">
        <f t="shared" si="10"/>
        <v>1.5629854615910909E-3</v>
      </c>
      <c r="F12">
        <f t="shared" si="11"/>
        <v>3.3982610707810196E-3</v>
      </c>
      <c r="G12">
        <f t="shared" si="12"/>
        <v>1.1548178305185761E-5</v>
      </c>
      <c r="I12" s="1">
        <f t="shared" si="13"/>
        <v>43795</v>
      </c>
      <c r="J12">
        <f t="shared" si="14"/>
        <v>2.2657578489799768E-3</v>
      </c>
      <c r="K12">
        <f t="shared" si="15"/>
        <v>4.9612465323721107E-3</v>
      </c>
      <c r="L12">
        <f t="shared" si="16"/>
        <v>7.9548557628030393E-4</v>
      </c>
      <c r="M12" s="4">
        <f t="shared" si="0"/>
        <v>4.7223664828696518E-3</v>
      </c>
      <c r="N12" s="4">
        <f t="shared" si="17"/>
        <v>6.8719476736000054E-2</v>
      </c>
      <c r="O12">
        <f t="shared" si="1"/>
        <v>4.1657609560918065E-3</v>
      </c>
      <c r="P12">
        <f t="shared" si="18"/>
        <v>2.8626891310988827E-4</v>
      </c>
      <c r="Q12">
        <f t="shared" si="19"/>
        <v>8.1949890613116766E-8</v>
      </c>
      <c r="S12" s="1">
        <f>load_csv!A2745</f>
        <v>43794</v>
      </c>
      <c r="T12">
        <f>load_csv!B2745</f>
        <v>7.7503224028323547E-3</v>
      </c>
      <c r="U12">
        <f>load_csv!D2745</f>
        <v>8.4407179379484935E-3</v>
      </c>
      <c r="V12">
        <f t="shared" si="20"/>
        <v>7.1512531182616763E-3</v>
      </c>
      <c r="W12" s="4">
        <f t="shared" si="2"/>
        <v>4.7223664828696518E-3</v>
      </c>
      <c r="X12" s="4">
        <f t="shared" si="21"/>
        <v>6.8719476736000054E-2</v>
      </c>
      <c r="Y12">
        <f t="shared" si="3"/>
        <v>1.2894648196868173E-3</v>
      </c>
      <c r="Z12">
        <f t="shared" si="22"/>
        <v>8.8611347678358741E-5</v>
      </c>
      <c r="AA12">
        <f t="shared" si="23"/>
        <v>7.8519709373749735E-9</v>
      </c>
      <c r="AC12" s="1">
        <f>load_csv!A2745</f>
        <v>43794</v>
      </c>
      <c r="AD12">
        <f>load_csv!B2745</f>
        <v>7.7503224028323547E-3</v>
      </c>
      <c r="AE12">
        <f>load_csv!C2745</f>
        <v>2.9308555507987499E-3</v>
      </c>
      <c r="AF12">
        <f>load_csv!D2745</f>
        <v>8.4407179379484935E-3</v>
      </c>
      <c r="AG12">
        <f t="shared" si="24"/>
        <v>8.4407169626988625E-3</v>
      </c>
      <c r="AH12" s="4">
        <f t="shared" si="4"/>
        <v>4.7223664828696518E-3</v>
      </c>
      <c r="AI12" s="4">
        <f t="shared" si="25"/>
        <v>6.8719476736000054E-2</v>
      </c>
      <c r="AJ12">
        <f t="shared" si="5"/>
        <v>9.7524963105222184E-10</v>
      </c>
      <c r="AK12">
        <f t="shared" si="26"/>
        <v>6.7018644332885794E-11</v>
      </c>
      <c r="AL12">
        <f t="shared" si="27"/>
        <v>4.4914986882178451E-21</v>
      </c>
      <c r="AN12" s="1">
        <f>load_csv!A2622</f>
        <v>43619</v>
      </c>
      <c r="AO12">
        <f>load_csv!B2622</f>
        <v>-2.543271897931132E-3</v>
      </c>
      <c r="AP12">
        <f>load_csv!C2622</f>
        <v>6.6892222118459799E-3</v>
      </c>
      <c r="AQ12">
        <f>load_csv!D2622</f>
        <v>-2.2889447081380189E-3</v>
      </c>
      <c r="AR12">
        <f t="shared" si="28"/>
        <v>-3.3741583708090783E-4</v>
      </c>
      <c r="AS12" s="4">
        <f t="shared" si="6"/>
        <v>4.7223664828696518E-3</v>
      </c>
      <c r="AT12" s="4">
        <f t="shared" si="29"/>
        <v>6.8719476736000054E-2</v>
      </c>
      <c r="AU12">
        <f t="shared" si="7"/>
        <v>-1.9515288710571111E-3</v>
      </c>
      <c r="AV12">
        <f t="shared" si="30"/>
        <v>-1.3410804285424158E-4</v>
      </c>
      <c r="AW12">
        <f t="shared" si="31"/>
        <v>1.7984967158195097E-8</v>
      </c>
      <c r="AY12" s="1">
        <f>load_csv!A2619</f>
        <v>43614</v>
      </c>
      <c r="AZ12">
        <f>load_csv!B2619</f>
        <v>-6.7106247522111806E-3</v>
      </c>
      <c r="BA12">
        <f>load_csv!C2619</f>
        <v>3.0299977889036711E-3</v>
      </c>
      <c r="BB12">
        <f>load_csv!D2619</f>
        <v>-6.0395622769900629E-3</v>
      </c>
      <c r="BC12">
        <f t="shared" si="32"/>
        <v>-5.803371695423251E-3</v>
      </c>
      <c r="BD12" s="4">
        <f t="shared" si="8"/>
        <v>4.7223664828696518E-3</v>
      </c>
      <c r="BE12" s="4">
        <f t="shared" si="33"/>
        <v>6.8719476736000054E-2</v>
      </c>
      <c r="BF12">
        <f t="shared" si="9"/>
        <v>-2.3619058156681191E-4</v>
      </c>
      <c r="BG12">
        <f t="shared" si="34"/>
        <v>-1.6230893175242855E-5</v>
      </c>
      <c r="BH12">
        <f t="shared" si="35"/>
        <v>2.634418932661451E-10</v>
      </c>
    </row>
    <row r="13" spans="1:61" x14ac:dyDescent="0.3">
      <c r="B13" s="1">
        <f>load_csv!A2747</f>
        <v>43796</v>
      </c>
      <c r="C13">
        <f>load_csv!B2747</f>
        <v>4.4574419298086809E-3</v>
      </c>
      <c r="D13">
        <f>load_csv!D2747</f>
        <v>2.5590381263348007E-3</v>
      </c>
      <c r="E13">
        <f t="shared" si="10"/>
        <v>2.9660333431132E-3</v>
      </c>
      <c r="F13">
        <f t="shared" si="11"/>
        <v>-4.0699521677839932E-4</v>
      </c>
      <c r="G13">
        <f t="shared" si="12"/>
        <v>1.6564510648049626E-7</v>
      </c>
      <c r="I13" s="1">
        <f t="shared" si="13"/>
        <v>43796</v>
      </c>
      <c r="J13">
        <f t="shared" si="14"/>
        <v>4.4574419298086809E-3</v>
      </c>
      <c r="K13">
        <f t="shared" si="15"/>
        <v>2.5590381263348007E-3</v>
      </c>
      <c r="L13">
        <f t="shared" si="16"/>
        <v>2.6664668306840191E-3</v>
      </c>
      <c r="M13" s="4">
        <f t="shared" si="0"/>
        <v>5.9029581035870641E-3</v>
      </c>
      <c r="N13" s="4">
        <f t="shared" si="17"/>
        <v>7.6830710679955727E-2</v>
      </c>
      <c r="O13">
        <f t="shared" si="1"/>
        <v>-1.074287043492184E-4</v>
      </c>
      <c r="P13">
        <f t="shared" si="18"/>
        <v>-8.2538237025773007E-6</v>
      </c>
      <c r="Q13">
        <f t="shared" si="19"/>
        <v>6.8125605713226858E-11</v>
      </c>
      <c r="S13" s="1">
        <f>load_csv!A2746</f>
        <v>43795</v>
      </c>
      <c r="T13">
        <f>load_csv!B2746</f>
        <v>2.2657578489799768E-3</v>
      </c>
      <c r="U13">
        <f>load_csv!D2746</f>
        <v>4.9612465323721107E-3</v>
      </c>
      <c r="V13">
        <f t="shared" si="20"/>
        <v>1.8865929890773414E-3</v>
      </c>
      <c r="W13" s="4">
        <f t="shared" si="2"/>
        <v>5.9029581035870641E-3</v>
      </c>
      <c r="X13" s="4">
        <f t="shared" si="21"/>
        <v>7.6830710679955727E-2</v>
      </c>
      <c r="Y13">
        <f t="shared" si="3"/>
        <v>3.0746535432947695E-3</v>
      </c>
      <c r="Z13">
        <f t="shared" si="22"/>
        <v>2.3622781682598116E-4</v>
      </c>
      <c r="AA13">
        <f t="shared" si="23"/>
        <v>5.5803581442369306E-8</v>
      </c>
      <c r="AC13" s="1">
        <f>load_csv!A2746</f>
        <v>43795</v>
      </c>
      <c r="AD13">
        <f>load_csv!B2746</f>
        <v>2.2657578489799768E-3</v>
      </c>
      <c r="AE13">
        <f>load_csv!C2746</f>
        <v>5.8441289365802618E-3</v>
      </c>
      <c r="AF13">
        <f>load_csv!D2746</f>
        <v>4.9612465323721107E-3</v>
      </c>
      <c r="AG13">
        <f t="shared" si="24"/>
        <v>4.961248409900228E-3</v>
      </c>
      <c r="AH13" s="4">
        <f t="shared" si="4"/>
        <v>5.9029581035870641E-3</v>
      </c>
      <c r="AI13" s="4">
        <f t="shared" si="25"/>
        <v>7.6830710679955727E-2</v>
      </c>
      <c r="AJ13">
        <f t="shared" si="5"/>
        <v>-1.8775281173527558E-9</v>
      </c>
      <c r="AK13">
        <f t="shared" si="26"/>
        <v>-1.4425181957781155E-10</v>
      </c>
      <c r="AL13">
        <f t="shared" si="27"/>
        <v>2.0808587451509495E-20</v>
      </c>
      <c r="AN13" s="1">
        <f>load_csv!A2623</f>
        <v>43620</v>
      </c>
      <c r="AO13">
        <f>load_csv!B2623</f>
        <v>2.170662387370248E-2</v>
      </c>
      <c r="AP13">
        <f>load_csv!C2623</f>
        <v>-1.1401781565415603E-2</v>
      </c>
      <c r="AQ13">
        <f>load_csv!D2623</f>
        <v>1.9535961486332232E-2</v>
      </c>
      <c r="AR13">
        <f t="shared" si="28"/>
        <v>1.6218083146212425E-2</v>
      </c>
      <c r="AS13" s="4">
        <f t="shared" si="6"/>
        <v>5.9029581035870641E-3</v>
      </c>
      <c r="AT13" s="4">
        <f t="shared" si="29"/>
        <v>7.6830710679955727E-2</v>
      </c>
      <c r="AU13">
        <f t="shared" si="7"/>
        <v>3.3178783401198071E-3</v>
      </c>
      <c r="AV13">
        <f t="shared" si="30"/>
        <v>2.5491495082103667E-4</v>
      </c>
      <c r="AW13">
        <f t="shared" si="31"/>
        <v>6.498163215209155E-8</v>
      </c>
      <c r="AY13" s="1">
        <f>load_csv!A2620</f>
        <v>43615</v>
      </c>
      <c r="AZ13">
        <f>load_csv!B2620</f>
        <v>2.7311272873888903E-3</v>
      </c>
      <c r="BA13">
        <f>load_csv!C2620</f>
        <v>8.5986935432480482E-3</v>
      </c>
      <c r="BB13">
        <f>load_csv!D2620</f>
        <v>2.4580145586500014E-3</v>
      </c>
      <c r="BC13">
        <f t="shared" si="32"/>
        <v>2.3971935475480288E-3</v>
      </c>
      <c r="BD13" s="4">
        <f t="shared" si="8"/>
        <v>5.9029581035870641E-3</v>
      </c>
      <c r="BE13" s="4">
        <f t="shared" si="33"/>
        <v>7.6830710679955727E-2</v>
      </c>
      <c r="BF13">
        <f t="shared" si="9"/>
        <v>6.0821011101972605E-5</v>
      </c>
      <c r="BG13">
        <f t="shared" si="34"/>
        <v>4.6729215072380323E-6</v>
      </c>
      <c r="BH13">
        <f t="shared" si="35"/>
        <v>2.1836195412807764E-11</v>
      </c>
    </row>
    <row r="14" spans="1:61" x14ac:dyDescent="0.3">
      <c r="B14" s="1">
        <f>load_csv!A2748</f>
        <v>43798</v>
      </c>
      <c r="C14">
        <f>load_csv!B2748</f>
        <v>-3.7086421613605758E-3</v>
      </c>
      <c r="D14">
        <f>load_csv!D2748</f>
        <v>-4.4038213151121556E-3</v>
      </c>
      <c r="E14">
        <f t="shared" si="10"/>
        <v>-2.2616393331943404E-3</v>
      </c>
      <c r="F14">
        <f t="shared" si="11"/>
        <v>-2.1421819819178152E-3</v>
      </c>
      <c r="G14">
        <f t="shared" si="12"/>
        <v>4.5889436436533388E-6</v>
      </c>
      <c r="I14" s="1">
        <f t="shared" si="13"/>
        <v>43798</v>
      </c>
      <c r="J14">
        <f t="shared" si="14"/>
        <v>-3.7086421613605758E-3</v>
      </c>
      <c r="K14">
        <f t="shared" si="15"/>
        <v>-4.4038213151121556E-3</v>
      </c>
      <c r="L14">
        <f t="shared" si="16"/>
        <v>-4.3046976679352545E-3</v>
      </c>
      <c r="M14" s="4">
        <f t="shared" si="0"/>
        <v>7.3786976294838297E-3</v>
      </c>
      <c r="N14" s="4">
        <f t="shared" si="17"/>
        <v>8.589934592000005E-2</v>
      </c>
      <c r="O14">
        <f t="shared" si="1"/>
        <v>-9.9123647176901052E-5</v>
      </c>
      <c r="P14">
        <f t="shared" si="18"/>
        <v>-8.5146564577006596E-6</v>
      </c>
      <c r="Q14">
        <f t="shared" si="19"/>
        <v>7.2499374592663544E-11</v>
      </c>
      <c r="S14" s="1">
        <f>load_csv!A2747</f>
        <v>43796</v>
      </c>
      <c r="T14">
        <f>load_csv!B2747</f>
        <v>4.4574419298086809E-3</v>
      </c>
      <c r="U14">
        <f>load_csv!D2747</f>
        <v>2.5590381263348007E-3</v>
      </c>
      <c r="V14">
        <f t="shared" si="20"/>
        <v>3.9904011734485569E-3</v>
      </c>
      <c r="W14" s="4">
        <f t="shared" si="2"/>
        <v>7.3786976294838297E-3</v>
      </c>
      <c r="X14" s="4">
        <f t="shared" si="21"/>
        <v>8.589934592000005E-2</v>
      </c>
      <c r="Y14">
        <f t="shared" si="3"/>
        <v>-1.4313630471137562E-3</v>
      </c>
      <c r="Z14">
        <f t="shared" si="22"/>
        <v>-1.2295314952112988E-4</v>
      </c>
      <c r="AA14">
        <f t="shared" si="23"/>
        <v>1.5117476977165321E-8</v>
      </c>
      <c r="AC14" s="1">
        <f>load_csv!A2747</f>
        <v>43796</v>
      </c>
      <c r="AD14">
        <f>load_csv!B2747</f>
        <v>4.4574419298086809E-3</v>
      </c>
      <c r="AE14">
        <f>load_csv!C2747</f>
        <v>-2.9053192209860246E-3</v>
      </c>
      <c r="AF14">
        <f>load_csv!D2747</f>
        <v>2.5590381263348007E-3</v>
      </c>
      <c r="AG14">
        <f t="shared" si="24"/>
        <v>2.5590368013233182E-3</v>
      </c>
      <c r="AH14" s="4">
        <f t="shared" si="4"/>
        <v>7.3786976294838297E-3</v>
      </c>
      <c r="AI14" s="4">
        <f t="shared" si="25"/>
        <v>8.589934592000005E-2</v>
      </c>
      <c r="AJ14">
        <f t="shared" si="5"/>
        <v>1.3250114824781001E-9</v>
      </c>
      <c r="AK14">
        <f t="shared" si="26"/>
        <v>1.1381761968135841E-10</v>
      </c>
      <c r="AL14">
        <f t="shared" si="27"/>
        <v>1.2954450549930344E-20</v>
      </c>
      <c r="AN14" s="1">
        <f>load_csv!A2624</f>
        <v>43621</v>
      </c>
      <c r="AO14">
        <f>load_csv!B2624</f>
        <v>8.6621927515118102E-3</v>
      </c>
      <c r="AP14">
        <f>load_csv!C2624</f>
        <v>-5.6518775810141531E-3</v>
      </c>
      <c r="AQ14">
        <f>load_csv!D2624</f>
        <v>7.7959734763606292E-3</v>
      </c>
      <c r="AR14">
        <f t="shared" si="28"/>
        <v>5.7872507118826404E-3</v>
      </c>
      <c r="AS14" s="4">
        <f t="shared" si="6"/>
        <v>7.3786976294838297E-3</v>
      </c>
      <c r="AT14" s="4">
        <f t="shared" si="29"/>
        <v>8.589934592000005E-2</v>
      </c>
      <c r="AU14">
        <f t="shared" si="7"/>
        <v>2.0087227644779888E-3</v>
      </c>
      <c r="AV14">
        <f t="shared" si="30"/>
        <v>1.7254797160327356E-4</v>
      </c>
      <c r="AW14">
        <f t="shared" si="31"/>
        <v>2.9772802504404098E-8</v>
      </c>
      <c r="AY14" s="1">
        <f>load_csv!A2621</f>
        <v>43616</v>
      </c>
      <c r="AZ14">
        <f>load_csv!B2621</f>
        <v>-1.3474892894646873E-2</v>
      </c>
      <c r="BA14">
        <f>load_csv!C2621</f>
        <v>1.2519309258491207E-2</v>
      </c>
      <c r="BB14">
        <f>load_csv!D2621</f>
        <v>-1.2127403605182186E-2</v>
      </c>
      <c r="BC14">
        <f t="shared" si="32"/>
        <v>-1.1414622726066612E-2</v>
      </c>
      <c r="BD14" s="4">
        <f t="shared" si="8"/>
        <v>7.3786976294838297E-3</v>
      </c>
      <c r="BE14" s="4">
        <f t="shared" si="33"/>
        <v>8.589934592000005E-2</v>
      </c>
      <c r="BF14">
        <f t="shared" si="9"/>
        <v>-7.127808791155734E-4</v>
      </c>
      <c r="BG14">
        <f t="shared" si="34"/>
        <v>-6.1227411300310381E-5</v>
      </c>
      <c r="BH14">
        <f t="shared" si="35"/>
        <v>3.748795894537375E-9</v>
      </c>
    </row>
    <row r="15" spans="1:61" x14ac:dyDescent="0.3">
      <c r="B15" s="1">
        <f>load_csv!A2749</f>
        <v>43801</v>
      </c>
      <c r="C15">
        <f>load_csv!B2749</f>
        <v>-8.4948146326933038E-3</v>
      </c>
      <c r="D15">
        <f>load_csv!D2749</f>
        <v>-1.4311823081350728E-2</v>
      </c>
      <c r="E15">
        <f t="shared" si="10"/>
        <v>-5.3255978686615997E-3</v>
      </c>
      <c r="F15">
        <f t="shared" si="11"/>
        <v>-8.9862252126891272E-3</v>
      </c>
      <c r="G15">
        <f t="shared" si="12"/>
        <v>8.0752243573169747E-5</v>
      </c>
      <c r="I15" s="1">
        <f t="shared" si="13"/>
        <v>43801</v>
      </c>
      <c r="J15">
        <f t="shared" si="14"/>
        <v>-8.4948146326933038E-3</v>
      </c>
      <c r="K15">
        <f t="shared" si="15"/>
        <v>-1.4311823081350728E-2</v>
      </c>
      <c r="L15">
        <f t="shared" si="16"/>
        <v>-8.3905232905864425E-3</v>
      </c>
      <c r="M15" s="4">
        <f t="shared" si="0"/>
        <v>9.2233720368547871E-3</v>
      </c>
      <c r="N15" s="4">
        <f t="shared" si="17"/>
        <v>9.6038388349944659E-2</v>
      </c>
      <c r="O15">
        <f t="shared" si="1"/>
        <v>-5.9212997907642853E-3</v>
      </c>
      <c r="P15">
        <f t="shared" si="18"/>
        <v>-5.6867208884186647E-4</v>
      </c>
      <c r="Q15">
        <f t="shared" si="19"/>
        <v>3.2338794462777169E-7</v>
      </c>
      <c r="S15" s="1">
        <f>load_csv!A2748</f>
        <v>43798</v>
      </c>
      <c r="T15">
        <f>load_csv!B2748</f>
        <v>-3.7086421613605758E-3</v>
      </c>
      <c r="U15">
        <f>load_csv!D2748</f>
        <v>-4.4038213151121556E-3</v>
      </c>
      <c r="V15">
        <f t="shared" si="20"/>
        <v>-3.8482625717247559E-3</v>
      </c>
      <c r="W15" s="4">
        <f t="shared" si="2"/>
        <v>9.2233720368547871E-3</v>
      </c>
      <c r="X15" s="4">
        <f t="shared" si="21"/>
        <v>9.6038388349944659E-2</v>
      </c>
      <c r="Y15">
        <f t="shared" si="3"/>
        <v>-5.5555874338739965E-4</v>
      </c>
      <c r="Z15">
        <f t="shared" si="22"/>
        <v>-5.3354966348646337E-5</v>
      </c>
      <c r="AA15">
        <f t="shared" si="23"/>
        <v>2.846752434065183E-9</v>
      </c>
      <c r="AC15" s="1">
        <f>load_csv!A2748</f>
        <v>43798</v>
      </c>
      <c r="AD15">
        <f>load_csv!B2748</f>
        <v>-3.7086421613605758E-3</v>
      </c>
      <c r="AE15">
        <f>load_csv!C2748</f>
        <v>-2.1320867397752741E-3</v>
      </c>
      <c r="AF15">
        <f>load_csv!D2748</f>
        <v>-4.4038213151121556E-3</v>
      </c>
      <c r="AG15">
        <f t="shared" si="24"/>
        <v>-4.4038193617731494E-3</v>
      </c>
      <c r="AH15" s="4">
        <f t="shared" si="4"/>
        <v>9.2233720368547871E-3</v>
      </c>
      <c r="AI15" s="4">
        <f t="shared" si="25"/>
        <v>9.6038388349944659E-2</v>
      </c>
      <c r="AJ15">
        <f t="shared" si="5"/>
        <v>-1.9533390061693412E-9</v>
      </c>
      <c r="AK15">
        <f t="shared" si="26"/>
        <v>-1.8759553005358613E-10</v>
      </c>
      <c r="AL15">
        <f t="shared" si="27"/>
        <v>3.5192082896085937E-20</v>
      </c>
      <c r="AN15" s="1">
        <f>load_csv!A2625</f>
        <v>43622</v>
      </c>
      <c r="AO15">
        <f>load_csv!B2625</f>
        <v>6.5027712790581838E-3</v>
      </c>
      <c r="AP15">
        <f>load_csv!C2625</f>
        <v>3.2263997997807881E-3</v>
      </c>
      <c r="AQ15">
        <f>load_csv!D2625</f>
        <v>5.8524941511523655E-3</v>
      </c>
      <c r="AR15">
        <f t="shared" si="28"/>
        <v>7.0971334353921289E-3</v>
      </c>
      <c r="AS15" s="4">
        <f t="shared" si="6"/>
        <v>9.2233720368547871E-3</v>
      </c>
      <c r="AT15" s="4">
        <f t="shared" si="29"/>
        <v>9.6038388349944659E-2</v>
      </c>
      <c r="AU15">
        <f t="shared" si="7"/>
        <v>-1.2446392842397633E-3</v>
      </c>
      <c r="AV15">
        <f t="shared" si="30"/>
        <v>-1.1953315093541554E-4</v>
      </c>
      <c r="AW15">
        <f t="shared" si="31"/>
        <v>1.4288174172548833E-8</v>
      </c>
      <c r="AY15" s="1">
        <f>load_csv!A2622</f>
        <v>43619</v>
      </c>
      <c r="AZ15">
        <f>load_csv!B2622</f>
        <v>-2.543271897931132E-3</v>
      </c>
      <c r="BA15">
        <f>load_csv!C2622</f>
        <v>6.6892222118459799E-3</v>
      </c>
      <c r="BB15">
        <f>load_csv!D2622</f>
        <v>-2.2889447081380189E-3</v>
      </c>
      <c r="BC15">
        <f t="shared" si="32"/>
        <v>-2.1603352034308913E-3</v>
      </c>
      <c r="BD15" s="4">
        <f t="shared" si="8"/>
        <v>9.2233720368547871E-3</v>
      </c>
      <c r="BE15" s="4">
        <f t="shared" si="33"/>
        <v>9.6038388349944659E-2</v>
      </c>
      <c r="BF15">
        <f t="shared" si="9"/>
        <v>-1.2860950470712767E-4</v>
      </c>
      <c r="BG15">
        <f t="shared" si="34"/>
        <v>-1.2351449558557163E-5</v>
      </c>
      <c r="BH15">
        <f t="shared" si="35"/>
        <v>1.5255830619758194E-10</v>
      </c>
    </row>
    <row r="16" spans="1:61" x14ac:dyDescent="0.3">
      <c r="B16" s="1">
        <f>load_csv!A2750</f>
        <v>43802</v>
      </c>
      <c r="C16">
        <f>load_csv!B2750</f>
        <v>-6.706556879268355E-3</v>
      </c>
      <c r="D16">
        <f>load_csv!D2750</f>
        <v>4.4477982722538776E-3</v>
      </c>
      <c r="E16">
        <f t="shared" si="10"/>
        <v>-4.1808109559375401E-3</v>
      </c>
      <c r="F16">
        <f t="shared" si="11"/>
        <v>8.6286092281914178E-3</v>
      </c>
      <c r="G16">
        <f t="shared" si="12"/>
        <v>7.4452897212830098E-5</v>
      </c>
      <c r="I16" s="1">
        <f t="shared" si="13"/>
        <v>43802</v>
      </c>
      <c r="J16">
        <f t="shared" si="14"/>
        <v>-6.706556879268355E-3</v>
      </c>
      <c r="K16">
        <f t="shared" si="15"/>
        <v>4.4477982722538776E-3</v>
      </c>
      <c r="L16">
        <f t="shared" si="16"/>
        <v>-6.8639361496901632E-3</v>
      </c>
      <c r="M16" s="4">
        <f t="shared" si="0"/>
        <v>1.1529215046068483E-2</v>
      </c>
      <c r="N16" s="4">
        <f t="shared" si="17"/>
        <v>0.10737418240000006</v>
      </c>
      <c r="O16">
        <f t="shared" si="1"/>
        <v>1.1311734421944041E-2</v>
      </c>
      <c r="P16">
        <f t="shared" si="18"/>
        <v>1.2145882350821787E-3</v>
      </c>
      <c r="Q16">
        <f t="shared" si="19"/>
        <v>1.4752245808000418E-6</v>
      </c>
      <c r="S16" s="1">
        <f>load_csv!A2749</f>
        <v>43801</v>
      </c>
      <c r="T16">
        <f>load_csv!B2749</f>
        <v>-8.4948146326933038E-3</v>
      </c>
      <c r="U16">
        <f>load_csv!D2749</f>
        <v>-1.4311823081350728E-2</v>
      </c>
      <c r="V16">
        <f t="shared" si="20"/>
        <v>-8.4425327519391906E-3</v>
      </c>
      <c r="W16" s="4">
        <f t="shared" si="2"/>
        <v>1.1529215046068483E-2</v>
      </c>
      <c r="X16" s="4">
        <f t="shared" si="21"/>
        <v>0.10737418240000006</v>
      </c>
      <c r="Y16">
        <f t="shared" si="3"/>
        <v>-5.8692903294115372E-3</v>
      </c>
      <c r="Z16">
        <f t="shared" si="22"/>
        <v>-6.3021025038879084E-4</v>
      </c>
      <c r="AA16">
        <f t="shared" si="23"/>
        <v>3.9716495969510243E-7</v>
      </c>
      <c r="AC16" s="1">
        <f>load_csv!A2749</f>
        <v>43801</v>
      </c>
      <c r="AD16">
        <f>load_csv!B2749</f>
        <v>-8.4948146326933038E-3</v>
      </c>
      <c r="AE16">
        <f>load_csv!C2749</f>
        <v>-1.3332979823853508E-2</v>
      </c>
      <c r="AF16">
        <f>load_csv!D2749</f>
        <v>-1.4311823081350728E-2</v>
      </c>
      <c r="AG16">
        <f t="shared" si="24"/>
        <v>-1.4311822375467256E-2</v>
      </c>
      <c r="AH16" s="4">
        <f t="shared" si="4"/>
        <v>1.1529215046068483E-2</v>
      </c>
      <c r="AI16" s="4">
        <f t="shared" si="25"/>
        <v>0.10737418240000006</v>
      </c>
      <c r="AJ16">
        <f t="shared" si="5"/>
        <v>-7.0588347146627317E-10</v>
      </c>
      <c r="AK16">
        <f t="shared" si="26"/>
        <v>-7.5793660618364848E-11</v>
      </c>
      <c r="AL16">
        <f t="shared" si="27"/>
        <v>5.7446789899318704E-21</v>
      </c>
      <c r="AN16" s="1">
        <f>load_csv!A2626</f>
        <v>43623</v>
      </c>
      <c r="AO16">
        <f>load_csv!B2626</f>
        <v>1.0007266813844451E-2</v>
      </c>
      <c r="AP16">
        <f>load_csv!C2626</f>
        <v>8.6515271340668054E-3</v>
      </c>
      <c r="AQ16">
        <f>load_csv!D2626</f>
        <v>9.0065401324600069E-3</v>
      </c>
      <c r="AR16">
        <f t="shared" si="28"/>
        <v>1.2569653176403569E-2</v>
      </c>
      <c r="AS16" s="4">
        <f t="shared" si="6"/>
        <v>1.1529215046068483E-2</v>
      </c>
      <c r="AT16" s="4">
        <f t="shared" si="29"/>
        <v>0.10737418240000006</v>
      </c>
      <c r="AU16">
        <f t="shared" si="7"/>
        <v>-3.563113043943562E-3</v>
      </c>
      <c r="AV16">
        <f t="shared" si="30"/>
        <v>-3.8258634989221543E-4</v>
      </c>
      <c r="AW16">
        <f t="shared" si="31"/>
        <v>1.463723151238487E-7</v>
      </c>
      <c r="AY16" s="1">
        <f>load_csv!A2623</f>
        <v>43620</v>
      </c>
      <c r="AZ16">
        <f>load_csv!B2623</f>
        <v>2.170662387370248E-2</v>
      </c>
      <c r="BA16">
        <f>load_csv!C2623</f>
        <v>-1.1401781565415603E-2</v>
      </c>
      <c r="BB16">
        <f>load_csv!D2623</f>
        <v>1.9535961486332232E-2</v>
      </c>
      <c r="BC16">
        <f t="shared" si="32"/>
        <v>1.8267737898405897E-2</v>
      </c>
      <c r="BD16" s="4">
        <f t="shared" si="8"/>
        <v>1.1529215046068483E-2</v>
      </c>
      <c r="BE16" s="4">
        <f t="shared" si="33"/>
        <v>0.10737418240000006</v>
      </c>
      <c r="BF16">
        <f t="shared" si="9"/>
        <v>1.268223587926335E-3</v>
      </c>
      <c r="BG16">
        <f t="shared" si="34"/>
        <v>1.3617447085398479E-4</v>
      </c>
      <c r="BH16">
        <f t="shared" si="35"/>
        <v>1.8543486512362754E-8</v>
      </c>
    </row>
    <row r="17" spans="2:60" x14ac:dyDescent="0.3">
      <c r="B17" s="1">
        <f>load_csv!A2751</f>
        <v>43803</v>
      </c>
      <c r="C17">
        <f>load_csv!B2751</f>
        <v>6.1703408884854483E-3</v>
      </c>
      <c r="D17">
        <f>load_csv!D2751</f>
        <v>5.6086206073037177E-4</v>
      </c>
      <c r="E17">
        <f t="shared" si="10"/>
        <v>4.0625779027306397E-3</v>
      </c>
      <c r="F17">
        <f t="shared" si="11"/>
        <v>-3.501715842000268E-3</v>
      </c>
      <c r="G17">
        <f t="shared" si="12"/>
        <v>1.2262013838115646E-5</v>
      </c>
      <c r="I17" s="1">
        <f t="shared" si="13"/>
        <v>43803</v>
      </c>
      <c r="J17">
        <f t="shared" si="14"/>
        <v>6.1703408884854483E-3</v>
      </c>
      <c r="K17">
        <f t="shared" si="15"/>
        <v>5.6086206073037177E-4</v>
      </c>
      <c r="L17">
        <f t="shared" si="16"/>
        <v>4.1287222124724828E-3</v>
      </c>
      <c r="M17" s="4">
        <f t="shared" si="0"/>
        <v>1.4411518807585602E-2</v>
      </c>
      <c r="N17" s="4">
        <f t="shared" si="17"/>
        <v>0.12004798543743082</v>
      </c>
      <c r="O17">
        <f t="shared" si="1"/>
        <v>-3.567860151742111E-3</v>
      </c>
      <c r="P17">
        <f t="shared" si="18"/>
        <v>-4.2831442353912668E-4</v>
      </c>
      <c r="Q17">
        <f t="shared" si="19"/>
        <v>1.834532454116544E-7</v>
      </c>
      <c r="S17" s="1">
        <f>load_csv!A2750</f>
        <v>43802</v>
      </c>
      <c r="T17">
        <f>load_csv!B2750</f>
        <v>-6.706556879268355E-3</v>
      </c>
      <c r="U17">
        <f>load_csv!D2750</f>
        <v>4.4477982722538776E-3</v>
      </c>
      <c r="V17">
        <f t="shared" si="20"/>
        <v>-6.7259754568758561E-3</v>
      </c>
      <c r="W17" s="4">
        <f t="shared" si="2"/>
        <v>1.4411518807585602E-2</v>
      </c>
      <c r="X17" s="4">
        <f t="shared" si="21"/>
        <v>0.12004798543743082</v>
      </c>
      <c r="Y17">
        <f t="shared" si="3"/>
        <v>1.1173773729129734E-2</v>
      </c>
      <c r="Z17">
        <f t="shared" si="22"/>
        <v>1.3413890259157133E-3</v>
      </c>
      <c r="AA17">
        <f t="shared" si="23"/>
        <v>1.7993245188471061E-6</v>
      </c>
      <c r="AC17" s="1">
        <f>load_csv!A2750</f>
        <v>43802</v>
      </c>
      <c r="AD17">
        <f>load_csv!B2750</f>
        <v>-6.706556879268355E-3</v>
      </c>
      <c r="AE17">
        <f>load_csv!C2750</f>
        <v>2.0967398927190795E-2</v>
      </c>
      <c r="AF17">
        <f>load_csv!D2750</f>
        <v>4.4477982722538776E-3</v>
      </c>
      <c r="AG17">
        <f t="shared" si="24"/>
        <v>4.4478076330186625E-3</v>
      </c>
      <c r="AH17" s="4">
        <f t="shared" si="4"/>
        <v>1.4411518807585602E-2</v>
      </c>
      <c r="AI17" s="4">
        <f t="shared" si="25"/>
        <v>0.12004798543743082</v>
      </c>
      <c r="AJ17">
        <f t="shared" si="5"/>
        <v>-9.3607647848326092E-9</v>
      </c>
      <c r="AK17">
        <f t="shared" si="26"/>
        <v>-1.1237409545728004E-9</v>
      </c>
      <c r="AL17">
        <f t="shared" si="27"/>
        <v>1.2627937329841887E-18</v>
      </c>
      <c r="AN17" s="1">
        <f>load_csv!A2627</f>
        <v>43626</v>
      </c>
      <c r="AO17">
        <f>load_csv!B2627</f>
        <v>4.5886927735012684E-3</v>
      </c>
      <c r="AP17">
        <f>load_csv!C2627</f>
        <v>-9.4127855388866921E-3</v>
      </c>
      <c r="AQ17">
        <f>load_csv!D2627</f>
        <v>4.1298234961511414E-3</v>
      </c>
      <c r="AR17">
        <f t="shared" si="28"/>
        <v>4.012139138708775E-4</v>
      </c>
      <c r="AS17" s="4">
        <f t="shared" si="6"/>
        <v>1.4411518807585602E-2</v>
      </c>
      <c r="AT17" s="4">
        <f t="shared" si="29"/>
        <v>0.12004798543743082</v>
      </c>
      <c r="AU17">
        <f t="shared" si="7"/>
        <v>3.7286095822802639E-3</v>
      </c>
      <c r="AV17">
        <f t="shared" si="30"/>
        <v>4.4761206883544614E-4</v>
      </c>
      <c r="AW17">
        <f t="shared" si="31"/>
        <v>2.0035656416714817E-7</v>
      </c>
      <c r="AY17" s="1">
        <f>load_csv!A2624</f>
        <v>43621</v>
      </c>
      <c r="AZ17">
        <f>load_csv!B2624</f>
        <v>8.6621927515118102E-3</v>
      </c>
      <c r="BA17">
        <f>load_csv!C2624</f>
        <v>-5.6518775810141531E-3</v>
      </c>
      <c r="BB17">
        <f>load_csv!D2624</f>
        <v>7.7959734763606292E-3</v>
      </c>
      <c r="BC17">
        <f t="shared" si="32"/>
        <v>7.2012040202926791E-3</v>
      </c>
      <c r="BD17" s="4">
        <f t="shared" si="8"/>
        <v>1.4411518807585602E-2</v>
      </c>
      <c r="BE17" s="4">
        <f t="shared" si="33"/>
        <v>0.12004798543743082</v>
      </c>
      <c r="BF17">
        <f t="shared" si="9"/>
        <v>5.947694560679501E-4</v>
      </c>
      <c r="BG17">
        <f t="shared" si="34"/>
        <v>7.1400875000673928E-5</v>
      </c>
      <c r="BH17">
        <f t="shared" si="35"/>
        <v>5.0980849508618628E-9</v>
      </c>
    </row>
    <row r="18" spans="2:60" x14ac:dyDescent="0.3">
      <c r="B18" s="1">
        <f>load_csv!A2752</f>
        <v>43804</v>
      </c>
      <c r="C18">
        <f>load_csv!B2752</f>
        <v>1.7979557194853779E-3</v>
      </c>
      <c r="D18">
        <f>load_csv!D2752</f>
        <v>-8.1398953322032726E-4</v>
      </c>
      <c r="E18">
        <f t="shared" si="10"/>
        <v>1.2635131094851457E-3</v>
      </c>
      <c r="F18">
        <f t="shared" si="11"/>
        <v>-2.0775026427054732E-3</v>
      </c>
      <c r="G18">
        <f t="shared" si="12"/>
        <v>4.3160172304482251E-6</v>
      </c>
      <c r="I18" s="1">
        <f t="shared" si="13"/>
        <v>43804</v>
      </c>
      <c r="J18">
        <f t="shared" si="14"/>
        <v>1.7979557194853779E-3</v>
      </c>
      <c r="K18">
        <f t="shared" si="15"/>
        <v>-8.1398953322032726E-4</v>
      </c>
      <c r="L18">
        <f t="shared" si="16"/>
        <v>3.9613558660314642E-4</v>
      </c>
      <c r="M18" s="4">
        <f t="shared" si="0"/>
        <v>1.8014398509482003E-2</v>
      </c>
      <c r="N18" s="4">
        <f t="shared" si="17"/>
        <v>0.13421772800000006</v>
      </c>
      <c r="O18">
        <f t="shared" si="1"/>
        <v>-1.2101251198234737E-3</v>
      </c>
      <c r="P18">
        <f t="shared" si="18"/>
        <v>-1.6242024417843448E-4</v>
      </c>
      <c r="Q18">
        <f t="shared" si="19"/>
        <v>2.6380335718982278E-8</v>
      </c>
      <c r="S18" s="1">
        <f>load_csv!A2751</f>
        <v>43803</v>
      </c>
      <c r="T18">
        <f>load_csv!B2751</f>
        <v>6.1703408884854483E-3</v>
      </c>
      <c r="U18">
        <f>load_csv!D2751</f>
        <v>5.6086206073037177E-4</v>
      </c>
      <c r="V18">
        <f t="shared" si="20"/>
        <v>5.6346211957532966E-3</v>
      </c>
      <c r="W18" s="4">
        <f t="shared" si="2"/>
        <v>1.8014398509482003E-2</v>
      </c>
      <c r="X18" s="4">
        <f t="shared" si="21"/>
        <v>0.13421772800000006</v>
      </c>
      <c r="Y18">
        <f t="shared" si="3"/>
        <v>-5.0737591350229249E-3</v>
      </c>
      <c r="Z18">
        <f t="shared" si="22"/>
        <v>-6.8098842352202257E-4</v>
      </c>
      <c r="AA18">
        <f t="shared" si="23"/>
        <v>4.6374523297100958E-7</v>
      </c>
      <c r="AC18" s="1">
        <f>load_csv!A2751</f>
        <v>43803</v>
      </c>
      <c r="AD18">
        <f>load_csv!B2751</f>
        <v>6.1703408884854483E-3</v>
      </c>
      <c r="AE18">
        <f>load_csv!C2751</f>
        <v>-9.9848894778130637E-3</v>
      </c>
      <c r="AF18">
        <f>load_csv!D2751</f>
        <v>5.6086206073037177E-4</v>
      </c>
      <c r="AG18">
        <f t="shared" si="24"/>
        <v>5.6085816712782722E-4</v>
      </c>
      <c r="AH18" s="4">
        <f t="shared" si="4"/>
        <v>1.8014398509482003E-2</v>
      </c>
      <c r="AI18" s="4">
        <f t="shared" si="25"/>
        <v>0.13421772800000006</v>
      </c>
      <c r="AJ18">
        <f t="shared" si="5"/>
        <v>3.8936025445468481E-9</v>
      </c>
      <c r="AK18">
        <f t="shared" si="26"/>
        <v>5.2259048726409698E-10</v>
      </c>
      <c r="AL18">
        <f t="shared" si="27"/>
        <v>2.7310081737892631E-19</v>
      </c>
      <c r="AN18" s="1">
        <f>load_csv!A2628</f>
        <v>43627</v>
      </c>
      <c r="AO18">
        <f>load_csv!B2628</f>
        <v>-2.4231437623989383E-4</v>
      </c>
      <c r="AP18">
        <f>load_csv!C2628</f>
        <v>6.1317870741950387E-4</v>
      </c>
      <c r="AQ18">
        <f>load_csv!D2628</f>
        <v>-2.1808293861590446E-4</v>
      </c>
      <c r="AR18">
        <f t="shared" si="28"/>
        <v>-4.3667361289980735E-4</v>
      </c>
      <c r="AS18" s="4">
        <f t="shared" si="6"/>
        <v>1.8014398509482003E-2</v>
      </c>
      <c r="AT18" s="4">
        <f t="shared" si="29"/>
        <v>0.13421772800000006</v>
      </c>
      <c r="AU18">
        <f t="shared" si="7"/>
        <v>2.1859067428390289E-4</v>
      </c>
      <c r="AV18">
        <f t="shared" si="30"/>
        <v>2.9338743664373486E-5</v>
      </c>
      <c r="AW18">
        <f t="shared" si="31"/>
        <v>8.6076187980381533E-10</v>
      </c>
      <c r="AY18" s="1">
        <f>load_csv!A2625</f>
        <v>43622</v>
      </c>
      <c r="AZ18">
        <f>load_csv!B2625</f>
        <v>6.5027712790581838E-3</v>
      </c>
      <c r="BA18">
        <f>load_csv!C2625</f>
        <v>3.2263997997807881E-3</v>
      </c>
      <c r="BB18">
        <f>load_csv!D2625</f>
        <v>5.8524941511523655E-3</v>
      </c>
      <c r="BC18">
        <f t="shared" si="32"/>
        <v>5.5243448379206856E-3</v>
      </c>
      <c r="BD18" s="4">
        <f t="shared" si="8"/>
        <v>1.8014398509482003E-2</v>
      </c>
      <c r="BE18" s="4">
        <f t="shared" si="33"/>
        <v>0.13421772800000006</v>
      </c>
      <c r="BF18">
        <f t="shared" si="9"/>
        <v>3.2814931323167998E-4</v>
      </c>
      <c r="BG18">
        <f t="shared" si="34"/>
        <v>4.4043455266716448E-5</v>
      </c>
      <c r="BH18">
        <f t="shared" si="35"/>
        <v>1.9398259518312528E-9</v>
      </c>
    </row>
    <row r="19" spans="2:60" x14ac:dyDescent="0.3">
      <c r="B19" s="1">
        <f>load_csv!A2753</f>
        <v>43805</v>
      </c>
      <c r="C19">
        <f>load_csv!B2753</f>
        <v>9.1339509088999016E-3</v>
      </c>
      <c r="D19">
        <f>load_csv!D2753</f>
        <v>5.4533515172570778E-3</v>
      </c>
      <c r="E19">
        <f t="shared" si="10"/>
        <v>5.9597887266683519E-3</v>
      </c>
      <c r="F19">
        <f t="shared" si="11"/>
        <v>-5.0643720941127412E-4</v>
      </c>
      <c r="G19">
        <f t="shared" si="12"/>
        <v>2.564786470762787E-7</v>
      </c>
      <c r="I19" s="1">
        <f t="shared" si="13"/>
        <v>43805</v>
      </c>
      <c r="J19">
        <f t="shared" si="14"/>
        <v>9.1339509088999016E-3</v>
      </c>
      <c r="K19">
        <f t="shared" si="15"/>
        <v>5.4533515172570778E-3</v>
      </c>
      <c r="L19">
        <f t="shared" si="16"/>
        <v>6.6586757044291662E-3</v>
      </c>
      <c r="M19" s="4">
        <f t="shared" si="0"/>
        <v>2.2517998136852502E-2</v>
      </c>
      <c r="N19" s="4">
        <f t="shared" si="17"/>
        <v>0.15005998179678853</v>
      </c>
      <c r="O19">
        <f t="shared" si="1"/>
        <v>-1.2053241871720884E-3</v>
      </c>
      <c r="P19">
        <f t="shared" si="18"/>
        <v>-1.8087092558627252E-4</v>
      </c>
      <c r="Q19">
        <f t="shared" si="19"/>
        <v>3.2714291722434931E-8</v>
      </c>
      <c r="S19" s="1">
        <f>load_csv!A2752</f>
        <v>43804</v>
      </c>
      <c r="T19">
        <f>load_csv!B2752</f>
        <v>1.7979557194853779E-3</v>
      </c>
      <c r="U19">
        <f>load_csv!D2752</f>
        <v>-8.1398953322032726E-4</v>
      </c>
      <c r="V19">
        <f t="shared" si="20"/>
        <v>1.4375474549578008E-3</v>
      </c>
      <c r="W19" s="4">
        <f t="shared" si="2"/>
        <v>2.2517998136852502E-2</v>
      </c>
      <c r="X19" s="4">
        <f t="shared" si="21"/>
        <v>0.15005998179678853</v>
      </c>
      <c r="Y19">
        <f t="shared" si="3"/>
        <v>-2.251536988178128E-3</v>
      </c>
      <c r="Z19">
        <f t="shared" si="22"/>
        <v>-3.3786559946080599E-4</v>
      </c>
      <c r="AA19">
        <f t="shared" si="23"/>
        <v>1.1415316329900979E-7</v>
      </c>
      <c r="AC19" s="1">
        <f>load_csv!A2752</f>
        <v>43804</v>
      </c>
      <c r="AD19">
        <f>load_csv!B2752</f>
        <v>1.7979557194853779E-3</v>
      </c>
      <c r="AE19">
        <f>load_csv!C2752</f>
        <v>-4.8642993615143348E-3</v>
      </c>
      <c r="AF19">
        <f>load_csv!D2752</f>
        <v>-8.1398953322032726E-4</v>
      </c>
      <c r="AG19">
        <f t="shared" si="24"/>
        <v>-8.1399039170431276E-4</v>
      </c>
      <c r="AH19" s="4">
        <f t="shared" si="4"/>
        <v>2.2517998136852502E-2</v>
      </c>
      <c r="AI19" s="4">
        <f t="shared" si="25"/>
        <v>0.15005998179678853</v>
      </c>
      <c r="AJ19">
        <f t="shared" si="5"/>
        <v>8.584839855056009E-10</v>
      </c>
      <c r="AK19">
        <f t="shared" si="26"/>
        <v>1.2882409123780493E-10</v>
      </c>
      <c r="AL19">
        <f t="shared" si="27"/>
        <v>1.6595646483246289E-20</v>
      </c>
      <c r="AN19" s="1">
        <f>load_csv!A2629</f>
        <v>43628</v>
      </c>
      <c r="AO19">
        <f>load_csv!B2629</f>
        <v>-1.765208532026219E-3</v>
      </c>
      <c r="AP19">
        <f>load_csv!C2629</f>
        <v>7.6574808332519062E-4</v>
      </c>
      <c r="AQ19">
        <f>load_csv!D2629</f>
        <v>-1.5886876788235972E-3</v>
      </c>
      <c r="AR19">
        <f t="shared" si="28"/>
        <v>-1.8531595827927811E-3</v>
      </c>
      <c r="AS19" s="4">
        <f t="shared" si="6"/>
        <v>2.2517998136852502E-2</v>
      </c>
      <c r="AT19" s="4">
        <f t="shared" si="29"/>
        <v>0.15005998179678853</v>
      </c>
      <c r="AU19">
        <f t="shared" si="7"/>
        <v>2.6447190396918386E-4</v>
      </c>
      <c r="AV19">
        <f t="shared" si="30"/>
        <v>3.9686649095377734E-5</v>
      </c>
      <c r="AW19">
        <f t="shared" si="31"/>
        <v>1.5750301164196463E-9</v>
      </c>
      <c r="AY19" s="1">
        <f>load_csv!A2626</f>
        <v>43623</v>
      </c>
      <c r="AZ19">
        <f>load_csv!B2626</f>
        <v>1.0007266813844451E-2</v>
      </c>
      <c r="BA19">
        <f>load_csv!C2626</f>
        <v>8.6515271340668054E-3</v>
      </c>
      <c r="BB19">
        <f>load_csv!D2626</f>
        <v>9.0065401324600069E-3</v>
      </c>
      <c r="BC19">
        <f t="shared" si="32"/>
        <v>8.633874872308319E-3</v>
      </c>
      <c r="BD19" s="4">
        <f t="shared" si="8"/>
        <v>2.2517998136852502E-2</v>
      </c>
      <c r="BE19" s="4">
        <f t="shared" si="33"/>
        <v>0.15005998179678853</v>
      </c>
      <c r="BF19">
        <f t="shared" si="9"/>
        <v>3.7266526015168784E-4</v>
      </c>
      <c r="BG19">
        <f t="shared" si="34"/>
        <v>5.5922142154657739E-5</v>
      </c>
      <c r="BH19">
        <f t="shared" si="35"/>
        <v>3.1272859831657482E-9</v>
      </c>
    </row>
    <row r="20" spans="2:60" x14ac:dyDescent="0.3">
      <c r="B20" s="1">
        <f>load_csv!A2754</f>
        <v>43808</v>
      </c>
      <c r="C20">
        <f>load_csv!B2754</f>
        <v>-3.1439481510049383E-3</v>
      </c>
      <c r="D20">
        <f>load_csv!D2754</f>
        <v>-1.7454217630546334E-3</v>
      </c>
      <c r="E20">
        <f t="shared" si="10"/>
        <v>-1.900139816969299E-3</v>
      </c>
      <c r="F20">
        <f t="shared" si="11"/>
        <v>1.5471805391466557E-4</v>
      </c>
      <c r="G20">
        <f t="shared" si="12"/>
        <v>2.3937676207141363E-8</v>
      </c>
      <c r="I20" s="1">
        <f t="shared" si="13"/>
        <v>43808</v>
      </c>
      <c r="J20">
        <f t="shared" si="14"/>
        <v>-3.1439481510049383E-3</v>
      </c>
      <c r="K20">
        <f t="shared" si="15"/>
        <v>-1.7454217630546334E-3</v>
      </c>
      <c r="L20">
        <f t="shared" si="16"/>
        <v>-3.8226337075810933E-3</v>
      </c>
      <c r="M20" s="4">
        <f t="shared" si="0"/>
        <v>2.8147497671065627E-2</v>
      </c>
      <c r="N20" s="4">
        <f t="shared" si="17"/>
        <v>0.16777216000000009</v>
      </c>
      <c r="O20">
        <f t="shared" si="1"/>
        <v>2.0772119445264599E-3</v>
      </c>
      <c r="P20">
        <f t="shared" si="18"/>
        <v>3.4849833471100456E-4</v>
      </c>
      <c r="Q20">
        <f t="shared" si="19"/>
        <v>1.2145108929634337E-7</v>
      </c>
      <c r="S20" s="1">
        <f>load_csv!A2753</f>
        <v>43805</v>
      </c>
      <c r="T20">
        <f>load_csv!B2753</f>
        <v>9.1339509088999016E-3</v>
      </c>
      <c r="U20">
        <f>load_csv!D2753</f>
        <v>5.4533515172570778E-3</v>
      </c>
      <c r="V20">
        <f t="shared" si="20"/>
        <v>8.4794048353164335E-3</v>
      </c>
      <c r="W20" s="4">
        <f t="shared" si="2"/>
        <v>2.8147497671065627E-2</v>
      </c>
      <c r="X20" s="4">
        <f t="shared" si="21"/>
        <v>0.16777216000000009</v>
      </c>
      <c r="Y20">
        <f t="shared" si="3"/>
        <v>-3.0260533180593557E-3</v>
      </c>
      <c r="Z20">
        <f t="shared" si="22"/>
        <v>-5.0768750144598537E-4</v>
      </c>
      <c r="AA20">
        <f t="shared" si="23"/>
        <v>2.577465991244674E-7</v>
      </c>
      <c r="AC20" s="1">
        <f>load_csv!A2753</f>
        <v>43805</v>
      </c>
      <c r="AD20">
        <f>load_csv!B2753</f>
        <v>9.1339509088999016E-3</v>
      </c>
      <c r="AE20">
        <f>load_csv!C2753</f>
        <v>-5.5344086015056693E-3</v>
      </c>
      <c r="AF20">
        <f>load_csv!D2753</f>
        <v>5.4533515172570778E-3</v>
      </c>
      <c r="AG20">
        <f t="shared" si="24"/>
        <v>5.4533477203378162E-3</v>
      </c>
      <c r="AH20" s="4">
        <f t="shared" si="4"/>
        <v>2.8147497671065627E-2</v>
      </c>
      <c r="AI20" s="4">
        <f t="shared" si="25"/>
        <v>0.16777216000000009</v>
      </c>
      <c r="AJ20">
        <f t="shared" si="5"/>
        <v>3.7969192616393865E-9</v>
      </c>
      <c r="AK20">
        <f t="shared" si="26"/>
        <v>6.3701734587084531E-10</v>
      </c>
      <c r="AL20">
        <f t="shared" si="27"/>
        <v>4.0579109894033614E-19</v>
      </c>
      <c r="AN20" s="1">
        <f>load_csv!A2630</f>
        <v>43629</v>
      </c>
      <c r="AO20">
        <f>load_csv!B2630</f>
        <v>4.1263984206860727E-3</v>
      </c>
      <c r="AP20">
        <f>load_csv!C2630</f>
        <v>3.4437773236224434E-3</v>
      </c>
      <c r="AQ20">
        <f>load_csv!D2630</f>
        <v>3.7137585786174657E-3</v>
      </c>
      <c r="AR20">
        <f t="shared" si="28"/>
        <v>4.8788743697647293E-3</v>
      </c>
      <c r="AS20" s="4">
        <f t="shared" si="6"/>
        <v>2.8147497671065627E-2</v>
      </c>
      <c r="AT20" s="4">
        <f t="shared" si="29"/>
        <v>0.16777216000000009</v>
      </c>
      <c r="AU20">
        <f t="shared" si="7"/>
        <v>-1.1651157911472636E-3</v>
      </c>
      <c r="AV20">
        <f t="shared" si="30"/>
        <v>-1.954739929308854E-4</v>
      </c>
      <c r="AW20">
        <f t="shared" si="31"/>
        <v>3.8210081912343832E-8</v>
      </c>
      <c r="AY20" s="1">
        <f>load_csv!A2627</f>
        <v>43626</v>
      </c>
      <c r="AZ20">
        <f>load_csv!B2627</f>
        <v>4.5886927735012684E-3</v>
      </c>
      <c r="BA20">
        <f>load_csv!C2627</f>
        <v>-9.4127855388866921E-3</v>
      </c>
      <c r="BB20">
        <f>load_csv!D2627</f>
        <v>4.1298234961511414E-3</v>
      </c>
      <c r="BC20">
        <f t="shared" si="32"/>
        <v>3.6366092594587217E-3</v>
      </c>
      <c r="BD20" s="4">
        <f t="shared" si="8"/>
        <v>2.8147497671065627E-2</v>
      </c>
      <c r="BE20" s="4">
        <f t="shared" si="33"/>
        <v>0.16777216000000009</v>
      </c>
      <c r="BF20">
        <f t="shared" si="9"/>
        <v>4.9321423669241964E-4</v>
      </c>
      <c r="BG20">
        <f t="shared" si="34"/>
        <v>8.2747617832638537E-5</v>
      </c>
      <c r="BH20">
        <f t="shared" si="35"/>
        <v>6.847168256976399E-9</v>
      </c>
    </row>
    <row r="21" spans="2:60" x14ac:dyDescent="0.3">
      <c r="B21" s="1">
        <f>load_csv!A2755</f>
        <v>43809</v>
      </c>
      <c r="C21">
        <f>load_csv!B2755</f>
        <v>-1.1151248103805633E-3</v>
      </c>
      <c r="D21">
        <f>load_csv!D2755</f>
        <v>-9.6733563955472292E-4</v>
      </c>
      <c r="E21">
        <f t="shared" si="10"/>
        <v>-6.0135030850632515E-4</v>
      </c>
      <c r="F21">
        <f t="shared" si="11"/>
        <v>-3.6598533104839777E-4</v>
      </c>
      <c r="G21">
        <f t="shared" si="12"/>
        <v>1.3394526254260531E-7</v>
      </c>
      <c r="I21" s="1">
        <f t="shared" si="13"/>
        <v>43809</v>
      </c>
      <c r="J21">
        <f t="shared" si="14"/>
        <v>-1.1151248103805633E-3</v>
      </c>
      <c r="K21">
        <f t="shared" si="15"/>
        <v>-9.6733563955472292E-4</v>
      </c>
      <c r="L21">
        <f t="shared" si="16"/>
        <v>-2.0906822497917693E-3</v>
      </c>
      <c r="M21" s="4">
        <f t="shared" si="0"/>
        <v>3.518437208883203E-2</v>
      </c>
      <c r="N21" s="4">
        <f t="shared" si="17"/>
        <v>0.18757497724598565</v>
      </c>
      <c r="O21">
        <f t="shared" si="1"/>
        <v>1.1233466102370463E-3</v>
      </c>
      <c r="P21">
        <f t="shared" si="18"/>
        <v>2.1071171485456908E-4</v>
      </c>
      <c r="Q21">
        <f t="shared" si="19"/>
        <v>4.4399426776953229E-8</v>
      </c>
      <c r="S21" s="1">
        <f>load_csv!A2754</f>
        <v>43808</v>
      </c>
      <c r="T21">
        <f>load_csv!B2754</f>
        <v>-3.1439481510049383E-3</v>
      </c>
      <c r="U21">
        <f>load_csv!D2754</f>
        <v>-1.7454217630546334E-3</v>
      </c>
      <c r="V21">
        <f t="shared" si="20"/>
        <v>-3.3062100509972281E-3</v>
      </c>
      <c r="W21" s="4">
        <f t="shared" si="2"/>
        <v>3.518437208883203E-2</v>
      </c>
      <c r="X21" s="4">
        <f t="shared" si="21"/>
        <v>0.18757497724598565</v>
      </c>
      <c r="Y21">
        <f t="shared" si="3"/>
        <v>1.5607882879425947E-3</v>
      </c>
      <c r="Z21">
        <f t="shared" si="22"/>
        <v>2.9276482759663309E-4</v>
      </c>
      <c r="AA21">
        <f t="shared" si="23"/>
        <v>8.5711244277686296E-8</v>
      </c>
      <c r="AC21" s="1">
        <f>load_csv!A2754</f>
        <v>43808</v>
      </c>
      <c r="AD21">
        <f>load_csv!B2754</f>
        <v>-3.1439481510049383E-3</v>
      </c>
      <c r="AE21">
        <f>load_csv!C2754</f>
        <v>2.1682631456996226E-3</v>
      </c>
      <c r="AF21">
        <f>load_csv!D2754</f>
        <v>-1.7454217630546334E-3</v>
      </c>
      <c r="AG21">
        <f t="shared" si="24"/>
        <v>-1.7454188525529352E-3</v>
      </c>
      <c r="AH21" s="4">
        <f t="shared" si="4"/>
        <v>3.518437208883203E-2</v>
      </c>
      <c r="AI21" s="4">
        <f t="shared" si="25"/>
        <v>0.18757497724598565</v>
      </c>
      <c r="AJ21">
        <f t="shared" si="5"/>
        <v>-2.910501698157042E-9</v>
      </c>
      <c r="AK21">
        <f t="shared" si="26"/>
        <v>-5.4593728980620978E-10</v>
      </c>
      <c r="AL21">
        <f t="shared" si="27"/>
        <v>2.9804752440094951E-19</v>
      </c>
      <c r="AN21" s="1">
        <f>load_csv!A2631</f>
        <v>43630</v>
      </c>
      <c r="AO21">
        <f>load_csv!B2631</f>
        <v>-1.1049759974096629E-3</v>
      </c>
      <c r="AP21">
        <f>load_csv!C2631</f>
        <v>2.5164833487498761E-3</v>
      </c>
      <c r="AQ21">
        <f>load_csv!D2631</f>
        <v>-9.9447839766869661E-4</v>
      </c>
      <c r="AR21">
        <f t="shared" si="28"/>
        <v>-5.4300568515956141E-4</v>
      </c>
      <c r="AS21" s="4">
        <f t="shared" si="6"/>
        <v>3.518437208883203E-2</v>
      </c>
      <c r="AT21" s="4">
        <f t="shared" si="29"/>
        <v>0.18757497724598565</v>
      </c>
      <c r="AU21">
        <f t="shared" si="7"/>
        <v>-4.5147271250913521E-4</v>
      </c>
      <c r="AV21">
        <f t="shared" si="30"/>
        <v>-8.4684983776084458E-5</v>
      </c>
      <c r="AW21">
        <f t="shared" si="31"/>
        <v>7.1715464771556875E-9</v>
      </c>
      <c r="AY21" s="1">
        <f>load_csv!A2628</f>
        <v>43627</v>
      </c>
      <c r="AZ21">
        <f>load_csv!B2628</f>
        <v>-2.4231437623989383E-4</v>
      </c>
      <c r="BA21">
        <f>load_csv!C2628</f>
        <v>6.1317870741950387E-4</v>
      </c>
      <c r="BB21">
        <f>load_csv!D2628</f>
        <v>-2.1808293861590446E-4</v>
      </c>
      <c r="BC21">
        <f t="shared" si="32"/>
        <v>-3.0733498893248731E-4</v>
      </c>
      <c r="BD21" s="4">
        <f t="shared" si="8"/>
        <v>3.518437208883203E-2</v>
      </c>
      <c r="BE21" s="4">
        <f t="shared" si="33"/>
        <v>0.18757497724598565</v>
      </c>
      <c r="BF21">
        <f t="shared" si="9"/>
        <v>8.9252050316582856E-5</v>
      </c>
      <c r="BG21">
        <f t="shared" si="34"/>
        <v>1.6741451307290595E-5</v>
      </c>
      <c r="BH21">
        <f t="shared" si="35"/>
        <v>2.8027619187438199E-10</v>
      </c>
    </row>
    <row r="22" spans="2:60" x14ac:dyDescent="0.3">
      <c r="B22" s="1">
        <f>load_csv!A2756</f>
        <v>43810</v>
      </c>
      <c r="C22">
        <f>load_csv!B2756</f>
        <v>2.8385131622838955E-3</v>
      </c>
      <c r="D22">
        <f>load_csv!D2756</f>
        <v>6.4850676467840714E-3</v>
      </c>
      <c r="E22">
        <f t="shared" si="10"/>
        <v>1.9296455728685074E-3</v>
      </c>
      <c r="F22">
        <f t="shared" si="11"/>
        <v>4.5554220739155637E-3</v>
      </c>
      <c r="G22">
        <f t="shared" si="12"/>
        <v>2.0751870271517175E-5</v>
      </c>
      <c r="I22" s="1">
        <f t="shared" si="13"/>
        <v>43810</v>
      </c>
      <c r="J22">
        <f t="shared" si="14"/>
        <v>2.8385131622838955E-3</v>
      </c>
      <c r="K22">
        <f t="shared" si="15"/>
        <v>6.4850676467840714E-3</v>
      </c>
      <c r="L22">
        <f t="shared" si="16"/>
        <v>1.2844312523133971E-3</v>
      </c>
      <c r="M22" s="4">
        <f t="shared" si="0"/>
        <v>4.3980465111040035E-2</v>
      </c>
      <c r="N22" s="4">
        <f t="shared" si="17"/>
        <v>0.20971520000000007</v>
      </c>
      <c r="O22">
        <f t="shared" si="1"/>
        <v>5.2006363944706747E-3</v>
      </c>
      <c r="P22">
        <f t="shared" si="18"/>
        <v>1.0906525015936968E-3</v>
      </c>
      <c r="Q22">
        <f t="shared" si="19"/>
        <v>1.1895228792325888E-6</v>
      </c>
      <c r="S22" s="1">
        <f>load_csv!A2755</f>
        <v>43809</v>
      </c>
      <c r="T22">
        <f>load_csv!B2755</f>
        <v>-1.1151248103805633E-3</v>
      </c>
      <c r="U22">
        <f>load_csv!D2755</f>
        <v>-9.6733563955472292E-4</v>
      </c>
      <c r="V22">
        <f t="shared" si="20"/>
        <v>-1.35873268143262E-3</v>
      </c>
      <c r="W22" s="4">
        <f t="shared" si="2"/>
        <v>4.3980465111040035E-2</v>
      </c>
      <c r="X22" s="4">
        <f t="shared" si="21"/>
        <v>0.20971520000000007</v>
      </c>
      <c r="Y22">
        <f t="shared" si="3"/>
        <v>3.9139704187789713E-4</v>
      </c>
      <c r="Z22">
        <f t="shared" si="22"/>
        <v>8.2081908916831599E-5</v>
      </c>
      <c r="AA22">
        <f t="shared" si="23"/>
        <v>6.7374397714310384E-9</v>
      </c>
      <c r="AC22" s="1">
        <f>load_csv!A2755</f>
        <v>43809</v>
      </c>
      <c r="AD22">
        <f>load_csv!B2755</f>
        <v>-1.1151248103805633E-3</v>
      </c>
      <c r="AE22">
        <f>load_csv!C2755</f>
        <v>7.25533795755684E-5</v>
      </c>
      <c r="AF22">
        <f>load_csv!D2755</f>
        <v>-9.6733563955472292E-4</v>
      </c>
      <c r="AG22">
        <f t="shared" si="24"/>
        <v>-9.6733406115952789E-4</v>
      </c>
      <c r="AH22" s="4">
        <f t="shared" si="4"/>
        <v>4.3980465111040035E-2</v>
      </c>
      <c r="AI22" s="4">
        <f t="shared" si="25"/>
        <v>0.20971520000000007</v>
      </c>
      <c r="AJ22">
        <f t="shared" si="5"/>
        <v>-1.5783951950358935E-9</v>
      </c>
      <c r="AK22">
        <f t="shared" si="26"/>
        <v>-3.3101346400599154E-10</v>
      </c>
      <c r="AL22">
        <f t="shared" si="27"/>
        <v>1.0956991335324586E-19</v>
      </c>
      <c r="AN22" s="1">
        <f>load_csv!A2632</f>
        <v>43633</v>
      </c>
      <c r="AO22">
        <f>load_csv!B2632</f>
        <v>3.8032101888951786E-4</v>
      </c>
      <c r="AP22">
        <f>load_csv!C2632</f>
        <v>1.7498451010471427E-3</v>
      </c>
      <c r="AQ22">
        <f>load_csv!D2632</f>
        <v>3.4228891700056608E-4</v>
      </c>
      <c r="AR22">
        <f t="shared" si="28"/>
        <v>6.0181509775867996E-4</v>
      </c>
      <c r="AS22" s="4">
        <f t="shared" si="6"/>
        <v>4.3980465111040035E-2</v>
      </c>
      <c r="AT22" s="4">
        <f t="shared" si="29"/>
        <v>0.20971520000000007</v>
      </c>
      <c r="AU22">
        <f t="shared" si="7"/>
        <v>-2.5952618075811388E-4</v>
      </c>
      <c r="AV22">
        <f t="shared" si="30"/>
        <v>-5.4426584902924024E-5</v>
      </c>
      <c r="AW22">
        <f t="shared" si="31"/>
        <v>2.9622531441951971E-9</v>
      </c>
      <c r="AY22" s="1">
        <f>load_csv!A2629</f>
        <v>43628</v>
      </c>
      <c r="AZ22">
        <f>load_csv!B2629</f>
        <v>-1.765208532026219E-3</v>
      </c>
      <c r="BA22">
        <f>load_csv!C2629</f>
        <v>7.6574808332519062E-4</v>
      </c>
      <c r="BB22">
        <f>load_csv!D2629</f>
        <v>-1.5886876788235972E-3</v>
      </c>
      <c r="BC22">
        <f t="shared" si="32"/>
        <v>-1.6094683258881342E-3</v>
      </c>
      <c r="BD22" s="4">
        <f t="shared" si="8"/>
        <v>4.3980465111040035E-2</v>
      </c>
      <c r="BE22" s="4">
        <f t="shared" si="33"/>
        <v>0.20971520000000007</v>
      </c>
      <c r="BF22">
        <f t="shared" si="9"/>
        <v>2.0780647064536908E-5</v>
      </c>
      <c r="BG22">
        <f t="shared" si="34"/>
        <v>4.3580175552687719E-6</v>
      </c>
      <c r="BH22">
        <f t="shared" si="35"/>
        <v>1.8992317012030803E-11</v>
      </c>
    </row>
    <row r="23" spans="2:60" x14ac:dyDescent="0.3">
      <c r="B23" s="1">
        <f>load_csv!A2757</f>
        <v>43811</v>
      </c>
      <c r="C23">
        <f>load_csv!B2757</f>
        <v>8.6191579703160937E-3</v>
      </c>
      <c r="D23">
        <f>load_csv!D2757</f>
        <v>-4.7182433058324744E-4</v>
      </c>
      <c r="E23">
        <f t="shared" si="10"/>
        <v>5.6302343222628367E-3</v>
      </c>
      <c r="F23">
        <f t="shared" si="11"/>
        <v>-6.1020586528460841E-3</v>
      </c>
      <c r="G23">
        <f t="shared" si="12"/>
        <v>3.7235119802773765E-5</v>
      </c>
      <c r="I23" s="1">
        <f t="shared" si="13"/>
        <v>43811</v>
      </c>
      <c r="J23">
        <f t="shared" si="14"/>
        <v>8.6191579703160937E-3</v>
      </c>
      <c r="K23">
        <f t="shared" si="15"/>
        <v>-4.7182433058324744E-4</v>
      </c>
      <c r="L23">
        <f t="shared" si="16"/>
        <v>6.2192109355718216E-3</v>
      </c>
      <c r="M23" s="4">
        <f t="shared" si="0"/>
        <v>5.4975581388800036E-2</v>
      </c>
      <c r="N23" s="4">
        <f t="shared" si="17"/>
        <v>0.23446872155748202</v>
      </c>
      <c r="O23">
        <f t="shared" si="1"/>
        <v>-6.691035266155069E-3</v>
      </c>
      <c r="P23">
        <f t="shared" si="18"/>
        <v>-1.5688384847514056E-3</v>
      </c>
      <c r="Q23">
        <f t="shared" si="19"/>
        <v>2.4612541912370862E-6</v>
      </c>
      <c r="S23" s="1">
        <f>load_csv!A2756</f>
        <v>43810</v>
      </c>
      <c r="T23">
        <f>load_csv!B2756</f>
        <v>2.8385131622838955E-3</v>
      </c>
      <c r="U23">
        <f>load_csv!D2756</f>
        <v>6.4850676467840714E-3</v>
      </c>
      <c r="V23">
        <f t="shared" si="20"/>
        <v>2.4363835936225321E-3</v>
      </c>
      <c r="W23" s="4">
        <f t="shared" si="2"/>
        <v>5.4975581388800036E-2</v>
      </c>
      <c r="X23" s="4">
        <f t="shared" si="21"/>
        <v>0.23446872155748202</v>
      </c>
      <c r="Y23">
        <f t="shared" si="3"/>
        <v>4.0486840531615397E-3</v>
      </c>
      <c r="Z23">
        <f t="shared" si="22"/>
        <v>9.4928977393495082E-4</v>
      </c>
      <c r="AA23">
        <f t="shared" si="23"/>
        <v>9.0115107489747008E-7</v>
      </c>
      <c r="AC23" s="1">
        <f>load_csv!A2756</f>
        <v>43810</v>
      </c>
      <c r="AD23">
        <f>load_csv!B2756</f>
        <v>2.8385131622838955E-3</v>
      </c>
      <c r="AE23">
        <f>load_csv!C2756</f>
        <v>7.8608116014571294E-3</v>
      </c>
      <c r="AF23">
        <f>load_csv!D2756</f>
        <v>6.4850676467840714E-3</v>
      </c>
      <c r="AG23">
        <f t="shared" si="24"/>
        <v>6.485069857485164E-3</v>
      </c>
      <c r="AH23" s="4">
        <f t="shared" si="4"/>
        <v>5.4975581388800036E-2</v>
      </c>
      <c r="AI23" s="4">
        <f t="shared" si="25"/>
        <v>0.23446872155748202</v>
      </c>
      <c r="AJ23">
        <f t="shared" si="5"/>
        <v>-2.2107010926725179E-9</v>
      </c>
      <c r="AK23">
        <f t="shared" si="26"/>
        <v>-5.1834025894465383E-10</v>
      </c>
      <c r="AL23">
        <f t="shared" si="27"/>
        <v>2.6867662404281076E-19</v>
      </c>
      <c r="AN23" s="1">
        <f>load_csv!A2633</f>
        <v>43634</v>
      </c>
      <c r="AO23">
        <f>load_csv!B2633</f>
        <v>1.0470812698832654E-2</v>
      </c>
      <c r="AP23">
        <f>load_csv!C2633</f>
        <v>5.0116934187289797E-3</v>
      </c>
      <c r="AQ23">
        <f>load_csv!D2633</f>
        <v>9.4237314289493893E-3</v>
      </c>
      <c r="AR23">
        <f t="shared" si="28"/>
        <v>1.1624167620800454E-2</v>
      </c>
      <c r="AS23" s="4">
        <f t="shared" si="6"/>
        <v>5.4975581388800036E-2</v>
      </c>
      <c r="AT23" s="4">
        <f t="shared" si="29"/>
        <v>0.23446872155748202</v>
      </c>
      <c r="AU23">
        <f t="shared" si="7"/>
        <v>-2.2004361918510646E-3</v>
      </c>
      <c r="AV23">
        <f t="shared" si="30"/>
        <v>-5.1593346077213333E-4</v>
      </c>
      <c r="AW23">
        <f t="shared" si="31"/>
        <v>2.6618733594431044E-7</v>
      </c>
      <c r="AY23" s="1">
        <f>load_csv!A2630</f>
        <v>43629</v>
      </c>
      <c r="AZ23">
        <f>load_csv!B2630</f>
        <v>4.1263984206860727E-3</v>
      </c>
      <c r="BA23">
        <f>load_csv!C2630</f>
        <v>3.4437773236224434E-3</v>
      </c>
      <c r="BB23">
        <f>load_csv!D2630</f>
        <v>3.7137585786174657E-3</v>
      </c>
      <c r="BC23">
        <f t="shared" si="32"/>
        <v>3.4920491680933735E-3</v>
      </c>
      <c r="BD23" s="4">
        <f t="shared" si="8"/>
        <v>5.4975581388800036E-2</v>
      </c>
      <c r="BE23" s="4">
        <f t="shared" si="33"/>
        <v>0.23446872155748202</v>
      </c>
      <c r="BF23">
        <f t="shared" si="9"/>
        <v>2.2170941052409221E-4</v>
      </c>
      <c r="BG23">
        <f t="shared" si="34"/>
        <v>5.1983922042846852E-5</v>
      </c>
      <c r="BH23">
        <f t="shared" si="35"/>
        <v>2.7023281509567787E-9</v>
      </c>
    </row>
    <row r="24" spans="2:60" x14ac:dyDescent="0.3">
      <c r="B24" s="1">
        <f>load_csv!A2758</f>
        <v>43812</v>
      </c>
      <c r="C24">
        <f>load_csv!B2758</f>
        <v>5.9900302311399756E-4</v>
      </c>
      <c r="D24">
        <f>load_csv!D2758</f>
        <v>6.3230116147567905E-3</v>
      </c>
      <c r="E24">
        <f t="shared" si="10"/>
        <v>4.959809384922219E-4</v>
      </c>
      <c r="F24">
        <f t="shared" si="11"/>
        <v>5.8270306762645691E-3</v>
      </c>
      <c r="G24">
        <f t="shared" si="12"/>
        <v>3.3954286502128324E-5</v>
      </c>
      <c r="I24" s="1">
        <f t="shared" si="13"/>
        <v>43812</v>
      </c>
      <c r="J24">
        <f t="shared" si="14"/>
        <v>5.9900302311399756E-4</v>
      </c>
      <c r="K24">
        <f t="shared" si="15"/>
        <v>6.3230116147567905E-3</v>
      </c>
      <c r="L24">
        <f t="shared" si="16"/>
        <v>-6.2737781090232427E-4</v>
      </c>
      <c r="M24" s="4">
        <f t="shared" si="0"/>
        <v>6.871947673600004E-2</v>
      </c>
      <c r="N24" s="4">
        <f t="shared" si="17"/>
        <v>0.2621440000000001</v>
      </c>
      <c r="O24">
        <f t="shared" si="1"/>
        <v>6.9503894256591151E-3</v>
      </c>
      <c r="P24">
        <f t="shared" si="18"/>
        <v>1.8220028855999838E-3</v>
      </c>
      <c r="Q24">
        <f t="shared" si="19"/>
        <v>3.3196945151346679E-6</v>
      </c>
      <c r="S24" s="1">
        <f>load_csv!A2757</f>
        <v>43811</v>
      </c>
      <c r="T24">
        <f>load_csv!B2757</f>
        <v>8.6191579703160937E-3</v>
      </c>
      <c r="U24">
        <f>load_csv!D2757</f>
        <v>-4.7182433058324744E-4</v>
      </c>
      <c r="V24">
        <f t="shared" si="20"/>
        <v>7.985252595528472E-3</v>
      </c>
      <c r="W24" s="4">
        <f t="shared" si="2"/>
        <v>6.871947673600004E-2</v>
      </c>
      <c r="X24" s="4">
        <f t="shared" si="21"/>
        <v>0.2621440000000001</v>
      </c>
      <c r="Y24">
        <f t="shared" si="3"/>
        <v>-8.4570769261117194E-3</v>
      </c>
      <c r="Z24">
        <f t="shared" si="22"/>
        <v>-2.2169719737186312E-3</v>
      </c>
      <c r="AA24">
        <f t="shared" si="23"/>
        <v>4.9149647322538828E-6</v>
      </c>
      <c r="AC24" s="1">
        <f>load_csv!A2757</f>
        <v>43811</v>
      </c>
      <c r="AD24">
        <f>load_csv!B2757</f>
        <v>8.6191579703160937E-3</v>
      </c>
      <c r="AE24">
        <f>load_csv!C2757</f>
        <v>-1.6458133007735465E-2</v>
      </c>
      <c r="AF24">
        <f>load_csv!D2757</f>
        <v>-4.7182433058324744E-4</v>
      </c>
      <c r="AG24">
        <f t="shared" si="24"/>
        <v>-4.7183090440160603E-4</v>
      </c>
      <c r="AH24" s="4">
        <f t="shared" si="4"/>
        <v>6.871947673600004E-2</v>
      </c>
      <c r="AI24" s="4">
        <f t="shared" si="25"/>
        <v>0.2621440000000001</v>
      </c>
      <c r="AJ24">
        <f t="shared" si="5"/>
        <v>6.5738183585919985E-9</v>
      </c>
      <c r="AK24">
        <f t="shared" si="26"/>
        <v>1.7232870397947415E-9</v>
      </c>
      <c r="AL24">
        <f t="shared" si="27"/>
        <v>2.969718221524523E-18</v>
      </c>
      <c r="AN24" s="1">
        <f>load_csv!A2634</f>
        <v>43635</v>
      </c>
      <c r="AO24">
        <f>load_csv!B2634</f>
        <v>2.257077372942895E-3</v>
      </c>
      <c r="AP24">
        <f>load_csv!C2634</f>
        <v>1.4347935883645135E-3</v>
      </c>
      <c r="AQ24">
        <f>load_csv!D2634</f>
        <v>2.0313696356486057E-3</v>
      </c>
      <c r="AR24">
        <f t="shared" si="28"/>
        <v>2.2987720934965106E-3</v>
      </c>
      <c r="AS24" s="4">
        <f t="shared" si="6"/>
        <v>6.871947673600004E-2</v>
      </c>
      <c r="AT24" s="4">
        <f t="shared" si="29"/>
        <v>0.2621440000000001</v>
      </c>
      <c r="AU24">
        <f t="shared" si="7"/>
        <v>-2.6740245784790491E-4</v>
      </c>
      <c r="AV24">
        <f t="shared" si="30"/>
        <v>-7.0097949910081207E-5</v>
      </c>
      <c r="AW24">
        <f t="shared" si="31"/>
        <v>4.913722581596254E-9</v>
      </c>
      <c r="AY24" s="1">
        <f>load_csv!A2631</f>
        <v>43630</v>
      </c>
      <c r="AZ24">
        <f>load_csv!B2631</f>
        <v>-1.1049759974096629E-3</v>
      </c>
      <c r="BA24">
        <f>load_csv!C2631</f>
        <v>2.5164833487498761E-3</v>
      </c>
      <c r="BB24">
        <f>load_csv!D2631</f>
        <v>-9.9447839766869661E-4</v>
      </c>
      <c r="BC24">
        <f t="shared" si="32"/>
        <v>-1.0093844178292095E-3</v>
      </c>
      <c r="BD24" s="4">
        <f t="shared" si="8"/>
        <v>6.871947673600004E-2</v>
      </c>
      <c r="BE24" s="4">
        <f t="shared" si="33"/>
        <v>0.2621440000000001</v>
      </c>
      <c r="BF24">
        <f t="shared" si="9"/>
        <v>1.4906020160512876E-5</v>
      </c>
      <c r="BG24">
        <f t="shared" si="34"/>
        <v>3.907523748957489E-6</v>
      </c>
      <c r="BH24">
        <f t="shared" si="35"/>
        <v>1.526874184866679E-11</v>
      </c>
    </row>
    <row r="25" spans="2:60" x14ac:dyDescent="0.3">
      <c r="B25" s="1">
        <f>load_csv!A2759</f>
        <v>43815</v>
      </c>
      <c r="C25">
        <f>load_csv!B2759</f>
        <v>6.8701914000810493E-3</v>
      </c>
      <c r="D25">
        <f>load_csv!D2759</f>
        <v>1.6879829182276599E-3</v>
      </c>
      <c r="E25">
        <f t="shared" si="10"/>
        <v>4.510600401167136E-3</v>
      </c>
      <c r="F25">
        <f t="shared" si="11"/>
        <v>-2.8226174829394761E-3</v>
      </c>
      <c r="G25">
        <f t="shared" si="12"/>
        <v>7.9671694549955831E-6</v>
      </c>
      <c r="I25" s="1">
        <f t="shared" si="13"/>
        <v>43815</v>
      </c>
      <c r="J25">
        <f t="shared" si="14"/>
        <v>6.8701914000810493E-3</v>
      </c>
      <c r="K25">
        <f t="shared" si="15"/>
        <v>1.6879829182276599E-3</v>
      </c>
      <c r="L25">
        <f t="shared" si="16"/>
        <v>4.7261656120636845E-3</v>
      </c>
      <c r="M25" s="4">
        <f t="shared" si="0"/>
        <v>8.589934592000005E-2</v>
      </c>
      <c r="N25" s="4">
        <f t="shared" si="17"/>
        <v>0.29308590194685252</v>
      </c>
      <c r="O25">
        <f t="shared" si="1"/>
        <v>-3.0381826938360246E-3</v>
      </c>
      <c r="P25">
        <f t="shared" si="18"/>
        <v>-8.9044851510224933E-4</v>
      </c>
      <c r="Q25">
        <f t="shared" si="19"/>
        <v>7.9289855804780074E-7</v>
      </c>
      <c r="S25" s="1">
        <f>load_csv!A2758</f>
        <v>43812</v>
      </c>
      <c r="T25">
        <f>load_csv!B2758</f>
        <v>5.9900302311399756E-4</v>
      </c>
      <c r="U25">
        <f>load_csv!D2758</f>
        <v>6.3230116147567905E-3</v>
      </c>
      <c r="V25">
        <f t="shared" si="20"/>
        <v>2.8666694377285526E-4</v>
      </c>
      <c r="W25" s="4">
        <f t="shared" si="2"/>
        <v>8.589934592000005E-2</v>
      </c>
      <c r="X25" s="4">
        <f t="shared" si="21"/>
        <v>0.29308590194685252</v>
      </c>
      <c r="Y25">
        <f t="shared" si="3"/>
        <v>6.036344670983935E-3</v>
      </c>
      <c r="Z25">
        <f t="shared" si="22"/>
        <v>1.7691675223574033E-3</v>
      </c>
      <c r="AA25">
        <f t="shared" si="23"/>
        <v>3.1299537221642331E-6</v>
      </c>
      <c r="AC25" s="1">
        <f>load_csv!A2758</f>
        <v>43812</v>
      </c>
      <c r="AD25">
        <f>load_csv!B2758</f>
        <v>5.9900302311399756E-4</v>
      </c>
      <c r="AE25">
        <f>load_csv!C2758</f>
        <v>1.1567817787908385E-2</v>
      </c>
      <c r="AF25">
        <f>load_csv!D2758</f>
        <v>6.3230116147567905E-3</v>
      </c>
      <c r="AG25">
        <f t="shared" si="24"/>
        <v>6.3230156748559797E-3</v>
      </c>
      <c r="AH25" s="4">
        <f t="shared" si="4"/>
        <v>8.589934592000005E-2</v>
      </c>
      <c r="AI25" s="4">
        <f t="shared" si="25"/>
        <v>0.29308590194685252</v>
      </c>
      <c r="AJ25">
        <f t="shared" si="5"/>
        <v>-4.0600991891431848E-9</v>
      </c>
      <c r="AK25">
        <f t="shared" si="26"/>
        <v>-1.189957832843715E-9</v>
      </c>
      <c r="AL25">
        <f t="shared" si="27"/>
        <v>1.4159996439461107E-18</v>
      </c>
      <c r="AN25" s="1">
        <f>load_csv!A2635</f>
        <v>43636</v>
      </c>
      <c r="AO25">
        <f>load_csv!B2635</f>
        <v>9.5543372184361264E-3</v>
      </c>
      <c r="AP25">
        <f>load_csv!C2635</f>
        <v>2.6412597217990719E-3</v>
      </c>
      <c r="AQ25">
        <f>load_csv!D2635</f>
        <v>8.5989034965925134E-3</v>
      </c>
      <c r="AR25">
        <f t="shared" si="28"/>
        <v>9.8284315202855233E-3</v>
      </c>
      <c r="AS25" s="4">
        <f t="shared" si="6"/>
        <v>8.589934592000005E-2</v>
      </c>
      <c r="AT25" s="4">
        <f t="shared" si="29"/>
        <v>0.29308590194685252</v>
      </c>
      <c r="AU25">
        <f t="shared" si="7"/>
        <v>-1.2295280236930099E-3</v>
      </c>
      <c r="AV25">
        <f t="shared" si="30"/>
        <v>-3.6035732979299685E-4</v>
      </c>
      <c r="AW25">
        <f t="shared" si="31"/>
        <v>1.298574051355387E-7</v>
      </c>
      <c r="AY25" s="1">
        <f>load_csv!A2632</f>
        <v>43633</v>
      </c>
      <c r="AZ25">
        <f>load_csv!B2632</f>
        <v>3.8032101888951786E-4</v>
      </c>
      <c r="BA25">
        <f>load_csv!C2632</f>
        <v>1.7498451010471427E-3</v>
      </c>
      <c r="BB25">
        <f>load_csv!D2632</f>
        <v>3.4228891700056608E-4</v>
      </c>
      <c r="BC25">
        <f t="shared" si="32"/>
        <v>2.4850976829285902E-4</v>
      </c>
      <c r="BD25" s="4">
        <f t="shared" si="8"/>
        <v>8.589934592000005E-2</v>
      </c>
      <c r="BE25" s="4">
        <f t="shared" si="33"/>
        <v>0.29308590194685252</v>
      </c>
      <c r="BF25">
        <f t="shared" si="9"/>
        <v>9.3779148707707062E-5</v>
      </c>
      <c r="BG25">
        <f t="shared" si="34"/>
        <v>2.7485346382806334E-5</v>
      </c>
      <c r="BH25">
        <f t="shared" si="35"/>
        <v>7.5544426578284518E-10</v>
      </c>
    </row>
    <row r="26" spans="2:60" x14ac:dyDescent="0.3">
      <c r="B26" s="1">
        <f>load_csv!A2760</f>
        <v>43816</v>
      </c>
      <c r="C26">
        <f>load_csv!B2760</f>
        <v>2.190014637439841E-4</v>
      </c>
      <c r="D26">
        <f>load_csv!D2760</f>
        <v>-4.9220634462001647E-4</v>
      </c>
      <c r="E26">
        <f t="shared" si="10"/>
        <v>2.5271577654990379E-4</v>
      </c>
      <c r="F26">
        <f t="shared" si="11"/>
        <v>-7.4492212116992031E-4</v>
      </c>
      <c r="G26">
        <f t="shared" si="12"/>
        <v>5.5490896660829342E-7</v>
      </c>
      <c r="I26" s="1">
        <f t="shared" si="13"/>
        <v>43816</v>
      </c>
      <c r="J26">
        <f t="shared" si="14"/>
        <v>2.190014637439841E-4</v>
      </c>
      <c r="K26">
        <f t="shared" si="15"/>
        <v>-4.9220634462001647E-4</v>
      </c>
      <c r="L26">
        <f t="shared" si="16"/>
        <v>-9.5177483529310526E-4</v>
      </c>
      <c r="M26" s="4">
        <f t="shared" si="0"/>
        <v>0.10737418240000006</v>
      </c>
      <c r="N26" s="4">
        <f t="shared" si="17"/>
        <v>0.32768000000000008</v>
      </c>
      <c r="O26">
        <f t="shared" si="1"/>
        <v>4.5956849067308879E-4</v>
      </c>
      <c r="P26">
        <f t="shared" si="18"/>
        <v>1.5059140302375778E-4</v>
      </c>
      <c r="Q26">
        <f t="shared" si="19"/>
        <v>2.2677770664663844E-8</v>
      </c>
      <c r="S26" s="1">
        <f>load_csv!A2759</f>
        <v>43815</v>
      </c>
      <c r="T26">
        <f>load_csv!B2759</f>
        <v>6.8701914000810493E-3</v>
      </c>
      <c r="U26">
        <f>load_csv!D2759</f>
        <v>1.6879829182276599E-3</v>
      </c>
      <c r="V26">
        <f t="shared" si="20"/>
        <v>6.3064110978702532E-3</v>
      </c>
      <c r="W26" s="4">
        <f t="shared" si="2"/>
        <v>0.10737418240000006</v>
      </c>
      <c r="X26" s="4">
        <f t="shared" si="21"/>
        <v>0.32768000000000008</v>
      </c>
      <c r="Y26">
        <f t="shared" si="3"/>
        <v>-4.6184281796425933E-3</v>
      </c>
      <c r="Z26">
        <f t="shared" si="22"/>
        <v>-1.5133665459052853E-3</v>
      </c>
      <c r="AA26">
        <f t="shared" si="23"/>
        <v>2.2902783022652939E-6</v>
      </c>
      <c r="AC26" s="1">
        <f>load_csv!A2759</f>
        <v>43815</v>
      </c>
      <c r="AD26">
        <f>load_csv!B2759</f>
        <v>6.8701914000810493E-3</v>
      </c>
      <c r="AE26">
        <f>load_csv!C2759</f>
        <v>-8.9903786836905697E-3</v>
      </c>
      <c r="AF26">
        <f>load_csv!D2759</f>
        <v>1.6879829182276599E-3</v>
      </c>
      <c r="AG26">
        <f t="shared" si="24"/>
        <v>1.687979032104072E-3</v>
      </c>
      <c r="AH26" s="4">
        <f t="shared" si="4"/>
        <v>0.10737418240000006</v>
      </c>
      <c r="AI26" s="4">
        <f t="shared" si="25"/>
        <v>0.32768000000000008</v>
      </c>
      <c r="AJ26">
        <f t="shared" si="5"/>
        <v>3.8861235878567824E-9</v>
      </c>
      <c r="AK26">
        <f t="shared" si="26"/>
        <v>1.2734049772689108E-9</v>
      </c>
      <c r="AL26">
        <f t="shared" si="27"/>
        <v>1.6215602361332353E-18</v>
      </c>
      <c r="AN26" s="1">
        <f>load_csv!A2636</f>
        <v>43637</v>
      </c>
      <c r="AO26">
        <f>load_csv!B2636</f>
        <v>-1.4534661295829698E-3</v>
      </c>
      <c r="AP26">
        <f>load_csv!C2636</f>
        <v>-1.0986869399819965E-2</v>
      </c>
      <c r="AQ26">
        <f>load_csv!D2636</f>
        <v>-1.3081195166246729E-3</v>
      </c>
      <c r="AR26">
        <f t="shared" si="28"/>
        <v>-6.0537053461525306E-3</v>
      </c>
      <c r="AS26" s="4">
        <f t="shared" si="6"/>
        <v>0.10737418240000006</v>
      </c>
      <c r="AT26" s="4">
        <f t="shared" si="29"/>
        <v>0.32768000000000008</v>
      </c>
      <c r="AU26">
        <f t="shared" si="7"/>
        <v>4.7455858295278579E-3</v>
      </c>
      <c r="AV26">
        <f t="shared" si="30"/>
        <v>1.5550335646196888E-3</v>
      </c>
      <c r="AW26">
        <f t="shared" si="31"/>
        <v>2.4181293870938158E-6</v>
      </c>
      <c r="AY26" s="1">
        <f>load_csv!A2633</f>
        <v>43634</v>
      </c>
      <c r="AZ26">
        <f>load_csv!B2633</f>
        <v>1.0470812698832654E-2</v>
      </c>
      <c r="BA26">
        <f>load_csv!C2633</f>
        <v>5.0116934187289797E-3</v>
      </c>
      <c r="BB26">
        <f>load_csv!D2633</f>
        <v>9.4237314289493893E-3</v>
      </c>
      <c r="BC26">
        <f t="shared" si="32"/>
        <v>8.9598953757317173E-3</v>
      </c>
      <c r="BD26" s="4">
        <f t="shared" si="8"/>
        <v>0.10737418240000006</v>
      </c>
      <c r="BE26" s="4">
        <f t="shared" si="33"/>
        <v>0.32768000000000008</v>
      </c>
      <c r="BF26">
        <f t="shared" si="9"/>
        <v>4.6383605321767205E-4</v>
      </c>
      <c r="BG26">
        <f t="shared" si="34"/>
        <v>1.5198979791836682E-4</v>
      </c>
      <c r="BH26">
        <f t="shared" si="35"/>
        <v>2.3100898671265984E-8</v>
      </c>
    </row>
    <row r="27" spans="2:60" x14ac:dyDescent="0.3">
      <c r="B27" s="1">
        <f>load_csv!A2761</f>
        <v>43817</v>
      </c>
      <c r="C27">
        <f>load_csv!B2761</f>
        <v>6.2729831658003832E-5</v>
      </c>
      <c r="D27">
        <f>load_csv!D2761</f>
        <v>-4.0496738541027089E-3</v>
      </c>
      <c r="E27">
        <f t="shared" si="10"/>
        <v>1.5267554526924711E-4</v>
      </c>
      <c r="F27">
        <f t="shared" si="11"/>
        <v>-4.2023493993719558E-3</v>
      </c>
      <c r="G27">
        <f t="shared" si="12"/>
        <v>1.7659740474401838E-5</v>
      </c>
      <c r="I27" s="1">
        <f t="shared" si="13"/>
        <v>43817</v>
      </c>
      <c r="J27">
        <f t="shared" si="14"/>
        <v>6.2729831658003832E-5</v>
      </c>
      <c r="K27">
        <f t="shared" si="15"/>
        <v>-4.0496738541027089E-3</v>
      </c>
      <c r="L27">
        <f t="shared" si="16"/>
        <v>-1.0851796890243009E-3</v>
      </c>
      <c r="M27" s="4">
        <f t="shared" si="0"/>
        <v>0.13421772800000006</v>
      </c>
      <c r="N27" s="4">
        <f t="shared" si="17"/>
        <v>0.36635737743356561</v>
      </c>
      <c r="O27">
        <f t="shared" si="1"/>
        <v>-2.9644941650784082E-3</v>
      </c>
      <c r="P27">
        <f t="shared" si="18"/>
        <v>-1.0860643077352334E-3</v>
      </c>
      <c r="Q27">
        <f t="shared" si="19"/>
        <v>1.1795356805364119E-6</v>
      </c>
      <c r="S27" s="1">
        <f>load_csv!A2760</f>
        <v>43816</v>
      </c>
      <c r="T27">
        <f>load_csv!B2760</f>
        <v>2.190014637439841E-4</v>
      </c>
      <c r="U27">
        <f>load_csv!D2760</f>
        <v>-4.9220634462001647E-4</v>
      </c>
      <c r="V27">
        <f t="shared" si="20"/>
        <v>-7.8098397030357616E-5</v>
      </c>
      <c r="W27" s="4">
        <f t="shared" si="2"/>
        <v>0.13421772800000006</v>
      </c>
      <c r="X27" s="4">
        <f t="shared" si="21"/>
        <v>0.36635737743356561</v>
      </c>
      <c r="Y27">
        <f t="shared" si="3"/>
        <v>-4.1410794758965885E-4</v>
      </c>
      <c r="Z27">
        <f t="shared" si="22"/>
        <v>-1.5171150165334385E-4</v>
      </c>
      <c r="AA27">
        <f t="shared" si="23"/>
        <v>2.3016379733912555E-8</v>
      </c>
      <c r="AC27" s="1">
        <f>load_csv!A2760</f>
        <v>43816</v>
      </c>
      <c r="AD27">
        <f>load_csv!B2760</f>
        <v>2.190014637439841E-4</v>
      </c>
      <c r="AE27">
        <f>load_csv!C2760</f>
        <v>-1.3786153239792043E-3</v>
      </c>
      <c r="AF27">
        <f>load_csv!D2760</f>
        <v>-4.9220634462001647E-4</v>
      </c>
      <c r="AG27">
        <f t="shared" si="24"/>
        <v>-4.9220566206542094E-4</v>
      </c>
      <c r="AH27" s="4">
        <f t="shared" si="4"/>
        <v>0.13421772800000006</v>
      </c>
      <c r="AI27" s="4">
        <f t="shared" si="25"/>
        <v>0.36635737743356561</v>
      </c>
      <c r="AJ27">
        <f t="shared" si="5"/>
        <v>-6.8255459552586661E-10</v>
      </c>
      <c r="AK27">
        <f t="shared" si="26"/>
        <v>-2.5005891157208464E-10</v>
      </c>
      <c r="AL27">
        <f t="shared" si="27"/>
        <v>6.252945925661565E-20</v>
      </c>
      <c r="AN27" s="1">
        <f>load_csv!A2637</f>
        <v>43640</v>
      </c>
      <c r="AO27">
        <f>load_csv!B2637</f>
        <v>-1.2243639069663415E-3</v>
      </c>
      <c r="AP27">
        <f>load_csv!C2637</f>
        <v>7.4567677394674625E-3</v>
      </c>
      <c r="AQ27">
        <f>load_csv!D2637</f>
        <v>-1.1019275162697073E-3</v>
      </c>
      <c r="AR27">
        <f t="shared" si="28"/>
        <v>1.2340072068102101E-3</v>
      </c>
      <c r="AS27" s="4">
        <f t="shared" si="6"/>
        <v>0.13421772800000006</v>
      </c>
      <c r="AT27" s="4">
        <f t="shared" si="29"/>
        <v>0.36635737743356561</v>
      </c>
      <c r="AU27">
        <f t="shared" si="7"/>
        <v>-2.3359347230799176E-3</v>
      </c>
      <c r="AV27">
        <f t="shared" si="30"/>
        <v>-8.5578691900356095E-4</v>
      </c>
      <c r="AW27">
        <f t="shared" si="31"/>
        <v>7.3237125073760738E-7</v>
      </c>
      <c r="AY27" s="1">
        <f>load_csv!A2634</f>
        <v>43635</v>
      </c>
      <c r="AZ27">
        <f>load_csv!B2634</f>
        <v>2.257077372942895E-3</v>
      </c>
      <c r="BA27">
        <f>load_csv!C2634</f>
        <v>1.4347935883645135E-3</v>
      </c>
      <c r="BB27">
        <f>load_csv!D2634</f>
        <v>2.0313696356486057E-3</v>
      </c>
      <c r="BC27">
        <f t="shared" si="32"/>
        <v>1.8507227345831495E-3</v>
      </c>
      <c r="BD27" s="4">
        <f t="shared" si="8"/>
        <v>0.13421772800000006</v>
      </c>
      <c r="BE27" s="4">
        <f t="shared" si="33"/>
        <v>0.36635737743356561</v>
      </c>
      <c r="BF27">
        <f t="shared" si="9"/>
        <v>1.8064690106545621E-4</v>
      </c>
      <c r="BG27">
        <f t="shared" si="34"/>
        <v>6.6181324915841325E-5</v>
      </c>
      <c r="BH27">
        <f t="shared" si="35"/>
        <v>4.3799677676161601E-9</v>
      </c>
    </row>
    <row r="28" spans="2:60" x14ac:dyDescent="0.3">
      <c r="B28" s="1">
        <f>load_csv!A2762</f>
        <v>43818</v>
      </c>
      <c r="C28">
        <f>load_csv!B2762</f>
        <v>4.0988274085718146E-3</v>
      </c>
      <c r="D28">
        <f>load_csv!D2762</f>
        <v>4.4888072695046244E-3</v>
      </c>
      <c r="E28">
        <f t="shared" si="10"/>
        <v>2.7364594968158806E-3</v>
      </c>
      <c r="F28">
        <f t="shared" si="11"/>
        <v>1.7523477726887437E-3</v>
      </c>
      <c r="G28">
        <f t="shared" si="12"/>
        <v>3.0707227164472011E-6</v>
      </c>
      <c r="I28" s="1">
        <f t="shared" si="13"/>
        <v>43818</v>
      </c>
      <c r="J28">
        <f t="shared" si="14"/>
        <v>4.0988274085718146E-3</v>
      </c>
      <c r="K28">
        <f t="shared" si="15"/>
        <v>4.4888072695046244E-3</v>
      </c>
      <c r="L28">
        <f t="shared" si="16"/>
        <v>2.3603273406634312E-3</v>
      </c>
      <c r="M28" s="4">
        <f t="shared" si="0"/>
        <v>0.16777216000000009</v>
      </c>
      <c r="N28" s="4">
        <f t="shared" si="17"/>
        <v>0.40960000000000013</v>
      </c>
      <c r="O28">
        <f t="shared" si="1"/>
        <v>2.1284799288411932E-3</v>
      </c>
      <c r="P28">
        <f t="shared" si="18"/>
        <v>8.7182537885335299E-4</v>
      </c>
      <c r="Q28">
        <f t="shared" si="19"/>
        <v>7.6007949121279243E-7</v>
      </c>
      <c r="S28" s="1">
        <f>load_csv!A2761</f>
        <v>43817</v>
      </c>
      <c r="T28">
        <f>load_csv!B2761</f>
        <v>6.2729831658003832E-5</v>
      </c>
      <c r="U28">
        <f>load_csv!D2761</f>
        <v>-4.0496738541027089E-3</v>
      </c>
      <c r="V28">
        <f t="shared" si="20"/>
        <v>-2.2810429498040441E-4</v>
      </c>
      <c r="W28" s="4">
        <f t="shared" si="2"/>
        <v>0.16777216000000009</v>
      </c>
      <c r="X28" s="4">
        <f t="shared" si="21"/>
        <v>0.40960000000000013</v>
      </c>
      <c r="Y28">
        <f t="shared" si="3"/>
        <v>-3.8215695591223044E-3</v>
      </c>
      <c r="Z28">
        <f t="shared" si="22"/>
        <v>-1.5653148914164963E-3</v>
      </c>
      <c r="AA28">
        <f t="shared" si="23"/>
        <v>2.4502107092902376E-6</v>
      </c>
      <c r="AC28" s="1">
        <f>load_csv!A2761</f>
        <v>43817</v>
      </c>
      <c r="AD28">
        <f>load_csv!B2761</f>
        <v>6.2729831658003832E-5</v>
      </c>
      <c r="AE28">
        <f>load_csv!C2761</f>
        <v>-8.2122614051898246E-3</v>
      </c>
      <c r="AF28">
        <f>load_csv!D2761</f>
        <v>-4.0496738541027089E-3</v>
      </c>
      <c r="AG28">
        <f t="shared" si="24"/>
        <v>-4.0496749709986813E-3</v>
      </c>
      <c r="AH28" s="4">
        <f t="shared" si="4"/>
        <v>0.16777216000000009</v>
      </c>
      <c r="AI28" s="4">
        <f t="shared" si="25"/>
        <v>0.40960000000000013</v>
      </c>
      <c r="AJ28">
        <f t="shared" si="5"/>
        <v>1.1168959724097705E-9</v>
      </c>
      <c r="AK28">
        <f t="shared" si="26"/>
        <v>4.5748059029904213E-10</v>
      </c>
      <c r="AL28">
        <f t="shared" si="27"/>
        <v>2.0928849050036003E-19</v>
      </c>
      <c r="AN28" s="1">
        <f>load_csv!A2638</f>
        <v>43641</v>
      </c>
      <c r="AO28">
        <f>load_csv!B2638</f>
        <v>-9.8082396341345746E-3</v>
      </c>
      <c r="AP28">
        <f>load_csv!C2638</f>
        <v>3.0965552050428169E-3</v>
      </c>
      <c r="AQ28">
        <f>load_csv!D2638</f>
        <v>-8.8274156707211174E-3</v>
      </c>
      <c r="AR28">
        <f t="shared" si="28"/>
        <v>-8.7499624000576069E-3</v>
      </c>
      <c r="AS28" s="4">
        <f t="shared" si="6"/>
        <v>0.16777216000000009</v>
      </c>
      <c r="AT28" s="4">
        <f t="shared" si="29"/>
        <v>0.40960000000000013</v>
      </c>
      <c r="AU28">
        <f t="shared" si="7"/>
        <v>-7.7453270663510598E-5</v>
      </c>
      <c r="AV28">
        <f t="shared" si="30"/>
        <v>-3.1724859663773954E-5</v>
      </c>
      <c r="AW28">
        <f t="shared" si="31"/>
        <v>1.0064667206861517E-9</v>
      </c>
      <c r="AY28" s="1">
        <f>load_csv!A2635</f>
        <v>43636</v>
      </c>
      <c r="AZ28">
        <f>load_csv!B2635</f>
        <v>9.5543372184361264E-3</v>
      </c>
      <c r="BA28">
        <f>load_csv!C2635</f>
        <v>2.6412597217990719E-3</v>
      </c>
      <c r="BB28">
        <f>load_csv!D2635</f>
        <v>8.5989034965925134E-3</v>
      </c>
      <c r="BC28">
        <f t="shared" si="32"/>
        <v>8.1280828094366375E-3</v>
      </c>
      <c r="BD28" s="4">
        <f t="shared" si="8"/>
        <v>0.16777216000000009</v>
      </c>
      <c r="BE28" s="4">
        <f t="shared" si="33"/>
        <v>0.40960000000000013</v>
      </c>
      <c r="BF28">
        <f t="shared" si="9"/>
        <v>4.7082068715587587E-4</v>
      </c>
      <c r="BG28">
        <f t="shared" si="34"/>
        <v>1.9284815345904681E-4</v>
      </c>
      <c r="BH28">
        <f t="shared" si="35"/>
        <v>3.7190410292564071E-8</v>
      </c>
    </row>
    <row r="29" spans="2:60" x14ac:dyDescent="0.3">
      <c r="B29" s="1">
        <f>load_csv!A2763</f>
        <v>43819</v>
      </c>
      <c r="C29">
        <f>load_csv!B2763</f>
        <v>4.3842653505496987E-3</v>
      </c>
      <c r="D29">
        <f>load_csv!D2763</f>
        <v>4.6053847918816841E-3</v>
      </c>
      <c r="E29">
        <f t="shared" si="10"/>
        <v>2.9191879763906707E-3</v>
      </c>
      <c r="F29">
        <f t="shared" si="11"/>
        <v>1.6861968154910133E-3</v>
      </c>
      <c r="G29">
        <f t="shared" si="12"/>
        <v>2.8432597005720343E-6</v>
      </c>
      <c r="I29" s="1">
        <f t="shared" si="13"/>
        <v>43819</v>
      </c>
      <c r="J29">
        <f t="shared" si="14"/>
        <v>4.3842653505496987E-3</v>
      </c>
      <c r="K29">
        <f t="shared" si="15"/>
        <v>4.6053847918816841E-3</v>
      </c>
      <c r="L29">
        <f t="shared" si="16"/>
        <v>2.6039979697507517E-3</v>
      </c>
      <c r="M29" s="4">
        <f t="shared" si="0"/>
        <v>0.2097152000000001</v>
      </c>
      <c r="N29" s="4">
        <f t="shared" si="17"/>
        <v>0.45794672179195706</v>
      </c>
      <c r="O29">
        <f t="shared" si="1"/>
        <v>2.0013868221309323E-3</v>
      </c>
      <c r="P29">
        <f t="shared" si="18"/>
        <v>9.1652853423248313E-4</v>
      </c>
      <c r="Q29">
        <f t="shared" si="19"/>
        <v>8.4002455406234398E-7</v>
      </c>
      <c r="S29" s="1">
        <f>load_csv!A2762</f>
        <v>43818</v>
      </c>
      <c r="T29">
        <f>load_csv!B2762</f>
        <v>4.0988274085718146E-3</v>
      </c>
      <c r="U29">
        <f>load_csv!D2762</f>
        <v>4.4888072695046244E-3</v>
      </c>
      <c r="V29">
        <f t="shared" si="20"/>
        <v>3.6461653543303127E-3</v>
      </c>
      <c r="W29" s="4">
        <f t="shared" si="2"/>
        <v>0.2097152000000001</v>
      </c>
      <c r="X29" s="4">
        <f t="shared" si="21"/>
        <v>0.45794672179195706</v>
      </c>
      <c r="Y29">
        <f t="shared" si="3"/>
        <v>8.4264191517431164E-4</v>
      </c>
      <c r="Z29">
        <f t="shared" si="22"/>
        <v>3.8588510269857239E-4</v>
      </c>
      <c r="AA29">
        <f t="shared" si="23"/>
        <v>1.4890731248468776E-7</v>
      </c>
      <c r="AC29" s="1">
        <f>load_csv!A2762</f>
        <v>43818</v>
      </c>
      <c r="AD29">
        <f>load_csv!B2762</f>
        <v>4.0988274085718146E-3</v>
      </c>
      <c r="AE29">
        <f>load_csv!C2762</f>
        <v>1.5997252035799825E-3</v>
      </c>
      <c r="AF29">
        <f>load_csv!D2762</f>
        <v>4.4888072695046244E-3</v>
      </c>
      <c r="AG29">
        <f t="shared" si="24"/>
        <v>4.4888073042134565E-3</v>
      </c>
      <c r="AH29" s="4">
        <f t="shared" si="4"/>
        <v>0.2097152000000001</v>
      </c>
      <c r="AI29" s="4">
        <f t="shared" si="25"/>
        <v>0.45794672179195706</v>
      </c>
      <c r="AJ29">
        <f t="shared" si="5"/>
        <v>-3.4708832162555492E-11</v>
      </c>
      <c r="AK29">
        <f t="shared" si="26"/>
        <v>-1.589479590606953E-11</v>
      </c>
      <c r="AL29">
        <f t="shared" si="27"/>
        <v>2.5264453689560471E-22</v>
      </c>
      <c r="AN29" s="1">
        <f>load_csv!A2639</f>
        <v>43642</v>
      </c>
      <c r="AO29">
        <f>load_csv!B2639</f>
        <v>-9.9724463108552541E-4</v>
      </c>
      <c r="AP29">
        <f>load_csv!C2639</f>
        <v>-6.3999389112677774E-3</v>
      </c>
      <c r="AQ29">
        <f>load_csv!D2639</f>
        <v>-8.9752016797697289E-4</v>
      </c>
      <c r="AR29">
        <f t="shared" si="28"/>
        <v>-3.8545810561526786E-3</v>
      </c>
      <c r="AS29" s="4">
        <f t="shared" si="6"/>
        <v>0.2097152000000001</v>
      </c>
      <c r="AT29" s="4">
        <f t="shared" si="29"/>
        <v>0.45794672179195706</v>
      </c>
      <c r="AU29">
        <f t="shared" si="7"/>
        <v>2.9570608881757058E-3</v>
      </c>
      <c r="AV29">
        <f t="shared" si="30"/>
        <v>1.3541763398792774E-3</v>
      </c>
      <c r="AW29">
        <f t="shared" si="31"/>
        <v>1.8337935594888362E-6</v>
      </c>
      <c r="AY29" s="1">
        <f>load_csv!A2636</f>
        <v>43637</v>
      </c>
      <c r="AZ29">
        <f>load_csv!B2636</f>
        <v>-1.4534661295829698E-3</v>
      </c>
      <c r="BA29">
        <f>load_csv!C2636</f>
        <v>-1.0986869399819965E-2</v>
      </c>
      <c r="BB29">
        <f>load_csv!D2636</f>
        <v>-1.3081195166246729E-3</v>
      </c>
      <c r="BC29">
        <f t="shared" si="32"/>
        <v>-1.572324984449454E-3</v>
      </c>
      <c r="BD29" s="4">
        <f t="shared" si="8"/>
        <v>0.2097152000000001</v>
      </c>
      <c r="BE29" s="4">
        <f t="shared" si="33"/>
        <v>0.45794672179195706</v>
      </c>
      <c r="BF29">
        <f t="shared" si="9"/>
        <v>2.6420546782478108E-4</v>
      </c>
      <c r="BG29">
        <f t="shared" si="34"/>
        <v>1.2099202786986888E-4</v>
      </c>
      <c r="BH29">
        <f t="shared" si="35"/>
        <v>1.4639070808063129E-8</v>
      </c>
    </row>
    <row r="30" spans="2:60" x14ac:dyDescent="0.3">
      <c r="B30" s="1">
        <f>load_csv!A2764</f>
        <v>43822</v>
      </c>
      <c r="C30">
        <f>load_csv!B2764</f>
        <v>1.5278055223371112E-3</v>
      </c>
      <c r="D30">
        <f>load_csv!D2764</f>
        <v>6.4326699185891529E-4</v>
      </c>
      <c r="E30">
        <f t="shared" si="10"/>
        <v>1.0905713679644708E-3</v>
      </c>
      <c r="F30">
        <f t="shared" si="11"/>
        <v>-4.4730437610555548E-4</v>
      </c>
      <c r="G30">
        <f t="shared" si="12"/>
        <v>2.0008120488318024E-7</v>
      </c>
      <c r="I30" s="1">
        <f t="shared" si="13"/>
        <v>43822</v>
      </c>
      <c r="J30">
        <f t="shared" si="14"/>
        <v>1.5278055223371112E-3</v>
      </c>
      <c r="K30">
        <f t="shared" si="15"/>
        <v>6.4326699185891529E-4</v>
      </c>
      <c r="L30">
        <f t="shared" si="16"/>
        <v>1.655156906249088E-4</v>
      </c>
      <c r="M30" s="4">
        <f t="shared" si="0"/>
        <v>0.2621440000000001</v>
      </c>
      <c r="N30" s="4">
        <f t="shared" si="17"/>
        <v>0.51200000000000012</v>
      </c>
      <c r="O30">
        <f t="shared" si="1"/>
        <v>4.7775130123400649E-4</v>
      </c>
      <c r="P30">
        <f t="shared" si="18"/>
        <v>2.4460866623181136E-4</v>
      </c>
      <c r="Q30">
        <f t="shared" si="19"/>
        <v>5.9833399595705694E-8</v>
      </c>
      <c r="S30" s="1">
        <f>load_csv!A2763</f>
        <v>43819</v>
      </c>
      <c r="T30">
        <f>load_csv!B2763</f>
        <v>4.3842653505496987E-3</v>
      </c>
      <c r="U30">
        <f>load_csv!D2763</f>
        <v>4.6053847918816841E-3</v>
      </c>
      <c r="V30">
        <f t="shared" si="20"/>
        <v>3.9201586199272822E-3</v>
      </c>
      <c r="W30" s="4">
        <f t="shared" si="2"/>
        <v>0.2621440000000001</v>
      </c>
      <c r="X30" s="4">
        <f t="shared" si="21"/>
        <v>0.51200000000000012</v>
      </c>
      <c r="Y30">
        <f t="shared" si="3"/>
        <v>6.8522617195440182E-4</v>
      </c>
      <c r="Z30">
        <f t="shared" si="22"/>
        <v>3.5083580004065381E-4</v>
      </c>
      <c r="AA30">
        <f t="shared" si="23"/>
        <v>1.2308575859016562E-7</v>
      </c>
      <c r="AC30" s="1">
        <f>load_csv!A2763</f>
        <v>43819</v>
      </c>
      <c r="AD30">
        <f>load_csv!B2763</f>
        <v>4.3842653505496987E-3</v>
      </c>
      <c r="AE30">
        <f>load_csv!C2763</f>
        <v>1.3190919527739098E-3</v>
      </c>
      <c r="AF30">
        <f>load_csv!D2763</f>
        <v>4.6053847918816841E-3</v>
      </c>
      <c r="AG30">
        <f t="shared" si="24"/>
        <v>4.6053846430398884E-3</v>
      </c>
      <c r="AH30" s="4">
        <f t="shared" si="4"/>
        <v>0.2621440000000001</v>
      </c>
      <c r="AI30" s="4">
        <f t="shared" si="25"/>
        <v>0.51200000000000012</v>
      </c>
      <c r="AJ30">
        <f t="shared" si="5"/>
        <v>1.4884179565938238E-10</v>
      </c>
      <c r="AK30">
        <f t="shared" si="26"/>
        <v>7.6206999377603795E-11</v>
      </c>
      <c r="AL30">
        <f t="shared" si="27"/>
        <v>5.8075067541381054E-21</v>
      </c>
      <c r="AN30" s="1">
        <f>load_csv!A2640</f>
        <v>43643</v>
      </c>
      <c r="AO30">
        <f>load_csv!B2640</f>
        <v>3.5460597166399044E-3</v>
      </c>
      <c r="AP30">
        <f>load_csv!C2640</f>
        <v>7.0471301706551692E-3</v>
      </c>
      <c r="AQ30">
        <f>load_csv!D2640</f>
        <v>3.1914537449759142E-3</v>
      </c>
      <c r="AR30">
        <f t="shared" si="28"/>
        <v>5.6972691386246339E-3</v>
      </c>
      <c r="AS30" s="4">
        <f t="shared" si="6"/>
        <v>0.2621440000000001</v>
      </c>
      <c r="AT30" s="4">
        <f t="shared" si="29"/>
        <v>0.51200000000000012</v>
      </c>
      <c r="AU30">
        <f t="shared" si="7"/>
        <v>-2.5058153936487197E-3</v>
      </c>
      <c r="AV30">
        <f t="shared" si="30"/>
        <v>-1.2829774815481447E-3</v>
      </c>
      <c r="AW30">
        <f t="shared" si="31"/>
        <v>1.6460312181596199E-6</v>
      </c>
      <c r="AY30" s="1">
        <f>load_csv!A2637</f>
        <v>43640</v>
      </c>
      <c r="AZ30">
        <f>load_csv!B2637</f>
        <v>-1.2243639069663415E-3</v>
      </c>
      <c r="BA30">
        <f>load_csv!C2637</f>
        <v>7.4567677394674625E-3</v>
      </c>
      <c r="BB30">
        <f>load_csv!D2637</f>
        <v>-1.1019275162697073E-3</v>
      </c>
      <c r="BC30">
        <f t="shared" si="32"/>
        <v>-1.0150095973461707E-3</v>
      </c>
      <c r="BD30" s="4">
        <f t="shared" si="8"/>
        <v>0.2621440000000001</v>
      </c>
      <c r="BE30" s="4">
        <f t="shared" si="33"/>
        <v>0.51200000000000012</v>
      </c>
      <c r="BF30">
        <f t="shared" si="9"/>
        <v>-8.6917918923536596E-5</v>
      </c>
      <c r="BG30">
        <f t="shared" si="34"/>
        <v>-4.4501974488850745E-5</v>
      </c>
      <c r="BH30">
        <f t="shared" si="35"/>
        <v>1.9804257334063225E-9</v>
      </c>
    </row>
    <row r="31" spans="2:60" x14ac:dyDescent="0.3">
      <c r="B31" s="1">
        <f>load_csv!A2765</f>
        <v>43823</v>
      </c>
      <c r="C31">
        <f>load_csv!B2765</f>
        <v>3.1151910531601601E-5</v>
      </c>
      <c r="D31">
        <f>load_csv!D2765</f>
        <v>1.4570148141368033E-3</v>
      </c>
      <c r="E31">
        <f t="shared" si="10"/>
        <v>1.324603437596762E-4</v>
      </c>
      <c r="F31">
        <f t="shared" si="11"/>
        <v>1.3245544703771271E-3</v>
      </c>
      <c r="G31">
        <f t="shared" si="12"/>
        <v>1.7544445449960319E-6</v>
      </c>
      <c r="I31" s="1">
        <f t="shared" si="13"/>
        <v>43823</v>
      </c>
      <c r="J31">
        <f t="shared" si="14"/>
        <v>3.1151910531601601E-5</v>
      </c>
      <c r="K31">
        <f t="shared" si="15"/>
        <v>1.4570148141368033E-3</v>
      </c>
      <c r="L31">
        <f t="shared" si="16"/>
        <v>-1.1121369037968779E-3</v>
      </c>
      <c r="M31" s="4">
        <f t="shared" si="0"/>
        <v>0.32768000000000014</v>
      </c>
      <c r="N31" s="4">
        <f t="shared" si="17"/>
        <v>0.57243340223994632</v>
      </c>
      <c r="O31">
        <f t="shared" si="1"/>
        <v>2.5691517179336812E-3</v>
      </c>
      <c r="P31">
        <f t="shared" si="18"/>
        <v>1.47066825876738E-3</v>
      </c>
      <c r="Q31">
        <f t="shared" si="19"/>
        <v>2.1628651273458773E-6</v>
      </c>
      <c r="S31" s="1">
        <f>load_csv!A2764</f>
        <v>43822</v>
      </c>
      <c r="T31">
        <f>load_csv!B2764</f>
        <v>1.5278055223371112E-3</v>
      </c>
      <c r="U31">
        <f>load_csv!D2764</f>
        <v>6.4326699185891529E-4</v>
      </c>
      <c r="V31">
        <f t="shared" si="20"/>
        <v>1.1782289698068194E-3</v>
      </c>
      <c r="W31" s="4">
        <f t="shared" si="2"/>
        <v>0.32768000000000014</v>
      </c>
      <c r="X31" s="4">
        <f t="shared" si="21"/>
        <v>0.57243340223994632</v>
      </c>
      <c r="Y31">
        <f t="shared" si="3"/>
        <v>-5.3496197794790411E-4</v>
      </c>
      <c r="Z31">
        <f t="shared" si="22"/>
        <v>-3.0623010510572989E-4</v>
      </c>
      <c r="AA31">
        <f t="shared" si="23"/>
        <v>9.3776877273066373E-8</v>
      </c>
      <c r="AC31" s="1">
        <f>load_csv!A2764</f>
        <v>43822</v>
      </c>
      <c r="AD31">
        <f>load_csv!B2764</f>
        <v>1.5278055223371112E-3</v>
      </c>
      <c r="AE31">
        <f>load_csv!C2764</f>
        <v>-1.4635159564889699E-3</v>
      </c>
      <c r="AF31">
        <f>load_csv!D2764</f>
        <v>6.4326699185891529E-4</v>
      </c>
      <c r="AG31">
        <f t="shared" si="24"/>
        <v>6.4326715959413282E-4</v>
      </c>
      <c r="AH31" s="4">
        <f t="shared" si="4"/>
        <v>0.32768000000000014</v>
      </c>
      <c r="AI31" s="4">
        <f t="shared" si="25"/>
        <v>0.57243340223994632</v>
      </c>
      <c r="AJ31">
        <f t="shared" si="5"/>
        <v>-1.6773521753412485E-10</v>
      </c>
      <c r="AK31">
        <f t="shared" si="26"/>
        <v>-9.6017241248516591E-11</v>
      </c>
      <c r="AL31">
        <f t="shared" si="27"/>
        <v>9.2193106169758355E-21</v>
      </c>
      <c r="AN31" s="1">
        <f>load_csv!A2641</f>
        <v>43644</v>
      </c>
      <c r="AO31">
        <f>load_csv!B2641</f>
        <v>5.1456221870309626E-3</v>
      </c>
      <c r="AP31">
        <f>load_csv!C2641</f>
        <v>-6.7702208905218164E-4</v>
      </c>
      <c r="AQ31">
        <f>load_csv!D2641</f>
        <v>4.6310599683278665E-3</v>
      </c>
      <c r="AR31">
        <f t="shared" si="28"/>
        <v>4.2873078128372686E-3</v>
      </c>
      <c r="AS31" s="4">
        <f t="shared" si="6"/>
        <v>0.32768000000000014</v>
      </c>
      <c r="AT31" s="4">
        <f t="shared" si="29"/>
        <v>0.57243340223994632</v>
      </c>
      <c r="AU31">
        <f t="shared" si="7"/>
        <v>3.4375215549059795E-4</v>
      </c>
      <c r="AV31">
        <f t="shared" si="30"/>
        <v>1.9677521589479802E-4</v>
      </c>
      <c r="AW31">
        <f t="shared" si="31"/>
        <v>3.8720485590444371E-8</v>
      </c>
      <c r="AY31" s="1">
        <f>load_csv!A2638</f>
        <v>43641</v>
      </c>
      <c r="AZ31">
        <f>load_csv!B2638</f>
        <v>-9.8082396341345746E-3</v>
      </c>
      <c r="BA31">
        <f>load_csv!C2638</f>
        <v>3.0965552050428169E-3</v>
      </c>
      <c r="BB31">
        <f>load_csv!D2638</f>
        <v>-8.8274156707211174E-3</v>
      </c>
      <c r="BC31">
        <f t="shared" si="32"/>
        <v>-8.4567231723430142E-3</v>
      </c>
      <c r="BD31" s="4">
        <f t="shared" si="8"/>
        <v>0.32768000000000014</v>
      </c>
      <c r="BE31" s="4">
        <f t="shared" si="33"/>
        <v>0.57243340223994632</v>
      </c>
      <c r="BF31">
        <f t="shared" si="9"/>
        <v>-3.7069249837810327E-4</v>
      </c>
      <c r="BG31">
        <f t="shared" si="34"/>
        <v>-2.1219676803140345E-4</v>
      </c>
      <c r="BH31">
        <f t="shared" si="35"/>
        <v>4.5027468362973246E-8</v>
      </c>
    </row>
    <row r="32" spans="2:60" x14ac:dyDescent="0.3">
      <c r="B32" s="1">
        <f>load_csv!A2766</f>
        <v>43825</v>
      </c>
      <c r="C32">
        <f>load_csv!B2766</f>
        <v>5.3231700370799384E-3</v>
      </c>
      <c r="D32">
        <f>load_csv!D2766</f>
        <v>5.9964043852809741E-3</v>
      </c>
      <c r="E32">
        <f t="shared" si="10"/>
        <v>3.5202455115119435E-3</v>
      </c>
      <c r="F32">
        <f t="shared" si="11"/>
        <v>2.4761588737690307E-3</v>
      </c>
      <c r="G32">
        <f t="shared" si="12"/>
        <v>6.1313627681451144E-6</v>
      </c>
      <c r="I32" s="1">
        <f t="shared" si="13"/>
        <v>43825</v>
      </c>
      <c r="J32">
        <f t="shared" si="14"/>
        <v>5.3231700370799384E-3</v>
      </c>
      <c r="K32">
        <f t="shared" si="15"/>
        <v>5.9964043852809741E-3</v>
      </c>
      <c r="L32">
        <f t="shared" si="16"/>
        <v>3.4055154345788282E-3</v>
      </c>
      <c r="M32" s="4">
        <f t="shared" si="0"/>
        <v>0.40960000000000013</v>
      </c>
      <c r="N32" s="4">
        <f t="shared" si="17"/>
        <v>0.64000000000000012</v>
      </c>
      <c r="O32">
        <f t="shared" si="1"/>
        <v>2.5908889507021459E-3</v>
      </c>
      <c r="P32">
        <f t="shared" si="18"/>
        <v>1.6581689284493736E-3</v>
      </c>
      <c r="Q32">
        <f t="shared" si="19"/>
        <v>2.7495241952749438E-6</v>
      </c>
      <c r="S32" s="1">
        <f>load_csv!A2765</f>
        <v>43823</v>
      </c>
      <c r="T32">
        <f>load_csv!B2765</f>
        <v>3.1151910531601601E-5</v>
      </c>
      <c r="U32">
        <f>load_csv!D2765</f>
        <v>1.4570148141368033E-3</v>
      </c>
      <c r="V32">
        <f t="shared" si="20"/>
        <v>-2.584160947020295E-4</v>
      </c>
      <c r="W32" s="4">
        <f t="shared" si="2"/>
        <v>0.40960000000000013</v>
      </c>
      <c r="X32" s="4">
        <f t="shared" si="21"/>
        <v>0.64000000000000012</v>
      </c>
      <c r="Y32">
        <f t="shared" si="3"/>
        <v>1.7154309088388327E-3</v>
      </c>
      <c r="Z32">
        <f t="shared" si="22"/>
        <v>1.0978757816568531E-3</v>
      </c>
      <c r="AA32">
        <f t="shared" si="23"/>
        <v>1.205331231948646E-6</v>
      </c>
      <c r="AC32" s="1">
        <f>load_csv!A2765</f>
        <v>43823</v>
      </c>
      <c r="AD32">
        <f>load_csv!B2765</f>
        <v>3.1151910531601601E-5</v>
      </c>
      <c r="AE32">
        <f>load_csv!C2765</f>
        <v>2.8579561893167238E-3</v>
      </c>
      <c r="AF32">
        <f>load_csv!D2765</f>
        <v>1.4570148141368033E-3</v>
      </c>
      <c r="AG32">
        <f t="shared" si="24"/>
        <v>1.4570167192516927E-3</v>
      </c>
      <c r="AH32" s="4">
        <f t="shared" si="4"/>
        <v>0.40960000000000013</v>
      </c>
      <c r="AI32" s="4">
        <f t="shared" si="25"/>
        <v>0.64000000000000012</v>
      </c>
      <c r="AJ32">
        <f t="shared" si="5"/>
        <v>-1.9051148894121822E-9</v>
      </c>
      <c r="AK32">
        <f t="shared" si="26"/>
        <v>-1.219273529223797E-9</v>
      </c>
      <c r="AL32">
        <f t="shared" si="27"/>
        <v>1.4866279390658533E-18</v>
      </c>
      <c r="AN32" s="1">
        <f>load_csv!A2642</f>
        <v>43647</v>
      </c>
      <c r="AO32">
        <f>load_csv!B2642</f>
        <v>9.0787485133922985E-3</v>
      </c>
      <c r="AP32">
        <f>load_csv!C2642</f>
        <v>-2.3386890231429369E-3</v>
      </c>
      <c r="AQ32">
        <f>load_csv!D2642</f>
        <v>7.0015291504816005E-3</v>
      </c>
      <c r="AR32">
        <f t="shared" si="28"/>
        <v>7.4599831898806172E-3</v>
      </c>
      <c r="AS32" s="4">
        <f t="shared" si="6"/>
        <v>0.40960000000000013</v>
      </c>
      <c r="AT32" s="4">
        <f t="shared" si="29"/>
        <v>0.64000000000000012</v>
      </c>
      <c r="AU32">
        <f t="shared" si="7"/>
        <v>-4.5845403939901667E-4</v>
      </c>
      <c r="AV32">
        <f t="shared" si="30"/>
        <v>-2.9341058521537071E-4</v>
      </c>
      <c r="AW32">
        <f t="shared" si="31"/>
        <v>8.6089771516426315E-8</v>
      </c>
      <c r="AY32" s="1">
        <f>load_csv!A2639</f>
        <v>43642</v>
      </c>
      <c r="AZ32">
        <f>load_csv!B2639</f>
        <v>-9.9724463108552541E-4</v>
      </c>
      <c r="BA32">
        <f>load_csv!C2639</f>
        <v>-6.3999389112677774E-3</v>
      </c>
      <c r="BB32">
        <f>load_csv!D2639</f>
        <v>-8.9752016797697289E-4</v>
      </c>
      <c r="BC32">
        <f t="shared" si="32"/>
        <v>-1.0915690081334836E-3</v>
      </c>
      <c r="BD32" s="4">
        <f t="shared" si="8"/>
        <v>0.40960000000000013</v>
      </c>
      <c r="BE32" s="4">
        <f t="shared" si="33"/>
        <v>0.64000000000000012</v>
      </c>
      <c r="BF32">
        <f t="shared" si="9"/>
        <v>1.9404884015651071E-4</v>
      </c>
      <c r="BG32">
        <f t="shared" si="34"/>
        <v>1.2419125770016687E-4</v>
      </c>
      <c r="BH32">
        <f t="shared" si="35"/>
        <v>1.5423468489149257E-8</v>
      </c>
    </row>
    <row r="33" spans="2:60" x14ac:dyDescent="0.3">
      <c r="B33" s="1">
        <f>load_csv!A2767</f>
        <v>43826</v>
      </c>
      <c r="C33">
        <f>load_csv!B2767</f>
        <v>-2.4787503740519856E-4</v>
      </c>
      <c r="D33">
        <f>load_csv!D2767</f>
        <v>3.2391413225812959E-4</v>
      </c>
      <c r="E33">
        <f t="shared" si="10"/>
        <v>-4.6164017120967025E-5</v>
      </c>
      <c r="F33">
        <f t="shared" si="11"/>
        <v>3.7007814937909663E-4</v>
      </c>
      <c r="G33">
        <f t="shared" si="12"/>
        <v>1.3695783664785695E-7</v>
      </c>
      <c r="I33" s="1">
        <f t="shared" si="13"/>
        <v>43826</v>
      </c>
      <c r="J33">
        <f t="shared" si="14"/>
        <v>-2.4787503740519856E-4</v>
      </c>
      <c r="K33">
        <f t="shared" si="15"/>
        <v>3.2391413225812959E-4</v>
      </c>
      <c r="L33">
        <f t="shared" si="16"/>
        <v>-1.3503346411577475E-3</v>
      </c>
      <c r="M33" s="4">
        <f t="shared" si="0"/>
        <v>0.51200000000000012</v>
      </c>
      <c r="N33" s="4">
        <f t="shared" si="17"/>
        <v>0.71554175279993282</v>
      </c>
      <c r="O33">
        <f t="shared" si="1"/>
        <v>1.6742487734158771E-3</v>
      </c>
      <c r="P33">
        <f t="shared" si="18"/>
        <v>1.1979949019531343E-3</v>
      </c>
      <c r="Q33">
        <f t="shared" si="19"/>
        <v>1.4351917851057E-6</v>
      </c>
      <c r="S33" s="1">
        <f>load_csv!A2766</f>
        <v>43825</v>
      </c>
      <c r="T33">
        <f>load_csv!B2766</f>
        <v>5.3231700370799384E-3</v>
      </c>
      <c r="U33">
        <f>load_csv!D2766</f>
        <v>5.9964043852809741E-3</v>
      </c>
      <c r="V33">
        <f t="shared" si="20"/>
        <v>4.8214177845783898E-3</v>
      </c>
      <c r="W33" s="4">
        <f t="shared" si="2"/>
        <v>0.51200000000000012</v>
      </c>
      <c r="X33" s="4">
        <f t="shared" si="21"/>
        <v>0.71554175279993282</v>
      </c>
      <c r="Y33">
        <f t="shared" si="3"/>
        <v>1.1749866007025843E-3</v>
      </c>
      <c r="Z33">
        <f t="shared" si="22"/>
        <v>8.407519717831619E-4</v>
      </c>
      <c r="AA33">
        <f t="shared" si="23"/>
        <v>7.0686387805727468E-7</v>
      </c>
      <c r="AC33" s="1">
        <f>load_csv!A2766</f>
        <v>43825</v>
      </c>
      <c r="AD33">
        <f>load_csv!B2766</f>
        <v>5.3231700370799384E-3</v>
      </c>
      <c r="AE33">
        <f>load_csv!C2766</f>
        <v>2.4111027038180577E-3</v>
      </c>
      <c r="AF33">
        <f>load_csv!D2766</f>
        <v>5.9964043852809741E-3</v>
      </c>
      <c r="AG33">
        <f t="shared" si="24"/>
        <v>5.9964041806141533E-3</v>
      </c>
      <c r="AH33" s="4">
        <f t="shared" si="4"/>
        <v>0.51200000000000012</v>
      </c>
      <c r="AI33" s="4">
        <f t="shared" si="25"/>
        <v>0.71554175279993282</v>
      </c>
      <c r="AJ33">
        <f t="shared" si="5"/>
        <v>2.0466682081748955E-10</v>
      </c>
      <c r="AK33">
        <f t="shared" si="26"/>
        <v>1.4644765570773624E-10</v>
      </c>
      <c r="AL33">
        <f t="shared" si="27"/>
        <v>2.1446915862291651E-20</v>
      </c>
      <c r="AN33" s="1">
        <f>load_csv!A2643</f>
        <v>43648</v>
      </c>
      <c r="AO33">
        <f>load_csv!B2643</f>
        <v>2.6041812630561711E-3</v>
      </c>
      <c r="AP33">
        <f>load_csv!C2643</f>
        <v>7.7129370422297505E-3</v>
      </c>
      <c r="AQ33">
        <f>load_csv!D2643</f>
        <v>6.2002316578654293E-3</v>
      </c>
      <c r="AR33">
        <f t="shared" si="28"/>
        <v>5.0401249550259992E-3</v>
      </c>
      <c r="AS33" s="4">
        <f t="shared" si="6"/>
        <v>0.51200000000000012</v>
      </c>
      <c r="AT33" s="4">
        <f t="shared" si="29"/>
        <v>0.71554175279993282</v>
      </c>
      <c r="AU33">
        <f t="shared" si="7"/>
        <v>1.16010670283943E-3</v>
      </c>
      <c r="AV33">
        <f t="shared" si="30"/>
        <v>8.3010478358467655E-4</v>
      </c>
      <c r="AW33">
        <f t="shared" si="31"/>
        <v>6.8907395173016268E-7</v>
      </c>
      <c r="AY33" s="1">
        <f>load_csv!A2640</f>
        <v>43643</v>
      </c>
      <c r="AZ33">
        <f>load_csv!B2640</f>
        <v>3.5460597166399044E-3</v>
      </c>
      <c r="BA33">
        <f>load_csv!C2640</f>
        <v>7.0471301706551692E-3</v>
      </c>
      <c r="BB33">
        <f>load_csv!D2640</f>
        <v>3.1914537449759142E-3</v>
      </c>
      <c r="BC33">
        <f t="shared" si="32"/>
        <v>3.0652232919682353E-3</v>
      </c>
      <c r="BD33" s="4">
        <f t="shared" si="8"/>
        <v>0.51200000000000012</v>
      </c>
      <c r="BE33" s="4">
        <f t="shared" si="33"/>
        <v>0.71554175279993282</v>
      </c>
      <c r="BF33">
        <f t="shared" si="9"/>
        <v>1.2623045300767886E-4</v>
      </c>
      <c r="BG33">
        <f t="shared" si="34"/>
        <v>9.0323159601844079E-5</v>
      </c>
      <c r="BH33">
        <f t="shared" si="35"/>
        <v>8.158273160460198E-9</v>
      </c>
    </row>
    <row r="34" spans="2:60" x14ac:dyDescent="0.3">
      <c r="B34" s="1">
        <f>load_csv!A2768</f>
        <v>43829</v>
      </c>
      <c r="C34">
        <f>load_csv!B2768</f>
        <v>-5.5131457798862638E-3</v>
      </c>
      <c r="D34">
        <f>load_csv!D2768</f>
        <v>-6.7822967675296164E-3</v>
      </c>
      <c r="E34">
        <f t="shared" si="10"/>
        <v>-3.4168263427263616E-3</v>
      </c>
      <c r="F34">
        <f t="shared" si="11"/>
        <v>-3.3654704248032548E-3</v>
      </c>
      <c r="G34">
        <f t="shared" si="12"/>
        <v>1.13263911802254E-5</v>
      </c>
      <c r="I34" s="1">
        <f t="shared" si="13"/>
        <v>43829</v>
      </c>
      <c r="J34">
        <f t="shared" si="14"/>
        <v>-5.5131457798862638E-3</v>
      </c>
      <c r="K34">
        <f t="shared" si="15"/>
        <v>-6.7822967675296164E-3</v>
      </c>
      <c r="L34">
        <f t="shared" si="16"/>
        <v>-5.845153463228823E-3</v>
      </c>
      <c r="M34" s="4">
        <f>M35*M$3</f>
        <v>0.64000000000000012</v>
      </c>
      <c r="N34" s="4">
        <f t="shared" si="17"/>
        <v>0.8</v>
      </c>
      <c r="O34">
        <f t="shared" si="1"/>
        <v>-9.3714330430079342E-4</v>
      </c>
      <c r="P34">
        <f t="shared" si="18"/>
        <v>-7.4971464344063482E-4</v>
      </c>
      <c r="Q34">
        <f t="shared" si="19"/>
        <v>5.6207204658931821E-7</v>
      </c>
      <c r="S34" s="1">
        <f>load_csv!A2767</f>
        <v>43826</v>
      </c>
      <c r="T34">
        <f>load_csv!B2767</f>
        <v>-2.4787503740519856E-4</v>
      </c>
      <c r="U34">
        <f>load_csv!D2767</f>
        <v>3.2391413225812959E-4</v>
      </c>
      <c r="V34">
        <f t="shared" si="20"/>
        <v>-5.2625541600950624E-4</v>
      </c>
      <c r="W34" s="4">
        <f>W35*W$3</f>
        <v>0.64000000000000012</v>
      </c>
      <c r="X34" s="4">
        <f t="shared" si="21"/>
        <v>0.8</v>
      </c>
      <c r="Y34">
        <f t="shared" si="3"/>
        <v>8.5016954826763584E-4</v>
      </c>
      <c r="Z34">
        <f t="shared" si="22"/>
        <v>6.8013563861410876E-4</v>
      </c>
      <c r="AA34">
        <f t="shared" si="23"/>
        <v>4.6258448691302155E-7</v>
      </c>
      <c r="AC34" s="1">
        <f>load_csv!A2767</f>
        <v>43826</v>
      </c>
      <c r="AD34">
        <f>load_csv!B2767</f>
        <v>-2.4787503740519856E-4</v>
      </c>
      <c r="AE34">
        <f>load_csv!C2767</f>
        <v>1.0940033318456166E-3</v>
      </c>
      <c r="AF34">
        <f>load_csv!D2767</f>
        <v>3.2391413225812959E-4</v>
      </c>
      <c r="AG34">
        <f t="shared" si="24"/>
        <v>3.2391566256346176E-4</v>
      </c>
      <c r="AH34" s="4">
        <f>AH35*AH$3</f>
        <v>0.64000000000000012</v>
      </c>
      <c r="AI34" s="4">
        <f t="shared" si="25"/>
        <v>0.8</v>
      </c>
      <c r="AJ34">
        <f t="shared" si="5"/>
        <v>-1.5303053321606176E-9</v>
      </c>
      <c r="AK34">
        <f t="shared" si="26"/>
        <v>-1.2242442657284942E-9</v>
      </c>
      <c r="AL34">
        <f t="shared" si="27"/>
        <v>1.4987740221691E-18</v>
      </c>
      <c r="AN34" s="1">
        <f>load_csv!A2644</f>
        <v>43649</v>
      </c>
      <c r="AO34">
        <f>load_csv!B2644</f>
        <v>7.9949835837818117E-3</v>
      </c>
      <c r="AP34">
        <f>load_csv!C2644</f>
        <v>7.129047545706868E-3</v>
      </c>
      <c r="AQ34">
        <f>load_csv!D2644</f>
        <v>1.0760008998257065E-2</v>
      </c>
      <c r="AR34">
        <f t="shared" si="28"/>
        <v>1.0037472343711903E-2</v>
      </c>
      <c r="AS34" s="4">
        <f>AS35*AS$3</f>
        <v>0.64000000000000012</v>
      </c>
      <c r="AT34" s="4">
        <f t="shared" si="29"/>
        <v>0.8</v>
      </c>
      <c r="AU34">
        <f t="shared" si="7"/>
        <v>7.2253665454516218E-4</v>
      </c>
      <c r="AV34">
        <f t="shared" si="30"/>
        <v>5.7802932363612981E-4</v>
      </c>
      <c r="AW34">
        <f t="shared" si="31"/>
        <v>3.341178989832417E-7</v>
      </c>
      <c r="AY34" s="1">
        <f>load_csv!A2641</f>
        <v>43644</v>
      </c>
      <c r="AZ34">
        <f>load_csv!B2641</f>
        <v>5.1456221870309626E-3</v>
      </c>
      <c r="BA34">
        <f>load_csv!C2641</f>
        <v>-6.7702208905218164E-4</v>
      </c>
      <c r="BB34">
        <f>load_csv!D2641</f>
        <v>4.6310599683278665E-3</v>
      </c>
      <c r="BC34">
        <f t="shared" si="32"/>
        <v>4.2848719300055604E-3</v>
      </c>
      <c r="BD34" s="4">
        <f>BD35*BD$3</f>
        <v>0.64000000000000012</v>
      </c>
      <c r="BE34" s="4">
        <f t="shared" si="33"/>
        <v>0.8</v>
      </c>
      <c r="BF34">
        <f t="shared" si="9"/>
        <v>3.4618803832230614E-4</v>
      </c>
      <c r="BG34">
        <f t="shared" si="34"/>
        <v>2.7695043065784493E-4</v>
      </c>
      <c r="BH34">
        <f t="shared" si="35"/>
        <v>7.670154104156577E-8</v>
      </c>
    </row>
    <row r="35" spans="2:60" x14ac:dyDescent="0.3">
      <c r="B35" s="1">
        <f>load_csv!A2769</f>
        <v>43830</v>
      </c>
      <c r="C35">
        <f>load_csv!B2769</f>
        <v>2.4293999088229601E-3</v>
      </c>
      <c r="D35">
        <f>load_csv!D2769</f>
        <v>-2.7105033467171081E-3</v>
      </c>
      <c r="E35">
        <f t="shared" si="10"/>
        <v>1.6677440111461882E-3</v>
      </c>
      <c r="F35">
        <f t="shared" si="11"/>
        <v>-4.3782473578632963E-3</v>
      </c>
      <c r="G35">
        <f t="shared" si="12"/>
        <v>1.9169049926636934E-5</v>
      </c>
      <c r="I35" s="1">
        <f t="shared" si="13"/>
        <v>43830</v>
      </c>
      <c r="J35">
        <f t="shared" si="14"/>
        <v>2.4293999088229601E-3</v>
      </c>
      <c r="K35">
        <f t="shared" si="15"/>
        <v>-2.7105033467171081E-3</v>
      </c>
      <c r="L35">
        <f t="shared" si="16"/>
        <v>9.3518236427835586E-4</v>
      </c>
      <c r="M35" s="4">
        <f>M3</f>
        <v>0.8</v>
      </c>
      <c r="N35" s="4">
        <f t="shared" si="17"/>
        <v>0.89442719099991586</v>
      </c>
      <c r="O35">
        <f t="shared" si="1"/>
        <v>-3.645685710995464E-3</v>
      </c>
      <c r="P35">
        <f t="shared" si="18"/>
        <v>-3.2608004297542039E-3</v>
      </c>
      <c r="Q35">
        <f t="shared" si="19"/>
        <v>1.0632819442685201E-5</v>
      </c>
      <c r="S35" s="1">
        <f>load_csv!A2768</f>
        <v>43829</v>
      </c>
      <c r="T35">
        <f>load_csv!B2768</f>
        <v>-5.5131457798862638E-3</v>
      </c>
      <c r="U35">
        <f>load_csv!D2768</f>
        <v>-6.7822967675296164E-3</v>
      </c>
      <c r="V35">
        <f t="shared" si="20"/>
        <v>-5.5804143515316212E-3</v>
      </c>
      <c r="W35" s="4">
        <f>W3</f>
        <v>0.8</v>
      </c>
      <c r="X35" s="4">
        <f t="shared" si="21"/>
        <v>0.89442719099991586</v>
      </c>
      <c r="Y35">
        <f t="shared" si="3"/>
        <v>-1.2018824159979952E-3</v>
      </c>
      <c r="Z35">
        <f t="shared" si="22"/>
        <v>-1.0749963132532792E-3</v>
      </c>
      <c r="AA35">
        <f t="shared" si="23"/>
        <v>1.1556170735081423E-6</v>
      </c>
      <c r="AC35" s="1">
        <f>load_csv!A2768</f>
        <v>43829</v>
      </c>
      <c r="AD35">
        <f>load_csv!B2768</f>
        <v>-5.5131457798862638E-3</v>
      </c>
      <c r="AE35">
        <f>load_csv!C2768</f>
        <v>-3.6409311312639581E-3</v>
      </c>
      <c r="AF35">
        <f>load_csv!D2768</f>
        <v>-6.7822967675296164E-3</v>
      </c>
      <c r="AG35">
        <f t="shared" si="24"/>
        <v>-6.78229454649235E-3</v>
      </c>
      <c r="AH35" s="4">
        <f>AH3</f>
        <v>0.8</v>
      </c>
      <c r="AI35" s="4">
        <f t="shared" si="25"/>
        <v>0.89442719099991586</v>
      </c>
      <c r="AJ35">
        <f t="shared" si="5"/>
        <v>-2.2210372664296929E-9</v>
      </c>
      <c r="AK35">
        <f t="shared" si="26"/>
        <v>-1.9865561233188421E-9</v>
      </c>
      <c r="AL35">
        <f t="shared" si="27"/>
        <v>3.9464052310955865E-18</v>
      </c>
      <c r="AN35" s="1">
        <f>load_csv!A2645</f>
        <v>43651</v>
      </c>
      <c r="AO35">
        <f>load_csv!B2645</f>
        <v>-1.1377259855730459E-3</v>
      </c>
      <c r="AP35">
        <f>load_csv!C2645</f>
        <v>-1.3262896355236142E-2</v>
      </c>
      <c r="AQ35">
        <f>load_csv!D2645</f>
        <v>-7.6554015646338128E-3</v>
      </c>
      <c r="AR35">
        <f t="shared" si="28"/>
        <v>-6.6198626330965897E-3</v>
      </c>
      <c r="AS35" s="4">
        <f>AS3</f>
        <v>0.8</v>
      </c>
      <c r="AT35" s="4">
        <f t="shared" si="29"/>
        <v>0.89442719099991586</v>
      </c>
      <c r="AU35">
        <f t="shared" si="7"/>
        <v>-1.0355389315372231E-3</v>
      </c>
      <c r="AV35">
        <f t="shared" si="30"/>
        <v>-9.2621417770589272E-4</v>
      </c>
      <c r="AW35">
        <f t="shared" si="31"/>
        <v>8.5787270298340297E-7</v>
      </c>
      <c r="AY35" s="1">
        <f>load_csv!A2642</f>
        <v>43647</v>
      </c>
      <c r="AZ35">
        <f>load_csv!B2642</f>
        <v>9.0787485133922985E-3</v>
      </c>
      <c r="BA35">
        <f>load_csv!C2642</f>
        <v>-2.3386890231429369E-3</v>
      </c>
      <c r="BB35">
        <f>load_csv!D2642</f>
        <v>7.0015291504816005E-3</v>
      </c>
      <c r="BC35">
        <f t="shared" si="32"/>
        <v>7.6230370793726977E-3</v>
      </c>
      <c r="BD35" s="4">
        <f>BD3</f>
        <v>0.8</v>
      </c>
      <c r="BE35" s="4">
        <f t="shared" si="33"/>
        <v>0.89442719099991586</v>
      </c>
      <c r="BF35">
        <f t="shared" si="9"/>
        <v>-6.2150792889109716E-4</v>
      </c>
      <c r="BG35">
        <f t="shared" si="34"/>
        <v>-5.5589359102223952E-4</v>
      </c>
      <c r="BH35">
        <f t="shared" si="35"/>
        <v>3.0901768453960087E-7</v>
      </c>
    </row>
  </sheetData>
  <mergeCells count="6">
    <mergeCell ref="AY1:BH1"/>
    <mergeCell ref="B1:G1"/>
    <mergeCell ref="I1:Q1"/>
    <mergeCell ref="S1:AA1"/>
    <mergeCell ref="AC1:AL1"/>
    <mergeCell ref="AN1:A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5153-0616-4034-9217-B929842F0C76}">
  <dimension ref="A1:D2769"/>
  <sheetViews>
    <sheetView zoomScale="85" zoomScaleNormal="85" workbookViewId="0">
      <pane ySplit="1" topLeftCell="A2612" activePane="bottomLeft" state="frozen"/>
      <selection pane="bottomLeft" activeCell="D2635" sqref="D2635"/>
    </sheetView>
  </sheetViews>
  <sheetFormatPr defaultRowHeight="14.4" outlineLevelRow="1" x14ac:dyDescent="0.3"/>
  <cols>
    <col min="1" max="1" width="11.6640625" bestFit="1" customWidth="1"/>
    <col min="2" max="3" width="25.88671875" style="2" bestFit="1" customWidth="1"/>
    <col min="4" max="4" width="11.33203125" bestFit="1" customWidth="1"/>
  </cols>
  <sheetData>
    <row r="1" spans="1:4" s="9" customFormat="1" x14ac:dyDescent="0.3">
      <c r="A1" s="9" t="s">
        <v>0</v>
      </c>
      <c r="B1" s="10" t="s">
        <v>2</v>
      </c>
      <c r="C1" s="10" t="s">
        <v>1</v>
      </c>
      <c r="D1" s="10" t="s">
        <v>3</v>
      </c>
    </row>
    <row r="2" spans="1:4" x14ac:dyDescent="0.3">
      <c r="A2" s="1">
        <v>39815</v>
      </c>
      <c r="B2" s="3">
        <v>3.0141402035675169E-2</v>
      </c>
      <c r="C2" s="3">
        <v>-2.5136606915235782E-2</v>
      </c>
      <c r="D2">
        <v>-3.0141402035675172E-3</v>
      </c>
    </row>
    <row r="3" spans="1:4" x14ac:dyDescent="0.3">
      <c r="A3" s="1">
        <v>39818</v>
      </c>
      <c r="B3" s="3">
        <v>-1.183081737441527E-3</v>
      </c>
      <c r="C3" s="3">
        <v>-2.5784070439719309E-2</v>
      </c>
      <c r="D3">
        <v>1.1830817374415271E-4</v>
      </c>
    </row>
    <row r="4" spans="1:4" hidden="1" outlineLevel="1" x14ac:dyDescent="0.3">
      <c r="A4" s="1">
        <v>39819</v>
      </c>
      <c r="B4" s="3">
        <v>6.6772594905015747E-3</v>
      </c>
      <c r="C4" s="3">
        <v>-1.0057823446765979E-2</v>
      </c>
      <c r="D4">
        <v>-6.6772594905015756E-4</v>
      </c>
    </row>
    <row r="5" spans="1:4" hidden="1" outlineLevel="1" x14ac:dyDescent="0.3">
      <c r="A5" s="1">
        <v>39820</v>
      </c>
      <c r="B5" s="3">
        <v>-2.9956173101319039E-2</v>
      </c>
      <c r="C5" s="3">
        <v>3.9214442911401637E-3</v>
      </c>
      <c r="D5">
        <v>2.995617310131904E-3</v>
      </c>
    </row>
    <row r="6" spans="1:4" hidden="1" outlineLevel="1" x14ac:dyDescent="0.3">
      <c r="A6" s="1">
        <v>39821</v>
      </c>
      <c r="B6" s="3">
        <v>4.0810429453821406E-3</v>
      </c>
      <c r="C6" s="3">
        <v>-7.9887854014992765E-4</v>
      </c>
      <c r="D6">
        <v>-4.0810429453821408E-4</v>
      </c>
    </row>
    <row r="7" spans="1:4" hidden="1" outlineLevel="1" x14ac:dyDescent="0.3">
      <c r="A7" s="1">
        <v>39822</v>
      </c>
      <c r="B7" s="3">
        <v>-2.1419672651419641E-2</v>
      </c>
      <c r="C7" s="3">
        <v>1.5103866039789526E-3</v>
      </c>
      <c r="D7">
        <v>2.1419672651419642E-3</v>
      </c>
    </row>
    <row r="8" spans="1:4" hidden="1" outlineLevel="1" x14ac:dyDescent="0.3">
      <c r="A8" s="1">
        <v>39825</v>
      </c>
      <c r="B8" s="3">
        <v>-2.4020644581460249E-2</v>
      </c>
      <c r="C8" s="3">
        <v>1.0378826486888926E-2</v>
      </c>
      <c r="D8">
        <v>2.4020644581460252E-3</v>
      </c>
    </row>
    <row r="9" spans="1:4" hidden="1" outlineLevel="1" x14ac:dyDescent="0.3">
      <c r="A9" s="1">
        <v>39826</v>
      </c>
      <c r="B9" s="3">
        <v>1.8403169966922928E-3</v>
      </c>
      <c r="C9" s="3">
        <v>1.0532592668128782E-3</v>
      </c>
      <c r="D9">
        <v>-1.8403169966922929E-4</v>
      </c>
    </row>
    <row r="10" spans="1:4" hidden="1" outlineLevel="1" x14ac:dyDescent="0.3">
      <c r="A10" s="1">
        <v>39827</v>
      </c>
      <c r="B10" s="3">
        <v>-3.1454385338806179E-2</v>
      </c>
      <c r="C10" s="3">
        <v>1.6488066274455759E-2</v>
      </c>
      <c r="D10">
        <v>3.1454385338806181E-3</v>
      </c>
    </row>
    <row r="11" spans="1:4" hidden="1" outlineLevel="1" x14ac:dyDescent="0.3">
      <c r="A11" s="1">
        <v>39828</v>
      </c>
      <c r="B11" s="3">
        <v>3.5552508202618682E-4</v>
      </c>
      <c r="C11" s="3">
        <v>1.6391735562402143E-3</v>
      </c>
      <c r="D11">
        <v>-3.5552508202618681E-5</v>
      </c>
    </row>
    <row r="12" spans="1:4" hidden="1" outlineLevel="1" x14ac:dyDescent="0.3">
      <c r="A12" s="1">
        <v>39829</v>
      </c>
      <c r="B12" s="3">
        <v>7.8198388341672587E-3</v>
      </c>
      <c r="C12" s="3">
        <v>-1.5418679642264954E-2</v>
      </c>
      <c r="D12">
        <v>-7.8198388341672593E-4</v>
      </c>
    </row>
    <row r="13" spans="1:4" hidden="1" outlineLevel="1" x14ac:dyDescent="0.3">
      <c r="A13" s="1">
        <v>39833</v>
      </c>
      <c r="B13" s="3">
        <v>-5.2786221618943308E-2</v>
      </c>
      <c r="C13" s="3">
        <v>-1.7462241064836181E-4</v>
      </c>
      <c r="D13">
        <v>5.2786221618943314E-3</v>
      </c>
    </row>
    <row r="14" spans="1:4" hidden="1" outlineLevel="1" x14ac:dyDescent="0.3">
      <c r="A14" s="1">
        <v>39834</v>
      </c>
      <c r="B14" s="3">
        <v>4.3192054154382209E-2</v>
      </c>
      <c r="C14" s="3">
        <v>-3.1589169654568039E-2</v>
      </c>
      <c r="D14">
        <v>-4.3192054154382207E-3</v>
      </c>
    </row>
    <row r="15" spans="1:4" hidden="1" outlineLevel="1" x14ac:dyDescent="0.3">
      <c r="A15" s="1">
        <v>39835</v>
      </c>
      <c r="B15" s="3">
        <v>-1.546672791478354E-2</v>
      </c>
      <c r="C15" s="3">
        <v>-1.9245847781209302E-2</v>
      </c>
      <c r="D15">
        <v>1.546672791478354E-3</v>
      </c>
    </row>
    <row r="16" spans="1:4" hidden="1" outlineLevel="1" x14ac:dyDescent="0.3">
      <c r="A16" s="1">
        <v>39836</v>
      </c>
      <c r="B16" s="3">
        <v>4.3508475226547993E-3</v>
      </c>
      <c r="C16" s="3">
        <v>-7.8318445380519686E-3</v>
      </c>
      <c r="D16">
        <v>-4.3508475226547997E-4</v>
      </c>
    </row>
    <row r="17" spans="1:4" hidden="1" outlineLevel="1" x14ac:dyDescent="0.3">
      <c r="A17" s="1">
        <v>39839</v>
      </c>
      <c r="B17" s="3">
        <v>6.8578545980892969E-3</v>
      </c>
      <c r="C17" s="3">
        <v>-8.7290280658683939E-3</v>
      </c>
      <c r="D17">
        <v>-6.8578545980892971E-4</v>
      </c>
    </row>
    <row r="18" spans="1:4" hidden="1" outlineLevel="1" x14ac:dyDescent="0.3">
      <c r="A18" s="1">
        <v>39840</v>
      </c>
      <c r="B18" s="3">
        <v>1.0158060730486751E-2</v>
      </c>
      <c r="C18" s="3">
        <v>2.351286493536886E-2</v>
      </c>
      <c r="D18">
        <v>-1.0158060730486751E-3</v>
      </c>
    </row>
    <row r="19" spans="1:4" hidden="1" outlineLevel="1" x14ac:dyDescent="0.3">
      <c r="A19" s="1">
        <v>39841</v>
      </c>
      <c r="B19" s="3">
        <v>3.3834088417336261E-2</v>
      </c>
      <c r="C19" s="3">
        <v>-2.4986839657659687E-2</v>
      </c>
      <c r="D19">
        <v>-3.3834088417336265E-3</v>
      </c>
    </row>
    <row r="20" spans="1:4" hidden="1" outlineLevel="1" x14ac:dyDescent="0.3">
      <c r="A20" s="1">
        <v>39842</v>
      </c>
      <c r="B20" s="3">
        <v>-3.2497931040084915E-2</v>
      </c>
      <c r="C20" s="3">
        <v>-2.2997893197856722E-2</v>
      </c>
      <c r="D20">
        <v>3.2497931040084919E-3</v>
      </c>
    </row>
    <row r="21" spans="1:4" hidden="1" outlineLevel="1" x14ac:dyDescent="0.3">
      <c r="A21" s="1">
        <v>39843</v>
      </c>
      <c r="B21" s="3">
        <v>-2.0343336898351438E-2</v>
      </c>
      <c r="C21" s="3">
        <v>-3.1701546156780447E-3</v>
      </c>
      <c r="D21">
        <v>2.034333689835144E-3</v>
      </c>
    </row>
    <row r="22" spans="1:4" hidden="1" outlineLevel="1" x14ac:dyDescent="0.3">
      <c r="A22" s="1">
        <v>39846</v>
      </c>
      <c r="B22" s="3">
        <v>-3.0178035427049776E-3</v>
      </c>
      <c r="C22" s="3">
        <v>1.8605845957137435E-2</v>
      </c>
      <c r="D22">
        <v>3.0178035427049779E-4</v>
      </c>
    </row>
    <row r="23" spans="1:4" hidden="1" outlineLevel="1" x14ac:dyDescent="0.3">
      <c r="A23" s="1">
        <v>39847</v>
      </c>
      <c r="B23" s="3">
        <v>1.404695665969391E-2</v>
      </c>
      <c r="C23" s="3">
        <v>-2.3816503174611814E-2</v>
      </c>
      <c r="D23">
        <v>-1.404695665969391E-3</v>
      </c>
    </row>
    <row r="24" spans="1:4" hidden="1" outlineLevel="1" x14ac:dyDescent="0.3">
      <c r="A24" s="1">
        <v>39848</v>
      </c>
      <c r="B24" s="3">
        <v>-4.8963985214004468E-3</v>
      </c>
      <c r="C24" s="3">
        <v>-3.4993116863267781E-3</v>
      </c>
      <c r="D24">
        <v>4.8963985214004466E-4</v>
      </c>
    </row>
    <row r="25" spans="1:4" hidden="1" outlineLevel="1" x14ac:dyDescent="0.3">
      <c r="A25" s="1">
        <v>39849</v>
      </c>
      <c r="B25" s="3">
        <v>1.4880375314060501E-2</v>
      </c>
      <c r="C25" s="3">
        <v>8.7790351737959682E-4</v>
      </c>
      <c r="D25">
        <v>-1.4880375314060502E-3</v>
      </c>
    </row>
    <row r="26" spans="1:4" hidden="1" outlineLevel="1" x14ac:dyDescent="0.3">
      <c r="A26" s="1">
        <v>39850</v>
      </c>
      <c r="B26" s="3">
        <v>2.8497387221064097E-2</v>
      </c>
      <c r="C26" s="3">
        <v>-3.118739378389801E-3</v>
      </c>
      <c r="D26">
        <v>-2.8497387221064099E-3</v>
      </c>
    </row>
    <row r="27" spans="1:4" hidden="1" outlineLevel="1" x14ac:dyDescent="0.3">
      <c r="A27" s="1">
        <v>39853</v>
      </c>
      <c r="B27" s="3">
        <v>1.3796825249470235E-3</v>
      </c>
      <c r="C27" s="3">
        <v>3.2260043315692766E-3</v>
      </c>
      <c r="D27">
        <v>-1.3796825249470234E-4</v>
      </c>
    </row>
    <row r="28" spans="1:4" hidden="1" outlineLevel="1" x14ac:dyDescent="0.3">
      <c r="A28" s="1">
        <v>39854</v>
      </c>
      <c r="B28" s="3">
        <v>-4.5809107857896159E-2</v>
      </c>
      <c r="C28" s="3">
        <v>2.1731050687914033E-2</v>
      </c>
      <c r="D28">
        <v>4.5809107857896162E-3</v>
      </c>
    </row>
    <row r="29" spans="1:4" hidden="1" outlineLevel="1" x14ac:dyDescent="0.3">
      <c r="A29" s="1">
        <v>39855</v>
      </c>
      <c r="B29" s="3">
        <v>5.8952368556204338E-3</v>
      </c>
      <c r="C29" s="3">
        <v>1.2971029546077206E-2</v>
      </c>
      <c r="D29">
        <v>-5.8952368556204344E-4</v>
      </c>
    </row>
    <row r="30" spans="1:4" hidden="1" outlineLevel="1" x14ac:dyDescent="0.3">
      <c r="A30" s="1">
        <v>39856</v>
      </c>
      <c r="B30" s="3">
        <v>7.1797404264262177E-4</v>
      </c>
      <c r="C30" s="3">
        <v>-9.4154350854639413E-3</v>
      </c>
      <c r="D30">
        <v>-7.179740426426218E-5</v>
      </c>
    </row>
    <row r="31" spans="1:4" hidden="1" outlineLevel="1" x14ac:dyDescent="0.3">
      <c r="A31" s="1">
        <v>39857</v>
      </c>
      <c r="B31" s="3">
        <v>-1.0757625738466947E-2</v>
      </c>
      <c r="C31" s="3">
        <v>-2.6613657589644624E-2</v>
      </c>
      <c r="D31">
        <v>1.0757625738466948E-3</v>
      </c>
    </row>
    <row r="32" spans="1:4" hidden="1" outlineLevel="1" x14ac:dyDescent="0.3">
      <c r="A32" s="1">
        <v>39861</v>
      </c>
      <c r="B32" s="3">
        <v>-4.2774474823550457E-2</v>
      </c>
      <c r="C32" s="3">
        <v>3.1149531175219236E-2</v>
      </c>
      <c r="D32">
        <v>4.2774474823550459E-3</v>
      </c>
    </row>
    <row r="33" spans="1:4" hidden="1" outlineLevel="1" x14ac:dyDescent="0.3">
      <c r="A33" s="1">
        <v>39862</v>
      </c>
      <c r="B33" s="3">
        <v>-2.3988544059402317E-3</v>
      </c>
      <c r="C33" s="3">
        <v>-8.5238196995911508E-3</v>
      </c>
      <c r="D33">
        <v>2.3988544059402319E-4</v>
      </c>
    </row>
    <row r="34" spans="1:4" hidden="1" outlineLevel="1" x14ac:dyDescent="0.3">
      <c r="A34" s="1">
        <v>39863</v>
      </c>
      <c r="B34" s="3">
        <v>-1.0755053919827007E-2</v>
      </c>
      <c r="C34" s="3">
        <v>-1.6999626051026673E-2</v>
      </c>
      <c r="D34">
        <v>1.0755053919827007E-3</v>
      </c>
    </row>
    <row r="35" spans="1:4" hidden="1" outlineLevel="1" x14ac:dyDescent="0.3">
      <c r="A35" s="1">
        <v>39864</v>
      </c>
      <c r="B35" s="3">
        <v>-9.7212604310127348E-3</v>
      </c>
      <c r="C35" s="3">
        <v>9.7157765729551926E-3</v>
      </c>
      <c r="D35">
        <v>9.7212604310127355E-4</v>
      </c>
    </row>
    <row r="36" spans="1:4" hidden="1" outlineLevel="1" x14ac:dyDescent="0.3">
      <c r="A36" s="1">
        <v>39867</v>
      </c>
      <c r="B36" s="3">
        <v>-3.5778702846310906E-2</v>
      </c>
      <c r="C36" s="3">
        <v>9.2380380956575969E-3</v>
      </c>
      <c r="D36">
        <v>3.5778702846310908E-3</v>
      </c>
    </row>
    <row r="37" spans="1:4" hidden="1" outlineLevel="1" x14ac:dyDescent="0.3">
      <c r="A37" s="1">
        <v>39868</v>
      </c>
      <c r="B37" s="3">
        <v>3.7910180314281616E-2</v>
      </c>
      <c r="C37" s="3">
        <v>-1.0493068150806417E-3</v>
      </c>
      <c r="D37">
        <v>-3.7910180314281619E-3</v>
      </c>
    </row>
    <row r="38" spans="1:4" hidden="1" outlineLevel="1" x14ac:dyDescent="0.3">
      <c r="A38" s="1">
        <v>39869</v>
      </c>
      <c r="B38" s="3">
        <v>-7.8727115094918698E-3</v>
      </c>
      <c r="C38" s="3">
        <v>-1.1548468416611057E-2</v>
      </c>
      <c r="D38">
        <v>7.8727115094918705E-4</v>
      </c>
    </row>
    <row r="39" spans="1:4" hidden="1" outlineLevel="1" x14ac:dyDescent="0.3">
      <c r="A39" s="1">
        <v>39870</v>
      </c>
      <c r="B39" s="3">
        <v>-1.6261308369414307E-2</v>
      </c>
      <c r="C39" s="3">
        <v>-1.0525567009642578E-2</v>
      </c>
      <c r="D39">
        <v>1.6261308369414308E-3</v>
      </c>
    </row>
    <row r="40" spans="1:4" hidden="1" outlineLevel="1" x14ac:dyDescent="0.3">
      <c r="A40" s="1">
        <v>39871</v>
      </c>
      <c r="B40" s="3">
        <v>-2.2348941589026228E-2</v>
      </c>
      <c r="C40" s="3">
        <v>-5.7573428896726675E-3</v>
      </c>
      <c r="D40">
        <v>2.2348941589026227E-3</v>
      </c>
    </row>
    <row r="41" spans="1:4" hidden="1" outlineLevel="1" x14ac:dyDescent="0.3">
      <c r="A41" s="1">
        <v>39874</v>
      </c>
      <c r="B41" s="3">
        <v>-4.5042316383516634E-2</v>
      </c>
      <c r="C41" s="3">
        <v>1.6554246794381555E-2</v>
      </c>
      <c r="D41">
        <v>4.5042316383516632E-3</v>
      </c>
    </row>
    <row r="42" spans="1:4" hidden="1" outlineLevel="1" x14ac:dyDescent="0.3">
      <c r="A42" s="1">
        <v>39875</v>
      </c>
      <c r="B42" s="3">
        <v>-7.5072188849000243E-3</v>
      </c>
      <c r="C42" s="3">
        <v>-6.6796293991691069E-3</v>
      </c>
      <c r="D42">
        <v>7.5072188849000247E-4</v>
      </c>
    </row>
    <row r="43" spans="1:4" hidden="1" outlineLevel="1" x14ac:dyDescent="0.3">
      <c r="A43" s="1">
        <v>39876</v>
      </c>
      <c r="B43" s="3">
        <v>2.3690748778803616E-2</v>
      </c>
      <c r="C43" s="3">
        <v>-4.5815605014845051E-3</v>
      </c>
      <c r="D43">
        <v>-2.3690748778803618E-3</v>
      </c>
    </row>
    <row r="44" spans="1:4" hidden="1" outlineLevel="1" x14ac:dyDescent="0.3">
      <c r="A44" s="1">
        <v>39877</v>
      </c>
      <c r="B44" s="3">
        <v>-4.0847722937213504E-2</v>
      </c>
      <c r="C44" s="3">
        <v>2.7809990096512971E-2</v>
      </c>
      <c r="D44">
        <v>4.0847722937213506E-3</v>
      </c>
    </row>
    <row r="45" spans="1:4" hidden="1" outlineLevel="1" x14ac:dyDescent="0.3">
      <c r="A45" s="1">
        <v>39878</v>
      </c>
      <c r="B45" s="3">
        <v>1.7441038178476198E-3</v>
      </c>
      <c r="C45" s="3">
        <v>-6.6689551611072151E-3</v>
      </c>
      <c r="D45">
        <v>-1.7441038178476199E-4</v>
      </c>
    </row>
    <row r="46" spans="1:4" hidden="1" outlineLevel="1" x14ac:dyDescent="0.3">
      <c r="A46" s="1">
        <v>39881</v>
      </c>
      <c r="B46" s="3">
        <v>-1.1752681777815632E-2</v>
      </c>
      <c r="C46" s="3">
        <v>-5.850638070336367E-3</v>
      </c>
      <c r="D46">
        <v>1.1752681777815633E-3</v>
      </c>
    </row>
    <row r="47" spans="1:4" hidden="1" outlineLevel="1" x14ac:dyDescent="0.3">
      <c r="A47" s="1">
        <v>39882</v>
      </c>
      <c r="B47" s="3">
        <v>5.9609158382925687E-2</v>
      </c>
      <c r="C47" s="3">
        <v>-1.9199722100438965E-2</v>
      </c>
      <c r="D47">
        <v>-5.9609158382925688E-3</v>
      </c>
    </row>
    <row r="48" spans="1:4" hidden="1" outlineLevel="1" x14ac:dyDescent="0.3">
      <c r="A48" s="1">
        <v>39883</v>
      </c>
      <c r="B48" s="3">
        <v>6.5125134829069342E-3</v>
      </c>
      <c r="C48" s="3">
        <v>1.0820759424397863E-2</v>
      </c>
      <c r="D48">
        <v>-6.5125134829069342E-4</v>
      </c>
    </row>
    <row r="49" spans="1:4" hidden="1" outlineLevel="1" x14ac:dyDescent="0.3">
      <c r="A49" s="1">
        <v>39884</v>
      </c>
      <c r="B49" s="3">
        <v>3.9372538094749165E-2</v>
      </c>
      <c r="C49" s="3">
        <v>4.7681204960674517E-3</v>
      </c>
      <c r="D49">
        <v>-3.9372538094749167E-3</v>
      </c>
    </row>
    <row r="50" spans="1:4" hidden="1" outlineLevel="1" x14ac:dyDescent="0.3">
      <c r="A50" s="1">
        <v>39885</v>
      </c>
      <c r="B50" s="3">
        <v>7.8145128400306518E-3</v>
      </c>
      <c r="C50" s="3">
        <v>-5.0361124531453916E-3</v>
      </c>
      <c r="D50">
        <v>-7.8145128400306527E-4</v>
      </c>
    </row>
    <row r="51" spans="1:4" hidden="1" outlineLevel="1" x14ac:dyDescent="0.3">
      <c r="A51" s="1">
        <v>39888</v>
      </c>
      <c r="B51" s="3">
        <v>-3.0230408923658247E-3</v>
      </c>
      <c r="C51" s="3">
        <v>-1.5769654074973438E-2</v>
      </c>
      <c r="D51">
        <v>3.0230408923658252E-4</v>
      </c>
    </row>
    <row r="52" spans="1:4" hidden="1" outlineLevel="1" x14ac:dyDescent="0.3">
      <c r="A52" s="1">
        <v>39889</v>
      </c>
      <c r="B52" s="3">
        <v>3.0582863890515677E-2</v>
      </c>
      <c r="C52" s="3">
        <v>-5.4393713737105331E-3</v>
      </c>
      <c r="D52">
        <v>-3.0582863890515678E-3</v>
      </c>
    </row>
    <row r="53" spans="1:4" hidden="1" outlineLevel="1" x14ac:dyDescent="0.3">
      <c r="A53" s="1">
        <v>39890</v>
      </c>
      <c r="B53" s="3">
        <v>2.2384179062082676E-2</v>
      </c>
      <c r="C53" s="3">
        <v>3.7887719515364404E-2</v>
      </c>
      <c r="D53">
        <v>-2.2384179062082676E-3</v>
      </c>
    </row>
    <row r="54" spans="1:4" hidden="1" outlineLevel="1" x14ac:dyDescent="0.3">
      <c r="A54" s="1">
        <v>39891</v>
      </c>
      <c r="B54" s="3">
        <v>-1.2385855034289572E-2</v>
      </c>
      <c r="C54" s="3">
        <v>1.2456215074179156E-3</v>
      </c>
      <c r="D54">
        <v>1.2385855034289573E-3</v>
      </c>
    </row>
    <row r="55" spans="1:4" hidden="1" outlineLevel="1" x14ac:dyDescent="0.3">
      <c r="A55" s="1">
        <v>39892</v>
      </c>
      <c r="B55" s="3">
        <v>-2.1293928922389016E-2</v>
      </c>
      <c r="C55" s="3">
        <v>-5.5505866870138032E-3</v>
      </c>
      <c r="D55">
        <v>2.1293928922389016E-3</v>
      </c>
    </row>
    <row r="56" spans="1:4" hidden="1" outlineLevel="1" x14ac:dyDescent="0.3">
      <c r="A56" s="1">
        <v>39895</v>
      </c>
      <c r="B56" s="3">
        <v>7.1829292336048622E-2</v>
      </c>
      <c r="C56" s="3">
        <v>-8.6602376720339436E-3</v>
      </c>
      <c r="D56">
        <v>-7.1829292336048622E-3</v>
      </c>
    </row>
    <row r="57" spans="1:4" hidden="1" outlineLevel="1" x14ac:dyDescent="0.3">
      <c r="A57" s="1">
        <v>39896</v>
      </c>
      <c r="B57" s="3">
        <v>-1.9703515497194068E-2</v>
      </c>
      <c r="C57" s="3">
        <v>9.5122873362987193E-3</v>
      </c>
      <c r="D57">
        <v>1.9703515497194071E-3</v>
      </c>
    </row>
    <row r="58" spans="1:4" hidden="1" outlineLevel="1" x14ac:dyDescent="0.3">
      <c r="A58" s="1">
        <v>39897</v>
      </c>
      <c r="B58" s="3">
        <v>1.0545614597111008E-2</v>
      </c>
      <c r="C58" s="3">
        <v>-1.3460600570725623E-2</v>
      </c>
      <c r="D58">
        <v>-1.0545614597111009E-3</v>
      </c>
    </row>
    <row r="59" spans="1:4" hidden="1" outlineLevel="1" x14ac:dyDescent="0.3">
      <c r="A59" s="1">
        <v>39898</v>
      </c>
      <c r="B59" s="3">
        <v>2.0381227235326982E-2</v>
      </c>
      <c r="C59" s="3">
        <v>1.1597790531826968E-2</v>
      </c>
      <c r="D59">
        <v>-2.0381227235326984E-3</v>
      </c>
    </row>
    <row r="60" spans="1:4" hidden="1" outlineLevel="1" x14ac:dyDescent="0.3">
      <c r="A60" s="1">
        <v>39899</v>
      </c>
      <c r="B60" s="3">
        <v>-1.8048857764850212E-2</v>
      </c>
      <c r="C60" s="3">
        <v>7.4190325924490264E-3</v>
      </c>
      <c r="D60">
        <v>1.8048857764850212E-3</v>
      </c>
    </row>
    <row r="61" spans="1:4" hidden="1" outlineLevel="1" x14ac:dyDescent="0.3">
      <c r="A61" s="1">
        <v>39902</v>
      </c>
      <c r="B61" s="3">
        <v>-3.4554161347351564E-2</v>
      </c>
      <c r="C61" s="3">
        <v>3.8253258822942282E-3</v>
      </c>
      <c r="D61">
        <v>3.4554161347351564E-3</v>
      </c>
    </row>
    <row r="62" spans="1:4" hidden="1" outlineLevel="1" x14ac:dyDescent="0.3">
      <c r="A62" s="1">
        <v>39903</v>
      </c>
      <c r="B62" s="3">
        <v>9.2648602673011116E-3</v>
      </c>
      <c r="C62" s="3">
        <v>7.1462773564798798E-3</v>
      </c>
      <c r="D62">
        <v>-9.264860267301112E-4</v>
      </c>
    </row>
    <row r="63" spans="1:4" hidden="1" outlineLevel="1" x14ac:dyDescent="0.3">
      <c r="A63" s="1">
        <v>39904</v>
      </c>
      <c r="B63" s="3">
        <v>1.9366205473045461E-2</v>
      </c>
      <c r="C63" s="3">
        <v>9.1262489781336331E-3</v>
      </c>
      <c r="D63">
        <v>-1.9366205473045463E-3</v>
      </c>
    </row>
    <row r="64" spans="1:4" hidden="1" outlineLevel="1" x14ac:dyDescent="0.3">
      <c r="A64" s="1">
        <v>39905</v>
      </c>
      <c r="B64" s="3">
        <v>2.923782516101836E-2</v>
      </c>
      <c r="C64" s="3">
        <v>-1.2221698696120442E-2</v>
      </c>
      <c r="D64">
        <v>-2.9237825161018364E-3</v>
      </c>
    </row>
    <row r="65" spans="1:4" hidden="1" outlineLevel="1" x14ac:dyDescent="0.3">
      <c r="A65" s="1">
        <v>39906</v>
      </c>
      <c r="B65" s="3">
        <v>9.9482010312397229E-3</v>
      </c>
      <c r="C65" s="3">
        <v>-2.0462297196274792E-2</v>
      </c>
      <c r="D65">
        <v>-9.9482010312397224E-4</v>
      </c>
    </row>
    <row r="66" spans="1:4" hidden="1" outlineLevel="1" x14ac:dyDescent="0.3">
      <c r="A66" s="1">
        <v>39909</v>
      </c>
      <c r="B66" s="3">
        <v>-7.8331214325105814E-3</v>
      </c>
      <c r="C66" s="3">
        <v>-4.2755544350201458E-3</v>
      </c>
      <c r="D66">
        <v>7.8331214325105814E-4</v>
      </c>
    </row>
    <row r="67" spans="1:4" hidden="1" outlineLevel="1" x14ac:dyDescent="0.3">
      <c r="A67" s="1">
        <v>39910</v>
      </c>
      <c r="B67" s="3">
        <v>-2.3324921546218458E-2</v>
      </c>
      <c r="C67" s="3">
        <v>2.5368333855071423E-3</v>
      </c>
      <c r="D67">
        <v>2.332492154621846E-3</v>
      </c>
    </row>
    <row r="68" spans="1:4" hidden="1" outlineLevel="1" x14ac:dyDescent="0.3">
      <c r="A68" s="1">
        <v>39911</v>
      </c>
      <c r="B68" s="3">
        <v>1.0777342786390642E-2</v>
      </c>
      <c r="C68" s="3">
        <v>8.8572385936207532E-3</v>
      </c>
      <c r="D68">
        <v>-1.0777342786390642E-3</v>
      </c>
    </row>
    <row r="69" spans="1:4" hidden="1" outlineLevel="1" x14ac:dyDescent="0.3">
      <c r="A69" s="1">
        <v>39912</v>
      </c>
      <c r="B69" s="3">
        <v>3.9743493316646061E-2</v>
      </c>
      <c r="C69" s="3">
        <v>-1.254210953427437E-2</v>
      </c>
      <c r="D69">
        <v>-3.9743493316646067E-3</v>
      </c>
    </row>
    <row r="70" spans="1:4" hidden="1" outlineLevel="1" x14ac:dyDescent="0.3">
      <c r="A70" s="1">
        <v>39916</v>
      </c>
      <c r="B70" s="3">
        <v>2.3304900649923077E-4</v>
      </c>
      <c r="C70" s="3">
        <v>9.1845135617185658E-3</v>
      </c>
      <c r="D70">
        <v>-2.3304900649923079E-5</v>
      </c>
    </row>
    <row r="71" spans="1:4" hidden="1" outlineLevel="1" x14ac:dyDescent="0.3">
      <c r="A71" s="1">
        <v>39917</v>
      </c>
      <c r="B71" s="3">
        <v>-1.7243555624523954E-2</v>
      </c>
      <c r="C71" s="3">
        <v>5.2281921189052394E-3</v>
      </c>
      <c r="D71">
        <v>1.7243555624523955E-3</v>
      </c>
    </row>
    <row r="72" spans="1:4" hidden="1" outlineLevel="1" x14ac:dyDescent="0.3">
      <c r="A72" s="1">
        <v>39918</v>
      </c>
      <c r="B72" s="3">
        <v>1.066986529100955E-2</v>
      </c>
      <c r="C72" s="3">
        <v>-1.7342337707302313E-3</v>
      </c>
      <c r="D72">
        <v>-1.0669865291009551E-3</v>
      </c>
    </row>
    <row r="73" spans="1:4" hidden="1" outlineLevel="1" x14ac:dyDescent="0.3">
      <c r="A73" s="1">
        <v>39919</v>
      </c>
      <c r="B73" s="3">
        <v>1.4662681366299335E-2</v>
      </c>
      <c r="C73" s="3">
        <v>-7.9114400078683644E-3</v>
      </c>
      <c r="D73">
        <v>-1.4662681366299337E-3</v>
      </c>
    </row>
    <row r="74" spans="1:4" hidden="1" outlineLevel="1" x14ac:dyDescent="0.3">
      <c r="A74" s="1">
        <v>39920</v>
      </c>
      <c r="B74" s="3">
        <v>6.7055750969111649E-3</v>
      </c>
      <c r="C74" s="3">
        <v>-1.0988758970074008E-2</v>
      </c>
      <c r="D74">
        <v>-6.7055750969111658E-4</v>
      </c>
    </row>
    <row r="75" spans="1:4" hidden="1" outlineLevel="1" x14ac:dyDescent="0.3">
      <c r="A75" s="1">
        <v>39923</v>
      </c>
      <c r="B75" s="3">
        <v>-4.1915573325282174E-2</v>
      </c>
      <c r="C75" s="3">
        <v>1.5142427507246925E-2</v>
      </c>
      <c r="D75">
        <v>4.1915573325282179E-3</v>
      </c>
    </row>
    <row r="76" spans="1:4" hidden="1" outlineLevel="1" x14ac:dyDescent="0.3">
      <c r="A76" s="1">
        <v>39924</v>
      </c>
      <c r="B76" s="3">
        <v>1.9537174669723045E-2</v>
      </c>
      <c r="C76" s="3">
        <v>-9.8791418031480838E-3</v>
      </c>
      <c r="D76">
        <v>-1.9537174669723048E-3</v>
      </c>
    </row>
    <row r="77" spans="1:4" hidden="1" outlineLevel="1" x14ac:dyDescent="0.3">
      <c r="A77" s="1">
        <v>39925</v>
      </c>
      <c r="B77" s="3">
        <v>-6.1134629540000596E-3</v>
      </c>
      <c r="C77" s="3">
        <v>-6.066070432170112E-3</v>
      </c>
      <c r="D77">
        <v>6.1134629540000602E-4</v>
      </c>
    </row>
    <row r="78" spans="1:4" hidden="1" outlineLevel="1" x14ac:dyDescent="0.3">
      <c r="A78" s="1">
        <v>39926</v>
      </c>
      <c r="B78" s="3">
        <v>9.8179376959228737E-3</v>
      </c>
      <c r="C78" s="3">
        <v>-9.8174516816373902E-5</v>
      </c>
      <c r="D78">
        <v>-9.8179376959228737E-4</v>
      </c>
    </row>
    <row r="79" spans="1:4" hidden="1" outlineLevel="1" x14ac:dyDescent="0.3">
      <c r="A79" s="1">
        <v>39927</v>
      </c>
      <c r="B79" s="3">
        <v>1.5110571095424241E-2</v>
      </c>
      <c r="C79" s="3">
        <v>-1.003992133582321E-2</v>
      </c>
      <c r="D79">
        <v>-1.5110571095424243E-3</v>
      </c>
    </row>
    <row r="80" spans="1:4" hidden="1" outlineLevel="1" x14ac:dyDescent="0.3">
      <c r="A80" s="1">
        <v>39930</v>
      </c>
      <c r="B80" s="3">
        <v>-9.4623236395636745E-3</v>
      </c>
      <c r="C80" s="3">
        <v>4.2748702380521753E-3</v>
      </c>
      <c r="D80">
        <v>9.4623236395636752E-4</v>
      </c>
    </row>
    <row r="81" spans="1:4" hidden="1" outlineLevel="1" x14ac:dyDescent="0.3">
      <c r="A81" s="1">
        <v>39931</v>
      </c>
      <c r="B81" s="3">
        <v>-3.1453272186285908E-3</v>
      </c>
      <c r="C81" s="3">
        <v>-1.6336335888683773E-2</v>
      </c>
      <c r="D81">
        <v>3.1453272186285911E-4</v>
      </c>
    </row>
    <row r="82" spans="1:4" hidden="1" outlineLevel="1" x14ac:dyDescent="0.3">
      <c r="A82" s="1">
        <v>39932</v>
      </c>
      <c r="B82" s="3">
        <v>2.1268944984671911E-2</v>
      </c>
      <c r="C82" s="3">
        <v>-8.8574091290340995E-3</v>
      </c>
      <c r="D82">
        <v>-2.1268944984671914E-3</v>
      </c>
    </row>
    <row r="83" spans="1:4" hidden="1" outlineLevel="1" x14ac:dyDescent="0.3">
      <c r="A83" s="1">
        <v>39933</v>
      </c>
      <c r="B83" s="3">
        <v>3.4351287354161819E-4</v>
      </c>
      <c r="C83" s="3">
        <v>-3.960667163233178E-3</v>
      </c>
      <c r="D83">
        <v>-3.4351287354161818E-5</v>
      </c>
    </row>
    <row r="84" spans="1:4" hidden="1" outlineLevel="1" x14ac:dyDescent="0.3">
      <c r="A84" s="1">
        <v>39934</v>
      </c>
      <c r="B84" s="3">
        <v>5.3766128500982724E-3</v>
      </c>
      <c r="C84" s="3">
        <v>-6.8830420564992556E-3</v>
      </c>
      <c r="D84">
        <v>-5.376612850098273E-4</v>
      </c>
    </row>
    <row r="85" spans="1:4" hidden="1" outlineLevel="1" x14ac:dyDescent="0.3">
      <c r="A85" s="1">
        <v>39937</v>
      </c>
      <c r="B85" s="3">
        <v>3.4019446249816898E-2</v>
      </c>
      <c r="C85" s="3">
        <v>3.2955096735567402E-3</v>
      </c>
      <c r="D85">
        <v>-3.4019446249816902E-3</v>
      </c>
    </row>
    <row r="86" spans="1:4" hidden="1" outlineLevel="1" x14ac:dyDescent="0.3">
      <c r="A86" s="1">
        <v>39938</v>
      </c>
      <c r="B86" s="3">
        <v>-3.4109614155822809E-3</v>
      </c>
      <c r="C86" s="3">
        <v>-1.2307810087960336E-3</v>
      </c>
      <c r="D86">
        <v>3.4109614155822813E-4</v>
      </c>
    </row>
    <row r="87" spans="1:4" hidden="1" outlineLevel="1" x14ac:dyDescent="0.3">
      <c r="A87" s="1">
        <v>39939</v>
      </c>
      <c r="B87" s="3">
        <v>1.7334395237669664E-2</v>
      </c>
      <c r="C87" s="3">
        <v>-2.3646725505999111E-3</v>
      </c>
      <c r="D87">
        <v>-1.7334395237669665E-3</v>
      </c>
    </row>
    <row r="88" spans="1:4" hidden="1" outlineLevel="1" x14ac:dyDescent="0.3">
      <c r="A88" s="1">
        <v>39940</v>
      </c>
      <c r="B88" s="3">
        <v>-1.389153010033306E-2</v>
      </c>
      <c r="C88" s="3">
        <v>-2.441278315944706E-2</v>
      </c>
      <c r="D88">
        <v>1.3891530100333062E-3</v>
      </c>
    </row>
    <row r="89" spans="1:4" hidden="1" outlineLevel="1" x14ac:dyDescent="0.3">
      <c r="A89" s="1">
        <v>39941</v>
      </c>
      <c r="B89" s="3">
        <v>2.3332673258771086E-2</v>
      </c>
      <c r="C89" s="3">
        <v>2.4290114607745661E-3</v>
      </c>
      <c r="D89">
        <v>-2.3332673258771087E-3</v>
      </c>
    </row>
    <row r="90" spans="1:4" hidden="1" outlineLevel="1" x14ac:dyDescent="0.3">
      <c r="A90" s="1">
        <v>39944</v>
      </c>
      <c r="B90" s="3">
        <v>-1.8713971244228911E-2</v>
      </c>
      <c r="C90" s="3">
        <v>1.4219705209409295E-2</v>
      </c>
      <c r="D90">
        <v>1.8713971244228912E-3</v>
      </c>
    </row>
    <row r="91" spans="1:4" hidden="1" outlineLevel="1" x14ac:dyDescent="0.3">
      <c r="A91" s="1">
        <v>39945</v>
      </c>
      <c r="B91" s="3">
        <v>-2.9590443698608304E-3</v>
      </c>
      <c r="C91" s="3">
        <v>3.634174632781928E-3</v>
      </c>
      <c r="D91">
        <v>2.9590443698608305E-4</v>
      </c>
    </row>
    <row r="92" spans="1:4" hidden="1" outlineLevel="1" x14ac:dyDescent="0.3">
      <c r="A92" s="1">
        <v>39946</v>
      </c>
      <c r="B92" s="3">
        <v>-2.5173307163947611E-2</v>
      </c>
      <c r="C92" s="3">
        <v>1.0865076825097741E-2</v>
      </c>
      <c r="D92">
        <v>2.5173307163947611E-3</v>
      </c>
    </row>
    <row r="93" spans="1:4" hidden="1" outlineLevel="1" x14ac:dyDescent="0.3">
      <c r="A93" s="1">
        <v>39947</v>
      </c>
      <c r="B93" s="3">
        <v>8.5701922654493057E-3</v>
      </c>
      <c r="C93" s="3">
        <v>3.8902571996417556E-3</v>
      </c>
      <c r="D93">
        <v>-8.5701922654493059E-4</v>
      </c>
    </row>
    <row r="94" spans="1:4" hidden="1" outlineLevel="1" x14ac:dyDescent="0.3">
      <c r="A94" s="1">
        <v>39948</v>
      </c>
      <c r="B94" s="3">
        <v>-8.1622793158688811E-3</v>
      </c>
      <c r="C94" s="3">
        <v>-3.0608450761016037E-4</v>
      </c>
      <c r="D94">
        <v>8.1622793158688813E-4</v>
      </c>
    </row>
    <row r="95" spans="1:4" hidden="1" outlineLevel="1" x14ac:dyDescent="0.3">
      <c r="A95" s="1">
        <v>39951</v>
      </c>
      <c r="B95" s="3">
        <v>2.8407466500409484E-2</v>
      </c>
      <c r="C95" s="3">
        <v>-1.5504589677530434E-2</v>
      </c>
      <c r="D95">
        <v>-2.8407466500409485E-3</v>
      </c>
    </row>
    <row r="96" spans="1:4" hidden="1" outlineLevel="1" x14ac:dyDescent="0.3">
      <c r="A96" s="1">
        <v>39952</v>
      </c>
      <c r="B96" s="3">
        <v>-1.2052858635315244E-3</v>
      </c>
      <c r="C96" s="3">
        <v>-5.2831745522383677E-3</v>
      </c>
      <c r="D96">
        <v>1.2052858635315246E-4</v>
      </c>
    </row>
    <row r="97" spans="1:4" hidden="1" outlineLevel="1" x14ac:dyDescent="0.3">
      <c r="A97" s="1">
        <v>39953</v>
      </c>
      <c r="B97" s="3">
        <v>-6.6950349963084133E-3</v>
      </c>
      <c r="C97" s="3">
        <v>1.0520156301921935E-2</v>
      </c>
      <c r="D97">
        <v>6.6950349963084137E-4</v>
      </c>
    </row>
    <row r="98" spans="1:4" hidden="1" outlineLevel="1" x14ac:dyDescent="0.3">
      <c r="A98" s="1">
        <v>39954</v>
      </c>
      <c r="B98" s="3">
        <v>-1.436252162879037E-2</v>
      </c>
      <c r="C98" s="3">
        <v>-2.5149704179801113E-2</v>
      </c>
      <c r="D98">
        <v>1.4362521628790371E-3</v>
      </c>
    </row>
    <row r="99" spans="1:4" hidden="1" outlineLevel="1" x14ac:dyDescent="0.3">
      <c r="A99" s="1">
        <v>39955</v>
      </c>
      <c r="B99" s="3">
        <v>-2.1303193445756374E-3</v>
      </c>
      <c r="C99" s="3">
        <v>-1.1101704292440839E-2</v>
      </c>
      <c r="D99">
        <v>2.1303193445756376E-4</v>
      </c>
    </row>
    <row r="100" spans="1:4" hidden="1" outlineLevel="1" x14ac:dyDescent="0.3">
      <c r="A100" s="1">
        <v>39959</v>
      </c>
      <c r="B100" s="3">
        <v>2.5612585807014865E-2</v>
      </c>
      <c r="C100" s="3">
        <v>-1.5075495217588553E-2</v>
      </c>
      <c r="D100">
        <v>-2.5612585807014867E-3</v>
      </c>
    </row>
    <row r="101" spans="1:4" hidden="1" outlineLevel="1" x14ac:dyDescent="0.3">
      <c r="A101" s="1">
        <v>39960</v>
      </c>
      <c r="B101" s="3">
        <v>-1.7853297142557234E-2</v>
      </c>
      <c r="C101" s="3">
        <v>-1.7694344888251057E-2</v>
      </c>
      <c r="D101">
        <v>1.7853297142557236E-3</v>
      </c>
    </row>
    <row r="102" spans="1:4" hidden="1" outlineLevel="1" x14ac:dyDescent="0.3">
      <c r="A102" s="1">
        <v>39961</v>
      </c>
      <c r="B102" s="3">
        <v>1.3940045422074387E-2</v>
      </c>
      <c r="C102" s="3">
        <v>1.4476412005343331E-2</v>
      </c>
      <c r="D102">
        <v>-1.3940045422074388E-3</v>
      </c>
    </row>
    <row r="103" spans="1:4" hidden="1" outlineLevel="1" x14ac:dyDescent="0.3">
      <c r="A103" s="1">
        <v>39962</v>
      </c>
      <c r="B103" s="3">
        <v>1.770787900622528E-2</v>
      </c>
      <c r="C103" s="3">
        <v>2.581674306479731E-2</v>
      </c>
      <c r="D103">
        <v>-1.7707879006225282E-3</v>
      </c>
    </row>
    <row r="104" spans="1:4" hidden="1" outlineLevel="1" x14ac:dyDescent="0.3">
      <c r="A104" s="1">
        <v>39965</v>
      </c>
      <c r="B104" s="3">
        <v>2.4207911134033866E-2</v>
      </c>
      <c r="C104" s="3">
        <v>-2.9563074023392533E-2</v>
      </c>
      <c r="D104">
        <v>-2.4207911134033868E-3</v>
      </c>
    </row>
    <row r="105" spans="1:4" hidden="1" outlineLevel="1" x14ac:dyDescent="0.3">
      <c r="A105" s="1">
        <v>39966</v>
      </c>
      <c r="B105" s="3">
        <v>8.4465012245393822E-4</v>
      </c>
      <c r="C105" s="3">
        <v>5.3788623735140373E-3</v>
      </c>
      <c r="D105">
        <v>-8.4465012245393825E-5</v>
      </c>
    </row>
    <row r="106" spans="1:4" hidden="1" outlineLevel="1" x14ac:dyDescent="0.3">
      <c r="A106" s="1">
        <v>39967</v>
      </c>
      <c r="B106" s="3">
        <v>-1.2651737761174453E-2</v>
      </c>
      <c r="C106" s="3">
        <v>9.3908777041786795E-3</v>
      </c>
      <c r="D106">
        <v>1.2651737761174453E-3</v>
      </c>
    </row>
    <row r="107" spans="1:4" hidden="1" outlineLevel="1" x14ac:dyDescent="0.3">
      <c r="A107" s="1">
        <v>39968</v>
      </c>
      <c r="B107" s="3">
        <v>9.3965514462506228E-3</v>
      </c>
      <c r="C107" s="3">
        <v>-2.0662069119642523E-2</v>
      </c>
      <c r="D107">
        <v>-9.3965514462506232E-4</v>
      </c>
    </row>
    <row r="108" spans="1:4" hidden="1" outlineLevel="1" x14ac:dyDescent="0.3">
      <c r="A108" s="1">
        <v>39969</v>
      </c>
      <c r="B108" s="3">
        <v>2.1194874190166857E-4</v>
      </c>
      <c r="C108" s="3">
        <v>-7.621606847168616E-3</v>
      </c>
      <c r="D108">
        <v>-2.1194874190166857E-5</v>
      </c>
    </row>
    <row r="109" spans="1:4" hidden="1" outlineLevel="1" x14ac:dyDescent="0.3">
      <c r="A109" s="1">
        <v>39972</v>
      </c>
      <c r="B109" s="3">
        <v>-4.1248483535816227E-3</v>
      </c>
      <c r="C109" s="3">
        <v>-2.5593693986922794E-3</v>
      </c>
      <c r="D109">
        <v>4.1248483535816227E-4</v>
      </c>
    </row>
    <row r="110" spans="1:4" hidden="1" outlineLevel="1" x14ac:dyDescent="0.3">
      <c r="A110" s="1">
        <v>39973</v>
      </c>
      <c r="B110" s="3">
        <v>5.0976612691013834E-3</v>
      </c>
      <c r="C110" s="3">
        <v>-1.1274907925995503E-4</v>
      </c>
      <c r="D110">
        <v>-5.0976612691013836E-4</v>
      </c>
    </row>
    <row r="111" spans="1:4" hidden="1" outlineLevel="1" x14ac:dyDescent="0.3">
      <c r="A111" s="1">
        <v>39974</v>
      </c>
      <c r="B111" s="3">
        <v>-2.5361567229200688E-3</v>
      </c>
      <c r="C111" s="3">
        <v>-1.5735978063809219E-2</v>
      </c>
      <c r="D111">
        <v>2.536156722920069E-4</v>
      </c>
    </row>
    <row r="112" spans="1:4" hidden="1" outlineLevel="1" x14ac:dyDescent="0.3">
      <c r="A112" s="1">
        <v>39975</v>
      </c>
      <c r="B112" s="3">
        <v>4.4492021988862263E-3</v>
      </c>
      <c r="C112" s="3">
        <v>1.1112356319167072E-2</v>
      </c>
      <c r="D112">
        <v>-4.4492021988862263E-4</v>
      </c>
    </row>
    <row r="113" spans="1:4" hidden="1" outlineLevel="1" x14ac:dyDescent="0.3">
      <c r="A113" s="1">
        <v>39976</v>
      </c>
      <c r="B113" s="3">
        <v>2.7417413775729926E-3</v>
      </c>
      <c r="C113" s="3">
        <v>8.9715746652350159E-3</v>
      </c>
      <c r="D113">
        <v>-2.741741377572993E-4</v>
      </c>
    </row>
    <row r="114" spans="1:4" hidden="1" outlineLevel="1" x14ac:dyDescent="0.3">
      <c r="A114" s="1">
        <v>39979</v>
      </c>
      <c r="B114" s="3">
        <v>-2.292793992123443E-2</v>
      </c>
      <c r="C114" s="3">
        <v>9.002436241344558E-3</v>
      </c>
      <c r="D114">
        <v>2.2927939921234433E-3</v>
      </c>
    </row>
    <row r="115" spans="1:4" hidden="1" outlineLevel="1" x14ac:dyDescent="0.3">
      <c r="A115" s="1">
        <v>39980</v>
      </c>
      <c r="B115" s="3">
        <v>-1.3562858989762727E-2</v>
      </c>
      <c r="C115" s="3">
        <v>1.7405179613826149E-2</v>
      </c>
      <c r="D115">
        <v>1.3562858989762728E-3</v>
      </c>
    </row>
    <row r="116" spans="1:4" hidden="1" outlineLevel="1" x14ac:dyDescent="0.3">
      <c r="A116" s="1">
        <v>39981</v>
      </c>
      <c r="B116" s="3">
        <v>-9.822219009398836E-4</v>
      </c>
      <c r="C116" s="3">
        <v>-5.6302260688523287E-3</v>
      </c>
      <c r="D116">
        <v>9.822219009398837E-5</v>
      </c>
    </row>
    <row r="117" spans="1:4" hidden="1" outlineLevel="1" x14ac:dyDescent="0.3">
      <c r="A117" s="1">
        <v>39982</v>
      </c>
      <c r="B117" s="3">
        <v>7.3192021961767662E-3</v>
      </c>
      <c r="C117" s="3">
        <v>-1.5135199435603486E-2</v>
      </c>
      <c r="D117">
        <v>-7.3192021961767664E-4</v>
      </c>
    </row>
    <row r="118" spans="1:4" hidden="1" outlineLevel="1" x14ac:dyDescent="0.3">
      <c r="A118" s="1">
        <v>39983</v>
      </c>
      <c r="B118" s="3">
        <v>3.6853016800293403E-3</v>
      </c>
      <c r="C118" s="3">
        <v>1.3709408403716372E-2</v>
      </c>
      <c r="D118">
        <v>-3.6853016800293404E-4</v>
      </c>
    </row>
    <row r="119" spans="1:4" hidden="1" outlineLevel="1" x14ac:dyDescent="0.3">
      <c r="A119" s="1">
        <v>39986</v>
      </c>
      <c r="B119" s="3">
        <v>-2.9987132644344827E-2</v>
      </c>
      <c r="C119" s="3">
        <v>9.7067155193020227E-3</v>
      </c>
      <c r="D119">
        <v>2.9987132644344831E-3</v>
      </c>
    </row>
    <row r="120" spans="1:4" hidden="1" outlineLevel="1" x14ac:dyDescent="0.3">
      <c r="A120" s="1">
        <v>39987</v>
      </c>
      <c r="B120" s="3">
        <v>7.842052994753157E-4</v>
      </c>
      <c r="C120" s="3">
        <v>1.177298318150144E-2</v>
      </c>
      <c r="D120">
        <v>-7.8420529947531575E-5</v>
      </c>
    </row>
    <row r="121" spans="1:4" hidden="1" outlineLevel="1" x14ac:dyDescent="0.3">
      <c r="A121" s="1">
        <v>39988</v>
      </c>
      <c r="B121" s="3">
        <v>8.6175378418815729E-3</v>
      </c>
      <c r="C121" s="3">
        <v>-1.0034569217584721E-2</v>
      </c>
      <c r="D121">
        <v>-8.6175378418815738E-4</v>
      </c>
    </row>
    <row r="122" spans="1:4" hidden="1" outlineLevel="1" x14ac:dyDescent="0.3">
      <c r="A122" s="1">
        <v>39989</v>
      </c>
      <c r="B122" s="3">
        <v>2.1749010138245373E-2</v>
      </c>
      <c r="C122" s="3">
        <v>1.8332696272322702E-2</v>
      </c>
      <c r="D122">
        <v>-2.1749010138245374E-3</v>
      </c>
    </row>
    <row r="123" spans="1:4" hidden="1" outlineLevel="1" x14ac:dyDescent="0.3">
      <c r="A123" s="1">
        <v>39990</v>
      </c>
      <c r="B123" s="3">
        <v>-2.6062269643380986E-3</v>
      </c>
      <c r="C123" s="3">
        <v>1.6944464093120448E-3</v>
      </c>
      <c r="D123">
        <v>2.6062269643380989E-4</v>
      </c>
    </row>
    <row r="124" spans="1:4" hidden="1" outlineLevel="1" x14ac:dyDescent="0.3">
      <c r="A124" s="1">
        <v>39993</v>
      </c>
      <c r="B124" s="3">
        <v>9.3636203664466677E-3</v>
      </c>
      <c r="C124" s="3">
        <v>1.4793379303070786E-3</v>
      </c>
      <c r="D124">
        <v>-9.3636203664466684E-4</v>
      </c>
    </row>
    <row r="125" spans="1:4" hidden="1" outlineLevel="1" x14ac:dyDescent="0.3">
      <c r="A125" s="1">
        <v>39994</v>
      </c>
      <c r="B125" s="3">
        <v>-8.0902413495437253E-3</v>
      </c>
      <c r="C125" s="3">
        <v>-1.6882613201576468E-3</v>
      </c>
      <c r="D125">
        <v>8.0902413495437253E-4</v>
      </c>
    </row>
    <row r="126" spans="1:4" hidden="1" outlineLevel="1" x14ac:dyDescent="0.3">
      <c r="A126" s="1">
        <v>39995</v>
      </c>
      <c r="B126" s="3">
        <v>4.1326808687849326E-3</v>
      </c>
      <c r="C126" s="3">
        <v>-1.9838154346557557E-3</v>
      </c>
      <c r="D126">
        <v>-1.405175804206371E-3</v>
      </c>
    </row>
    <row r="127" spans="1:4" hidden="1" outlineLevel="1" x14ac:dyDescent="0.3">
      <c r="A127" s="1">
        <v>39996</v>
      </c>
      <c r="B127" s="3">
        <v>-2.7293356044191364E-2</v>
      </c>
      <c r="C127" s="3">
        <v>2.3382599979462348E-3</v>
      </c>
      <c r="D127">
        <v>3.898465603392254E-3</v>
      </c>
    </row>
    <row r="128" spans="1:4" hidden="1" outlineLevel="1" x14ac:dyDescent="0.3">
      <c r="A128" s="1">
        <v>40000</v>
      </c>
      <c r="B128" s="3">
        <v>-1.1151982426993445E-4</v>
      </c>
      <c r="C128" s="3">
        <v>-1.9087597945803836E-3</v>
      </c>
      <c r="D128">
        <v>-9.4322791486319837E-4</v>
      </c>
    </row>
    <row r="129" spans="1:4" hidden="1" outlineLevel="1" x14ac:dyDescent="0.3">
      <c r="A129" s="1">
        <v>40001</v>
      </c>
      <c r="B129" s="3">
        <v>-1.937629879168834E-2</v>
      </c>
      <c r="C129" s="3">
        <v>6.6934278234793698E-3</v>
      </c>
      <c r="D129">
        <v>5.2843437909085187E-3</v>
      </c>
    </row>
    <row r="130" spans="1:4" hidden="1" outlineLevel="1" x14ac:dyDescent="0.3">
      <c r="A130" s="1">
        <v>40002</v>
      </c>
      <c r="B130" s="3">
        <v>-6.8143604471737618E-4</v>
      </c>
      <c r="C130" s="3">
        <v>1.8470379465214792E-2</v>
      </c>
      <c r="D130">
        <v>9.3033333370791341E-3</v>
      </c>
    </row>
    <row r="131" spans="1:4" hidden="1" outlineLevel="1" x14ac:dyDescent="0.3">
      <c r="A131" s="1">
        <v>40003</v>
      </c>
      <c r="B131" s="3">
        <v>1.9319031869931003E-3</v>
      </c>
      <c r="C131" s="3">
        <v>-1.1917603278098432E-2</v>
      </c>
      <c r="D131">
        <v>-6.1519919577485262E-3</v>
      </c>
    </row>
    <row r="132" spans="1:4" hidden="1" outlineLevel="1" x14ac:dyDescent="0.3">
      <c r="A132" s="1">
        <v>40004</v>
      </c>
      <c r="B132" s="3">
        <v>-2.3822478791800661E-3</v>
      </c>
      <c r="C132" s="3">
        <v>9.2288253435179879E-3</v>
      </c>
      <c r="D132">
        <v>4.8526374596770004E-3</v>
      </c>
    </row>
    <row r="133" spans="1:4" hidden="1" outlineLevel="1" x14ac:dyDescent="0.3">
      <c r="A133" s="1">
        <v>40007</v>
      </c>
      <c r="B133" s="3">
        <v>2.432997883954835E-2</v>
      </c>
      <c r="C133" s="3">
        <v>-5.6107483239516975E-3</v>
      </c>
      <c r="D133">
        <v>-5.2383720459306844E-3</v>
      </c>
    </row>
    <row r="134" spans="1:4" hidden="1" outlineLevel="1" x14ac:dyDescent="0.3">
      <c r="A134" s="1">
        <v>40008</v>
      </c>
      <c r="B134" s="3">
        <v>5.6605102317970335E-3</v>
      </c>
      <c r="C134" s="3">
        <v>-1.6616214186864209E-2</v>
      </c>
      <c r="D134">
        <v>-8.8741581166118071E-3</v>
      </c>
    </row>
    <row r="135" spans="1:4" hidden="1" outlineLevel="1" x14ac:dyDescent="0.3">
      <c r="A135" s="1">
        <v>40009</v>
      </c>
      <c r="B135" s="3">
        <v>2.9245754096253407E-2</v>
      </c>
      <c r="C135" s="3">
        <v>-2.5718097181869126E-2</v>
      </c>
      <c r="D135">
        <v>-1.5783624000559902E-2</v>
      </c>
    </row>
    <row r="136" spans="1:4" hidden="1" outlineLevel="1" x14ac:dyDescent="0.3">
      <c r="A136" s="1">
        <v>40010</v>
      </c>
      <c r="B136" s="3">
        <v>-1.6082490354228929E-3</v>
      </c>
      <c r="C136" s="3">
        <v>1.0799610888977185E-2</v>
      </c>
      <c r="D136">
        <v>5.5606303480308815E-3</v>
      </c>
    </row>
    <row r="137" spans="1:4" hidden="1" outlineLevel="1" x14ac:dyDescent="0.3">
      <c r="A137" s="1">
        <v>40011</v>
      </c>
      <c r="B137" s="3">
        <v>1.0954946744617056E-2</v>
      </c>
      <c r="C137" s="3">
        <v>-1.5432206083294764E-2</v>
      </c>
      <c r="D137">
        <v>-8.8115977161090878E-3</v>
      </c>
    </row>
    <row r="138" spans="1:4" hidden="1" outlineLevel="1" x14ac:dyDescent="0.3">
      <c r="A138" s="1">
        <v>40014</v>
      </c>
      <c r="B138" s="3">
        <v>1.0623939327533138E-2</v>
      </c>
      <c r="C138" s="3">
        <v>5.2610925217986271E-3</v>
      </c>
      <c r="D138">
        <v>1.5681523281459997E-3</v>
      </c>
    </row>
    <row r="139" spans="1:4" hidden="1" outlineLevel="1" x14ac:dyDescent="0.3">
      <c r="A139" s="1">
        <v>40015</v>
      </c>
      <c r="B139" s="3">
        <v>4.6246192879548786E-3</v>
      </c>
      <c r="C139" s="3">
        <v>1.9952092788546372E-2</v>
      </c>
      <c r="D139">
        <v>9.5135844654776983E-3</v>
      </c>
    </row>
    <row r="140" spans="1:4" hidden="1" outlineLevel="1" x14ac:dyDescent="0.3">
      <c r="A140" s="1">
        <v>40016</v>
      </c>
      <c r="B140" s="3">
        <v>-2.08990458668179E-4</v>
      </c>
      <c r="C140" s="3">
        <v>-8.9787074557245994E-3</v>
      </c>
      <c r="D140">
        <v>-4.468454681995482E-3</v>
      </c>
    </row>
    <row r="141" spans="1:4" hidden="1" outlineLevel="1" x14ac:dyDescent="0.3">
      <c r="A141" s="1">
        <v>40017</v>
      </c>
      <c r="B141" s="3">
        <v>2.2082732189938392E-2</v>
      </c>
      <c r="C141" s="3">
        <v>-1.8337137854524177E-2</v>
      </c>
      <c r="D141">
        <v>-1.1376842146255927E-2</v>
      </c>
    </row>
    <row r="142" spans="1:4" hidden="1" outlineLevel="1" x14ac:dyDescent="0.3">
      <c r="A142" s="1">
        <v>40018</v>
      </c>
      <c r="B142" s="3">
        <v>4.0954751982980042E-3</v>
      </c>
      <c r="C142" s="3">
        <v>4.8342869845432457E-3</v>
      </c>
      <c r="D142">
        <v>2.0075959724418224E-3</v>
      </c>
    </row>
    <row r="143" spans="1:4" hidden="1" outlineLevel="1" x14ac:dyDescent="0.3">
      <c r="A143" s="1">
        <v>40021</v>
      </c>
      <c r="B143" s="3">
        <v>2.957702606077417E-3</v>
      </c>
      <c r="C143" s="3">
        <v>-1.1481180983927253E-2</v>
      </c>
      <c r="D143">
        <v>-6.0363607525713682E-3</v>
      </c>
    </row>
    <row r="144" spans="1:4" hidden="1" outlineLevel="1" x14ac:dyDescent="0.3">
      <c r="A144" s="1">
        <v>40022</v>
      </c>
      <c r="B144" s="3">
        <v>-4.6775765055863117E-3</v>
      </c>
      <c r="C144" s="3">
        <v>8.8494682401838443E-3</v>
      </c>
      <c r="D144">
        <v>4.8924917706505535E-3</v>
      </c>
    </row>
    <row r="145" spans="1:4" hidden="1" outlineLevel="1" x14ac:dyDescent="0.3">
      <c r="A145" s="1">
        <v>40023</v>
      </c>
      <c r="B145" s="3">
        <v>-2.451752158439402E-3</v>
      </c>
      <c r="C145" s="3">
        <v>5.4825094151986775E-3</v>
      </c>
      <c r="D145">
        <v>2.986429923443279E-3</v>
      </c>
    </row>
    <row r="146" spans="1:4" hidden="1" outlineLevel="1" x14ac:dyDescent="0.3">
      <c r="A146" s="1">
        <v>40024</v>
      </c>
      <c r="B146" s="3">
        <v>1.0445625855169949E-2</v>
      </c>
      <c r="C146" s="3">
        <v>1.4176862592230943E-2</v>
      </c>
      <c r="D146">
        <v>6.0438687105984767E-3</v>
      </c>
    </row>
    <row r="147" spans="1:4" hidden="1" outlineLevel="1" x14ac:dyDescent="0.3">
      <c r="A147" s="1">
        <v>40025</v>
      </c>
      <c r="B147" s="3">
        <v>1.4190600866008651E-3</v>
      </c>
      <c r="C147" s="3">
        <v>1.9462603821051472E-2</v>
      </c>
      <c r="D147">
        <v>9.5893959018656487E-3</v>
      </c>
    </row>
    <row r="148" spans="1:4" hidden="1" outlineLevel="1" x14ac:dyDescent="0.3">
      <c r="A148" s="1">
        <v>40028</v>
      </c>
      <c r="B148" s="3">
        <v>1.6496215087002053E-2</v>
      </c>
      <c r="C148" s="3">
        <v>-1.5155136244657363E-2</v>
      </c>
      <c r="D148">
        <v>-9.2271896310288874E-3</v>
      </c>
    </row>
    <row r="149" spans="1:4" hidden="1" outlineLevel="1" x14ac:dyDescent="0.3">
      <c r="A149" s="1">
        <v>40029</v>
      </c>
      <c r="B149" s="3">
        <v>2.5885553899673841E-3</v>
      </c>
      <c r="C149" s="3">
        <v>-7.9517106519128022E-3</v>
      </c>
      <c r="D149">
        <v>-4.2347108649531395E-3</v>
      </c>
    </row>
    <row r="150" spans="1:4" hidden="1" outlineLevel="1" x14ac:dyDescent="0.3">
      <c r="A150" s="1">
        <v>40030</v>
      </c>
      <c r="B150" s="3">
        <v>-2.8796755754697534E-3</v>
      </c>
      <c r="C150" s="3">
        <v>-1.4948123703797056E-2</v>
      </c>
      <c r="D150">
        <v>-7.1860942943515523E-3</v>
      </c>
    </row>
    <row r="151" spans="1:4" hidden="1" outlineLevel="1" x14ac:dyDescent="0.3">
      <c r="A151" s="1">
        <v>40031</v>
      </c>
      <c r="B151" s="3">
        <v>-5.1787596410162173E-3</v>
      </c>
      <c r="C151" s="3">
        <v>3.408779198456946E-3</v>
      </c>
      <c r="D151">
        <v>2.2222655633300946E-3</v>
      </c>
    </row>
    <row r="152" spans="1:4" hidden="1" outlineLevel="1" x14ac:dyDescent="0.3">
      <c r="A152" s="1">
        <v>40032</v>
      </c>
      <c r="B152" s="3">
        <v>1.3114318200487585E-2</v>
      </c>
      <c r="C152" s="3">
        <v>-8.329370978787054E-3</v>
      </c>
      <c r="D152">
        <v>-5.4761173094422851E-3</v>
      </c>
    </row>
    <row r="153" spans="1:4" hidden="1" outlineLevel="1" x14ac:dyDescent="0.3">
      <c r="A153" s="1">
        <v>40035</v>
      </c>
      <c r="B153" s="3">
        <v>-2.0754197016774611E-3</v>
      </c>
      <c r="C153" s="3">
        <v>1.248810015775903E-2</v>
      </c>
      <c r="D153">
        <v>6.451592049047261E-3</v>
      </c>
    </row>
    <row r="154" spans="1:4" hidden="1" outlineLevel="1" x14ac:dyDescent="0.3">
      <c r="A154" s="1">
        <v>40036</v>
      </c>
      <c r="B154" s="3">
        <v>-1.2476272957913093E-2</v>
      </c>
      <c r="C154" s="3">
        <v>1.1569254841051535E-2</v>
      </c>
      <c r="D154">
        <v>7.0322547163170768E-3</v>
      </c>
    </row>
    <row r="155" spans="1:4" hidden="1" outlineLevel="1" x14ac:dyDescent="0.3">
      <c r="A155" s="1">
        <v>40037</v>
      </c>
      <c r="B155" s="3">
        <v>1.0729140412846672E-2</v>
      </c>
      <c r="C155" s="3">
        <v>-1.0681377832325034E-2</v>
      </c>
      <c r="D155">
        <v>-6.4136029574471841E-3</v>
      </c>
    </row>
    <row r="156" spans="1:4" hidden="1" outlineLevel="1" x14ac:dyDescent="0.3">
      <c r="A156" s="1">
        <v>40038</v>
      </c>
      <c r="B156" s="3">
        <v>7.6385700156642589E-3</v>
      </c>
      <c r="C156" s="3">
        <v>1.4178251989249491E-2</v>
      </c>
      <c r="D156">
        <v>6.3252689930583198E-3</v>
      </c>
    </row>
    <row r="157" spans="1:4" hidden="1" outlineLevel="1" x14ac:dyDescent="0.3">
      <c r="A157" s="1">
        <v>40039</v>
      </c>
      <c r="B157" s="3">
        <v>-7.6793738902100062E-3</v>
      </c>
      <c r="C157" s="3">
        <v>3.8708540675995717E-3</v>
      </c>
      <c r="D157">
        <v>2.7033644228207864E-3</v>
      </c>
    </row>
    <row r="158" spans="1:4" hidden="1" outlineLevel="1" x14ac:dyDescent="0.3">
      <c r="A158" s="1">
        <v>40042</v>
      </c>
      <c r="B158" s="3">
        <v>-2.4605416567751504E-2</v>
      </c>
      <c r="C158" s="3">
        <v>1.4783242856334589E-2</v>
      </c>
      <c r="D158">
        <v>9.8521630849424443E-3</v>
      </c>
    </row>
    <row r="159" spans="1:4" hidden="1" outlineLevel="1" x14ac:dyDescent="0.3">
      <c r="A159" s="1">
        <v>40043</v>
      </c>
      <c r="B159" s="3">
        <v>7.9341278325149034E-3</v>
      </c>
      <c r="C159" s="3">
        <v>-5.8058166975403225E-3</v>
      </c>
      <c r="D159">
        <v>-3.6963211320216517E-3</v>
      </c>
    </row>
    <row r="160" spans="1:4" hidden="1" outlineLevel="1" x14ac:dyDescent="0.3">
      <c r="A160" s="1">
        <v>40044</v>
      </c>
      <c r="B160" s="3">
        <v>8.7797944111147608E-3</v>
      </c>
      <c r="C160" s="3">
        <v>8.2818270480218281E-3</v>
      </c>
      <c r="D160">
        <v>3.2629340828994381E-3</v>
      </c>
    </row>
    <row r="161" spans="1:4" hidden="1" outlineLevel="1" x14ac:dyDescent="0.3">
      <c r="A161" s="1">
        <v>40045</v>
      </c>
      <c r="B161" s="3">
        <v>1.0303849190501424E-2</v>
      </c>
      <c r="C161" s="3">
        <v>8.2139221671746476E-3</v>
      </c>
      <c r="D161">
        <v>3.0765761645371813E-3</v>
      </c>
    </row>
    <row r="162" spans="1:4" hidden="1" outlineLevel="1" x14ac:dyDescent="0.3">
      <c r="A162" s="1">
        <v>40046</v>
      </c>
      <c r="B162" s="3">
        <v>1.9606032871221313E-2</v>
      </c>
      <c r="C162" s="3">
        <v>-2.0576081988750383E-2</v>
      </c>
      <c r="D162">
        <v>-1.2248644281497323E-2</v>
      </c>
    </row>
    <row r="163" spans="1:4" hidden="1" outlineLevel="1" x14ac:dyDescent="0.3">
      <c r="A163" s="1">
        <v>40049</v>
      </c>
      <c r="B163" s="3">
        <v>-9.6791689557562677E-5</v>
      </c>
      <c r="C163" s="3">
        <v>1.8129382957205342E-2</v>
      </c>
      <c r="D163">
        <v>9.074370647558427E-3</v>
      </c>
    </row>
    <row r="164" spans="1:4" hidden="1" outlineLevel="1" x14ac:dyDescent="0.3">
      <c r="A164" s="1">
        <v>40050</v>
      </c>
      <c r="B164" s="3">
        <v>1.9423778181624218E-3</v>
      </c>
      <c r="C164" s="3">
        <v>5.6564261041593955E-3</v>
      </c>
      <c r="D164">
        <v>2.6339752702634555E-3</v>
      </c>
    </row>
    <row r="165" spans="1:4" hidden="1" outlineLevel="1" x14ac:dyDescent="0.3">
      <c r="A165" s="1">
        <v>40051</v>
      </c>
      <c r="B165" s="3">
        <v>9.6988063536862512E-5</v>
      </c>
      <c r="C165" s="3">
        <v>4.5830532348674069E-3</v>
      </c>
      <c r="D165">
        <v>2.2818278110800171E-3</v>
      </c>
    </row>
    <row r="166" spans="1:4" hidden="1" outlineLevel="1" x14ac:dyDescent="0.3">
      <c r="A166" s="1">
        <v>40052</v>
      </c>
      <c r="B166" s="3">
        <v>2.2289107165101019E-3</v>
      </c>
      <c r="C166" s="3">
        <v>-3.9410302231546179E-3</v>
      </c>
      <c r="D166">
        <v>-2.193406183228319E-3</v>
      </c>
    </row>
    <row r="167" spans="1:4" hidden="1" outlineLevel="1" x14ac:dyDescent="0.3">
      <c r="A167" s="1">
        <v>40053</v>
      </c>
      <c r="B167" s="3">
        <v>-1.9325184733987033E-4</v>
      </c>
      <c r="C167" s="3">
        <v>4.5802995082431242E-3</v>
      </c>
      <c r="D167">
        <v>2.309474938855549E-3</v>
      </c>
    </row>
    <row r="168" spans="1:4" hidden="1" outlineLevel="1" x14ac:dyDescent="0.3">
      <c r="A168" s="1">
        <v>40056</v>
      </c>
      <c r="B168" s="3">
        <v>-8.899241679482639E-3</v>
      </c>
      <c r="C168" s="3">
        <v>9.3289996045875512E-4</v>
      </c>
      <c r="D168">
        <v>1.3563741481776416E-3</v>
      </c>
    </row>
    <row r="169" spans="1:4" hidden="1" outlineLevel="1" x14ac:dyDescent="0.3">
      <c r="A169" s="1">
        <v>40057</v>
      </c>
      <c r="B169" s="3">
        <v>-2.2057289300503213E-2</v>
      </c>
      <c r="C169" s="3">
        <v>-2.419645549978422E-3</v>
      </c>
      <c r="D169">
        <v>9.9590615506111061E-4</v>
      </c>
    </row>
    <row r="170" spans="1:4" hidden="1" outlineLevel="1" x14ac:dyDescent="0.3">
      <c r="A170" s="1">
        <v>40058</v>
      </c>
      <c r="B170" s="3">
        <v>-3.7925183857295819E-3</v>
      </c>
      <c r="C170" s="3">
        <v>1.4573538504233596E-2</v>
      </c>
      <c r="D170">
        <v>7.6660210906897563E-3</v>
      </c>
    </row>
    <row r="171" spans="1:4" hidden="1" outlineLevel="1" x14ac:dyDescent="0.3">
      <c r="A171" s="1">
        <v>40059</v>
      </c>
      <c r="B171" s="3">
        <v>8.315507262863564E-3</v>
      </c>
      <c r="C171" s="3">
        <v>-6.1570113618112376E-3</v>
      </c>
      <c r="D171">
        <v>-3.9100564071919749E-3</v>
      </c>
    </row>
    <row r="172" spans="1:4" hidden="1" outlineLevel="1" x14ac:dyDescent="0.3">
      <c r="A172" s="1">
        <v>40060</v>
      </c>
      <c r="B172" s="3">
        <v>1.4008576702601916E-2</v>
      </c>
      <c r="C172" s="3">
        <v>-1.7033499221509318E-2</v>
      </c>
      <c r="D172">
        <v>-9.9176072810148504E-3</v>
      </c>
    </row>
    <row r="173" spans="1:4" hidden="1" outlineLevel="1" x14ac:dyDescent="0.3">
      <c r="A173" s="1">
        <v>40064</v>
      </c>
      <c r="B173" s="3">
        <v>8.6225339789383071E-3</v>
      </c>
      <c r="C173" s="3">
        <v>-7.0374792598429936E-3</v>
      </c>
      <c r="D173">
        <v>-4.3809930278153279E-3</v>
      </c>
    </row>
    <row r="174" spans="1:4" hidden="1" outlineLevel="1" x14ac:dyDescent="0.3">
      <c r="A174" s="1">
        <v>40065</v>
      </c>
      <c r="B174" s="3">
        <v>7.6741886251547875E-3</v>
      </c>
      <c r="C174" s="3">
        <v>-1.1638409832637198E-3</v>
      </c>
      <c r="D174">
        <v>-1.3493393541473388E-3</v>
      </c>
    </row>
    <row r="175" spans="1:4" hidden="1" outlineLevel="1" x14ac:dyDescent="0.3">
      <c r="A175" s="1">
        <v>40066</v>
      </c>
      <c r="B175" s="3">
        <v>1.0218939209800881E-2</v>
      </c>
      <c r="C175" s="3">
        <v>1.8426730772622468E-2</v>
      </c>
      <c r="D175">
        <v>8.1914714653311457E-3</v>
      </c>
    </row>
    <row r="176" spans="1:4" hidden="1" outlineLevel="1" x14ac:dyDescent="0.3">
      <c r="A176" s="1">
        <v>40067</v>
      </c>
      <c r="B176" s="3">
        <v>-1.9106949233460568E-4</v>
      </c>
      <c r="C176" s="3">
        <v>5.5113854769122117E-3</v>
      </c>
      <c r="D176">
        <v>2.7747996876895664E-3</v>
      </c>
    </row>
    <row r="177" spans="1:4" hidden="1" outlineLevel="1" x14ac:dyDescent="0.3">
      <c r="A177" s="1">
        <v>40070</v>
      </c>
      <c r="B177" s="3">
        <v>4.8679216596456687E-3</v>
      </c>
      <c r="C177" s="3">
        <v>-9.9279337666300371E-3</v>
      </c>
      <c r="D177">
        <v>-5.4507590492795851E-3</v>
      </c>
    </row>
    <row r="178" spans="1:4" hidden="1" outlineLevel="1" x14ac:dyDescent="0.3">
      <c r="A178" s="1">
        <v>40071</v>
      </c>
      <c r="B178" s="3">
        <v>4.1793147549897824E-3</v>
      </c>
      <c r="C178" s="3">
        <v>-5.1185912348384877E-3</v>
      </c>
      <c r="D178">
        <v>-2.977227092918222E-3</v>
      </c>
    </row>
    <row r="179" spans="1:4" hidden="1" outlineLevel="1" x14ac:dyDescent="0.3">
      <c r="A179" s="1">
        <v>40072</v>
      </c>
      <c r="B179" s="3">
        <v>1.5134157667971104E-2</v>
      </c>
      <c r="C179" s="3">
        <v>1.7858769441043698E-3</v>
      </c>
      <c r="D179">
        <v>-6.2047729474492565E-4</v>
      </c>
    </row>
    <row r="180" spans="1:4" hidden="1" outlineLevel="1" x14ac:dyDescent="0.3">
      <c r="A180" s="1">
        <v>40073</v>
      </c>
      <c r="B180" s="3">
        <v>-1.4906969017618454E-3</v>
      </c>
      <c r="C180" s="3">
        <v>1.2575228834959207E-2</v>
      </c>
      <c r="D180">
        <v>6.4366841076557877E-3</v>
      </c>
    </row>
    <row r="181" spans="1:4" hidden="1" outlineLevel="1" x14ac:dyDescent="0.3">
      <c r="A181" s="1">
        <v>40074</v>
      </c>
      <c r="B181" s="3">
        <v>6.3768042063827579E-4</v>
      </c>
      <c r="C181" s="3">
        <v>-8.9007648456606026E-3</v>
      </c>
      <c r="D181">
        <v>-4.514150464894129E-3</v>
      </c>
    </row>
    <row r="182" spans="1:4" hidden="1" outlineLevel="1" x14ac:dyDescent="0.3">
      <c r="A182" s="1">
        <v>40077</v>
      </c>
      <c r="B182" s="3">
        <v>-2.5305570741143146E-3</v>
      </c>
      <c r="C182" s="3">
        <v>2.2973575649543054E-3</v>
      </c>
      <c r="D182">
        <v>1.4017344898885841E-3</v>
      </c>
    </row>
    <row r="183" spans="1:4" hidden="1" outlineLevel="1" x14ac:dyDescent="0.3">
      <c r="A183" s="1">
        <v>40078</v>
      </c>
      <c r="B183" s="3">
        <v>5.8248675786207738E-3</v>
      </c>
      <c r="C183" s="3">
        <v>2.0842852235651854E-3</v>
      </c>
      <c r="D183">
        <v>4.5965585392051536E-4</v>
      </c>
    </row>
    <row r="184" spans="1:4" hidden="1" outlineLevel="1" x14ac:dyDescent="0.3">
      <c r="A184" s="1">
        <v>40079</v>
      </c>
      <c r="B184" s="3">
        <v>-8.3123302587372327E-3</v>
      </c>
      <c r="C184" s="3">
        <v>3.0150010019884821E-3</v>
      </c>
      <c r="D184">
        <v>2.3387335268679641E-3</v>
      </c>
    </row>
    <row r="185" spans="1:4" hidden="1" outlineLevel="1" x14ac:dyDescent="0.3">
      <c r="A185" s="1">
        <v>40080</v>
      </c>
      <c r="B185" s="3">
        <v>-1.1018839559876814E-2</v>
      </c>
      <c r="C185" s="3">
        <v>2.9017060531759675E-3</v>
      </c>
      <c r="D185">
        <v>2.5527369825756653E-3</v>
      </c>
    </row>
    <row r="186" spans="1:4" hidden="1" outlineLevel="1" x14ac:dyDescent="0.3">
      <c r="A186" s="1">
        <v>40081</v>
      </c>
      <c r="B186" s="3">
        <v>-5.333209273406303E-3</v>
      </c>
      <c r="C186" s="3">
        <v>1.2714018092176982E-2</v>
      </c>
      <c r="D186">
        <v>6.8903299734291209E-3</v>
      </c>
    </row>
    <row r="187" spans="1:4" hidden="1" outlineLevel="1" x14ac:dyDescent="0.3">
      <c r="A187" s="1">
        <v>40084</v>
      </c>
      <c r="B187" s="3">
        <v>1.7903234108654908E-2</v>
      </c>
      <c r="C187" s="3">
        <v>8.7777673862852179E-3</v>
      </c>
      <c r="D187">
        <v>2.5985602822771181E-3</v>
      </c>
    </row>
    <row r="188" spans="1:4" hidden="1" outlineLevel="1" x14ac:dyDescent="0.3">
      <c r="A188" s="1">
        <v>40085</v>
      </c>
      <c r="B188" s="3">
        <v>-3.0095328829122803E-3</v>
      </c>
      <c r="C188" s="3">
        <v>-9.1142867240756598E-4</v>
      </c>
      <c r="D188">
        <v>-1.5476104791255495E-4</v>
      </c>
    </row>
    <row r="189" spans="1:4" hidden="1" outlineLevel="1" x14ac:dyDescent="0.3">
      <c r="A189" s="1">
        <v>40086</v>
      </c>
      <c r="B189" s="3">
        <v>-3.8681242177743824E-3</v>
      </c>
      <c r="C189" s="3">
        <v>-9.115964921647679E-4</v>
      </c>
      <c r="D189">
        <v>-6.8985824304945676E-5</v>
      </c>
    </row>
    <row r="190" spans="1:4" hidden="1" outlineLevel="1" x14ac:dyDescent="0.3">
      <c r="A190" s="1">
        <v>40087</v>
      </c>
      <c r="B190" s="3">
        <v>-2.4812805272284799E-2</v>
      </c>
      <c r="C190" s="3">
        <v>1.3696156523575365E-2</v>
      </c>
      <c r="D190">
        <v>9.3293587890161626E-3</v>
      </c>
    </row>
    <row r="191" spans="1:4" hidden="1" outlineLevel="1" x14ac:dyDescent="0.3">
      <c r="A191" s="1">
        <v>40088</v>
      </c>
      <c r="B191" s="3">
        <v>-4.6612463924377012E-3</v>
      </c>
      <c r="C191" s="3">
        <v>-6.9206885913638549E-3</v>
      </c>
      <c r="D191">
        <v>-2.9942196564381575E-3</v>
      </c>
    </row>
    <row r="192" spans="1:4" hidden="1" outlineLevel="1" x14ac:dyDescent="0.3">
      <c r="A192" s="1">
        <v>40091</v>
      </c>
      <c r="B192" s="3">
        <v>1.492785084359749E-2</v>
      </c>
      <c r="C192" s="3">
        <v>1.0002278017751109E-4</v>
      </c>
      <c r="D192">
        <v>-1.4427736942709936E-3</v>
      </c>
    </row>
    <row r="193" spans="1:4" hidden="1" outlineLevel="1" x14ac:dyDescent="0.3">
      <c r="A193" s="1">
        <v>40092</v>
      </c>
      <c r="B193" s="3">
        <v>1.4324762723416873E-2</v>
      </c>
      <c r="C193" s="3">
        <v>-9.8962735695532489E-3</v>
      </c>
      <c r="D193">
        <v>-6.3806130571183121E-3</v>
      </c>
    </row>
    <row r="194" spans="1:4" hidden="1" outlineLevel="1" x14ac:dyDescent="0.3">
      <c r="A194" s="1">
        <v>40093</v>
      </c>
      <c r="B194" s="3">
        <v>2.7479810445210084E-3</v>
      </c>
      <c r="C194" s="3">
        <v>1.1730044103446469E-2</v>
      </c>
      <c r="D194">
        <v>5.5902239472711331E-3</v>
      </c>
    </row>
    <row r="195" spans="1:4" hidden="1" outlineLevel="1" x14ac:dyDescent="0.3">
      <c r="A195" s="1">
        <v>40094</v>
      </c>
      <c r="B195" s="3">
        <v>7.6563058365848313E-3</v>
      </c>
      <c r="C195" s="3">
        <v>-1.0485482200095153E-2</v>
      </c>
      <c r="D195">
        <v>-6.0083716837060598E-3</v>
      </c>
    </row>
    <row r="196" spans="1:4" hidden="1" outlineLevel="1" x14ac:dyDescent="0.3">
      <c r="A196" s="1">
        <v>40095</v>
      </c>
      <c r="B196" s="3">
        <v>6.0967200133676958E-3</v>
      </c>
      <c r="C196" s="3">
        <v>-2.2923550283281968E-2</v>
      </c>
      <c r="D196">
        <v>-1.2071447142977754E-2</v>
      </c>
    </row>
    <row r="197" spans="1:4" hidden="1" outlineLevel="1" x14ac:dyDescent="0.3">
      <c r="A197" s="1">
        <v>40098</v>
      </c>
      <c r="B197" s="3">
        <v>3.9160017294310734E-3</v>
      </c>
      <c r="C197" s="3">
        <v>1.5646361978336465E-3</v>
      </c>
      <c r="D197">
        <v>3.907179259737159E-4</v>
      </c>
    </row>
    <row r="198" spans="1:4" hidden="1" outlineLevel="1" x14ac:dyDescent="0.3">
      <c r="A198" s="1">
        <v>40099</v>
      </c>
      <c r="B198" s="3">
        <v>-2.0435779031852119E-3</v>
      </c>
      <c r="C198" s="3">
        <v>5.2054433733774719E-3</v>
      </c>
      <c r="D198">
        <v>2.8070794770072571E-3</v>
      </c>
    </row>
    <row r="199" spans="1:4" hidden="1" outlineLevel="1" x14ac:dyDescent="0.3">
      <c r="A199" s="1">
        <v>40100</v>
      </c>
      <c r="B199" s="3">
        <v>1.7216045321115425E-2</v>
      </c>
      <c r="C199" s="3">
        <v>-1.4811122553025746E-2</v>
      </c>
      <c r="D199">
        <v>-9.1271658086244153E-3</v>
      </c>
    </row>
    <row r="200" spans="1:4" hidden="1" outlineLevel="1" x14ac:dyDescent="0.3">
      <c r="A200" s="1">
        <v>40101</v>
      </c>
      <c r="B200" s="3">
        <v>3.6590871220743004E-3</v>
      </c>
      <c r="C200" s="3">
        <v>-4.6261501732404176E-3</v>
      </c>
      <c r="D200">
        <v>-2.6789837988276388E-3</v>
      </c>
    </row>
    <row r="201" spans="1:4" hidden="1" outlineLevel="1" x14ac:dyDescent="0.3">
      <c r="A201" s="1">
        <v>40102</v>
      </c>
      <c r="B201" s="3">
        <v>-7.4739362427003186E-3</v>
      </c>
      <c r="C201" s="3">
        <v>8.1324478130606614E-3</v>
      </c>
      <c r="D201">
        <v>4.8136175308003629E-3</v>
      </c>
    </row>
    <row r="202" spans="1:4" hidden="1" outlineLevel="1" x14ac:dyDescent="0.3">
      <c r="A202" s="1">
        <v>40105</v>
      </c>
      <c r="B202" s="3">
        <v>8.264939086355394E-3</v>
      </c>
      <c r="C202" s="3">
        <v>7.8578647903626564E-3</v>
      </c>
      <c r="D202">
        <v>3.1024384865457888E-3</v>
      </c>
    </row>
    <row r="203" spans="1:4" hidden="1" outlineLevel="1" x14ac:dyDescent="0.3">
      <c r="A203" s="1">
        <v>40106</v>
      </c>
      <c r="B203" s="3">
        <v>-5.2828810292248063E-3</v>
      </c>
      <c r="C203" s="3">
        <v>5.4054628625588297E-3</v>
      </c>
      <c r="D203">
        <v>3.2310195342018953E-3</v>
      </c>
    </row>
    <row r="204" spans="1:4" hidden="1" outlineLevel="1" x14ac:dyDescent="0.3">
      <c r="A204" s="1">
        <v>40107</v>
      </c>
      <c r="B204" s="3">
        <v>-8.9732827432648099E-3</v>
      </c>
      <c r="C204" s="3">
        <v>-5.9962680516072453E-3</v>
      </c>
      <c r="D204">
        <v>-2.1008057514771417E-3</v>
      </c>
    </row>
    <row r="205" spans="1:4" hidden="1" outlineLevel="1" x14ac:dyDescent="0.3">
      <c r="A205" s="1">
        <v>40108</v>
      </c>
      <c r="B205" s="3">
        <v>1.0163596730403901E-2</v>
      </c>
      <c r="C205" s="3">
        <v>-4.8891518657020461E-3</v>
      </c>
      <c r="D205">
        <v>-3.4609356058914135E-3</v>
      </c>
    </row>
    <row r="206" spans="1:4" hidden="1" outlineLevel="1" x14ac:dyDescent="0.3">
      <c r="A206" s="1">
        <v>40109</v>
      </c>
      <c r="B206" s="3">
        <v>-1.1433131061608925E-2</v>
      </c>
      <c r="C206" s="3">
        <v>-7.5255959287540142E-3</v>
      </c>
      <c r="D206">
        <v>-2.6194848582161145E-3</v>
      </c>
    </row>
    <row r="207" spans="1:4" hidden="1" outlineLevel="1" x14ac:dyDescent="0.3">
      <c r="A207" s="1">
        <v>40112</v>
      </c>
      <c r="B207" s="3">
        <v>-1.0825676320632471E-2</v>
      </c>
      <c r="C207" s="3">
        <v>-1.2954549646086222E-2</v>
      </c>
      <c r="D207">
        <v>-5.3947071909798642E-3</v>
      </c>
    </row>
    <row r="208" spans="1:4" hidden="1" outlineLevel="1" x14ac:dyDescent="0.3">
      <c r="A208" s="1">
        <v>40113</v>
      </c>
      <c r="B208" s="3">
        <v>-4.5832539105827852E-3</v>
      </c>
      <c r="C208" s="3">
        <v>1.3657552524120264E-2</v>
      </c>
      <c r="D208">
        <v>7.2871016531184107E-3</v>
      </c>
    </row>
    <row r="209" spans="1:4" hidden="1" outlineLevel="1" x14ac:dyDescent="0.3">
      <c r="A209" s="1">
        <v>40114</v>
      </c>
      <c r="B209" s="3">
        <v>-1.8887356356406815E-2</v>
      </c>
      <c r="C209" s="3">
        <v>4.7367042682617821E-3</v>
      </c>
      <c r="D209">
        <v>4.2570877697715725E-3</v>
      </c>
    </row>
    <row r="210" spans="1:4" hidden="1" outlineLevel="1" x14ac:dyDescent="0.3">
      <c r="A210" s="1">
        <v>40115</v>
      </c>
      <c r="B210" s="3">
        <v>2.1453811268454359E-2</v>
      </c>
      <c r="C210" s="3">
        <v>-1.0895311104158534E-2</v>
      </c>
      <c r="D210">
        <v>-7.593036678924703E-3</v>
      </c>
    </row>
    <row r="211" spans="1:4" hidden="1" outlineLevel="1" x14ac:dyDescent="0.3">
      <c r="A211" s="1">
        <v>40116</v>
      </c>
      <c r="B211" s="3">
        <v>-2.897338158378937E-2</v>
      </c>
      <c r="C211" s="3">
        <v>1.4510554966839839E-2</v>
      </c>
      <c r="D211">
        <v>1.0152615641798857E-2</v>
      </c>
    </row>
    <row r="212" spans="1:4" hidden="1" outlineLevel="1" x14ac:dyDescent="0.3">
      <c r="A212" s="1">
        <v>40119</v>
      </c>
      <c r="B212" s="3">
        <v>7.3386209513082168E-3</v>
      </c>
      <c r="C212" s="3">
        <v>-4.4199574823701182E-3</v>
      </c>
      <c r="D212">
        <v>-2.9438408363158808E-3</v>
      </c>
    </row>
    <row r="213" spans="1:4" hidden="1" outlineLevel="1" x14ac:dyDescent="0.3">
      <c r="A213" s="1">
        <v>40120</v>
      </c>
      <c r="B213" s="3">
        <v>3.1639029509937799E-3</v>
      </c>
      <c r="C213" s="3">
        <v>-9.9943093494134772E-3</v>
      </c>
      <c r="D213">
        <v>-5.3135449698061164E-3</v>
      </c>
    </row>
    <row r="214" spans="1:4" hidden="1" outlineLevel="1" x14ac:dyDescent="0.3">
      <c r="A214" s="1">
        <v>40121</v>
      </c>
      <c r="B214" s="3">
        <v>2.5798641551231238E-3</v>
      </c>
      <c r="C214" s="3">
        <v>-9.139459141627726E-3</v>
      </c>
      <c r="D214">
        <v>-4.827715986326175E-3</v>
      </c>
    </row>
    <row r="215" spans="1:4" hidden="1" outlineLevel="1" x14ac:dyDescent="0.3">
      <c r="A215" s="1">
        <v>40122</v>
      </c>
      <c r="B215" s="3">
        <v>1.8394781708330088E-2</v>
      </c>
      <c r="C215" s="3">
        <v>0</v>
      </c>
      <c r="D215">
        <v>-1.8394781708330088E-3</v>
      </c>
    </row>
    <row r="216" spans="1:4" hidden="1" outlineLevel="1" x14ac:dyDescent="0.3">
      <c r="A216" s="1">
        <v>40123</v>
      </c>
      <c r="B216" s="3">
        <v>2.6205894017286013E-3</v>
      </c>
      <c r="C216" s="3">
        <v>9.6538024052184035E-4</v>
      </c>
      <c r="D216">
        <v>2.2063118008806002E-4</v>
      </c>
    </row>
    <row r="217" spans="1:4" hidden="1" outlineLevel="1" x14ac:dyDescent="0.3">
      <c r="A217" s="1">
        <v>40126</v>
      </c>
      <c r="B217" s="3">
        <v>2.2775979982488703E-2</v>
      </c>
      <c r="C217" s="3">
        <v>1.1790054871505529E-3</v>
      </c>
      <c r="D217">
        <v>-1.688095254673594E-3</v>
      </c>
    </row>
    <row r="218" spans="1:4" hidden="1" outlineLevel="1" x14ac:dyDescent="0.3">
      <c r="A218" s="1">
        <v>40127</v>
      </c>
      <c r="B218" s="3">
        <v>1.8248806431642173E-4</v>
      </c>
      <c r="C218" s="3">
        <v>-1.8193614075699971E-3</v>
      </c>
      <c r="D218">
        <v>-9.2792951021664072E-4</v>
      </c>
    </row>
    <row r="219" spans="1:4" hidden="1" outlineLevel="1" x14ac:dyDescent="0.3">
      <c r="A219" s="1">
        <v>40128</v>
      </c>
      <c r="B219" s="3">
        <v>5.1100556539696029E-3</v>
      </c>
      <c r="C219" s="3">
        <v>4.1809447069041106E-3</v>
      </c>
      <c r="D219">
        <v>1.579466788055095E-3</v>
      </c>
    </row>
    <row r="220" spans="1:4" hidden="1" outlineLevel="1" x14ac:dyDescent="0.3">
      <c r="A220" s="1">
        <v>40129</v>
      </c>
      <c r="B220" s="3">
        <v>-1.0168058361271326E-2</v>
      </c>
      <c r="C220" s="3">
        <v>-1.8154363739422141E-3</v>
      </c>
      <c r="D220">
        <v>1.0908764915602549E-4</v>
      </c>
    </row>
    <row r="221" spans="1:4" hidden="1" outlineLevel="1" x14ac:dyDescent="0.3">
      <c r="A221" s="1">
        <v>40130</v>
      </c>
      <c r="B221" s="3">
        <v>5.411307480360783E-3</v>
      </c>
      <c r="C221" s="3">
        <v>4.5992457087429273E-3</v>
      </c>
      <c r="D221">
        <v>1.7584921063353853E-3</v>
      </c>
    </row>
    <row r="222" spans="1:4" hidden="1" outlineLevel="1" x14ac:dyDescent="0.3">
      <c r="A222" s="1">
        <v>40133</v>
      </c>
      <c r="B222" s="3">
        <v>1.4504752831141055E-2</v>
      </c>
      <c r="C222" s="3">
        <v>1.1713058443200364E-2</v>
      </c>
      <c r="D222">
        <v>4.4060539384860762E-3</v>
      </c>
    </row>
    <row r="223" spans="1:4" hidden="1" outlineLevel="1" x14ac:dyDescent="0.3">
      <c r="A223" s="1">
        <v>40134</v>
      </c>
      <c r="B223" s="3">
        <v>1.1688991472018628E-3</v>
      </c>
      <c r="C223" s="3">
        <v>5.3671185103343344E-3</v>
      </c>
      <c r="D223">
        <v>2.5666693404469811E-3</v>
      </c>
    </row>
    <row r="224" spans="1:4" hidden="1" outlineLevel="1" x14ac:dyDescent="0.3">
      <c r="A224" s="1">
        <v>40135</v>
      </c>
      <c r="B224" s="3">
        <v>-6.2857758952583609E-4</v>
      </c>
      <c r="C224" s="3">
        <v>-5.8625116559075652E-3</v>
      </c>
      <c r="D224">
        <v>-2.8683980690011992E-3</v>
      </c>
    </row>
    <row r="225" spans="1:4" hidden="1" outlineLevel="1" x14ac:dyDescent="0.3">
      <c r="A225" s="1">
        <v>40136</v>
      </c>
      <c r="B225" s="3">
        <v>-1.3031290185527178E-2</v>
      </c>
      <c r="C225" s="3">
        <v>1.7908719862596012E-3</v>
      </c>
      <c r="D225">
        <v>2.1985650116825182E-3</v>
      </c>
    </row>
    <row r="226" spans="1:4" hidden="1" outlineLevel="1" x14ac:dyDescent="0.3">
      <c r="A226" s="1">
        <v>40137</v>
      </c>
      <c r="B226" s="3">
        <v>-3.5511515222900192E-3</v>
      </c>
      <c r="C226" s="3">
        <v>-2.1037019410574676E-4</v>
      </c>
      <c r="D226">
        <v>2.4993005517612857E-4</v>
      </c>
    </row>
    <row r="227" spans="1:4" hidden="1" outlineLevel="1" x14ac:dyDescent="0.3">
      <c r="A227" s="1">
        <v>40140</v>
      </c>
      <c r="B227" s="3">
        <v>1.2702131101504976E-2</v>
      </c>
      <c r="C227" s="3">
        <v>-1.2617426091512396E-3</v>
      </c>
      <c r="D227">
        <v>-1.9010844147261175E-3</v>
      </c>
    </row>
    <row r="228" spans="1:4" hidden="1" outlineLevel="1" x14ac:dyDescent="0.3">
      <c r="A228" s="1">
        <v>40141</v>
      </c>
      <c r="B228" s="3">
        <v>1.5337908136157097E-3</v>
      </c>
      <c r="C228" s="3">
        <v>6.3158783819527997E-3</v>
      </c>
      <c r="D228">
        <v>3.0045601096148288E-3</v>
      </c>
    </row>
    <row r="229" spans="1:4" hidden="1" outlineLevel="1" x14ac:dyDescent="0.3">
      <c r="A229" s="1">
        <v>40142</v>
      </c>
      <c r="B229" s="3">
        <v>3.514064257297056E-3</v>
      </c>
      <c r="C229" s="3">
        <v>4.6016853659880397E-3</v>
      </c>
      <c r="D229">
        <v>1.9494362572643142E-3</v>
      </c>
    </row>
    <row r="230" spans="1:4" hidden="1" outlineLevel="1" x14ac:dyDescent="0.3">
      <c r="A230" s="1">
        <v>40144</v>
      </c>
      <c r="B230" s="3">
        <v>-1.6250882113956422E-2</v>
      </c>
      <c r="C230" s="3">
        <v>3.7490744352264294E-3</v>
      </c>
      <c r="D230">
        <v>3.4996254290088572E-3</v>
      </c>
    </row>
    <row r="231" spans="1:4" hidden="1" outlineLevel="1" x14ac:dyDescent="0.3">
      <c r="A231" s="1">
        <v>40147</v>
      </c>
      <c r="B231" s="3">
        <v>3.3768483616167799E-3</v>
      </c>
      <c r="C231" s="3">
        <v>2.3860071976717911E-3</v>
      </c>
      <c r="D231">
        <v>8.5531876267421749E-4</v>
      </c>
    </row>
    <row r="232" spans="1:4" hidden="1" outlineLevel="1" x14ac:dyDescent="0.3">
      <c r="A232" s="1">
        <v>40148</v>
      </c>
      <c r="B232" s="3">
        <v>1.2370387872749689E-2</v>
      </c>
      <c r="C232" s="3">
        <v>-1.1139660054814482E-2</v>
      </c>
      <c r="D232">
        <v>-6.8068688146822095E-3</v>
      </c>
    </row>
    <row r="233" spans="1:4" hidden="1" outlineLevel="1" x14ac:dyDescent="0.3">
      <c r="A233" s="1">
        <v>40149</v>
      </c>
      <c r="B233" s="3">
        <v>-4.4888692942146591E-4</v>
      </c>
      <c r="C233" s="3">
        <v>8.3949826911267067E-4</v>
      </c>
      <c r="D233">
        <v>4.646378274984819E-4</v>
      </c>
    </row>
    <row r="234" spans="1:4" hidden="1" outlineLevel="1" x14ac:dyDescent="0.3">
      <c r="A234" s="1">
        <v>40150</v>
      </c>
      <c r="B234" s="3">
        <v>-7.8206107818241666E-3</v>
      </c>
      <c r="C234" s="3">
        <v>-1.0385050813256913E-2</v>
      </c>
      <c r="D234">
        <v>-4.4104643284460397E-3</v>
      </c>
    </row>
    <row r="235" spans="1:4" hidden="1" outlineLevel="1" x14ac:dyDescent="0.3">
      <c r="A235" s="1">
        <v>40151</v>
      </c>
      <c r="B235" s="3">
        <v>5.7077011059096794E-3</v>
      </c>
      <c r="C235" s="3">
        <v>-1.0599831838925544E-2</v>
      </c>
      <c r="D235">
        <v>-5.8706860300537398E-3</v>
      </c>
    </row>
    <row r="236" spans="1:4" hidden="1" outlineLevel="1" x14ac:dyDescent="0.3">
      <c r="A236" s="1">
        <v>40154</v>
      </c>
      <c r="B236" s="3">
        <v>-1.5316046991787902E-3</v>
      </c>
      <c r="C236" s="3">
        <v>1.2863309148907209E-3</v>
      </c>
      <c r="D236">
        <v>7.9632592736323944E-4</v>
      </c>
    </row>
    <row r="237" spans="1:4" hidden="1" outlineLevel="1" x14ac:dyDescent="0.3">
      <c r="A237" s="1">
        <v>40155</v>
      </c>
      <c r="B237" s="3">
        <v>-1.1096795640557322E-2</v>
      </c>
      <c r="C237" s="3">
        <v>1.4972136009185899E-3</v>
      </c>
      <c r="D237">
        <v>1.8582863645150271E-3</v>
      </c>
    </row>
    <row r="238" spans="1:4" hidden="1" outlineLevel="1" x14ac:dyDescent="0.3">
      <c r="A238" s="1">
        <v>40156</v>
      </c>
      <c r="B238" s="3">
        <v>3.7405518471800292E-3</v>
      </c>
      <c r="C238" s="3">
        <v>-4.5939745736450766E-3</v>
      </c>
      <c r="D238">
        <v>-2.6710424715405412E-3</v>
      </c>
    </row>
    <row r="239" spans="1:4" hidden="1" outlineLevel="1" x14ac:dyDescent="0.3">
      <c r="A239" s="1">
        <v>40157</v>
      </c>
      <c r="B239" s="3">
        <v>5.6352372502586068E-3</v>
      </c>
      <c r="C239" s="3">
        <v>-1.148439988224792E-2</v>
      </c>
      <c r="D239">
        <v>-6.3057236661498203E-3</v>
      </c>
    </row>
    <row r="240" spans="1:4" hidden="1" outlineLevel="1" x14ac:dyDescent="0.3">
      <c r="A240" s="1">
        <v>40158</v>
      </c>
      <c r="B240" s="3">
        <v>4.248096217709163E-3</v>
      </c>
      <c r="C240" s="3">
        <v>-1.0837316209211245E-4</v>
      </c>
      <c r="D240">
        <v>-4.7899620281697256E-4</v>
      </c>
    </row>
    <row r="241" spans="1:4" hidden="1" outlineLevel="1" x14ac:dyDescent="0.3">
      <c r="A241" s="1">
        <v>40161</v>
      </c>
      <c r="B241" s="3">
        <v>6.8396084502633236E-3</v>
      </c>
      <c r="C241" s="3">
        <v>1.1943639909079984E-3</v>
      </c>
      <c r="D241">
        <v>-8.6778849572333194E-5</v>
      </c>
    </row>
    <row r="242" spans="1:4" hidden="1" outlineLevel="1" x14ac:dyDescent="0.3">
      <c r="A242" s="1">
        <v>40162</v>
      </c>
      <c r="B242" s="3">
        <v>-4.6480704876837864E-3</v>
      </c>
      <c r="C242" s="3">
        <v>-4.4468827763761709E-3</v>
      </c>
      <c r="D242">
        <v>-1.7586343394197068E-3</v>
      </c>
    </row>
    <row r="243" spans="1:4" hidden="1" outlineLevel="1" x14ac:dyDescent="0.3">
      <c r="A243" s="1">
        <v>40163</v>
      </c>
      <c r="B243" s="3">
        <v>1.5269283503043241E-3</v>
      </c>
      <c r="C243" s="3">
        <v>-1.1984983510712199E-3</v>
      </c>
      <c r="D243">
        <v>-7.5194201056604242E-4</v>
      </c>
    </row>
    <row r="244" spans="1:4" hidden="1" outlineLevel="1" x14ac:dyDescent="0.3">
      <c r="A244" s="1">
        <v>40164</v>
      </c>
      <c r="B244" s="3">
        <v>-1.201617229190588E-2</v>
      </c>
      <c r="C244" s="3">
        <v>1.6470562267601574E-2</v>
      </c>
      <c r="D244">
        <v>9.4368983629913757E-3</v>
      </c>
    </row>
    <row r="245" spans="1:4" hidden="1" outlineLevel="1" x14ac:dyDescent="0.3">
      <c r="A245" s="1">
        <v>40165</v>
      </c>
      <c r="B245" s="3">
        <v>5.6578615143640931E-3</v>
      </c>
      <c r="C245" s="3">
        <v>-4.2923235664669157E-3</v>
      </c>
      <c r="D245">
        <v>-2.7119479346698673E-3</v>
      </c>
    </row>
    <row r="246" spans="1:4" hidden="1" outlineLevel="1" x14ac:dyDescent="0.3">
      <c r="A246" s="1">
        <v>40168</v>
      </c>
      <c r="B246" s="3">
        <v>1.0162214380903922E-2</v>
      </c>
      <c r="C246" s="3">
        <v>-1.7782604440014227E-2</v>
      </c>
      <c r="D246">
        <v>-9.907523658097505E-3</v>
      </c>
    </row>
    <row r="247" spans="1:4" hidden="1" outlineLevel="1" x14ac:dyDescent="0.3">
      <c r="A247" s="1">
        <v>40169</v>
      </c>
      <c r="B247" s="3">
        <v>3.5929556957656761E-3</v>
      </c>
      <c r="C247" s="3">
        <v>-5.5949745422781971E-3</v>
      </c>
      <c r="D247">
        <v>-3.1567828407156663E-3</v>
      </c>
    </row>
    <row r="248" spans="1:4" hidden="1" outlineLevel="1" x14ac:dyDescent="0.3">
      <c r="A248" s="1">
        <v>40170</v>
      </c>
      <c r="B248" s="3">
        <v>1.9690583395499672E-3</v>
      </c>
      <c r="C248" s="3">
        <v>2.2047979517525462E-4</v>
      </c>
      <c r="D248">
        <v>-8.6665936367369422E-5</v>
      </c>
    </row>
    <row r="249" spans="1:4" hidden="1" outlineLevel="1" x14ac:dyDescent="0.3">
      <c r="A249" s="1">
        <v>40171</v>
      </c>
      <c r="B249" s="3">
        <v>4.7343458413247053E-3</v>
      </c>
      <c r="C249" s="3">
        <v>-1.0369948926590267E-2</v>
      </c>
      <c r="D249">
        <v>-5.658409047427604E-3</v>
      </c>
    </row>
    <row r="250" spans="1:4" hidden="1" outlineLevel="1" x14ac:dyDescent="0.3">
      <c r="A250" s="1">
        <v>40175</v>
      </c>
      <c r="B250" s="3">
        <v>2.1338661834344741E-3</v>
      </c>
      <c r="C250" s="3">
        <v>-2.7859614648618747E-3</v>
      </c>
      <c r="D250">
        <v>-1.6063673507743848E-3</v>
      </c>
    </row>
    <row r="251" spans="1:4" hidden="1" outlineLevel="1" x14ac:dyDescent="0.3">
      <c r="A251" s="1">
        <v>40176</v>
      </c>
      <c r="B251" s="3">
        <v>-1.4197557620914125E-3</v>
      </c>
      <c r="C251" s="3">
        <v>6.5957160120024838E-3</v>
      </c>
      <c r="D251">
        <v>3.439833582210383E-3</v>
      </c>
    </row>
    <row r="252" spans="1:4" collapsed="1" x14ac:dyDescent="0.3">
      <c r="A252" s="1">
        <v>40177</v>
      </c>
      <c r="B252" s="3">
        <v>-3.5528212262636583E-4</v>
      </c>
      <c r="C252" s="3">
        <v>6.5750479991306676E-3</v>
      </c>
      <c r="D252">
        <v>3.3230522118279705E-3</v>
      </c>
    </row>
    <row r="253" spans="1:4" x14ac:dyDescent="0.3">
      <c r="A253" s="1">
        <v>40178</v>
      </c>
      <c r="B253" s="3">
        <v>-9.5981008433571047E-3</v>
      </c>
      <c r="C253" s="3">
        <v>-4.7609932621784923E-3</v>
      </c>
      <c r="D253">
        <v>-1.4206865467535357E-3</v>
      </c>
    </row>
    <row r="254" spans="1:4" s="8" customFormat="1" x14ac:dyDescent="0.3">
      <c r="A254" s="7">
        <v>40182</v>
      </c>
      <c r="B254" s="5">
        <v>1.6959944286504935E-2</v>
      </c>
      <c r="C254" s="5">
        <v>-8.8966407230717248E-4</v>
      </c>
      <c r="D254" s="8">
        <v>0</v>
      </c>
    </row>
    <row r="255" spans="1:4" s="8" customFormat="1" x14ac:dyDescent="0.3">
      <c r="A255" s="7">
        <v>40183</v>
      </c>
      <c r="B255" s="5">
        <v>2.6467468834967534E-3</v>
      </c>
      <c r="C255" s="5">
        <v>6.4581526491602759E-3</v>
      </c>
      <c r="D255" s="8">
        <v>0</v>
      </c>
    </row>
    <row r="256" spans="1:4" s="8" customFormat="1" outlineLevel="1" x14ac:dyDescent="0.3">
      <c r="A256" s="7">
        <v>40184</v>
      </c>
      <c r="B256" s="5">
        <v>7.0415377208998819E-4</v>
      </c>
      <c r="C256" s="5">
        <v>-1.3385912711901149E-2</v>
      </c>
      <c r="D256" s="8">
        <v>0</v>
      </c>
    </row>
    <row r="257" spans="1:4" s="8" customFormat="1" outlineLevel="1" x14ac:dyDescent="0.3">
      <c r="A257" s="7">
        <v>40185</v>
      </c>
      <c r="B257" s="5">
        <v>4.2213104186235029E-3</v>
      </c>
      <c r="C257" s="5">
        <v>1.682110717359242E-3</v>
      </c>
      <c r="D257" s="8">
        <v>0</v>
      </c>
    </row>
    <row r="258" spans="1:4" s="8" customFormat="1" outlineLevel="1" x14ac:dyDescent="0.3">
      <c r="A258" s="7">
        <v>40186</v>
      </c>
      <c r="B258" s="5">
        <v>3.3275144346831542E-3</v>
      </c>
      <c r="C258" s="5">
        <v>-4.4808453620226452E-4</v>
      </c>
      <c r="D258" s="8">
        <v>0</v>
      </c>
    </row>
    <row r="259" spans="1:4" s="8" customFormat="1" outlineLevel="1" x14ac:dyDescent="0.3">
      <c r="A259" s="7">
        <v>40189</v>
      </c>
      <c r="B259" s="5">
        <v>1.3969200900350032E-3</v>
      </c>
      <c r="C259" s="5">
        <v>-5.4880237670319465E-3</v>
      </c>
      <c r="D259" s="8">
        <v>0</v>
      </c>
    </row>
    <row r="260" spans="1:4" s="8" customFormat="1" outlineLevel="1" x14ac:dyDescent="0.3">
      <c r="A260" s="7">
        <v>40190</v>
      </c>
      <c r="B260" s="5">
        <v>-9.3262736774776256E-3</v>
      </c>
      <c r="C260" s="5">
        <v>1.7116814354721122E-2</v>
      </c>
      <c r="D260" s="8">
        <v>0</v>
      </c>
    </row>
    <row r="261" spans="1:4" s="8" customFormat="1" outlineLevel="1" x14ac:dyDescent="0.3">
      <c r="A261" s="7">
        <v>40191</v>
      </c>
      <c r="B261" s="5">
        <v>8.4464346441579519E-3</v>
      </c>
      <c r="C261" s="5">
        <v>-1.1625246751297724E-2</v>
      </c>
      <c r="D261" s="8">
        <v>0</v>
      </c>
    </row>
    <row r="262" spans="1:4" s="8" customFormat="1" outlineLevel="1" x14ac:dyDescent="0.3">
      <c r="A262" s="7">
        <v>40192</v>
      </c>
      <c r="B262" s="5">
        <v>2.7044833155820402E-3</v>
      </c>
      <c r="C262" s="5">
        <v>1.4002904916668335E-2</v>
      </c>
      <c r="D262" s="8">
        <v>0</v>
      </c>
    </row>
    <row r="263" spans="1:4" s="8" customFormat="1" outlineLevel="1" x14ac:dyDescent="0.3">
      <c r="A263" s="7">
        <v>40193</v>
      </c>
      <c r="B263" s="5">
        <v>-1.1224609744775127E-2</v>
      </c>
      <c r="C263" s="5">
        <v>6.1859323662427634E-3</v>
      </c>
      <c r="D263" s="8">
        <v>0</v>
      </c>
    </row>
    <row r="264" spans="1:4" s="8" customFormat="1" outlineLevel="1" x14ac:dyDescent="0.3">
      <c r="A264" s="7">
        <v>40197</v>
      </c>
      <c r="B264" s="5">
        <v>1.2495713969805422E-2</v>
      </c>
      <c r="C264" s="5">
        <v>-2.8543366911231161E-3</v>
      </c>
      <c r="D264" s="8">
        <v>0</v>
      </c>
    </row>
    <row r="265" spans="1:4" s="8" customFormat="1" outlineLevel="1" x14ac:dyDescent="0.3">
      <c r="A265" s="7">
        <v>40198</v>
      </c>
      <c r="B265" s="5">
        <v>-1.0168456016577787E-2</v>
      </c>
      <c r="C265" s="5">
        <v>1.0130104479199931E-2</v>
      </c>
      <c r="D265" s="8">
        <v>0</v>
      </c>
    </row>
    <row r="266" spans="1:4" s="8" customFormat="1" outlineLevel="1" x14ac:dyDescent="0.3">
      <c r="A266" s="7">
        <v>40199</v>
      </c>
      <c r="B266" s="5">
        <v>-1.9229261555473554E-2</v>
      </c>
      <c r="C266" s="5">
        <v>4.5778440642552098E-3</v>
      </c>
      <c r="D266" s="8">
        <v>0</v>
      </c>
    </row>
    <row r="267" spans="1:4" s="8" customFormat="1" outlineLevel="1" x14ac:dyDescent="0.3">
      <c r="A267" s="7">
        <v>40200</v>
      </c>
      <c r="B267" s="5">
        <v>-2.2291829375506111E-2</v>
      </c>
      <c r="C267" s="5">
        <v>-1.7353940792821376E-3</v>
      </c>
      <c r="D267" s="8">
        <v>0</v>
      </c>
    </row>
    <row r="268" spans="1:4" s="8" customFormat="1" outlineLevel="1" x14ac:dyDescent="0.3">
      <c r="A268" s="7">
        <v>40203</v>
      </c>
      <c r="B268" s="5">
        <v>5.1277272819423292E-3</v>
      </c>
      <c r="C268" s="5">
        <v>-4.5659441422601921E-3</v>
      </c>
      <c r="D268" s="8">
        <v>0</v>
      </c>
    </row>
    <row r="269" spans="1:4" s="8" customFormat="1" outlineLevel="1" x14ac:dyDescent="0.3">
      <c r="A269" s="7">
        <v>40204</v>
      </c>
      <c r="B269" s="5">
        <v>-4.1903225330838234E-3</v>
      </c>
      <c r="C269" s="5">
        <v>3.279989463251809E-4</v>
      </c>
      <c r="D269" s="8">
        <v>0</v>
      </c>
    </row>
    <row r="270" spans="1:4" s="8" customFormat="1" outlineLevel="1" x14ac:dyDescent="0.3">
      <c r="A270" s="7">
        <v>40205</v>
      </c>
      <c r="B270" s="5">
        <v>4.7570030905030869E-3</v>
      </c>
      <c r="C270" s="5">
        <v>-5.4594332246293842E-4</v>
      </c>
      <c r="D270" s="8">
        <v>0</v>
      </c>
    </row>
    <row r="271" spans="1:4" s="8" customFormat="1" outlineLevel="1" x14ac:dyDescent="0.3">
      <c r="A271" s="7">
        <v>40206</v>
      </c>
      <c r="B271" s="5">
        <v>-1.147252518632158E-2</v>
      </c>
      <c r="C271" s="5">
        <v>-5.4659476575036336E-4</v>
      </c>
      <c r="D271" s="8">
        <v>0</v>
      </c>
    </row>
    <row r="272" spans="1:4" s="8" customFormat="1" outlineLevel="1" x14ac:dyDescent="0.3">
      <c r="A272" s="7">
        <v>40207</v>
      </c>
      <c r="B272" s="5">
        <v>-1.0868512073331282E-2</v>
      </c>
      <c r="C272" s="5">
        <v>8.7427082825453084E-3</v>
      </c>
      <c r="D272" s="8">
        <v>0</v>
      </c>
    </row>
    <row r="273" spans="1:4" s="8" customFormat="1" outlineLevel="1" x14ac:dyDescent="0.3">
      <c r="A273" s="7">
        <v>40210</v>
      </c>
      <c r="B273" s="5">
        <v>1.5550924466928073E-2</v>
      </c>
      <c r="C273" s="5">
        <v>-9.077187995635394E-3</v>
      </c>
      <c r="D273" s="8">
        <v>0</v>
      </c>
    </row>
    <row r="274" spans="1:4" s="8" customFormat="1" outlineLevel="1" x14ac:dyDescent="0.3">
      <c r="A274" s="7">
        <v>40211</v>
      </c>
      <c r="B274" s="5">
        <v>1.2103376381819686E-2</v>
      </c>
      <c r="C274" s="5">
        <v>2.8518315072962874E-3</v>
      </c>
      <c r="D274" s="8">
        <v>0</v>
      </c>
    </row>
    <row r="275" spans="1:4" s="8" customFormat="1" outlineLevel="1" x14ac:dyDescent="0.3">
      <c r="A275" s="7">
        <v>40212</v>
      </c>
      <c r="B275" s="5">
        <v>-4.982661220320761E-3</v>
      </c>
      <c r="C275" s="5">
        <v>-1.1595696892769958E-2</v>
      </c>
      <c r="D275" s="8">
        <v>0</v>
      </c>
    </row>
    <row r="276" spans="1:4" s="8" customFormat="1" outlineLevel="1" x14ac:dyDescent="0.3">
      <c r="A276" s="7">
        <v>40213</v>
      </c>
      <c r="B276" s="5">
        <v>-3.0865811846146451E-2</v>
      </c>
      <c r="C276" s="5">
        <v>1.5827526106466427E-2</v>
      </c>
      <c r="D276" s="8">
        <v>0</v>
      </c>
    </row>
    <row r="277" spans="1:4" s="8" customFormat="1" outlineLevel="1" x14ac:dyDescent="0.3">
      <c r="A277" s="7">
        <v>40214</v>
      </c>
      <c r="B277" s="5">
        <v>2.0669187486130891E-3</v>
      </c>
      <c r="C277" s="5">
        <v>2.1786031706561015E-3</v>
      </c>
      <c r="D277" s="8">
        <v>0</v>
      </c>
    </row>
    <row r="278" spans="1:4" s="8" customFormat="1" outlineLevel="1" x14ac:dyDescent="0.3">
      <c r="A278" s="7">
        <v>40217</v>
      </c>
      <c r="B278" s="5">
        <v>-7.2190129283742355E-3</v>
      </c>
      <c r="C278" s="5">
        <v>1.3049509820761696E-3</v>
      </c>
      <c r="D278" s="8">
        <v>0</v>
      </c>
    </row>
    <row r="279" spans="1:4" s="8" customFormat="1" outlineLevel="1" x14ac:dyDescent="0.3">
      <c r="A279" s="7">
        <v>40218</v>
      </c>
      <c r="B279" s="5">
        <v>1.255953242191632E-2</v>
      </c>
      <c r="C279" s="5">
        <v>-9.989318800154745E-3</v>
      </c>
      <c r="D279" s="8">
        <v>0</v>
      </c>
    </row>
    <row r="280" spans="1:4" s="8" customFormat="1" outlineLevel="1" x14ac:dyDescent="0.3">
      <c r="A280" s="7">
        <v>40219</v>
      </c>
      <c r="B280" s="5">
        <v>-1.9587699928851343E-3</v>
      </c>
      <c r="C280" s="5">
        <v>-9.5418809737028987E-3</v>
      </c>
      <c r="D280" s="8">
        <v>0</v>
      </c>
    </row>
    <row r="281" spans="1:4" s="8" customFormat="1" outlineLevel="1" x14ac:dyDescent="0.3">
      <c r="A281" s="7">
        <v>40220</v>
      </c>
      <c r="B281" s="5">
        <v>1.0467300118579548E-2</v>
      </c>
      <c r="C281" s="5">
        <v>-5.4256349174971463E-3</v>
      </c>
      <c r="D281" s="8">
        <v>0</v>
      </c>
    </row>
    <row r="282" spans="1:4" s="8" customFormat="1" outlineLevel="1" x14ac:dyDescent="0.3">
      <c r="A282" s="7">
        <v>40221</v>
      </c>
      <c r="B282" s="5">
        <v>-8.3291284898723283E-4</v>
      </c>
      <c r="C282" s="5">
        <v>4.1194775794559657E-3</v>
      </c>
      <c r="D282" s="8">
        <v>0</v>
      </c>
    </row>
    <row r="283" spans="1:4" s="8" customFormat="1" outlineLevel="1" x14ac:dyDescent="0.3">
      <c r="A283" s="7">
        <v>40225</v>
      </c>
      <c r="B283" s="5">
        <v>1.5735021498523238E-2</v>
      </c>
      <c r="C283" s="5">
        <v>1.8844001629358953E-3</v>
      </c>
      <c r="D283" s="8">
        <v>0</v>
      </c>
    </row>
    <row r="284" spans="1:4" s="8" customFormat="1" outlineLevel="1" x14ac:dyDescent="0.3">
      <c r="A284" s="7">
        <v>40226</v>
      </c>
      <c r="B284" s="5">
        <v>4.738364231108072E-3</v>
      </c>
      <c r="C284" s="5">
        <v>-1.1398366227040935E-2</v>
      </c>
      <c r="D284" s="8">
        <v>0</v>
      </c>
    </row>
    <row r="285" spans="1:4" s="8" customFormat="1" outlineLevel="1" x14ac:dyDescent="0.3">
      <c r="A285" s="7">
        <v>40227</v>
      </c>
      <c r="B285" s="5">
        <v>5.8954649607547704E-3</v>
      </c>
      <c r="C285" s="5">
        <v>-4.0298899767380325E-3</v>
      </c>
      <c r="D285" s="8">
        <v>0</v>
      </c>
    </row>
    <row r="286" spans="1:4" s="8" customFormat="1" outlineLevel="1" x14ac:dyDescent="0.3">
      <c r="A286" s="7">
        <v>40228</v>
      </c>
      <c r="B286" s="5">
        <v>2.073447078831725E-3</v>
      </c>
      <c r="C286" s="5">
        <v>5.3952478320065111E-3</v>
      </c>
      <c r="D286" s="8">
        <v>0</v>
      </c>
    </row>
    <row r="287" spans="1:4" s="8" customFormat="1" outlineLevel="1" x14ac:dyDescent="0.3">
      <c r="A287" s="7">
        <v>40231</v>
      </c>
      <c r="B287" s="5">
        <v>1.8026644801660829E-4</v>
      </c>
      <c r="C287" s="5">
        <v>-4.1366410504746209E-3</v>
      </c>
      <c r="D287" s="8">
        <v>0</v>
      </c>
    </row>
    <row r="288" spans="1:4" s="8" customFormat="1" outlineLevel="1" x14ac:dyDescent="0.3">
      <c r="A288" s="7">
        <v>40232</v>
      </c>
      <c r="B288" s="5">
        <v>-1.2144859134122443E-2</v>
      </c>
      <c r="C288" s="5">
        <v>1.5603941926623177E-2</v>
      </c>
      <c r="D288" s="8">
        <v>0</v>
      </c>
    </row>
    <row r="289" spans="1:4" s="8" customFormat="1" outlineLevel="1" x14ac:dyDescent="0.3">
      <c r="A289" s="7">
        <v>40233</v>
      </c>
      <c r="B289" s="5">
        <v>9.1976689121884281E-3</v>
      </c>
      <c r="C289" s="5">
        <v>2.431814169023605E-3</v>
      </c>
      <c r="D289" s="8">
        <v>0</v>
      </c>
    </row>
    <row r="290" spans="1:4" s="8" customFormat="1" outlineLevel="1" x14ac:dyDescent="0.3">
      <c r="A290" s="7">
        <v>40234</v>
      </c>
      <c r="B290" s="5">
        <v>-1.3534797077476846E-3</v>
      </c>
      <c r="C290" s="5">
        <v>5.6239327920879489E-3</v>
      </c>
      <c r="D290" s="8">
        <v>0</v>
      </c>
    </row>
    <row r="291" spans="1:4" s="8" customFormat="1" outlineLevel="1" x14ac:dyDescent="0.3">
      <c r="A291" s="7">
        <v>40235</v>
      </c>
      <c r="B291" s="5">
        <v>6.3224635737513246E-4</v>
      </c>
      <c r="C291" s="5">
        <v>5.1525482455756499E-3</v>
      </c>
      <c r="D291" s="8">
        <v>0</v>
      </c>
    </row>
    <row r="292" spans="1:4" s="8" customFormat="1" outlineLevel="1" x14ac:dyDescent="0.3">
      <c r="A292" s="7">
        <v>40238</v>
      </c>
      <c r="B292" s="5">
        <v>1.0384744222308839E-2</v>
      </c>
      <c r="C292" s="5">
        <v>-4.3708152920984844E-4</v>
      </c>
      <c r="D292" s="8">
        <v>0</v>
      </c>
    </row>
    <row r="293" spans="1:4" s="8" customFormat="1" outlineLevel="1" x14ac:dyDescent="0.3">
      <c r="A293" s="7">
        <v>40239</v>
      </c>
      <c r="B293" s="5">
        <v>2.7705624054179534E-3</v>
      </c>
      <c r="C293" s="5">
        <v>-1.3131024808978875E-3</v>
      </c>
      <c r="D293" s="8">
        <v>0</v>
      </c>
    </row>
    <row r="294" spans="1:4" s="8" customFormat="1" outlineLevel="1" x14ac:dyDescent="0.3">
      <c r="A294" s="7">
        <v>40240</v>
      </c>
      <c r="B294" s="5">
        <v>8.9177129470119354E-4</v>
      </c>
      <c r="C294" s="5">
        <v>-2.5220603143136788E-3</v>
      </c>
      <c r="D294" s="8">
        <v>0</v>
      </c>
    </row>
    <row r="295" spans="1:4" s="8" customFormat="1" outlineLevel="1" x14ac:dyDescent="0.3">
      <c r="A295" s="7">
        <v>40241</v>
      </c>
      <c r="B295" s="5">
        <v>3.0272290139361502E-3</v>
      </c>
      <c r="C295" s="5">
        <v>5.2754229814402365E-3</v>
      </c>
      <c r="D295" s="8">
        <v>0</v>
      </c>
    </row>
    <row r="296" spans="1:4" s="8" customFormat="1" outlineLevel="1" x14ac:dyDescent="0.3">
      <c r="A296" s="7">
        <v>40242</v>
      </c>
      <c r="B296" s="5">
        <v>1.4293899030675794E-2</v>
      </c>
      <c r="C296" s="5">
        <v>-1.3119446603352736E-2</v>
      </c>
      <c r="D296" s="8">
        <v>0</v>
      </c>
    </row>
    <row r="297" spans="1:4" s="8" customFormat="1" outlineLevel="1" x14ac:dyDescent="0.3">
      <c r="A297" s="7">
        <v>40245</v>
      </c>
      <c r="B297" s="5">
        <v>1.7458906016232234E-4</v>
      </c>
      <c r="C297" s="5">
        <v>-5.2066516713902278E-3</v>
      </c>
      <c r="D297" s="8">
        <v>0</v>
      </c>
    </row>
    <row r="298" spans="1:4" s="8" customFormat="1" outlineLevel="1" x14ac:dyDescent="0.3">
      <c r="A298" s="7">
        <v>40246</v>
      </c>
      <c r="B298" s="5">
        <v>1.6626816749993889E-3</v>
      </c>
      <c r="C298" s="5">
        <v>2.2286024764861523E-4</v>
      </c>
      <c r="D298" s="8">
        <v>0</v>
      </c>
    </row>
    <row r="299" spans="1:4" s="8" customFormat="1" outlineLevel="1" x14ac:dyDescent="0.3">
      <c r="A299" s="7">
        <v>40247</v>
      </c>
      <c r="B299" s="5">
        <v>4.4555770978622622E-3</v>
      </c>
      <c r="C299" s="5">
        <v>-2.5601758101221339E-3</v>
      </c>
      <c r="D299" s="8">
        <v>0</v>
      </c>
    </row>
    <row r="300" spans="1:4" s="8" customFormat="1" outlineLevel="1" x14ac:dyDescent="0.3">
      <c r="A300" s="7">
        <v>40248</v>
      </c>
      <c r="B300" s="5">
        <v>4.1749702547317913E-3</v>
      </c>
      <c r="C300" s="5">
        <v>3.683301002012751E-3</v>
      </c>
      <c r="D300" s="8">
        <v>0</v>
      </c>
    </row>
    <row r="301" spans="1:4" s="8" customFormat="1" outlineLevel="1" x14ac:dyDescent="0.3">
      <c r="A301" s="7">
        <v>40249</v>
      </c>
      <c r="B301" s="5">
        <v>8.6552943573847685E-5</v>
      </c>
      <c r="C301" s="5">
        <v>6.2273758768940368E-3</v>
      </c>
      <c r="D301" s="8">
        <v>0</v>
      </c>
    </row>
    <row r="302" spans="1:4" s="8" customFormat="1" outlineLevel="1" x14ac:dyDescent="0.3">
      <c r="A302" s="7">
        <v>40252</v>
      </c>
      <c r="B302" s="5">
        <v>2.5982414052361236E-4</v>
      </c>
      <c r="C302" s="5">
        <v>-1.3268649285558265E-3</v>
      </c>
      <c r="D302" s="8">
        <v>0</v>
      </c>
    </row>
    <row r="303" spans="1:4" s="8" customFormat="1" outlineLevel="1" x14ac:dyDescent="0.3">
      <c r="A303" s="7">
        <v>40253</v>
      </c>
      <c r="B303" s="5">
        <v>7.9663196714498952E-3</v>
      </c>
      <c r="C303" s="5">
        <v>7.9686445561448771E-3</v>
      </c>
      <c r="D303" s="8">
        <v>0</v>
      </c>
    </row>
    <row r="304" spans="1:4" s="8" customFormat="1" outlineLevel="1" x14ac:dyDescent="0.3">
      <c r="A304" s="7">
        <v>40254</v>
      </c>
      <c r="B304" s="5">
        <v>5.9272069984972475E-3</v>
      </c>
      <c r="C304" s="5">
        <v>4.2823700109451135E-3</v>
      </c>
      <c r="D304" s="8">
        <v>0</v>
      </c>
    </row>
    <row r="305" spans="1:4" s="8" customFormat="1" outlineLevel="1" x14ac:dyDescent="0.3">
      <c r="A305" s="7">
        <v>40255</v>
      </c>
      <c r="B305" s="5">
        <v>-5.1219621214426692E-4</v>
      </c>
      <c r="C305" s="5">
        <v>-3.2802510407361485E-3</v>
      </c>
      <c r="D305" s="8">
        <v>0</v>
      </c>
    </row>
    <row r="306" spans="1:4" s="8" customFormat="1" outlineLevel="1" x14ac:dyDescent="0.3">
      <c r="A306" s="7">
        <v>40256</v>
      </c>
      <c r="B306" s="5">
        <v>-5.0620170037601886E-3</v>
      </c>
      <c r="C306" s="5">
        <v>9.8780114004681785E-4</v>
      </c>
      <c r="D306" s="8">
        <v>0</v>
      </c>
    </row>
    <row r="307" spans="1:4" s="8" customFormat="1" outlineLevel="1" x14ac:dyDescent="0.3">
      <c r="A307" s="7">
        <v>40259</v>
      </c>
      <c r="B307" s="5">
        <v>5.3461367478888633E-3</v>
      </c>
      <c r="C307" s="5">
        <v>1.0953105193229895E-3</v>
      </c>
      <c r="D307" s="8">
        <v>0</v>
      </c>
    </row>
    <row r="308" spans="1:4" s="8" customFormat="1" outlineLevel="1" x14ac:dyDescent="0.3">
      <c r="A308" s="7">
        <v>40260</v>
      </c>
      <c r="B308" s="5">
        <v>7.0329702269686933E-3</v>
      </c>
      <c r="C308" s="5">
        <v>-4.7065290060264164E-3</v>
      </c>
      <c r="D308" s="8">
        <v>0</v>
      </c>
    </row>
    <row r="309" spans="1:4" s="8" customFormat="1" outlineLevel="1" x14ac:dyDescent="0.3">
      <c r="A309" s="7">
        <v>40261</v>
      </c>
      <c r="B309" s="5">
        <v>-4.8544483865842203E-3</v>
      </c>
      <c r="C309" s="5">
        <v>-1.8255452370898761E-2</v>
      </c>
      <c r="D309" s="8">
        <v>0</v>
      </c>
    </row>
    <row r="310" spans="1:4" s="8" customFormat="1" outlineLevel="1" x14ac:dyDescent="0.3">
      <c r="A310" s="7">
        <v>40262</v>
      </c>
      <c r="B310" s="5">
        <v>-1.6260719927607692E-3</v>
      </c>
      <c r="C310" s="5">
        <v>-6.3862495437672084E-3</v>
      </c>
      <c r="D310" s="8">
        <v>0</v>
      </c>
    </row>
    <row r="311" spans="1:4" s="8" customFormat="1" outlineLevel="1" x14ac:dyDescent="0.3">
      <c r="A311" s="7">
        <v>40263</v>
      </c>
      <c r="B311" s="5">
        <v>-6.0011849931285166E-4</v>
      </c>
      <c r="C311" s="5">
        <v>2.8185694897686631E-3</v>
      </c>
      <c r="D311" s="8">
        <v>0</v>
      </c>
    </row>
    <row r="312" spans="1:4" s="8" customFormat="1" outlineLevel="1" x14ac:dyDescent="0.3">
      <c r="A312" s="7">
        <v>40266</v>
      </c>
      <c r="B312" s="5">
        <v>6.3477201305484066E-3</v>
      </c>
      <c r="C312" s="5">
        <v>-3.8225528119153473E-3</v>
      </c>
      <c r="D312" s="8">
        <v>0</v>
      </c>
    </row>
    <row r="313" spans="1:4" s="8" customFormat="1" outlineLevel="1" x14ac:dyDescent="0.3">
      <c r="A313" s="7">
        <v>40267</v>
      </c>
      <c r="B313" s="5">
        <v>6.821756513040178E-4</v>
      </c>
      <c r="C313" s="5">
        <v>3.1603701699340903E-3</v>
      </c>
      <c r="D313" s="8">
        <v>0</v>
      </c>
    </row>
    <row r="314" spans="1:4" s="8" customFormat="1" outlineLevel="1" x14ac:dyDescent="0.3">
      <c r="A314" s="7">
        <v>40268</v>
      </c>
      <c r="B314" s="5">
        <v>-3.4075685034445913E-3</v>
      </c>
      <c r="C314" s="5">
        <v>6.8624562177159731E-3</v>
      </c>
      <c r="D314" s="8">
        <v>0</v>
      </c>
    </row>
    <row r="315" spans="1:4" s="8" customFormat="1" outlineLevel="1" x14ac:dyDescent="0.3">
      <c r="A315" s="7">
        <v>40269</v>
      </c>
      <c r="B315" s="5">
        <v>6.837538417560296E-3</v>
      </c>
      <c r="C315" s="5">
        <v>-2.4446201299438419E-3</v>
      </c>
      <c r="D315" s="8">
        <v>0</v>
      </c>
    </row>
    <row r="316" spans="1:4" s="8" customFormat="1" outlineLevel="1" x14ac:dyDescent="0.3">
      <c r="A316" s="7">
        <v>40273</v>
      </c>
      <c r="B316" s="5">
        <v>8.1493139976305251E-3</v>
      </c>
      <c r="C316" s="5">
        <v>-1.6638694452637326E-2</v>
      </c>
      <c r="D316" s="8">
        <v>0</v>
      </c>
    </row>
    <row r="317" spans="1:4" s="8" customFormat="1" outlineLevel="1" x14ac:dyDescent="0.3">
      <c r="A317" s="7">
        <v>40274</v>
      </c>
      <c r="B317" s="5">
        <v>2.3576542604260009E-3</v>
      </c>
      <c r="C317" s="5">
        <v>1.6012203301256633E-3</v>
      </c>
      <c r="D317" s="8">
        <v>0</v>
      </c>
    </row>
    <row r="318" spans="1:4" s="8" customFormat="1" outlineLevel="1" x14ac:dyDescent="0.3">
      <c r="A318" s="7">
        <v>40275</v>
      </c>
      <c r="B318" s="5">
        <v>-5.7119227953822405E-3</v>
      </c>
      <c r="C318" s="5">
        <v>1.2783105366654501E-2</v>
      </c>
      <c r="D318" s="8">
        <v>0</v>
      </c>
    </row>
    <row r="319" spans="1:4" s="8" customFormat="1" outlineLevel="1" x14ac:dyDescent="0.3">
      <c r="A319" s="7">
        <v>40276</v>
      </c>
      <c r="B319" s="5">
        <v>3.4636982860709598E-3</v>
      </c>
      <c r="C319" s="5">
        <v>4.5084940108730542E-4</v>
      </c>
      <c r="D319" s="8">
        <v>0</v>
      </c>
    </row>
    <row r="320" spans="1:4" s="8" customFormat="1" outlineLevel="1" x14ac:dyDescent="0.3">
      <c r="A320" s="7">
        <v>40277</v>
      </c>
      <c r="B320" s="5">
        <v>6.5674755983877731E-3</v>
      </c>
      <c r="C320" s="5">
        <v>2.3667744855571105E-3</v>
      </c>
      <c r="D320" s="8">
        <v>0</v>
      </c>
    </row>
    <row r="321" spans="1:4" s="8" customFormat="1" outlineLevel="1" x14ac:dyDescent="0.3">
      <c r="A321" s="7">
        <v>40280</v>
      </c>
      <c r="B321" s="5">
        <v>1.5891263951510748E-3</v>
      </c>
      <c r="C321" s="5">
        <v>5.2810851928573044E-3</v>
      </c>
      <c r="D321" s="8">
        <v>0</v>
      </c>
    </row>
    <row r="322" spans="1:4" s="8" customFormat="1" outlineLevel="1" x14ac:dyDescent="0.3">
      <c r="A322" s="7">
        <v>40281</v>
      </c>
      <c r="B322" s="5">
        <v>7.5166813161442469E-4</v>
      </c>
      <c r="C322" s="5">
        <v>3.2420559074766153E-3</v>
      </c>
      <c r="D322" s="8">
        <v>0</v>
      </c>
    </row>
    <row r="323" spans="1:4" s="8" customFormat="1" outlineLevel="1" x14ac:dyDescent="0.3">
      <c r="A323" s="7">
        <v>40282</v>
      </c>
      <c r="B323" s="5">
        <v>1.1349579345655059E-2</v>
      </c>
      <c r="C323" s="5">
        <v>-7.0195588238873841E-3</v>
      </c>
      <c r="D323" s="8">
        <v>0</v>
      </c>
    </row>
    <row r="324" spans="1:4" s="8" customFormat="1" outlineLevel="1" x14ac:dyDescent="0.3">
      <c r="A324" s="7">
        <v>40283</v>
      </c>
      <c r="B324" s="5">
        <v>8.2494702174118473E-4</v>
      </c>
      <c r="C324" s="5">
        <v>1.1219802371813525E-3</v>
      </c>
      <c r="D324" s="8">
        <v>0</v>
      </c>
    </row>
    <row r="325" spans="1:4" s="8" customFormat="1" outlineLevel="1" x14ac:dyDescent="0.3">
      <c r="A325" s="7">
        <v>40284</v>
      </c>
      <c r="B325" s="5">
        <v>-1.5912347966859031E-2</v>
      </c>
      <c r="C325" s="5">
        <v>7.2859461709251505E-3</v>
      </c>
      <c r="D325" s="8">
        <v>0</v>
      </c>
    </row>
    <row r="326" spans="1:4" s="8" customFormat="1" outlineLevel="1" x14ac:dyDescent="0.3">
      <c r="A326" s="7">
        <v>40287</v>
      </c>
      <c r="B326" s="5">
        <v>3.7700507612754564E-3</v>
      </c>
      <c r="C326" s="5">
        <v>-2.44817098840866E-3</v>
      </c>
      <c r="D326" s="8">
        <v>0</v>
      </c>
    </row>
    <row r="327" spans="1:4" s="8" customFormat="1" outlineLevel="1" x14ac:dyDescent="0.3">
      <c r="A327" s="7">
        <v>40288</v>
      </c>
      <c r="B327" s="5">
        <v>8.9311680835846285E-3</v>
      </c>
      <c r="C327" s="5">
        <v>3.569759006298856E-3</v>
      </c>
      <c r="D327" s="8">
        <v>0</v>
      </c>
    </row>
    <row r="328" spans="1:4" s="8" customFormat="1" outlineLevel="1" x14ac:dyDescent="0.3">
      <c r="A328" s="7">
        <v>40289</v>
      </c>
      <c r="B328" s="5">
        <v>-1.8200693960495062E-3</v>
      </c>
      <c r="C328" s="5">
        <v>8.2255327965559122E-3</v>
      </c>
      <c r="D328" s="8">
        <v>0</v>
      </c>
    </row>
    <row r="329" spans="1:4" s="8" customFormat="1" outlineLevel="1" x14ac:dyDescent="0.3">
      <c r="A329" s="7">
        <v>40290</v>
      </c>
      <c r="B329" s="5">
        <v>2.9834943782103274E-3</v>
      </c>
      <c r="C329" s="5">
        <v>-2.9767161467061376E-3</v>
      </c>
      <c r="D329" s="8">
        <v>0</v>
      </c>
    </row>
    <row r="330" spans="1:4" s="8" customFormat="1" outlineLevel="1" x14ac:dyDescent="0.3">
      <c r="A330" s="7">
        <v>40291</v>
      </c>
      <c r="B330" s="5">
        <v>6.5279290296127446E-3</v>
      </c>
      <c r="C330" s="5">
        <v>-3.5380050936919538E-3</v>
      </c>
      <c r="D330" s="8">
        <v>0</v>
      </c>
    </row>
    <row r="331" spans="1:4" s="8" customFormat="1" outlineLevel="1" x14ac:dyDescent="0.3">
      <c r="A331" s="7">
        <v>40294</v>
      </c>
      <c r="B331" s="5">
        <v>-3.7764822986287028E-3</v>
      </c>
      <c r="C331" s="5">
        <v>1.1090657336569887E-3</v>
      </c>
      <c r="D331" s="8">
        <v>0</v>
      </c>
    </row>
    <row r="332" spans="1:4" s="8" customFormat="1" outlineLevel="1" x14ac:dyDescent="0.3">
      <c r="A332" s="7">
        <v>40295</v>
      </c>
      <c r="B332" s="5">
        <v>-2.3650414878748083E-2</v>
      </c>
      <c r="C332" s="5">
        <v>1.4079060995473291E-2</v>
      </c>
      <c r="D332" s="8">
        <v>0</v>
      </c>
    </row>
    <row r="333" spans="1:4" s="8" customFormat="1" outlineLevel="1" x14ac:dyDescent="0.3">
      <c r="A333" s="7">
        <v>40296</v>
      </c>
      <c r="B333" s="5">
        <v>7.5961885953805819E-3</v>
      </c>
      <c r="C333" s="5">
        <v>-8.5273230752735962E-3</v>
      </c>
      <c r="D333" s="8">
        <v>0</v>
      </c>
    </row>
    <row r="334" spans="1:4" s="8" customFormat="1" outlineLevel="1" x14ac:dyDescent="0.3">
      <c r="A334" s="7">
        <v>40297</v>
      </c>
      <c r="B334" s="5">
        <v>1.2397354170283315E-2</v>
      </c>
      <c r="C334" s="5">
        <v>4.1897722785682046E-3</v>
      </c>
      <c r="D334" s="8">
        <v>0</v>
      </c>
    </row>
    <row r="335" spans="1:4" s="8" customFormat="1" outlineLevel="1" x14ac:dyDescent="0.3">
      <c r="A335" s="7">
        <v>40298</v>
      </c>
      <c r="B335" s="5">
        <v>-1.6961983197209984E-2</v>
      </c>
      <c r="C335" s="5">
        <v>1.152838811716439E-2</v>
      </c>
      <c r="D335" s="8">
        <v>0</v>
      </c>
    </row>
    <row r="336" spans="1:4" s="8" customFormat="1" outlineLevel="1" x14ac:dyDescent="0.3">
      <c r="A336" s="7">
        <v>40301</v>
      </c>
      <c r="B336" s="5">
        <v>1.2961865541017081E-2</v>
      </c>
      <c r="C336" s="5">
        <v>-1.3068168249819045E-3</v>
      </c>
      <c r="D336" s="8">
        <v>0</v>
      </c>
    </row>
    <row r="337" spans="1:4" s="8" customFormat="1" outlineLevel="1" x14ac:dyDescent="0.3">
      <c r="A337" s="7">
        <v>40302</v>
      </c>
      <c r="B337" s="5">
        <v>-2.3514952659878352E-2</v>
      </c>
      <c r="C337" s="5">
        <v>1.7994762111597895E-2</v>
      </c>
      <c r="D337" s="8">
        <v>0</v>
      </c>
    </row>
    <row r="338" spans="1:4" s="8" customFormat="1" outlineLevel="1" x14ac:dyDescent="0.3">
      <c r="A338" s="7">
        <v>40303</v>
      </c>
      <c r="B338" s="5">
        <v>-5.956079561698413E-3</v>
      </c>
      <c r="C338" s="5">
        <v>5.8928290366295766E-3</v>
      </c>
      <c r="D338" s="8">
        <v>0</v>
      </c>
    </row>
    <row r="339" spans="1:4" s="8" customFormat="1" outlineLevel="1" x14ac:dyDescent="0.3">
      <c r="A339" s="7">
        <v>40304</v>
      </c>
      <c r="B339" s="5">
        <v>-3.3213579610515409E-2</v>
      </c>
      <c r="C339" s="5">
        <v>3.088694042121376E-2</v>
      </c>
      <c r="D339" s="8">
        <v>0</v>
      </c>
    </row>
    <row r="340" spans="1:4" s="8" customFormat="1" outlineLevel="1" x14ac:dyDescent="0.3">
      <c r="A340" s="7">
        <v>40305</v>
      </c>
      <c r="B340" s="5">
        <v>-1.4875035495688471E-2</v>
      </c>
      <c r="C340" s="5">
        <v>-1.2501286422852087E-2</v>
      </c>
      <c r="D340" s="8">
        <v>0</v>
      </c>
    </row>
    <row r="341" spans="1:4" s="8" customFormat="1" outlineLevel="1" x14ac:dyDescent="0.3">
      <c r="A341" s="7">
        <v>40308</v>
      </c>
      <c r="B341" s="5">
        <v>4.4040923838424506E-2</v>
      </c>
      <c r="C341" s="5">
        <v>-2.071559869800399E-2</v>
      </c>
      <c r="D341" s="8">
        <v>0</v>
      </c>
    </row>
    <row r="342" spans="1:4" s="8" customFormat="1" outlineLevel="1" x14ac:dyDescent="0.3">
      <c r="A342" s="7">
        <v>40309</v>
      </c>
      <c r="B342" s="5">
        <v>-2.84089098079221E-3</v>
      </c>
      <c r="C342" s="5">
        <v>-2.5637402250016095E-3</v>
      </c>
      <c r="D342" s="8">
        <v>0</v>
      </c>
    </row>
    <row r="343" spans="1:4" s="8" customFormat="1" outlineLevel="1" x14ac:dyDescent="0.3">
      <c r="A343" s="7">
        <v>40310</v>
      </c>
      <c r="B343" s="5">
        <v>1.3985883702866353E-2</v>
      </c>
      <c r="C343" s="5">
        <v>-7.6052752113560107E-3</v>
      </c>
      <c r="D343" s="8">
        <v>0</v>
      </c>
    </row>
    <row r="344" spans="1:4" s="8" customFormat="1" outlineLevel="1" x14ac:dyDescent="0.3">
      <c r="A344" s="7">
        <v>40311</v>
      </c>
      <c r="B344" s="5">
        <v>-1.2430708361818255E-2</v>
      </c>
      <c r="C344" s="5">
        <v>6.5840786050568312E-3</v>
      </c>
      <c r="D344" s="8">
        <v>0</v>
      </c>
    </row>
    <row r="345" spans="1:4" s="8" customFormat="1" outlineLevel="1" x14ac:dyDescent="0.3">
      <c r="A345" s="7">
        <v>40312</v>
      </c>
      <c r="B345" s="5">
        <v>-1.8104739256757041E-2</v>
      </c>
      <c r="C345" s="5">
        <v>1.7370555914204999E-2</v>
      </c>
      <c r="D345" s="8">
        <v>0</v>
      </c>
    </row>
    <row r="346" spans="1:4" s="8" customFormat="1" outlineLevel="1" x14ac:dyDescent="0.3">
      <c r="A346" s="7">
        <v>40315</v>
      </c>
      <c r="B346" s="5">
        <v>5.2642420788973077E-4</v>
      </c>
      <c r="C346" s="5">
        <v>-3.6891978650706037E-3</v>
      </c>
      <c r="D346" s="8">
        <v>0</v>
      </c>
    </row>
    <row r="347" spans="1:4" s="8" customFormat="1" outlineLevel="1" x14ac:dyDescent="0.3">
      <c r="A347" s="7">
        <v>40316</v>
      </c>
      <c r="B347" s="5">
        <v>-1.3602549476097736E-2</v>
      </c>
      <c r="C347" s="5">
        <v>1.5338921403462491E-2</v>
      </c>
      <c r="D347" s="8">
        <v>0</v>
      </c>
    </row>
    <row r="348" spans="1:4" s="8" customFormat="1" outlineLevel="1" x14ac:dyDescent="0.3">
      <c r="A348" s="7">
        <v>40317</v>
      </c>
      <c r="B348" s="5">
        <v>-5.693634649284407E-3</v>
      </c>
      <c r="C348" s="5">
        <v>3.3351813716808731E-3</v>
      </c>
      <c r="D348" s="8">
        <v>0</v>
      </c>
    </row>
    <row r="349" spans="1:4" s="8" customFormat="1" outlineLevel="1" x14ac:dyDescent="0.3">
      <c r="A349" s="7">
        <v>40318</v>
      </c>
      <c r="B349" s="5">
        <v>-3.7759542723798223E-2</v>
      </c>
      <c r="C349" s="5">
        <v>2.1080019295835584E-2</v>
      </c>
      <c r="D349" s="8">
        <v>0</v>
      </c>
    </row>
    <row r="350" spans="1:4" s="8" customFormat="1" outlineLevel="1" x14ac:dyDescent="0.3">
      <c r="A350" s="7">
        <v>40319</v>
      </c>
      <c r="B350" s="5">
        <v>1.4599133793106178E-2</v>
      </c>
      <c r="C350" s="5">
        <v>1.0167992016338889E-3</v>
      </c>
      <c r="D350" s="8">
        <v>0</v>
      </c>
    </row>
    <row r="351" spans="1:4" s="8" customFormat="1" outlineLevel="1" x14ac:dyDescent="0.3">
      <c r="A351" s="7">
        <v>40322</v>
      </c>
      <c r="B351" s="5">
        <v>-1.2831021440147805E-2</v>
      </c>
      <c r="C351" s="5">
        <v>-3.4540255050373725E-3</v>
      </c>
      <c r="D351" s="8">
        <v>0</v>
      </c>
    </row>
    <row r="352" spans="1:4" s="8" customFormat="1" outlineLevel="1" x14ac:dyDescent="0.3">
      <c r="A352" s="7">
        <v>40323</v>
      </c>
      <c r="B352" s="5">
        <v>1.0214901003346988E-3</v>
      </c>
      <c r="C352" s="5">
        <v>4.8931092406134802E-3</v>
      </c>
      <c r="D352" s="8">
        <v>0</v>
      </c>
    </row>
    <row r="353" spans="1:4" s="8" customFormat="1" outlineLevel="1" x14ac:dyDescent="0.3">
      <c r="A353" s="7">
        <v>40324</v>
      </c>
      <c r="B353" s="5">
        <v>-6.0288570751074744E-3</v>
      </c>
      <c r="C353" s="5">
        <v>-2.8410718000096979E-3</v>
      </c>
      <c r="D353" s="8">
        <v>0</v>
      </c>
    </row>
    <row r="354" spans="1:4" s="8" customFormat="1" outlineLevel="1" x14ac:dyDescent="0.3">
      <c r="A354" s="7">
        <v>40325</v>
      </c>
      <c r="B354" s="5">
        <v>3.3498221363899461E-2</v>
      </c>
      <c r="C354" s="5">
        <v>-2.2688108717408562E-2</v>
      </c>
      <c r="D354" s="8">
        <v>0</v>
      </c>
    </row>
    <row r="355" spans="1:4" s="8" customFormat="1" outlineLevel="1" x14ac:dyDescent="0.3">
      <c r="A355" s="7">
        <v>40326</v>
      </c>
      <c r="B355" s="5">
        <v>-1.2549489316933449E-2</v>
      </c>
      <c r="C355" s="5">
        <v>4.5810704676707559E-3</v>
      </c>
      <c r="D355" s="8">
        <v>0</v>
      </c>
    </row>
    <row r="356" spans="1:4" s="8" customFormat="1" outlineLevel="1" x14ac:dyDescent="0.3">
      <c r="A356" s="7">
        <v>40330</v>
      </c>
      <c r="B356" s="5">
        <v>-1.6823844421783973E-2</v>
      </c>
      <c r="C356" s="5">
        <v>7.0289972722845651E-3</v>
      </c>
      <c r="D356" s="8">
        <v>0</v>
      </c>
    </row>
    <row r="357" spans="1:4" s="8" customFormat="1" outlineLevel="1" x14ac:dyDescent="0.3">
      <c r="A357" s="7">
        <v>40331</v>
      </c>
      <c r="B357" s="5">
        <v>2.6039287415968948E-2</v>
      </c>
      <c r="C357" s="5">
        <v>-9.4995748490923626E-3</v>
      </c>
      <c r="D357" s="8">
        <v>0</v>
      </c>
    </row>
    <row r="358" spans="1:4" s="8" customFormat="1" outlineLevel="1" x14ac:dyDescent="0.3">
      <c r="A358" s="7">
        <v>40332</v>
      </c>
      <c r="B358" s="5">
        <v>3.4440244857600888E-3</v>
      </c>
      <c r="C358" s="5">
        <v>-7.2967242365968854E-3</v>
      </c>
      <c r="D358" s="8">
        <v>0</v>
      </c>
    </row>
    <row r="359" spans="1:4" s="8" customFormat="1" outlineLevel="1" x14ac:dyDescent="0.3">
      <c r="A359" s="7">
        <v>40333</v>
      </c>
      <c r="B359" s="5">
        <v>-3.5136324449831835E-2</v>
      </c>
      <c r="C359" s="5">
        <v>2.6882090041367546E-2</v>
      </c>
      <c r="D359" s="8">
        <v>0</v>
      </c>
    </row>
    <row r="360" spans="1:4" s="8" customFormat="1" outlineLevel="1" x14ac:dyDescent="0.3">
      <c r="A360" s="7">
        <v>40336</v>
      </c>
      <c r="B360" s="5">
        <v>-1.2451207134209441E-2</v>
      </c>
      <c r="C360" s="5">
        <v>7.6696790295311956E-3</v>
      </c>
      <c r="D360" s="8">
        <v>0</v>
      </c>
    </row>
    <row r="361" spans="1:4" s="8" customFormat="1" outlineLevel="1" x14ac:dyDescent="0.3">
      <c r="A361" s="7">
        <v>40337</v>
      </c>
      <c r="B361" s="5">
        <v>1.0711904640468672E-2</v>
      </c>
      <c r="C361" s="5">
        <v>-4.9727559655560194E-3</v>
      </c>
      <c r="D361" s="8">
        <v>0</v>
      </c>
    </row>
    <row r="362" spans="1:4" s="8" customFormat="1" outlineLevel="1" x14ac:dyDescent="0.3">
      <c r="A362" s="7">
        <v>40338</v>
      </c>
      <c r="B362" s="5">
        <v>-5.3458145645421951E-3</v>
      </c>
      <c r="C362" s="5">
        <v>-1.121862200477608E-3</v>
      </c>
      <c r="D362" s="8">
        <v>0</v>
      </c>
    </row>
    <row r="363" spans="1:4" s="8" customFormat="1" outlineLevel="1" x14ac:dyDescent="0.3">
      <c r="A363" s="7">
        <v>40339</v>
      </c>
      <c r="B363" s="5">
        <v>2.9231406618208444E-2</v>
      </c>
      <c r="C363" s="5">
        <v>-1.7867958197445688E-2</v>
      </c>
      <c r="D363" s="8">
        <v>0</v>
      </c>
    </row>
    <row r="364" spans="1:4" s="8" customFormat="1" outlineLevel="1" x14ac:dyDescent="0.3">
      <c r="A364" s="7">
        <v>40340</v>
      </c>
      <c r="B364" s="5">
        <v>4.8554989868023757E-3</v>
      </c>
      <c r="C364" s="5">
        <v>1.2683218115730144E-2</v>
      </c>
      <c r="D364" s="8">
        <v>0</v>
      </c>
    </row>
    <row r="365" spans="1:4" s="8" customFormat="1" outlineLevel="1" x14ac:dyDescent="0.3">
      <c r="A365" s="7">
        <v>40343</v>
      </c>
      <c r="B365" s="5">
        <v>-1.5496926276968859E-3</v>
      </c>
      <c r="C365" s="5">
        <v>-5.1330650339955763E-3</v>
      </c>
      <c r="D365" s="8">
        <v>0</v>
      </c>
    </row>
    <row r="366" spans="1:4" s="8" customFormat="1" outlineLevel="1" x14ac:dyDescent="0.3">
      <c r="A366" s="7">
        <v>40344</v>
      </c>
      <c r="B366" s="5">
        <v>2.2737190413764541E-2</v>
      </c>
      <c r="C366" s="5">
        <v>-4.1276423212939228E-3</v>
      </c>
      <c r="D366" s="8">
        <v>0</v>
      </c>
    </row>
    <row r="367" spans="1:4" s="8" customFormat="1" outlineLevel="1" x14ac:dyDescent="0.3">
      <c r="A367" s="7">
        <v>40345</v>
      </c>
      <c r="B367" s="5">
        <v>-3.5689838328123447E-4</v>
      </c>
      <c r="C367" s="5">
        <v>5.6985896128900482E-3</v>
      </c>
      <c r="D367" s="8">
        <v>0</v>
      </c>
    </row>
    <row r="368" spans="1:4" s="8" customFormat="1" outlineLevel="1" x14ac:dyDescent="0.3">
      <c r="A368" s="7">
        <v>40346</v>
      </c>
      <c r="B368" s="5">
        <v>1.6076201202777085E-3</v>
      </c>
      <c r="C368" s="5">
        <v>8.1398646227486271E-3</v>
      </c>
      <c r="D368" s="8">
        <v>0</v>
      </c>
    </row>
    <row r="369" spans="1:4" s="8" customFormat="1" outlineLevel="1" x14ac:dyDescent="0.3">
      <c r="A369" s="7">
        <v>40347</v>
      </c>
      <c r="B369" s="5">
        <v>1.0841505567857901E-3</v>
      </c>
      <c r="C369" s="5">
        <v>-1.6351589932197541E-3</v>
      </c>
      <c r="D369" s="8">
        <v>0</v>
      </c>
    </row>
    <row r="370" spans="1:4" s="8" customFormat="1" outlineLevel="1" x14ac:dyDescent="0.3">
      <c r="A370" s="7">
        <v>40350</v>
      </c>
      <c r="B370" s="5">
        <v>-2.8639210830030404E-3</v>
      </c>
      <c r="C370" s="5">
        <v>-2.8662467870766983E-3</v>
      </c>
      <c r="D370" s="8">
        <v>0</v>
      </c>
    </row>
    <row r="371" spans="1:4" s="8" customFormat="1" outlineLevel="1" x14ac:dyDescent="0.3">
      <c r="A371" s="7">
        <v>40351</v>
      </c>
      <c r="B371" s="5">
        <v>-1.651585328455496E-2</v>
      </c>
      <c r="C371" s="5">
        <v>1.1908121787914894E-2</v>
      </c>
      <c r="D371" s="8">
        <v>0</v>
      </c>
    </row>
    <row r="372" spans="1:4" s="8" customFormat="1" outlineLevel="1" x14ac:dyDescent="0.3">
      <c r="A372" s="7">
        <v>40352</v>
      </c>
      <c r="B372" s="5">
        <v>-3.1025741327969092E-3</v>
      </c>
      <c r="C372" s="5">
        <v>6.7976964581064614E-3</v>
      </c>
      <c r="D372" s="8">
        <v>0</v>
      </c>
    </row>
    <row r="373" spans="1:4" s="8" customFormat="1" outlineLevel="1" x14ac:dyDescent="0.3">
      <c r="A373" s="7">
        <v>40353</v>
      </c>
      <c r="B373" s="5">
        <v>-1.6570692352216532E-2</v>
      </c>
      <c r="C373" s="5">
        <v>-5.9455673335760961E-3</v>
      </c>
      <c r="D373" s="8">
        <v>0</v>
      </c>
    </row>
    <row r="374" spans="1:4" s="8" customFormat="1" outlineLevel="1" x14ac:dyDescent="0.3">
      <c r="A374" s="7">
        <v>40354</v>
      </c>
      <c r="B374" s="5">
        <v>4.1892936356293653E-3</v>
      </c>
      <c r="C374" s="5">
        <v>4.0548247816889482E-3</v>
      </c>
      <c r="D374" s="8">
        <v>0</v>
      </c>
    </row>
    <row r="375" spans="1:4" s="8" customFormat="1" outlineLevel="1" x14ac:dyDescent="0.3">
      <c r="A375" s="7">
        <v>40357</v>
      </c>
      <c r="B375" s="5">
        <v>-3.1521949944715022E-3</v>
      </c>
      <c r="C375" s="5">
        <v>9.389086898887733E-3</v>
      </c>
      <c r="D375" s="8">
        <v>0</v>
      </c>
    </row>
    <row r="376" spans="1:4" s="8" customFormat="1" outlineLevel="1" x14ac:dyDescent="0.3">
      <c r="A376" s="7">
        <v>40358</v>
      </c>
      <c r="B376" s="5">
        <v>-3.0875295376345369E-2</v>
      </c>
      <c r="C376" s="5">
        <v>1.0901951087319839E-2</v>
      </c>
      <c r="D376" s="8">
        <v>0</v>
      </c>
    </row>
    <row r="377" spans="1:4" s="8" customFormat="1" outlineLevel="1" x14ac:dyDescent="0.3">
      <c r="A377" s="7">
        <v>40359</v>
      </c>
      <c r="B377" s="5">
        <v>-9.4998767109157889E-3</v>
      </c>
      <c r="C377" s="5">
        <v>6.7283512650011534E-3</v>
      </c>
      <c r="D377" s="8">
        <v>0</v>
      </c>
    </row>
    <row r="378" spans="1:4" s="8" customFormat="1" outlineLevel="1" x14ac:dyDescent="0.3">
      <c r="A378" s="7">
        <v>40360</v>
      </c>
      <c r="B378" s="5">
        <v>-4.4564574188508121E-3</v>
      </c>
      <c r="C378" s="5">
        <v>1.5776599332892882E-3</v>
      </c>
      <c r="D378" s="8">
        <v>7.8882996664464411E-4</v>
      </c>
    </row>
    <row r="379" spans="1:4" s="8" customFormat="1" outlineLevel="1" x14ac:dyDescent="0.3">
      <c r="A379" s="7">
        <v>40361</v>
      </c>
      <c r="B379" s="5">
        <v>-5.4495846772676382E-3</v>
      </c>
      <c r="C379" s="5">
        <v>-7.9729207169951799E-3</v>
      </c>
      <c r="D379" s="8">
        <v>-3.98646035849759E-3</v>
      </c>
    </row>
    <row r="380" spans="1:4" s="8" customFormat="1" outlineLevel="1" x14ac:dyDescent="0.3">
      <c r="A380" s="7">
        <v>40365</v>
      </c>
      <c r="B380" s="5">
        <v>6.5558208888687464E-3</v>
      </c>
      <c r="C380" s="5">
        <v>8.2346479026502717E-3</v>
      </c>
      <c r="D380" s="8">
        <v>4.1173239513251358E-3</v>
      </c>
    </row>
    <row r="381" spans="1:4" s="8" customFormat="1" outlineLevel="1" x14ac:dyDescent="0.3">
      <c r="A381" s="7">
        <v>40366</v>
      </c>
      <c r="B381" s="5">
        <v>3.1495974843300578E-2</v>
      </c>
      <c r="C381" s="5">
        <v>-1.1709586726944776E-2</v>
      </c>
      <c r="D381" s="8">
        <v>-5.8547933634723881E-3</v>
      </c>
    </row>
    <row r="382" spans="1:4" s="8" customFormat="1" outlineLevel="1" x14ac:dyDescent="0.3">
      <c r="A382" s="7">
        <v>40367</v>
      </c>
      <c r="B382" s="5">
        <v>9.8955600830037405E-3</v>
      </c>
      <c r="C382" s="5">
        <v>-6.3730596356540437E-3</v>
      </c>
      <c r="D382" s="8">
        <v>-3.1865298178270218E-3</v>
      </c>
    </row>
    <row r="383" spans="1:4" s="8" customFormat="1" outlineLevel="1" x14ac:dyDescent="0.3">
      <c r="A383" s="7">
        <v>40368</v>
      </c>
      <c r="B383" s="5">
        <v>7.4648706159441414E-3</v>
      </c>
      <c r="C383" s="5">
        <v>-5.7116014486379152E-3</v>
      </c>
      <c r="D383" s="8">
        <v>-2.8558007243189576E-3</v>
      </c>
    </row>
    <row r="384" spans="1:4" s="8" customFormat="1" outlineLevel="1" x14ac:dyDescent="0.3">
      <c r="A384" s="7">
        <v>40371</v>
      </c>
      <c r="B384" s="5">
        <v>6.4910060428235994E-4</v>
      </c>
      <c r="C384" s="5">
        <v>-4.0355218688692407E-4</v>
      </c>
      <c r="D384" s="8">
        <v>-2.0177609344346203E-4</v>
      </c>
    </row>
    <row r="385" spans="1:4" s="8" customFormat="1" outlineLevel="1" x14ac:dyDescent="0.3">
      <c r="A385" s="7">
        <v>40372</v>
      </c>
      <c r="B385" s="5">
        <v>1.5088331876227601E-2</v>
      </c>
      <c r="C385" s="5">
        <v>-8.5696936403882873E-3</v>
      </c>
      <c r="D385" s="8">
        <v>-4.2848468201941436E-3</v>
      </c>
    </row>
    <row r="386" spans="1:4" s="8" customFormat="1" outlineLevel="1" x14ac:dyDescent="0.3">
      <c r="A386" s="7">
        <v>40373</v>
      </c>
      <c r="B386" s="5">
        <v>-9.1472225937083707E-5</v>
      </c>
      <c r="C386" s="5">
        <v>1.0067345159982199E-2</v>
      </c>
      <c r="D386" s="8">
        <v>5.0336725799910997E-3</v>
      </c>
    </row>
    <row r="387" spans="1:4" s="8" customFormat="1" outlineLevel="1" x14ac:dyDescent="0.3">
      <c r="A387" s="7">
        <v>40374</v>
      </c>
      <c r="B387" s="5">
        <v>2.7363476944142207E-4</v>
      </c>
      <c r="C387" s="5">
        <v>9.9685992736766593E-3</v>
      </c>
      <c r="D387" s="8">
        <v>4.9842996368383297E-3</v>
      </c>
    </row>
    <row r="388" spans="1:4" s="8" customFormat="1" outlineLevel="1" x14ac:dyDescent="0.3">
      <c r="A388" s="7">
        <v>40375</v>
      </c>
      <c r="B388" s="5">
        <v>-2.7534465177920464E-2</v>
      </c>
      <c r="C388" s="5">
        <v>4.884795615723414E-3</v>
      </c>
      <c r="D388" s="8">
        <v>2.442397807861707E-3</v>
      </c>
    </row>
    <row r="389" spans="1:4" s="8" customFormat="1" outlineLevel="1" x14ac:dyDescent="0.3">
      <c r="A389" s="7">
        <v>40378</v>
      </c>
      <c r="B389" s="5">
        <v>5.9067046095868658E-3</v>
      </c>
      <c r="C389" s="5">
        <v>-6.1508749770392557E-3</v>
      </c>
      <c r="D389" s="8">
        <v>-3.0754374885196278E-3</v>
      </c>
    </row>
    <row r="390" spans="1:4" s="8" customFormat="1" outlineLevel="1" x14ac:dyDescent="0.3">
      <c r="A390" s="7">
        <v>40379</v>
      </c>
      <c r="B390" s="5">
        <v>1.1091428985291474E-2</v>
      </c>
      <c r="C390" s="5">
        <v>1.4972784076989765E-3</v>
      </c>
      <c r="D390" s="8">
        <v>7.4863920384948823E-4</v>
      </c>
    </row>
    <row r="391" spans="1:4" s="8" customFormat="1" outlineLevel="1" x14ac:dyDescent="0.3">
      <c r="A391" s="7">
        <v>40380</v>
      </c>
      <c r="B391" s="5">
        <v>-1.2997873055825782E-2</v>
      </c>
      <c r="C391" s="5">
        <v>1.6944202297194844E-2</v>
      </c>
      <c r="D391" s="8">
        <v>8.4721011485974218E-3</v>
      </c>
    </row>
    <row r="392" spans="1:4" s="8" customFormat="1" outlineLevel="1" x14ac:dyDescent="0.3">
      <c r="A392" s="7">
        <v>40381</v>
      </c>
      <c r="B392" s="5">
        <v>2.232182957225648E-2</v>
      </c>
      <c r="C392" s="5">
        <v>-1.1565480679001761E-2</v>
      </c>
      <c r="D392" s="8">
        <v>-5.7827403395008803E-3</v>
      </c>
    </row>
    <row r="393" spans="1:4" s="8" customFormat="1" outlineLevel="1" x14ac:dyDescent="0.3">
      <c r="A393" s="7">
        <v>40382</v>
      </c>
      <c r="B393" s="5">
        <v>8.6786580310316275E-3</v>
      </c>
      <c r="C393" s="5">
        <v>-1.0610067254055777E-2</v>
      </c>
      <c r="D393" s="8">
        <v>-5.3050336270278886E-3</v>
      </c>
    </row>
    <row r="394" spans="1:4" s="8" customFormat="1" outlineLevel="1" x14ac:dyDescent="0.3">
      <c r="A394" s="7">
        <v>40385</v>
      </c>
      <c r="B394" s="5">
        <v>1.0415932951644447E-2</v>
      </c>
      <c r="C394" s="5">
        <v>-1.7037869991591847E-3</v>
      </c>
      <c r="D394" s="8">
        <v>-8.5189349957959237E-4</v>
      </c>
    </row>
    <row r="395" spans="1:4" s="8" customFormat="1" outlineLevel="1" x14ac:dyDescent="0.3">
      <c r="A395" s="7">
        <v>40386</v>
      </c>
      <c r="B395" s="5">
        <v>-8.9653739738904115E-5</v>
      </c>
      <c r="C395" s="5">
        <v>-9.6371137374070548E-3</v>
      </c>
      <c r="D395" s="8">
        <v>-4.8185568687035274E-3</v>
      </c>
    </row>
    <row r="396" spans="1:4" s="8" customFormat="1" outlineLevel="1" x14ac:dyDescent="0.3">
      <c r="A396" s="7">
        <v>40387</v>
      </c>
      <c r="B396" s="5">
        <v>-6.4546054553683563E-3</v>
      </c>
      <c r="C396" s="5">
        <v>3.2434954663913551E-3</v>
      </c>
      <c r="D396" s="8">
        <v>1.6217477331956776E-3</v>
      </c>
    </row>
    <row r="397" spans="1:4" s="8" customFormat="1" outlineLevel="1" x14ac:dyDescent="0.3">
      <c r="A397" s="7">
        <v>40388</v>
      </c>
      <c r="B397" s="5">
        <v>-4.872038541967938E-3</v>
      </c>
      <c r="C397" s="5">
        <v>-3.0315030173844182E-4</v>
      </c>
      <c r="D397" s="8">
        <v>-1.5157515086922091E-4</v>
      </c>
    </row>
    <row r="398" spans="1:4" s="8" customFormat="1" outlineLevel="1" x14ac:dyDescent="0.3">
      <c r="A398" s="7">
        <v>40389</v>
      </c>
      <c r="B398" s="5">
        <v>-1.815441187511535E-4</v>
      </c>
      <c r="C398" s="5">
        <v>1.556516253553708E-2</v>
      </c>
      <c r="D398" s="8">
        <v>7.7825812677685402E-3</v>
      </c>
    </row>
    <row r="399" spans="1:4" s="8" customFormat="1" outlineLevel="1" x14ac:dyDescent="0.3">
      <c r="A399" s="7">
        <v>40392</v>
      </c>
      <c r="B399" s="5">
        <v>2.258097143934279E-2</v>
      </c>
      <c r="C399" s="5">
        <v>-1.4038304820489955E-2</v>
      </c>
      <c r="D399" s="8">
        <v>-7.0191524102449776E-3</v>
      </c>
    </row>
    <row r="400" spans="1:4" s="8" customFormat="1" outlineLevel="1" x14ac:dyDescent="0.3">
      <c r="A400" s="7">
        <v>40393</v>
      </c>
      <c r="B400" s="5">
        <v>-4.7886481683002691E-3</v>
      </c>
      <c r="C400" s="5">
        <v>5.7717093295899247E-3</v>
      </c>
      <c r="D400" s="8">
        <v>2.8858546647949623E-3</v>
      </c>
    </row>
    <row r="401" spans="1:4" s="8" customFormat="1" outlineLevel="1" x14ac:dyDescent="0.3">
      <c r="A401" s="7">
        <v>40394</v>
      </c>
      <c r="B401" s="5">
        <v>6.6831870486043776E-3</v>
      </c>
      <c r="C401" s="5">
        <v>-7.6515196320470213E-3</v>
      </c>
      <c r="D401" s="8">
        <v>-3.8257598160235107E-3</v>
      </c>
    </row>
    <row r="402" spans="1:4" s="8" customFormat="1" outlineLevel="1" x14ac:dyDescent="0.3">
      <c r="A402" s="7">
        <v>40395</v>
      </c>
      <c r="B402" s="5">
        <v>-1.0624616276263543E-3</v>
      </c>
      <c r="C402" s="5">
        <v>4.6669661900757831E-3</v>
      </c>
      <c r="D402" s="8">
        <v>2.3334830950378915E-3</v>
      </c>
    </row>
    <row r="403" spans="1:4" s="8" customFormat="1" outlineLevel="1" x14ac:dyDescent="0.3">
      <c r="A403" s="7">
        <v>40396</v>
      </c>
      <c r="B403" s="5">
        <v>-4.0759998226973515E-3</v>
      </c>
      <c r="C403" s="5">
        <v>1.0907085955968565E-2</v>
      </c>
      <c r="D403" s="8">
        <v>5.4535429779842826E-3</v>
      </c>
    </row>
    <row r="404" spans="1:4" s="8" customFormat="1" outlineLevel="1" x14ac:dyDescent="0.3">
      <c r="A404" s="7">
        <v>40399</v>
      </c>
      <c r="B404" s="5">
        <v>5.3388569033649969E-3</v>
      </c>
      <c r="C404" s="5">
        <v>-3.6955616133244051E-3</v>
      </c>
      <c r="D404" s="8">
        <v>-1.8477808066622026E-3</v>
      </c>
    </row>
    <row r="405" spans="1:4" s="8" customFormat="1" outlineLevel="1" x14ac:dyDescent="0.3">
      <c r="A405" s="7">
        <v>40400</v>
      </c>
      <c r="B405" s="5">
        <v>-5.3988449137524208E-3</v>
      </c>
      <c r="C405" s="5">
        <v>2.1052171182973645E-3</v>
      </c>
      <c r="D405" s="8">
        <v>1.0526085591486822E-3</v>
      </c>
    </row>
    <row r="406" spans="1:4" s="8" customFormat="1" outlineLevel="1" x14ac:dyDescent="0.3">
      <c r="A406" s="7">
        <v>40401</v>
      </c>
      <c r="B406" s="5">
        <v>-2.7407583170079408E-2</v>
      </c>
      <c r="C406" s="5">
        <v>1.340769177448875E-2</v>
      </c>
      <c r="D406" s="8">
        <v>6.7038458872443751E-3</v>
      </c>
    </row>
    <row r="407" spans="1:4" s="8" customFormat="1" outlineLevel="1" x14ac:dyDescent="0.3">
      <c r="A407" s="7">
        <v>40402</v>
      </c>
      <c r="B407" s="5">
        <v>-6.1297906746555775E-3</v>
      </c>
      <c r="C407" s="5">
        <v>-2.4686292073365923E-3</v>
      </c>
      <c r="D407" s="8">
        <v>-1.2343146036682962E-3</v>
      </c>
    </row>
    <row r="408" spans="1:4" s="8" customFormat="1" outlineLevel="1" x14ac:dyDescent="0.3">
      <c r="A408" s="7">
        <v>40403</v>
      </c>
      <c r="B408" s="5">
        <v>-2.9453821155159821E-3</v>
      </c>
      <c r="C408" s="5">
        <v>1.2471392910213153E-2</v>
      </c>
      <c r="D408" s="8">
        <v>6.2356964551065763E-3</v>
      </c>
    </row>
    <row r="409" spans="1:4" s="8" customFormat="1" outlineLevel="1" x14ac:dyDescent="0.3">
      <c r="A409" s="7">
        <v>40406</v>
      </c>
      <c r="B409" s="5">
        <v>-4.6196463905257001E-4</v>
      </c>
      <c r="C409" s="5">
        <v>2.5027456835255535E-2</v>
      </c>
      <c r="D409" s="8">
        <v>1.2513728417627767E-2</v>
      </c>
    </row>
    <row r="410" spans="1:4" s="8" customFormat="1" outlineLevel="1" x14ac:dyDescent="0.3">
      <c r="A410" s="7">
        <v>40407</v>
      </c>
      <c r="B410" s="5">
        <v>1.2285676282839164E-2</v>
      </c>
      <c r="C410" s="5">
        <v>-5.7223388708826928E-3</v>
      </c>
      <c r="D410" s="8">
        <v>-2.8611694354413464E-3</v>
      </c>
    </row>
    <row r="411" spans="1:4" s="8" customFormat="1" outlineLevel="1" x14ac:dyDescent="0.3">
      <c r="A411" s="7">
        <v>40408</v>
      </c>
      <c r="B411" s="5">
        <v>1.824522237757531E-3</v>
      </c>
      <c r="C411" s="5">
        <v>2.6859580673306294E-3</v>
      </c>
      <c r="D411" s="8">
        <v>1.3429790336653147E-3</v>
      </c>
    </row>
    <row r="412" spans="1:4" s="8" customFormat="1" outlineLevel="1" x14ac:dyDescent="0.3">
      <c r="A412" s="7">
        <v>40409</v>
      </c>
      <c r="B412" s="5">
        <v>-1.7396592598201033E-2</v>
      </c>
      <c r="C412" s="5">
        <v>1.5593651357915128E-2</v>
      </c>
      <c r="D412" s="8">
        <v>7.7968256789575641E-3</v>
      </c>
    </row>
    <row r="413" spans="1:4" s="8" customFormat="1" outlineLevel="1" x14ac:dyDescent="0.3">
      <c r="A413" s="7">
        <v>40410</v>
      </c>
      <c r="B413" s="5">
        <v>-3.2445212919673949E-3</v>
      </c>
      <c r="C413" s="5">
        <v>-1.1307355945932018E-3</v>
      </c>
      <c r="D413" s="8">
        <v>-5.6536779729660092E-4</v>
      </c>
    </row>
    <row r="414" spans="1:4" s="8" customFormat="1" outlineLevel="1" x14ac:dyDescent="0.3">
      <c r="A414" s="7">
        <v>40413</v>
      </c>
      <c r="B414" s="5">
        <v>-3.8127889428533068E-3</v>
      </c>
      <c r="C414" s="5">
        <v>1.8863041200689601E-4</v>
      </c>
      <c r="D414" s="8">
        <v>9.4315206003448004E-5</v>
      </c>
    </row>
    <row r="415" spans="1:4" s="8" customFormat="1" outlineLevel="1" x14ac:dyDescent="0.3">
      <c r="A415" s="7">
        <v>40414</v>
      </c>
      <c r="B415" s="5">
        <v>-1.4842761497504853E-2</v>
      </c>
      <c r="C415" s="5">
        <v>1.6028269128147921E-2</v>
      </c>
      <c r="D415" s="8">
        <v>8.0141345640739603E-3</v>
      </c>
    </row>
    <row r="416" spans="1:4" s="8" customFormat="1" outlineLevel="1" x14ac:dyDescent="0.3">
      <c r="A416" s="7">
        <v>40415</v>
      </c>
      <c r="B416" s="5">
        <v>3.884675421140571E-3</v>
      </c>
      <c r="C416" s="5">
        <v>-3.2477325506481414E-3</v>
      </c>
      <c r="D416" s="8">
        <v>-1.6238662753240707E-3</v>
      </c>
    </row>
    <row r="417" spans="1:4" s="8" customFormat="1" outlineLevel="1" x14ac:dyDescent="0.3">
      <c r="A417" s="7">
        <v>40416</v>
      </c>
      <c r="B417" s="5">
        <v>-6.7016378973415724E-3</v>
      </c>
      <c r="C417" s="5">
        <v>9.4031599957282719E-3</v>
      </c>
      <c r="D417" s="8">
        <v>4.7015799978641359E-3</v>
      </c>
    </row>
    <row r="418" spans="1:4" s="8" customFormat="1" outlineLevel="1" x14ac:dyDescent="0.3">
      <c r="A418" s="7">
        <v>40417</v>
      </c>
      <c r="B418" s="5">
        <v>1.5489603145749209E-2</v>
      </c>
      <c r="C418" s="5">
        <v>-2.8315292131022796E-2</v>
      </c>
      <c r="D418" s="8">
        <v>-1.4157646065511398E-2</v>
      </c>
    </row>
    <row r="419" spans="1:4" s="8" customFormat="1" outlineLevel="1" x14ac:dyDescent="0.3">
      <c r="A419" s="7">
        <v>40420</v>
      </c>
      <c r="B419" s="5">
        <v>-1.4505044387517874E-2</v>
      </c>
      <c r="C419" s="5">
        <v>1.9173838672211785E-2</v>
      </c>
      <c r="D419" s="8">
        <v>9.5869193361058924E-3</v>
      </c>
    </row>
    <row r="420" spans="1:4" s="8" customFormat="1" outlineLevel="1" x14ac:dyDescent="0.3">
      <c r="A420" s="7">
        <v>40421</v>
      </c>
      <c r="B420" s="5">
        <v>0</v>
      </c>
      <c r="C420" s="5">
        <v>1.1083267945869002E-2</v>
      </c>
      <c r="D420" s="8">
        <v>5.541633972934501E-3</v>
      </c>
    </row>
    <row r="421" spans="1:4" s="8" customFormat="1" outlineLevel="1" x14ac:dyDescent="0.3">
      <c r="A421" s="7">
        <v>40422</v>
      </c>
      <c r="B421" s="5">
        <v>2.9911755636963466E-2</v>
      </c>
      <c r="C421" s="5">
        <v>-2.0676980352104302E-2</v>
      </c>
      <c r="D421" s="8">
        <v>-1.0338490176052151E-2</v>
      </c>
    </row>
    <row r="422" spans="1:4" s="8" customFormat="1" outlineLevel="1" x14ac:dyDescent="0.3">
      <c r="A422" s="7">
        <v>40423</v>
      </c>
      <c r="B422" s="5">
        <v>9.3123114073689894E-3</v>
      </c>
      <c r="C422" s="5">
        <v>-1.0565595540452222E-2</v>
      </c>
      <c r="D422" s="8">
        <v>-5.2827977702261109E-3</v>
      </c>
    </row>
    <row r="423" spans="1:4" s="8" customFormat="1" outlineLevel="1" x14ac:dyDescent="0.3">
      <c r="A423" s="7">
        <v>40424</v>
      </c>
      <c r="B423" s="5">
        <v>1.2971334360678322E-2</v>
      </c>
      <c r="C423" s="5">
        <v>-1.2395314138598179E-2</v>
      </c>
      <c r="D423" s="8">
        <v>-6.1976570692990895E-3</v>
      </c>
    </row>
    <row r="424" spans="1:4" s="8" customFormat="1" outlineLevel="1" x14ac:dyDescent="0.3">
      <c r="A424" s="7">
        <v>40428</v>
      </c>
      <c r="B424" s="5">
        <v>-1.1272230078540502E-2</v>
      </c>
      <c r="C424" s="5">
        <v>2.0467294349132636E-2</v>
      </c>
      <c r="D424" s="8">
        <v>1.0233647174566318E-2</v>
      </c>
    </row>
    <row r="425" spans="1:4" s="8" customFormat="1" outlineLevel="1" x14ac:dyDescent="0.3">
      <c r="A425" s="7">
        <v>40429</v>
      </c>
      <c r="B425" s="5">
        <v>7.0227058094900485E-3</v>
      </c>
      <c r="C425" s="5">
        <v>-7.9469021233704584E-3</v>
      </c>
      <c r="D425" s="8">
        <v>-3.9734510616852292E-3</v>
      </c>
    </row>
    <row r="426" spans="1:4" s="8" customFormat="1" outlineLevel="1" x14ac:dyDescent="0.3">
      <c r="A426" s="7">
        <v>40430</v>
      </c>
      <c r="B426" s="5">
        <v>4.6194392492207026E-3</v>
      </c>
      <c r="C426" s="5">
        <v>-1.9741122274115286E-2</v>
      </c>
      <c r="D426" s="8">
        <v>-9.8705611370576429E-3</v>
      </c>
    </row>
    <row r="427" spans="1:4" s="8" customFormat="1" outlineLevel="1" x14ac:dyDescent="0.3">
      <c r="A427" s="7">
        <v>40431</v>
      </c>
      <c r="B427" s="5">
        <v>5.0486771971809397E-3</v>
      </c>
      <c r="C427" s="5">
        <v>-4.5717045515900612E-3</v>
      </c>
      <c r="D427" s="8">
        <v>-2.2858522757950306E-3</v>
      </c>
    </row>
    <row r="428" spans="1:4" s="8" customFormat="1" outlineLevel="1" x14ac:dyDescent="0.3">
      <c r="A428" s="7">
        <v>40434</v>
      </c>
      <c r="B428" s="5">
        <v>1.1123203672616766E-2</v>
      </c>
      <c r="C428" s="5">
        <v>4.8858399090176974E-3</v>
      </c>
      <c r="D428" s="8">
        <v>2.4429199545088487E-3</v>
      </c>
    </row>
    <row r="429" spans="1:4" s="8" customFormat="1" outlineLevel="1" x14ac:dyDescent="0.3">
      <c r="A429" s="7">
        <v>40435</v>
      </c>
      <c r="B429" s="5">
        <v>-6.2152140207605289E-4</v>
      </c>
      <c r="C429" s="5">
        <v>9.6288933709878233E-3</v>
      </c>
      <c r="D429" s="8">
        <v>4.8144466854939116E-3</v>
      </c>
    </row>
    <row r="430" spans="1:4" s="8" customFormat="1" outlineLevel="1" x14ac:dyDescent="0.3">
      <c r="A430" s="7">
        <v>40436</v>
      </c>
      <c r="B430" s="5">
        <v>3.8174059910469627E-3</v>
      </c>
      <c r="C430" s="5">
        <v>-1.483474241755578E-2</v>
      </c>
      <c r="D430" s="8">
        <v>-7.4173712087778898E-3</v>
      </c>
    </row>
    <row r="431" spans="1:4" s="8" customFormat="1" outlineLevel="1" x14ac:dyDescent="0.3">
      <c r="A431" s="7">
        <v>40437</v>
      </c>
      <c r="B431" s="5">
        <v>-2.6516703751477966E-4</v>
      </c>
      <c r="C431" s="5">
        <v>-9.8759706708063666E-3</v>
      </c>
      <c r="D431" s="8">
        <v>-4.9379853354031833E-3</v>
      </c>
    </row>
    <row r="432" spans="1:4" s="8" customFormat="1" outlineLevel="1" x14ac:dyDescent="0.3">
      <c r="A432" s="7">
        <v>40438</v>
      </c>
      <c r="B432" s="5">
        <v>3.7349044629420014E-4</v>
      </c>
      <c r="C432" s="5">
        <v>4.0488922180694775E-3</v>
      </c>
      <c r="D432" s="8">
        <v>2.0244461090347388E-3</v>
      </c>
    </row>
    <row r="433" spans="1:4" s="8" customFormat="1" outlineLevel="1" x14ac:dyDescent="0.3">
      <c r="A433" s="7">
        <v>40441</v>
      </c>
      <c r="B433" s="5">
        <v>1.5290054305295619E-2</v>
      </c>
      <c r="C433" s="5">
        <v>5.8034653163439032E-3</v>
      </c>
      <c r="D433" s="8">
        <v>2.9017326581719516E-3</v>
      </c>
    </row>
    <row r="434" spans="1:4" s="8" customFormat="1" outlineLevel="1" x14ac:dyDescent="0.3">
      <c r="A434" s="7">
        <v>40442</v>
      </c>
      <c r="B434" s="5">
        <v>-2.0137151986852064E-3</v>
      </c>
      <c r="C434" s="5">
        <v>1.3886232127352294E-2</v>
      </c>
      <c r="D434" s="8">
        <v>6.9431160636761469E-3</v>
      </c>
    </row>
    <row r="435" spans="1:4" s="8" customFormat="1" outlineLevel="1" x14ac:dyDescent="0.3">
      <c r="A435" s="7">
        <v>40443</v>
      </c>
      <c r="B435" s="5">
        <v>-4.9131520836052101E-3</v>
      </c>
      <c r="C435" s="5">
        <v>8.9698228093031407E-3</v>
      </c>
      <c r="D435" s="8">
        <v>4.4849114046515703E-3</v>
      </c>
    </row>
    <row r="436" spans="1:4" s="8" customFormat="1" outlineLevel="1" x14ac:dyDescent="0.3">
      <c r="A436" s="7">
        <v>40444</v>
      </c>
      <c r="B436" s="5">
        <v>-8.1110528088588207E-3</v>
      </c>
      <c r="C436" s="5">
        <v>2.8678079735624529E-3</v>
      </c>
      <c r="D436" s="8">
        <v>1.4339039867812264E-3</v>
      </c>
    </row>
    <row r="437" spans="1:4" s="8" customFormat="1" outlineLevel="1" x14ac:dyDescent="0.3">
      <c r="A437" s="7">
        <v>40445</v>
      </c>
      <c r="B437" s="5">
        <v>2.0621798791785606E-2</v>
      </c>
      <c r="C437" s="5">
        <v>-1.3440369062074575E-2</v>
      </c>
      <c r="D437" s="8">
        <v>-6.7201845310372876E-3</v>
      </c>
    </row>
    <row r="438" spans="1:4" s="8" customFormat="1" outlineLevel="1" x14ac:dyDescent="0.3">
      <c r="A438" s="7">
        <v>40448</v>
      </c>
      <c r="B438" s="5">
        <v>-4.78989617542247E-3</v>
      </c>
      <c r="C438" s="5">
        <v>1.7391045723805343E-2</v>
      </c>
      <c r="D438" s="8">
        <v>8.6955228619026714E-3</v>
      </c>
    </row>
    <row r="439" spans="1:4" s="8" customFormat="1" outlineLevel="1" x14ac:dyDescent="0.3">
      <c r="A439" s="7">
        <v>40449</v>
      </c>
      <c r="B439" s="5">
        <v>3.5001069836588794E-3</v>
      </c>
      <c r="C439" s="5">
        <v>6.8377201627944917E-3</v>
      </c>
      <c r="D439" s="8">
        <v>3.4188600813972458E-3</v>
      </c>
    </row>
    <row r="440" spans="1:4" s="8" customFormat="1" outlineLevel="1" x14ac:dyDescent="0.3">
      <c r="A440" s="7">
        <v>40450</v>
      </c>
      <c r="B440" s="5">
        <v>-1.7441139621565682E-3</v>
      </c>
      <c r="C440" s="5">
        <v>-4.1493331649796739E-3</v>
      </c>
      <c r="D440" s="8">
        <v>-2.0746665824898369E-3</v>
      </c>
    </row>
    <row r="441" spans="1:4" s="8" customFormat="1" outlineLevel="1" x14ac:dyDescent="0.3">
      <c r="A441" s="7">
        <v>40451</v>
      </c>
      <c r="B441" s="5">
        <v>-2.9700543266880652E-3</v>
      </c>
      <c r="C441" s="5">
        <v>-6.6356701164971277E-4</v>
      </c>
      <c r="D441" s="8">
        <v>-3.3178350582485638E-4</v>
      </c>
    </row>
    <row r="442" spans="1:4" s="8" customFormat="1" outlineLevel="1" x14ac:dyDescent="0.3">
      <c r="A442" s="7">
        <v>40452</v>
      </c>
      <c r="B442" s="5">
        <v>4.2058454588664862E-3</v>
      </c>
      <c r="C442" s="5">
        <v>-4.8325915079546755E-3</v>
      </c>
      <c r="D442" s="8">
        <v>-2.4162957539773378E-3</v>
      </c>
    </row>
    <row r="443" spans="1:4" s="8" customFormat="1" outlineLevel="1" x14ac:dyDescent="0.3">
      <c r="A443" s="7">
        <v>40455</v>
      </c>
      <c r="B443" s="5">
        <v>-7.5034483739208069E-3</v>
      </c>
      <c r="C443" s="5">
        <v>2.5811603852325948E-3</v>
      </c>
      <c r="D443" s="8">
        <v>1.2905801926162974E-3</v>
      </c>
    </row>
    <row r="444" spans="1:4" s="8" customFormat="1" outlineLevel="1" x14ac:dyDescent="0.3">
      <c r="A444" s="7">
        <v>40456</v>
      </c>
      <c r="B444" s="5">
        <v>2.0131558753419654E-2</v>
      </c>
      <c r="C444" s="5">
        <v>-6.0073581063913029E-3</v>
      </c>
      <c r="D444" s="8">
        <v>-3.0036790531956514E-3</v>
      </c>
    </row>
    <row r="445" spans="1:4" s="8" customFormat="1" outlineLevel="1" x14ac:dyDescent="0.3">
      <c r="A445" s="7">
        <v>40457</v>
      </c>
      <c r="B445" s="5">
        <v>-8.6307758013215441E-5</v>
      </c>
      <c r="C445" s="5">
        <v>1.2565870421308745E-2</v>
      </c>
      <c r="D445" s="8">
        <v>6.2829352106543723E-3</v>
      </c>
    </row>
    <row r="446" spans="1:4" s="8" customFormat="1" outlineLevel="1" x14ac:dyDescent="0.3">
      <c r="A446" s="7">
        <v>40458</v>
      </c>
      <c r="B446" s="5">
        <v>-1.2062780556257868E-3</v>
      </c>
      <c r="C446" s="5">
        <v>-8.3357085380689755E-3</v>
      </c>
      <c r="D446" s="8">
        <v>-4.1678542690344877E-3</v>
      </c>
    </row>
    <row r="447" spans="1:4" s="8" customFormat="1" outlineLevel="1" x14ac:dyDescent="0.3">
      <c r="A447" s="7">
        <v>40459</v>
      </c>
      <c r="B447" s="5">
        <v>5.6085520127064914E-3</v>
      </c>
      <c r="C447" s="5">
        <v>-4.39483209377034E-3</v>
      </c>
      <c r="D447" s="8">
        <v>-2.19741604688517E-3</v>
      </c>
    </row>
    <row r="448" spans="1:4" s="8" customFormat="1" outlineLevel="1" x14ac:dyDescent="0.3">
      <c r="A448" s="7">
        <v>40462</v>
      </c>
      <c r="B448" s="5">
        <v>9.43920325986225E-4</v>
      </c>
      <c r="C448" s="5">
        <v>1.9154749708372165E-4</v>
      </c>
      <c r="D448" s="8">
        <v>9.5773748541860826E-5</v>
      </c>
    </row>
    <row r="449" spans="1:4" s="8" customFormat="1" outlineLevel="1" x14ac:dyDescent="0.3">
      <c r="A449" s="7">
        <v>40463</v>
      </c>
      <c r="B449" s="5">
        <v>3.0859376162133412E-3</v>
      </c>
      <c r="C449" s="5">
        <v>-9.8805994925833529E-3</v>
      </c>
      <c r="D449" s="8">
        <v>-4.9402997462916765E-3</v>
      </c>
    </row>
    <row r="450" spans="1:4" s="8" customFormat="1" outlineLevel="1" x14ac:dyDescent="0.3">
      <c r="A450" s="7">
        <v>40464</v>
      </c>
      <c r="B450" s="5">
        <v>7.777422035735837E-3</v>
      </c>
      <c r="C450" s="5">
        <v>-1.5498076560059859E-3</v>
      </c>
      <c r="D450" s="8">
        <v>-7.7490382800299296E-4</v>
      </c>
    </row>
    <row r="451" spans="1:4" s="8" customFormat="1" outlineLevel="1" x14ac:dyDescent="0.3">
      <c r="A451" s="7">
        <v>40465</v>
      </c>
      <c r="B451" s="5">
        <v>-3.9010488553306022E-3</v>
      </c>
      <c r="C451" s="5">
        <v>-1.4944765881269473E-2</v>
      </c>
      <c r="D451" s="8">
        <v>-7.4723829406347364E-3</v>
      </c>
    </row>
    <row r="452" spans="1:4" s="8" customFormat="1" outlineLevel="1" x14ac:dyDescent="0.3">
      <c r="A452" s="7">
        <v>40466</v>
      </c>
      <c r="B452" s="5">
        <v>2.0432617579397849E-3</v>
      </c>
      <c r="C452" s="5">
        <v>-1.2215507320312069E-2</v>
      </c>
      <c r="D452" s="8">
        <v>-6.1077536601560345E-3</v>
      </c>
    </row>
    <row r="453" spans="1:4" s="8" customFormat="1" outlineLevel="1" x14ac:dyDescent="0.3">
      <c r="A453" s="7">
        <v>40469</v>
      </c>
      <c r="B453" s="5">
        <v>4.9280594784431031E-3</v>
      </c>
      <c r="C453" s="5">
        <v>8.0783314731069922E-3</v>
      </c>
      <c r="D453" s="8">
        <v>4.0391657365534961E-3</v>
      </c>
    </row>
    <row r="454" spans="1:4" s="8" customFormat="1" outlineLevel="1" x14ac:dyDescent="0.3">
      <c r="A454" s="7">
        <v>40470</v>
      </c>
      <c r="B454" s="5">
        <v>-1.3104789960801888E-2</v>
      </c>
      <c r="C454" s="5">
        <v>6.035593738133338E-3</v>
      </c>
      <c r="D454" s="8">
        <v>3.017796869066669E-3</v>
      </c>
    </row>
    <row r="455" spans="1:4" s="8" customFormat="1" outlineLevel="1" x14ac:dyDescent="0.3">
      <c r="A455" s="7">
        <v>40471</v>
      </c>
      <c r="B455" s="5">
        <v>9.7664799715468931E-3</v>
      </c>
      <c r="C455" s="5">
        <v>2.1623400770016676E-3</v>
      </c>
      <c r="D455" s="8">
        <v>1.0811700385008338E-3</v>
      </c>
    </row>
    <row r="456" spans="1:4" s="8" customFormat="1" outlineLevel="1" x14ac:dyDescent="0.3">
      <c r="A456" s="7">
        <v>40472</v>
      </c>
      <c r="B456" s="5">
        <v>2.205523881021465E-3</v>
      </c>
      <c r="C456" s="5">
        <v>-1.1872798478689606E-2</v>
      </c>
      <c r="D456" s="8">
        <v>-5.9363992393448028E-3</v>
      </c>
    </row>
    <row r="457" spans="1:4" s="8" customFormat="1" outlineLevel="1" x14ac:dyDescent="0.3">
      <c r="A457" s="7">
        <v>40473</v>
      </c>
      <c r="B457" s="5">
        <v>1.8621964811331715E-3</v>
      </c>
      <c r="C457" s="5">
        <v>6.7527412456955815E-3</v>
      </c>
      <c r="D457" s="8">
        <v>3.3763706228477908E-3</v>
      </c>
    </row>
    <row r="458" spans="1:4" s="8" customFormat="1" outlineLevel="1" x14ac:dyDescent="0.3">
      <c r="A458" s="7">
        <v>40476</v>
      </c>
      <c r="B458" s="5">
        <v>2.9572215956317205E-3</v>
      </c>
      <c r="C458" s="5">
        <v>2.8600005431163034E-3</v>
      </c>
      <c r="D458" s="8">
        <v>1.4300002715581517E-3</v>
      </c>
    </row>
    <row r="459" spans="1:4" s="8" customFormat="1" outlineLevel="1" x14ac:dyDescent="0.3">
      <c r="A459" s="7">
        <v>40477</v>
      </c>
      <c r="B459" s="5">
        <v>1.6874733829674859E-4</v>
      </c>
      <c r="C459" s="5">
        <v>-1.5441438070636804E-2</v>
      </c>
      <c r="D459" s="8">
        <v>-7.7207190353184019E-3</v>
      </c>
    </row>
    <row r="460" spans="1:4" s="8" customFormat="1" outlineLevel="1" x14ac:dyDescent="0.3">
      <c r="A460" s="7">
        <v>40478</v>
      </c>
      <c r="B460" s="5">
        <v>-2.864121926484664E-3</v>
      </c>
      <c r="C460" s="5">
        <v>-8.7916175675184505E-3</v>
      </c>
      <c r="D460" s="8">
        <v>-4.3958087837592252E-3</v>
      </c>
    </row>
    <row r="461" spans="1:4" s="8" customFormat="1" outlineLevel="1" x14ac:dyDescent="0.3">
      <c r="A461" s="7">
        <v>40479</v>
      </c>
      <c r="B461" s="5">
        <v>1.692778386683802E-4</v>
      </c>
      <c r="C461" s="5">
        <v>2.7209527524185706E-3</v>
      </c>
      <c r="D461" s="8">
        <v>1.3604763762092853E-3</v>
      </c>
    </row>
    <row r="462" spans="1:4" s="8" customFormat="1" outlineLevel="1" x14ac:dyDescent="0.3">
      <c r="A462" s="7">
        <v>40480</v>
      </c>
      <c r="B462" s="5">
        <v>7.6024607262392685E-4</v>
      </c>
      <c r="C462" s="5">
        <v>9.3479102098195099E-3</v>
      </c>
      <c r="D462" s="8">
        <v>4.673955104909755E-3</v>
      </c>
    </row>
    <row r="463" spans="1:4" s="8" customFormat="1" outlineLevel="1" x14ac:dyDescent="0.3">
      <c r="A463" s="7">
        <v>40483</v>
      </c>
      <c r="B463" s="5">
        <v>3.3744534380808489E-4</v>
      </c>
      <c r="C463" s="5">
        <v>-4.3047395418198686E-3</v>
      </c>
      <c r="D463" s="8">
        <v>-2.1523697709099343E-3</v>
      </c>
    </row>
    <row r="464" spans="1:4" s="8" customFormat="1" outlineLevel="1" x14ac:dyDescent="0.3">
      <c r="A464" s="7">
        <v>40484</v>
      </c>
      <c r="B464" s="5">
        <v>7.9306056280823434E-3</v>
      </c>
      <c r="C464" s="5">
        <v>1.3142322774272852E-2</v>
      </c>
      <c r="D464" s="8">
        <v>6.5711613871364261E-3</v>
      </c>
    </row>
    <row r="465" spans="1:4" s="8" customFormat="1" outlineLevel="1" x14ac:dyDescent="0.3">
      <c r="A465" s="7">
        <v>40485</v>
      </c>
      <c r="B465" s="5">
        <v>4.0174539500048567E-3</v>
      </c>
      <c r="C465" s="5">
        <v>-2.0400427050074499E-2</v>
      </c>
      <c r="D465" s="8">
        <v>-1.0200213525037249E-2</v>
      </c>
    </row>
    <row r="466" spans="1:4" s="8" customFormat="1" outlineLevel="1" x14ac:dyDescent="0.3">
      <c r="A466" s="7">
        <v>40486</v>
      </c>
      <c r="B466" s="5">
        <v>1.9258147926327185E-2</v>
      </c>
      <c r="C466" s="5">
        <v>7.7848685105932347E-3</v>
      </c>
      <c r="D466" s="8">
        <v>3.8924342552966174E-3</v>
      </c>
    </row>
    <row r="467" spans="1:4" s="8" customFormat="1" outlineLevel="1" x14ac:dyDescent="0.3">
      <c r="A467" s="7">
        <v>40487</v>
      </c>
      <c r="B467" s="5">
        <v>3.7621783150978416E-3</v>
      </c>
      <c r="C467" s="5">
        <v>-1.7152982453584431E-2</v>
      </c>
      <c r="D467" s="8">
        <v>-8.5764912267922155E-3</v>
      </c>
    </row>
    <row r="468" spans="1:4" s="8" customFormat="1" outlineLevel="1" x14ac:dyDescent="0.3">
      <c r="A468" s="7">
        <v>40490</v>
      </c>
      <c r="B468" s="5">
        <v>-1.874074551008853E-3</v>
      </c>
      <c r="C468" s="5">
        <v>4.4898472839558501E-3</v>
      </c>
      <c r="D468" s="8">
        <v>2.244923641977925E-3</v>
      </c>
    </row>
    <row r="469" spans="1:4" s="8" customFormat="1" outlineLevel="1" x14ac:dyDescent="0.3">
      <c r="A469" s="7">
        <v>40491</v>
      </c>
      <c r="B469" s="5">
        <v>-7.1841833651703491E-3</v>
      </c>
      <c r="C469" s="5">
        <v>-2.2047450921654277E-2</v>
      </c>
      <c r="D469" s="8">
        <v>-1.1023725460827138E-2</v>
      </c>
    </row>
    <row r="470" spans="1:4" s="8" customFormat="1" outlineLevel="1" x14ac:dyDescent="0.3">
      <c r="A470" s="7">
        <v>40492</v>
      </c>
      <c r="B470" s="5">
        <v>4.0293514360469906E-3</v>
      </c>
      <c r="C470" s="5">
        <v>1.350025879381489E-3</v>
      </c>
      <c r="D470" s="8">
        <v>6.750129396907445E-4</v>
      </c>
    </row>
    <row r="471" spans="1:4" s="8" customFormat="1" outlineLevel="1" x14ac:dyDescent="0.3">
      <c r="A471" s="7">
        <v>40493</v>
      </c>
      <c r="B471" s="5">
        <v>-3.767427627565656E-3</v>
      </c>
      <c r="C471" s="5">
        <v>-5.1823026059194532E-4</v>
      </c>
      <c r="D471" s="8">
        <v>-2.5911513029597266E-4</v>
      </c>
    </row>
    <row r="472" spans="1:4" s="8" customFormat="1" outlineLevel="1" x14ac:dyDescent="0.3">
      <c r="A472" s="7">
        <v>40494</v>
      </c>
      <c r="B472" s="5">
        <v>-1.1838214014297299E-2</v>
      </c>
      <c r="C472" s="5">
        <v>-5.398117996150642E-3</v>
      </c>
      <c r="D472" s="8">
        <v>-2.699058998075321E-3</v>
      </c>
    </row>
    <row r="473" spans="1:4" s="8" customFormat="1" outlineLevel="1" x14ac:dyDescent="0.3">
      <c r="A473" s="7">
        <v>40497</v>
      </c>
      <c r="B473" s="5">
        <v>-1.4142347926217047E-3</v>
      </c>
      <c r="C473" s="5">
        <v>-2.0874892442274917E-2</v>
      </c>
      <c r="D473" s="8">
        <v>-1.0437446221137459E-2</v>
      </c>
    </row>
    <row r="474" spans="1:4" s="8" customFormat="1" outlineLevel="1" x14ac:dyDescent="0.3">
      <c r="A474" s="7">
        <v>40498</v>
      </c>
      <c r="B474" s="5">
        <v>-1.5579557348124773E-2</v>
      </c>
      <c r="C474" s="5">
        <v>2.4836664314851431E-2</v>
      </c>
      <c r="D474" s="8">
        <v>1.2418332157425716E-2</v>
      </c>
    </row>
    <row r="475" spans="1:4" s="8" customFormat="1" outlineLevel="1" x14ac:dyDescent="0.3">
      <c r="A475" s="7">
        <v>40499</v>
      </c>
      <c r="B475" s="5">
        <v>5.0767224968151226E-4</v>
      </c>
      <c r="C475" s="5">
        <v>-5.5119666317455795E-3</v>
      </c>
      <c r="D475" s="8">
        <v>-2.7559833158727898E-3</v>
      </c>
    </row>
    <row r="476" spans="1:4" s="8" customFormat="1" outlineLevel="1" x14ac:dyDescent="0.3">
      <c r="A476" s="7">
        <v>40500</v>
      </c>
      <c r="B476" s="5">
        <v>1.4718630456304282E-2</v>
      </c>
      <c r="C476" s="5">
        <v>4.078512115631483E-3</v>
      </c>
      <c r="D476" s="8">
        <v>2.0392560578157415E-3</v>
      </c>
    </row>
    <row r="477" spans="1:4" s="8" customFormat="1" outlineLevel="1" x14ac:dyDescent="0.3">
      <c r="A477" s="7">
        <v>40501</v>
      </c>
      <c r="B477" s="5">
        <v>2.7511122615453409E-3</v>
      </c>
      <c r="C477" s="5">
        <v>6.1461036478804854E-3</v>
      </c>
      <c r="D477" s="8">
        <v>3.0730518239402427E-3</v>
      </c>
    </row>
    <row r="478" spans="1:4" s="8" customFormat="1" outlineLevel="1" x14ac:dyDescent="0.3">
      <c r="A478" s="7">
        <v>40504</v>
      </c>
      <c r="B478" s="5">
        <v>-8.317892381917158E-4</v>
      </c>
      <c r="C478" s="5">
        <v>4.2447598145129994E-3</v>
      </c>
      <c r="D478" s="8">
        <v>2.1223799072564997E-3</v>
      </c>
    </row>
    <row r="479" spans="1:4" s="8" customFormat="1" outlineLevel="1" x14ac:dyDescent="0.3">
      <c r="A479" s="7">
        <v>40505</v>
      </c>
      <c r="B479" s="5">
        <v>-1.4476669699138522E-2</v>
      </c>
      <c r="C479" s="5">
        <v>4.9488357204690026E-3</v>
      </c>
      <c r="D479" s="8">
        <v>2.4744178602345013E-3</v>
      </c>
    </row>
    <row r="480" spans="1:4" s="8" customFormat="1" outlineLevel="1" x14ac:dyDescent="0.3">
      <c r="A480" s="7">
        <v>40506</v>
      </c>
      <c r="B480" s="5">
        <v>1.477387386921647E-2</v>
      </c>
      <c r="C480" s="5">
        <v>-1.7850423093311085E-2</v>
      </c>
      <c r="D480" s="8">
        <v>-8.9252115466555426E-3</v>
      </c>
    </row>
    <row r="481" spans="1:4" s="8" customFormat="1" outlineLevel="1" x14ac:dyDescent="0.3">
      <c r="A481" s="7">
        <v>40508</v>
      </c>
      <c r="B481" s="5">
        <v>-1.1647391419744801E-2</v>
      </c>
      <c r="C481" s="5">
        <v>1.3892177967511632E-2</v>
      </c>
      <c r="D481" s="8">
        <v>6.946088983755816E-3</v>
      </c>
    </row>
    <row r="482" spans="1:4" s="8" customFormat="1" outlineLevel="1" x14ac:dyDescent="0.3">
      <c r="A482" s="7">
        <v>40511</v>
      </c>
      <c r="B482" s="5">
        <v>3.0303227232100216E-3</v>
      </c>
      <c r="C482" s="5">
        <v>8.5507056576512586E-3</v>
      </c>
      <c r="D482" s="8">
        <v>4.2753528288256293E-3</v>
      </c>
    </row>
    <row r="483" spans="1:4" s="8" customFormat="1" outlineLevel="1" x14ac:dyDescent="0.3">
      <c r="A483" s="7">
        <v>40512</v>
      </c>
      <c r="B483" s="5">
        <v>-5.6223381782587456E-3</v>
      </c>
      <c r="C483" s="5">
        <v>5.2091745993274596E-3</v>
      </c>
      <c r="D483" s="8">
        <v>2.6045872996637298E-3</v>
      </c>
    </row>
    <row r="484" spans="1:4" s="8" customFormat="1" outlineLevel="1" x14ac:dyDescent="0.3">
      <c r="A484" s="7">
        <v>40513</v>
      </c>
      <c r="B484" s="5">
        <v>2.1267280822356627E-2</v>
      </c>
      <c r="C484" s="5">
        <v>-2.2229436295914451E-2</v>
      </c>
      <c r="D484" s="8">
        <v>-1.1114718147957225E-2</v>
      </c>
    </row>
    <row r="485" spans="1:4" s="8" customFormat="1" outlineLevel="1" x14ac:dyDescent="0.3">
      <c r="A485" s="7">
        <v>40514</v>
      </c>
      <c r="B485" s="5">
        <v>1.280906611390753E-2</v>
      </c>
      <c r="C485" s="5">
        <v>-2.6064891991780526E-3</v>
      </c>
      <c r="D485" s="8">
        <v>-1.3032445995890263E-3</v>
      </c>
    </row>
    <row r="486" spans="1:4" s="8" customFormat="1" outlineLevel="1" x14ac:dyDescent="0.3">
      <c r="A486" s="7">
        <v>40515</v>
      </c>
      <c r="B486" s="5">
        <v>2.6922883059421476E-3</v>
      </c>
      <c r="C486" s="5">
        <v>-7.8422969466034331E-3</v>
      </c>
      <c r="D486" s="8">
        <v>-3.9211484733017166E-3</v>
      </c>
    </row>
    <row r="487" spans="1:4" s="8" customFormat="1" outlineLevel="1" x14ac:dyDescent="0.3">
      <c r="A487" s="7">
        <v>40518</v>
      </c>
      <c r="B487" s="5">
        <v>-1.0576793407560681E-3</v>
      </c>
      <c r="C487" s="5">
        <v>1.4122251338926306E-2</v>
      </c>
      <c r="D487" s="8">
        <v>7.061125669463153E-3</v>
      </c>
    </row>
    <row r="488" spans="1:4" s="8" customFormat="1" outlineLevel="1" x14ac:dyDescent="0.3">
      <c r="A488" s="7">
        <v>40519</v>
      </c>
      <c r="B488" s="5">
        <v>5.7015022850093189E-4</v>
      </c>
      <c r="C488" s="5">
        <v>-2.1407144378722154E-2</v>
      </c>
      <c r="D488" s="8">
        <v>-1.0703572189361077E-2</v>
      </c>
    </row>
    <row r="489" spans="1:4" s="8" customFormat="1" outlineLevel="1" x14ac:dyDescent="0.3">
      <c r="A489" s="7">
        <v>40520</v>
      </c>
      <c r="B489" s="5">
        <v>3.6637259438201397E-3</v>
      </c>
      <c r="C489" s="5">
        <v>-9.6641264499262025E-3</v>
      </c>
      <c r="D489" s="8">
        <v>-4.8320632249631013E-3</v>
      </c>
    </row>
    <row r="490" spans="1:4" s="8" customFormat="1" outlineLevel="1" x14ac:dyDescent="0.3">
      <c r="A490" s="7">
        <v>40521</v>
      </c>
      <c r="B490" s="5">
        <v>3.8936102626934144E-3</v>
      </c>
      <c r="C490" s="5">
        <v>4.93238052214795E-3</v>
      </c>
      <c r="D490" s="8">
        <v>2.466190261073975E-3</v>
      </c>
    </row>
    <row r="491" spans="1:4" s="8" customFormat="1" outlineLevel="1" x14ac:dyDescent="0.3">
      <c r="A491" s="7">
        <v>40522</v>
      </c>
      <c r="B491" s="5">
        <v>5.8175956520629679E-3</v>
      </c>
      <c r="C491" s="5">
        <v>-6.0809160285253405E-3</v>
      </c>
      <c r="D491" s="8">
        <v>-3.0404580142626703E-3</v>
      </c>
    </row>
    <row r="492" spans="1:4" s="8" customFormat="1" outlineLevel="1" x14ac:dyDescent="0.3">
      <c r="A492" s="7">
        <v>40525</v>
      </c>
      <c r="B492" s="5">
        <v>6.4264730811491866E-4</v>
      </c>
      <c r="C492" s="5">
        <v>3.7569569289019888E-3</v>
      </c>
      <c r="D492" s="8">
        <v>1.8784784644509944E-3</v>
      </c>
    </row>
    <row r="493" spans="1:4" s="8" customFormat="1" outlineLevel="1" x14ac:dyDescent="0.3">
      <c r="A493" s="7">
        <v>40526</v>
      </c>
      <c r="B493" s="5">
        <v>8.8330598428143503E-4</v>
      </c>
      <c r="C493" s="5">
        <v>-1.45460561384394E-2</v>
      </c>
      <c r="D493" s="8">
        <v>-7.2730280692197002E-3</v>
      </c>
    </row>
    <row r="494" spans="1:4" s="8" customFormat="1" outlineLevel="1" x14ac:dyDescent="0.3">
      <c r="A494" s="7">
        <v>40527</v>
      </c>
      <c r="B494" s="5">
        <v>-4.572199436694846E-3</v>
      </c>
      <c r="C494" s="5">
        <v>-1.3022898081740064E-2</v>
      </c>
      <c r="D494" s="8">
        <v>-6.5114490408700321E-3</v>
      </c>
    </row>
    <row r="495" spans="1:4" s="8" customFormat="1" outlineLevel="1" x14ac:dyDescent="0.3">
      <c r="A495" s="7">
        <v>40528</v>
      </c>
      <c r="B495" s="5">
        <v>5.8016574635679774E-3</v>
      </c>
      <c r="C495" s="5">
        <v>6.9272438438474637E-3</v>
      </c>
      <c r="D495" s="8">
        <v>3.4636219219237319E-3</v>
      </c>
    </row>
    <row r="496" spans="1:4" s="8" customFormat="1" outlineLevel="1" x14ac:dyDescent="0.3">
      <c r="A496" s="7">
        <v>40529</v>
      </c>
      <c r="B496" s="5">
        <v>1.0712237845507122E-3</v>
      </c>
      <c r="C496" s="5">
        <v>1.8236782516950933E-2</v>
      </c>
      <c r="D496" s="8">
        <v>9.1183912584754667E-3</v>
      </c>
    </row>
    <row r="497" spans="1:4" s="8" customFormat="1" outlineLevel="1" x14ac:dyDescent="0.3">
      <c r="A497" s="7">
        <v>40532</v>
      </c>
      <c r="B497" s="5">
        <v>2.4137649204207801E-3</v>
      </c>
      <c r="C497" s="5">
        <v>-1.0720970553282916E-3</v>
      </c>
      <c r="D497" s="8">
        <v>-5.3604852766414579E-4</v>
      </c>
    </row>
    <row r="498" spans="1:4" s="8" customFormat="1" outlineLevel="1" x14ac:dyDescent="0.3">
      <c r="A498" s="7">
        <v>40533</v>
      </c>
      <c r="B498" s="5">
        <v>6.3399542763244998E-3</v>
      </c>
      <c r="C498" s="5">
        <v>6.9788963167893847E-3</v>
      </c>
      <c r="D498" s="8">
        <v>3.4894481583946924E-3</v>
      </c>
    </row>
    <row r="499" spans="1:4" s="8" customFormat="1" outlineLevel="1" x14ac:dyDescent="0.3">
      <c r="A499" s="7">
        <v>40534</v>
      </c>
      <c r="B499" s="5">
        <v>3.1101544644944745E-3</v>
      </c>
      <c r="C499" s="5">
        <v>-7.1436156383520855E-3</v>
      </c>
      <c r="D499" s="8">
        <v>-3.5718078191760427E-3</v>
      </c>
    </row>
    <row r="500" spans="1:4" s="8" customFormat="1" outlineLevel="1" x14ac:dyDescent="0.3">
      <c r="A500" s="7">
        <v>40535</v>
      </c>
      <c r="B500" s="5">
        <v>-1.4309914900071385E-3</v>
      </c>
      <c r="C500" s="5">
        <v>-2.0400317463431517E-3</v>
      </c>
      <c r="D500" s="8">
        <v>-1.0200158731715758E-3</v>
      </c>
    </row>
    <row r="501" spans="1:4" s="8" customFormat="1" outlineLevel="1" x14ac:dyDescent="0.3">
      <c r="A501" s="7">
        <v>40539</v>
      </c>
      <c r="B501" s="5">
        <v>3.9835938990084863E-4</v>
      </c>
      <c r="C501" s="5">
        <v>8.9305996671440457E-3</v>
      </c>
      <c r="D501" s="8">
        <v>4.4652998335720229E-3</v>
      </c>
    </row>
    <row r="502" spans="1:4" s="8" customFormat="1" outlineLevel="1" x14ac:dyDescent="0.3">
      <c r="A502" s="7">
        <v>40540</v>
      </c>
      <c r="B502" s="5">
        <v>1.4326307989860343E-3</v>
      </c>
      <c r="C502" s="5">
        <v>-1.9583972567218222E-2</v>
      </c>
      <c r="D502" s="8">
        <v>-9.7919862836091109E-3</v>
      </c>
    </row>
    <row r="503" spans="1:4" s="8" customFormat="1" outlineLevel="1" x14ac:dyDescent="0.3">
      <c r="A503" s="7">
        <v>40541</v>
      </c>
      <c r="B503" s="5">
        <v>7.1517136572540885E-4</v>
      </c>
      <c r="C503" s="5">
        <v>1.6918883715375976E-2</v>
      </c>
      <c r="D503" s="8">
        <v>8.4594418576879882E-3</v>
      </c>
    </row>
    <row r="504" spans="1:4" s="8" customFormat="1" x14ac:dyDescent="0.3">
      <c r="A504" s="7">
        <v>40542</v>
      </c>
      <c r="B504" s="5">
        <v>-1.5884738575896451E-3</v>
      </c>
      <c r="C504" s="5">
        <v>-7.5058272260142278E-4</v>
      </c>
      <c r="D504" s="8">
        <v>-3.7529136130071139E-4</v>
      </c>
    </row>
    <row r="505" spans="1:4" s="8" customFormat="1" x14ac:dyDescent="0.3">
      <c r="A505" s="7">
        <v>40543</v>
      </c>
      <c r="B505" s="5">
        <v>2.386422088083151E-4</v>
      </c>
      <c r="C505" s="5">
        <v>1.1064645187403466E-2</v>
      </c>
      <c r="D505" s="8">
        <v>5.5323225937017328E-3</v>
      </c>
    </row>
    <row r="506" spans="1:4" x14ac:dyDescent="0.3">
      <c r="A506" s="1">
        <v>40546</v>
      </c>
      <c r="B506" s="3">
        <v>1.0338065165151678E-2</v>
      </c>
      <c r="C506" s="3">
        <v>-7.5439026855939062E-3</v>
      </c>
      <c r="D506">
        <v>1.0338065165151678E-3</v>
      </c>
    </row>
    <row r="507" spans="1:4" x14ac:dyDescent="0.3">
      <c r="A507" s="1">
        <v>40547</v>
      </c>
      <c r="B507" s="3">
        <v>-5.510190756623512E-4</v>
      </c>
      <c r="C507" s="3">
        <v>1.1775793881445562E-3</v>
      </c>
      <c r="D507">
        <v>-5.5101907566235123E-5</v>
      </c>
    </row>
    <row r="508" spans="1:4" x14ac:dyDescent="0.3">
      <c r="A508" s="1">
        <v>40548</v>
      </c>
      <c r="B508" s="3">
        <v>5.1975298442448192E-3</v>
      </c>
      <c r="C508" s="3">
        <v>-2.2027446267282813E-2</v>
      </c>
      <c r="D508">
        <v>5.1975298442448199E-4</v>
      </c>
    </row>
    <row r="509" spans="1:4" x14ac:dyDescent="0.3">
      <c r="A509" s="1">
        <v>40549</v>
      </c>
      <c r="B509" s="3">
        <v>-1.9583853788525118E-3</v>
      </c>
      <c r="C509" s="3">
        <v>4.3735971962359788E-3</v>
      </c>
      <c r="D509">
        <v>-1.958385378852512E-4</v>
      </c>
    </row>
    <row r="510" spans="1:4" x14ac:dyDescent="0.3">
      <c r="A510" s="1">
        <v>40550</v>
      </c>
      <c r="B510" s="3">
        <v>-1.9624638290152152E-3</v>
      </c>
      <c r="C510" s="3">
        <v>5.3346068251374223E-3</v>
      </c>
      <c r="D510">
        <v>-1.9624638290152154E-4</v>
      </c>
    </row>
    <row r="511" spans="1:4" x14ac:dyDescent="0.3">
      <c r="A511" s="1">
        <v>40553</v>
      </c>
      <c r="B511" s="3">
        <v>-1.2585791239946298E-3</v>
      </c>
      <c r="C511" s="3">
        <v>5.413864577454186E-3</v>
      </c>
      <c r="D511">
        <v>-1.2585791239946297E-4</v>
      </c>
    </row>
    <row r="512" spans="1:4" x14ac:dyDescent="0.3">
      <c r="A512" s="1">
        <v>40554</v>
      </c>
      <c r="B512" s="3">
        <v>3.5438567641348229E-3</v>
      </c>
      <c r="C512" s="3">
        <v>-5.6004436751957432E-3</v>
      </c>
      <c r="D512">
        <v>3.5438567641348233E-4</v>
      </c>
    </row>
    <row r="513" spans="1:4" x14ac:dyDescent="0.3">
      <c r="A513" s="1">
        <v>40555</v>
      </c>
      <c r="B513" s="3">
        <v>9.0246796711392907E-3</v>
      </c>
      <c r="C513" s="3">
        <v>-7.7980828456833962E-3</v>
      </c>
      <c r="D513">
        <v>9.0246796711392909E-4</v>
      </c>
    </row>
    <row r="514" spans="1:4" x14ac:dyDescent="0.3">
      <c r="A514" s="1">
        <v>40556</v>
      </c>
      <c r="B514" s="3">
        <v>-1.6333967989790033E-3</v>
      </c>
      <c r="C514" s="3">
        <v>8.9507548156608774E-3</v>
      </c>
      <c r="D514">
        <v>-1.6333967989790033E-4</v>
      </c>
    </row>
    <row r="515" spans="1:4" x14ac:dyDescent="0.3">
      <c r="A515" s="1">
        <v>40557</v>
      </c>
      <c r="B515" s="3">
        <v>7.244839402665848E-3</v>
      </c>
      <c r="C515" s="3">
        <v>-6.3833095156685671E-3</v>
      </c>
      <c r="D515">
        <v>7.244839402665848E-4</v>
      </c>
    </row>
    <row r="516" spans="1:4" x14ac:dyDescent="0.3">
      <c r="A516" s="1">
        <v>40561</v>
      </c>
      <c r="B516" s="3">
        <v>1.7013528286125013E-3</v>
      </c>
      <c r="C516" s="3">
        <v>-4.6817673500789692E-3</v>
      </c>
      <c r="D516">
        <v>1.7013528286125013E-4</v>
      </c>
    </row>
    <row r="517" spans="1:4" x14ac:dyDescent="0.3">
      <c r="A517" s="1">
        <v>40562</v>
      </c>
      <c r="B517" s="3">
        <v>-9.8053452669829566E-3</v>
      </c>
      <c r="C517" s="3">
        <v>7.2202714397602286E-3</v>
      </c>
      <c r="D517">
        <v>-9.8053452669829579E-4</v>
      </c>
    </row>
    <row r="518" spans="1:4" x14ac:dyDescent="0.3">
      <c r="A518" s="1">
        <v>40563</v>
      </c>
      <c r="B518" s="3">
        <v>-1.3256026182402181E-3</v>
      </c>
      <c r="C518" s="3">
        <v>-1.3794338796821348E-2</v>
      </c>
      <c r="D518">
        <v>-1.3256026182402182E-4</v>
      </c>
    </row>
    <row r="519" spans="1:4" x14ac:dyDescent="0.3">
      <c r="A519" s="1">
        <v>40564</v>
      </c>
      <c r="B519" s="3">
        <v>2.26414677169684E-3</v>
      </c>
      <c r="C519" s="3">
        <v>7.929932045218413E-3</v>
      </c>
      <c r="D519">
        <v>2.2641467716968402E-4</v>
      </c>
    </row>
    <row r="520" spans="1:4" x14ac:dyDescent="0.3">
      <c r="A520" s="1">
        <v>40567</v>
      </c>
      <c r="B520" s="3">
        <v>5.6866820202345902E-3</v>
      </c>
      <c r="C520" s="3">
        <v>4.3695044450098308E-4</v>
      </c>
      <c r="D520">
        <v>5.6866820202345909E-4</v>
      </c>
    </row>
    <row r="521" spans="1:4" x14ac:dyDescent="0.3">
      <c r="A521" s="1">
        <v>40568</v>
      </c>
      <c r="B521" s="3">
        <v>5.4226942131418987E-4</v>
      </c>
      <c r="C521" s="3">
        <v>9.5019146824657508E-3</v>
      </c>
      <c r="D521">
        <v>5.4226942131418987E-5</v>
      </c>
    </row>
    <row r="522" spans="1:4" x14ac:dyDescent="0.3">
      <c r="A522" s="1">
        <v>40569</v>
      </c>
      <c r="B522" s="3">
        <v>3.8707543551930179E-3</v>
      </c>
      <c r="C522" s="3">
        <v>-1.5146062194790533E-2</v>
      </c>
      <c r="D522">
        <v>3.8707543551930179E-4</v>
      </c>
    </row>
    <row r="523" spans="1:4" x14ac:dyDescent="0.3">
      <c r="A523" s="1">
        <v>40570</v>
      </c>
      <c r="B523" s="3">
        <v>2.4678438605123532E-3</v>
      </c>
      <c r="C523" s="3">
        <v>4.5036016662005629E-3</v>
      </c>
      <c r="D523">
        <v>2.4678438605123531E-4</v>
      </c>
    </row>
    <row r="524" spans="1:4" x14ac:dyDescent="0.3">
      <c r="A524" s="1">
        <v>40571</v>
      </c>
      <c r="B524" s="3">
        <v>-1.7462865795328519E-2</v>
      </c>
      <c r="C524" s="3">
        <v>5.2490120244421679E-3</v>
      </c>
      <c r="D524">
        <v>-1.7462865795328519E-3</v>
      </c>
    </row>
    <row r="525" spans="1:4" x14ac:dyDescent="0.3">
      <c r="A525" s="1">
        <v>40574</v>
      </c>
      <c r="B525" s="3">
        <v>7.5162532038111074E-3</v>
      </c>
      <c r="C525" s="3">
        <v>-7.6148222919901754E-3</v>
      </c>
      <c r="D525">
        <v>7.5162532038111076E-4</v>
      </c>
    </row>
    <row r="526" spans="1:4" x14ac:dyDescent="0.3">
      <c r="A526" s="1">
        <v>40575</v>
      </c>
      <c r="B526" s="3">
        <v>1.6009033024104946E-2</v>
      </c>
      <c r="C526" s="3">
        <v>-4.9506876725828874E-3</v>
      </c>
      <c r="D526">
        <v>1.6009033024104947E-3</v>
      </c>
    </row>
    <row r="527" spans="1:4" x14ac:dyDescent="0.3">
      <c r="A527" s="1">
        <v>40576</v>
      </c>
      <c r="B527" s="3">
        <v>-1.9123129111908721E-3</v>
      </c>
      <c r="C527" s="3">
        <v>2.2102079796182394E-4</v>
      </c>
      <c r="D527">
        <v>-1.9123129111908721E-4</v>
      </c>
    </row>
    <row r="528" spans="1:4" x14ac:dyDescent="0.3">
      <c r="A528" s="1">
        <v>40577</v>
      </c>
      <c r="B528" s="3">
        <v>2.2224744923273754E-3</v>
      </c>
      <c r="C528" s="3">
        <v>-8.2898104807680451E-3</v>
      </c>
      <c r="D528">
        <v>2.2224744923273756E-4</v>
      </c>
    </row>
    <row r="529" spans="1:4" x14ac:dyDescent="0.3">
      <c r="A529" s="1">
        <v>40578</v>
      </c>
      <c r="B529" s="3">
        <v>2.8290385110079086E-3</v>
      </c>
      <c r="C529" s="3">
        <v>-1.0142963630056845E-2</v>
      </c>
      <c r="D529">
        <v>2.8290385110079085E-4</v>
      </c>
    </row>
    <row r="530" spans="1:4" x14ac:dyDescent="0.3">
      <c r="A530" s="1">
        <v>40581</v>
      </c>
      <c r="B530" s="3">
        <v>6.2523786031163375E-3</v>
      </c>
      <c r="C530" s="3">
        <v>5.1791105922676106E-3</v>
      </c>
      <c r="D530">
        <v>6.2523786031163384E-4</v>
      </c>
    </row>
    <row r="531" spans="1:4" x14ac:dyDescent="0.3">
      <c r="A531" s="1">
        <v>40582</v>
      </c>
      <c r="B531" s="3">
        <v>4.546881981614348E-3</v>
      </c>
      <c r="C531" s="3">
        <v>-9.1851238036702032E-3</v>
      </c>
      <c r="D531">
        <v>4.5468819816143482E-4</v>
      </c>
    </row>
    <row r="532" spans="1:4" x14ac:dyDescent="0.3">
      <c r="A532" s="1">
        <v>40583</v>
      </c>
      <c r="B532" s="3">
        <v>-2.2634715064160371E-3</v>
      </c>
      <c r="C532" s="3">
        <v>8.7052718619278213E-3</v>
      </c>
      <c r="D532">
        <v>-2.2634715064160372E-4</v>
      </c>
    </row>
    <row r="533" spans="1:4" x14ac:dyDescent="0.3">
      <c r="A533" s="1">
        <v>40584</v>
      </c>
      <c r="B533" s="3">
        <v>3.7833748571847181E-4</v>
      </c>
      <c r="C533" s="3">
        <v>-1.1543449231377956E-2</v>
      </c>
      <c r="D533">
        <v>3.7833748571847184E-5</v>
      </c>
    </row>
    <row r="534" spans="1:4" x14ac:dyDescent="0.3">
      <c r="A534" s="1">
        <v>40585</v>
      </c>
      <c r="B534" s="3">
        <v>5.970344238861669E-3</v>
      </c>
      <c r="C534" s="3">
        <v>1.4399723497863448E-2</v>
      </c>
      <c r="D534">
        <v>5.9703442388616692E-4</v>
      </c>
    </row>
    <row r="535" spans="1:4" x14ac:dyDescent="0.3">
      <c r="A535" s="1">
        <v>40588</v>
      </c>
      <c r="B535" s="3">
        <v>2.4038501068550655E-3</v>
      </c>
      <c r="C535" s="3">
        <v>6.7110737787268171E-4</v>
      </c>
      <c r="D535">
        <v>2.4038501068550657E-4</v>
      </c>
    </row>
    <row r="536" spans="1:4" x14ac:dyDescent="0.3">
      <c r="A536" s="1">
        <v>40589</v>
      </c>
      <c r="B536" s="3">
        <v>-3.1477602052896181E-3</v>
      </c>
      <c r="C536" s="3">
        <v>4.4685329217950542E-3</v>
      </c>
      <c r="D536">
        <v>-3.1477602052896184E-4</v>
      </c>
    </row>
    <row r="537" spans="1:4" x14ac:dyDescent="0.3">
      <c r="A537" s="1">
        <v>40590</v>
      </c>
      <c r="B537" s="3">
        <v>6.3156818926823899E-3</v>
      </c>
      <c r="C537" s="3">
        <v>-3.2255607474096504E-3</v>
      </c>
      <c r="D537">
        <v>6.3156818926823899E-4</v>
      </c>
    </row>
    <row r="538" spans="1:4" x14ac:dyDescent="0.3">
      <c r="A538" s="1">
        <v>40591</v>
      </c>
      <c r="B538" s="3">
        <v>2.9883073255960735E-3</v>
      </c>
      <c r="C538" s="3">
        <v>1.5621560236720455E-3</v>
      </c>
      <c r="D538">
        <v>2.9883073255960736E-4</v>
      </c>
    </row>
    <row r="539" spans="1:4" x14ac:dyDescent="0.3">
      <c r="A539" s="1">
        <v>40592</v>
      </c>
      <c r="B539" s="3">
        <v>2.0855892876108229E-3</v>
      </c>
      <c r="C539" s="3">
        <v>-3.1195439427262883E-3</v>
      </c>
      <c r="D539">
        <v>2.085589287610823E-4</v>
      </c>
    </row>
    <row r="540" spans="1:4" x14ac:dyDescent="0.3">
      <c r="A540" s="1">
        <v>40596</v>
      </c>
      <c r="B540" s="3">
        <v>-2.0069825024992438E-2</v>
      </c>
      <c r="C540" s="3">
        <v>1.4974008023308283E-2</v>
      </c>
      <c r="D540">
        <v>-2.0069825024992441E-3</v>
      </c>
    </row>
    <row r="541" spans="1:4" x14ac:dyDescent="0.3">
      <c r="A541" s="1">
        <v>40597</v>
      </c>
      <c r="B541" s="3">
        <v>-6.1443357732723358E-3</v>
      </c>
      <c r="C541" s="3">
        <v>3.6324162541852001E-3</v>
      </c>
      <c r="D541">
        <v>-6.144335773272336E-4</v>
      </c>
    </row>
    <row r="542" spans="1:4" x14ac:dyDescent="0.3">
      <c r="A542" s="1">
        <v>40598</v>
      </c>
      <c r="B542" s="3">
        <v>-6.8699468023769583E-4</v>
      </c>
      <c r="C542" s="3">
        <v>6.363599709468426E-3</v>
      </c>
      <c r="D542">
        <v>-6.8699468023769589E-5</v>
      </c>
    </row>
    <row r="543" spans="1:4" x14ac:dyDescent="0.3">
      <c r="A543" s="1">
        <v>40599</v>
      </c>
      <c r="B543" s="3">
        <v>1.0692609044660184E-2</v>
      </c>
      <c r="C543" s="3">
        <v>5.8854954951572669E-3</v>
      </c>
      <c r="D543">
        <v>1.0692609044660184E-3</v>
      </c>
    </row>
    <row r="544" spans="1:4" x14ac:dyDescent="0.3">
      <c r="A544" s="1">
        <v>40602</v>
      </c>
      <c r="B544" s="3">
        <v>6.196843456338863E-3</v>
      </c>
      <c r="C544" s="3">
        <v>1.3001916050348061E-3</v>
      </c>
      <c r="D544">
        <v>6.1968434563388632E-4</v>
      </c>
    </row>
    <row r="545" spans="1:4" x14ac:dyDescent="0.3">
      <c r="A545" s="1">
        <v>40603</v>
      </c>
      <c r="B545" s="3">
        <v>-1.6673010151655232E-2</v>
      </c>
      <c r="C545" s="3">
        <v>2.8994017743479983E-3</v>
      </c>
      <c r="D545">
        <v>-1.6673010151655233E-3</v>
      </c>
    </row>
    <row r="546" spans="1:4" x14ac:dyDescent="0.3">
      <c r="A546" s="1">
        <v>40604</v>
      </c>
      <c r="B546" s="3">
        <v>2.1385504689130919E-3</v>
      </c>
      <c r="C546" s="3">
        <v>-1.5372310464004002E-2</v>
      </c>
      <c r="D546">
        <v>2.1385504689130919E-4</v>
      </c>
    </row>
    <row r="547" spans="1:4" x14ac:dyDescent="0.3">
      <c r="A547" s="1">
        <v>40605</v>
      </c>
      <c r="B547" s="3">
        <v>1.7224202431073365E-2</v>
      </c>
      <c r="C547" s="3">
        <v>-9.7864901881026256E-3</v>
      </c>
      <c r="D547">
        <v>1.7224202431073367E-3</v>
      </c>
    </row>
    <row r="548" spans="1:4" x14ac:dyDescent="0.3">
      <c r="A548" s="1">
        <v>40606</v>
      </c>
      <c r="B548" s="3">
        <v>-7.4921767928881611E-3</v>
      </c>
      <c r="C548" s="3">
        <v>8.3282980044010468E-3</v>
      </c>
      <c r="D548">
        <v>-7.4921767928881611E-4</v>
      </c>
    </row>
    <row r="549" spans="1:4" x14ac:dyDescent="0.3">
      <c r="A549" s="1">
        <v>40609</v>
      </c>
      <c r="B549" s="3">
        <v>-7.8508574371104478E-3</v>
      </c>
      <c r="C549" s="3">
        <v>-6.3868506115887236E-3</v>
      </c>
      <c r="D549">
        <v>-7.8508574371104482E-4</v>
      </c>
    </row>
    <row r="550" spans="1:4" x14ac:dyDescent="0.3">
      <c r="A550" s="1">
        <v>40610</v>
      </c>
      <c r="B550" s="3">
        <v>8.7499426720740736E-3</v>
      </c>
      <c r="C550" s="3">
        <v>-6.0957711186295782E-3</v>
      </c>
      <c r="D550">
        <v>8.7499426720740738E-4</v>
      </c>
    </row>
    <row r="551" spans="1:4" x14ac:dyDescent="0.3">
      <c r="A551" s="1">
        <v>40611</v>
      </c>
      <c r="B551" s="3">
        <v>-1.4328826945342321E-3</v>
      </c>
      <c r="C551" s="3">
        <v>9.7016128461642204E-3</v>
      </c>
      <c r="D551">
        <v>-1.4328826945342321E-4</v>
      </c>
    </row>
    <row r="552" spans="1:4" x14ac:dyDescent="0.3">
      <c r="A552" s="1">
        <v>40612</v>
      </c>
      <c r="B552" s="3">
        <v>-1.8506192416866463E-2</v>
      </c>
      <c r="C552" s="3">
        <v>1.6786277030298891E-2</v>
      </c>
      <c r="D552">
        <v>-1.8506192416866464E-3</v>
      </c>
    </row>
    <row r="553" spans="1:4" x14ac:dyDescent="0.3">
      <c r="A553" s="1">
        <v>40613</v>
      </c>
      <c r="B553" s="3">
        <v>6.9264790430765277E-3</v>
      </c>
      <c r="C553" s="3">
        <v>-5.648684555296879E-3</v>
      </c>
      <c r="D553">
        <v>6.9264790430765286E-4</v>
      </c>
    </row>
    <row r="554" spans="1:4" x14ac:dyDescent="0.3">
      <c r="A554" s="1">
        <v>40616</v>
      </c>
      <c r="B554" s="3">
        <v>-6.0380209504171667E-3</v>
      </c>
      <c r="C554" s="3">
        <v>-4.3667484938691992E-4</v>
      </c>
      <c r="D554">
        <v>-6.0380209504171676E-4</v>
      </c>
    </row>
    <row r="555" spans="1:4" x14ac:dyDescent="0.3">
      <c r="A555" s="1">
        <v>40617</v>
      </c>
      <c r="B555" s="3">
        <v>-1.1456925643263838E-2</v>
      </c>
      <c r="C555" s="3">
        <v>1.4970959577967902E-2</v>
      </c>
      <c r="D555">
        <v>-1.1456925643263838E-3</v>
      </c>
    </row>
    <row r="556" spans="1:4" x14ac:dyDescent="0.3">
      <c r="A556" s="1">
        <v>40618</v>
      </c>
      <c r="B556" s="3">
        <v>-1.8513050573644829E-2</v>
      </c>
      <c r="C556" s="3">
        <v>1.1305071655622889E-2</v>
      </c>
      <c r="D556">
        <v>-1.8513050573644831E-3</v>
      </c>
    </row>
    <row r="557" spans="1:4" x14ac:dyDescent="0.3">
      <c r="A557" s="1">
        <v>40619</v>
      </c>
      <c r="B557" s="3">
        <v>1.3235226899042551E-2</v>
      </c>
      <c r="C557" s="3">
        <v>-7.6646976289924673E-3</v>
      </c>
      <c r="D557">
        <v>1.3235226899042552E-3</v>
      </c>
    </row>
    <row r="558" spans="1:4" x14ac:dyDescent="0.3">
      <c r="A558" s="1">
        <v>40620</v>
      </c>
      <c r="B558" s="3">
        <v>3.6372307010084093E-3</v>
      </c>
      <c r="C558" s="3">
        <v>2.6817038743256472E-3</v>
      </c>
      <c r="D558">
        <v>3.6372307010084097E-4</v>
      </c>
    </row>
    <row r="559" spans="1:4" x14ac:dyDescent="0.3">
      <c r="A559" s="1">
        <v>40623</v>
      </c>
      <c r="B559" s="3">
        <v>1.5497746960529524E-2</v>
      </c>
      <c r="C559" s="3">
        <v>-5.884784769509821E-3</v>
      </c>
      <c r="D559">
        <v>1.5497746960529525E-3</v>
      </c>
    </row>
    <row r="560" spans="1:4" x14ac:dyDescent="0.3">
      <c r="A560" s="1">
        <v>40624</v>
      </c>
      <c r="B560" s="3">
        <v>-3.4685447764474242E-3</v>
      </c>
      <c r="C560" s="3">
        <v>3.3357877251196655E-3</v>
      </c>
      <c r="D560">
        <v>-3.4685447764474245E-4</v>
      </c>
    </row>
    <row r="561" spans="1:4" x14ac:dyDescent="0.3">
      <c r="A561" s="1">
        <v>40625</v>
      </c>
      <c r="B561" s="3">
        <v>2.8618249632463844E-3</v>
      </c>
      <c r="C561" s="3">
        <v>-1.287016715200151E-3</v>
      </c>
      <c r="D561">
        <v>2.8618249632463846E-4</v>
      </c>
    </row>
    <row r="562" spans="1:4" x14ac:dyDescent="0.3">
      <c r="A562" s="1">
        <v>40626</v>
      </c>
      <c r="B562" s="3">
        <v>9.5636204019355908E-3</v>
      </c>
      <c r="C562" s="3">
        <v>-7.5192945013040635E-3</v>
      </c>
      <c r="D562">
        <v>9.5636204019355908E-4</v>
      </c>
    </row>
    <row r="563" spans="1:4" x14ac:dyDescent="0.3">
      <c r="A563" s="1">
        <v>40627</v>
      </c>
      <c r="B563" s="3">
        <v>3.0554225763574916E-3</v>
      </c>
      <c r="C563" s="3">
        <v>-2.488436851938447E-3</v>
      </c>
      <c r="D563">
        <v>3.0554225763574917E-4</v>
      </c>
    </row>
    <row r="564" spans="1:4" x14ac:dyDescent="0.3">
      <c r="A564" s="1">
        <v>40630</v>
      </c>
      <c r="B564" s="3">
        <v>-2.4373741734726728E-3</v>
      </c>
      <c r="C564" s="3">
        <v>1.4106215023650392E-3</v>
      </c>
      <c r="D564">
        <v>-2.4373741734726729E-4</v>
      </c>
    </row>
    <row r="565" spans="1:4" x14ac:dyDescent="0.3">
      <c r="A565" s="1">
        <v>40631</v>
      </c>
      <c r="B565" s="3">
        <v>6.7189516444381425E-3</v>
      </c>
      <c r="C565" s="3">
        <v>-7.6927019110785144E-3</v>
      </c>
      <c r="D565">
        <v>6.718951644438143E-4</v>
      </c>
    </row>
    <row r="566" spans="1:4" x14ac:dyDescent="0.3">
      <c r="A566" s="1">
        <v>40632</v>
      </c>
      <c r="B566" s="3">
        <v>6.9010888666534154E-3</v>
      </c>
      <c r="C566" s="3">
        <v>7.9711369766182205E-3</v>
      </c>
      <c r="D566">
        <v>6.9010888666534156E-4</v>
      </c>
    </row>
    <row r="567" spans="1:4" x14ac:dyDescent="0.3">
      <c r="A567" s="1">
        <v>40633</v>
      </c>
      <c r="B567" s="3">
        <v>-1.3557272447990432E-3</v>
      </c>
      <c r="C567" s="3">
        <v>-2.0589815614251439E-3</v>
      </c>
      <c r="D567">
        <v>-1.3557272447990433E-4</v>
      </c>
    </row>
    <row r="568" spans="1:4" x14ac:dyDescent="0.3">
      <c r="A568" s="1">
        <v>40634</v>
      </c>
      <c r="B568" s="3">
        <v>4.2239197853874977E-3</v>
      </c>
      <c r="C568" s="3">
        <v>4.8614539784070931E-3</v>
      </c>
      <c r="D568">
        <v>4.223919785387498E-4</v>
      </c>
    </row>
    <row r="569" spans="1:4" x14ac:dyDescent="0.3">
      <c r="A569" s="1">
        <v>40637</v>
      </c>
      <c r="B569" s="3">
        <v>8.2585927339273724E-4</v>
      </c>
      <c r="C569" s="3">
        <v>1.0845510296517702E-3</v>
      </c>
      <c r="D569">
        <v>8.2585927339273726E-5</v>
      </c>
    </row>
    <row r="570" spans="1:4" x14ac:dyDescent="0.3">
      <c r="A570" s="1">
        <v>40638</v>
      </c>
      <c r="B570" s="3">
        <v>-1.5002637868033464E-4</v>
      </c>
      <c r="C570" s="3">
        <v>-4.0090588210345279E-3</v>
      </c>
      <c r="D570">
        <v>-1.5002637868033464E-5</v>
      </c>
    </row>
    <row r="571" spans="1:4" x14ac:dyDescent="0.3">
      <c r="A571" s="1">
        <v>40639</v>
      </c>
      <c r="B571" s="3">
        <v>3.1521670348020336E-3</v>
      </c>
      <c r="C571" s="3">
        <v>-1.5013061954682771E-2</v>
      </c>
      <c r="D571">
        <v>3.152167034802034E-4</v>
      </c>
    </row>
    <row r="572" spans="1:4" x14ac:dyDescent="0.3">
      <c r="A572" s="1">
        <v>40640</v>
      </c>
      <c r="B572" s="3">
        <v>-2.5436916154429889E-3</v>
      </c>
      <c r="C572" s="3">
        <v>-1.9877658829974276E-3</v>
      </c>
      <c r="D572">
        <v>-2.5436916154429888E-4</v>
      </c>
    </row>
    <row r="573" spans="1:4" x14ac:dyDescent="0.3">
      <c r="A573" s="1">
        <v>40641</v>
      </c>
      <c r="B573" s="3">
        <v>-3.4504640242160045E-3</v>
      </c>
      <c r="C573" s="3">
        <v>-5.3131047560637246E-3</v>
      </c>
      <c r="D573">
        <v>-3.4504640242160049E-4</v>
      </c>
    </row>
    <row r="574" spans="1:4" x14ac:dyDescent="0.3">
      <c r="A574" s="1">
        <v>40644</v>
      </c>
      <c r="B574" s="3">
        <v>-3.0104893138358513E-3</v>
      </c>
      <c r="C574" s="3">
        <v>8.9140924884878459E-4</v>
      </c>
      <c r="D574">
        <v>-3.0104893138358516E-4</v>
      </c>
    </row>
    <row r="575" spans="1:4" x14ac:dyDescent="0.3">
      <c r="A575" s="1">
        <v>40645</v>
      </c>
      <c r="B575" s="3">
        <v>-7.4739626017549243E-3</v>
      </c>
      <c r="C575" s="3">
        <v>1.0782899508193999E-2</v>
      </c>
      <c r="D575">
        <v>-7.4739626017549248E-4</v>
      </c>
    </row>
    <row r="576" spans="1:4" x14ac:dyDescent="0.3">
      <c r="A576" s="1">
        <v>40646</v>
      </c>
      <c r="B576" s="3">
        <v>-7.6029765435303709E-5</v>
      </c>
      <c r="C576" s="3">
        <v>6.2680855506320743E-3</v>
      </c>
      <c r="D576">
        <v>-7.6029765435303714E-6</v>
      </c>
    </row>
    <row r="577" spans="1:4" x14ac:dyDescent="0.3">
      <c r="A577" s="1">
        <v>40647</v>
      </c>
      <c r="B577" s="3">
        <v>7.607249365035873E-4</v>
      </c>
      <c r="C577" s="3">
        <v>-7.6514698890195465E-4</v>
      </c>
      <c r="D577">
        <v>7.6072493650358736E-5</v>
      </c>
    </row>
    <row r="578" spans="1:4" x14ac:dyDescent="0.3">
      <c r="A578" s="1">
        <v>40648</v>
      </c>
      <c r="B578" s="3">
        <v>3.6484370811094013E-3</v>
      </c>
      <c r="C578" s="3">
        <v>1.3562064990495726E-2</v>
      </c>
      <c r="D578">
        <v>3.6484370811094017E-4</v>
      </c>
    </row>
    <row r="579" spans="1:4" x14ac:dyDescent="0.3">
      <c r="A579" s="1">
        <v>40651</v>
      </c>
      <c r="B579" s="3">
        <v>-1.1208753793649051E-2</v>
      </c>
      <c r="C579" s="3">
        <v>2.2661003789514744E-3</v>
      </c>
      <c r="D579">
        <v>-1.1208753793649051E-3</v>
      </c>
    </row>
    <row r="580" spans="1:4" x14ac:dyDescent="0.3">
      <c r="A580" s="1">
        <v>40652</v>
      </c>
      <c r="B580" s="3">
        <v>5.7444667663533178E-3</v>
      </c>
      <c r="C580" s="3">
        <v>4.3070977649806164E-3</v>
      </c>
      <c r="D580">
        <v>5.744466766353318E-4</v>
      </c>
    </row>
    <row r="581" spans="1:4" x14ac:dyDescent="0.3">
      <c r="A581" s="1">
        <v>40653</v>
      </c>
      <c r="B581" s="3">
        <v>1.3631981808014393E-2</v>
      </c>
      <c r="C581" s="3">
        <v>-6.4319511662537243E-3</v>
      </c>
      <c r="D581">
        <v>1.3631981808014393E-3</v>
      </c>
    </row>
    <row r="582" spans="1:4" x14ac:dyDescent="0.3">
      <c r="A582" s="1">
        <v>40654</v>
      </c>
      <c r="B582" s="3">
        <v>5.1087866808010585E-3</v>
      </c>
      <c r="C582" s="3">
        <v>-8.6359780238276507E-4</v>
      </c>
      <c r="D582">
        <v>5.1087866808010587E-4</v>
      </c>
    </row>
    <row r="583" spans="1:4" x14ac:dyDescent="0.3">
      <c r="A583" s="1">
        <v>40658</v>
      </c>
      <c r="B583" s="3">
        <v>-1.0466238641970715E-3</v>
      </c>
      <c r="C583" s="3">
        <v>3.7795675038534426E-3</v>
      </c>
      <c r="D583">
        <v>-1.0466238641970715E-4</v>
      </c>
    </row>
    <row r="584" spans="1:4" x14ac:dyDescent="0.3">
      <c r="A584" s="1">
        <v>40659</v>
      </c>
      <c r="B584" s="3">
        <v>8.6055713953114843E-3</v>
      </c>
      <c r="C584" s="3">
        <v>9.6825126785191618E-3</v>
      </c>
      <c r="D584">
        <v>8.6055713953114843E-4</v>
      </c>
    </row>
    <row r="585" spans="1:4" x14ac:dyDescent="0.3">
      <c r="A585" s="1">
        <v>40660</v>
      </c>
      <c r="B585" s="3">
        <v>6.528317187230348E-3</v>
      </c>
      <c r="C585" s="3">
        <v>-1.0228548139287752E-2</v>
      </c>
      <c r="D585">
        <v>6.5283171872303485E-4</v>
      </c>
    </row>
    <row r="586" spans="1:4" x14ac:dyDescent="0.3">
      <c r="A586" s="1">
        <v>40661</v>
      </c>
      <c r="B586" s="3">
        <v>3.2433361713530839E-3</v>
      </c>
      <c r="C586" s="3">
        <v>7.6434097686295388E-3</v>
      </c>
      <c r="D586">
        <v>3.243336171353084E-4</v>
      </c>
    </row>
    <row r="587" spans="1:4" x14ac:dyDescent="0.3">
      <c r="A587" s="1">
        <v>40662</v>
      </c>
      <c r="B587" s="3">
        <v>2.3508182900910946E-3</v>
      </c>
      <c r="C587" s="3">
        <v>3.0977223125394637E-3</v>
      </c>
      <c r="D587">
        <v>2.3508182900910946E-4</v>
      </c>
    </row>
    <row r="588" spans="1:4" x14ac:dyDescent="0.3">
      <c r="A588" s="1">
        <v>40665</v>
      </c>
      <c r="B588" s="3">
        <v>-1.5391633969144003E-3</v>
      </c>
      <c r="C588" s="3">
        <v>1.604541810899196E-3</v>
      </c>
      <c r="D588">
        <v>-1.5391633969144005E-4</v>
      </c>
    </row>
    <row r="589" spans="1:4" x14ac:dyDescent="0.3">
      <c r="A589" s="1">
        <v>40666</v>
      </c>
      <c r="B589" s="3">
        <v>-3.5967864591018861E-3</v>
      </c>
      <c r="C589" s="3">
        <v>5.6597448585340437E-3</v>
      </c>
      <c r="D589">
        <v>-3.5967864591018861E-4</v>
      </c>
    </row>
    <row r="590" spans="1:4" x14ac:dyDescent="0.3">
      <c r="A590" s="1">
        <v>40667</v>
      </c>
      <c r="B590" s="3">
        <v>-6.6311720184443201E-3</v>
      </c>
      <c r="C590" s="3">
        <v>4.4600780832200204E-3</v>
      </c>
      <c r="D590">
        <v>-6.6311720184443208E-4</v>
      </c>
    </row>
    <row r="591" spans="1:4" x14ac:dyDescent="0.3">
      <c r="A591" s="1">
        <v>40668</v>
      </c>
      <c r="B591" s="3">
        <v>-9.0482784280070394E-3</v>
      </c>
      <c r="C591" s="3">
        <v>9.5154074946668388E-3</v>
      </c>
      <c r="D591">
        <v>-9.0482784280070398E-4</v>
      </c>
    </row>
    <row r="592" spans="1:4" x14ac:dyDescent="0.3">
      <c r="A592" s="1">
        <v>40669</v>
      </c>
      <c r="B592" s="3">
        <v>4.4159597842801102E-3</v>
      </c>
      <c r="C592" s="3">
        <v>-4.3989506988346694E-3</v>
      </c>
      <c r="D592">
        <v>4.4159597842801106E-4</v>
      </c>
    </row>
    <row r="593" spans="1:4" x14ac:dyDescent="0.3">
      <c r="A593" s="1">
        <v>40672</v>
      </c>
      <c r="B593" s="3">
        <v>3.8744577899578747E-3</v>
      </c>
      <c r="C593" s="3">
        <v>-1.0521408139843036E-3</v>
      </c>
      <c r="D593">
        <v>3.8744577899578751E-4</v>
      </c>
    </row>
    <row r="594" spans="1:4" x14ac:dyDescent="0.3">
      <c r="A594" s="1">
        <v>40673</v>
      </c>
      <c r="B594" s="3">
        <v>8.5362237177601941E-3</v>
      </c>
      <c r="C594" s="3">
        <v>-7.1592665103282771E-3</v>
      </c>
      <c r="D594">
        <v>8.5362237177601943E-4</v>
      </c>
    </row>
    <row r="595" spans="1:4" x14ac:dyDescent="0.3">
      <c r="A595" s="1">
        <v>40674</v>
      </c>
      <c r="B595" s="3">
        <v>-1.0524527422280716E-2</v>
      </c>
      <c r="C595" s="3">
        <v>5.7263079877578615E-3</v>
      </c>
      <c r="D595">
        <v>-1.0524527422280717E-3</v>
      </c>
    </row>
    <row r="596" spans="1:4" x14ac:dyDescent="0.3">
      <c r="A596" s="1">
        <v>40675</v>
      </c>
      <c r="B596" s="3">
        <v>4.7604659388276183E-3</v>
      </c>
      <c r="C596" s="3">
        <v>-6.3269426081771218E-3</v>
      </c>
      <c r="D596">
        <v>4.7604659388276186E-4</v>
      </c>
    </row>
    <row r="597" spans="1:4" x14ac:dyDescent="0.3">
      <c r="A597" s="1">
        <v>40676</v>
      </c>
      <c r="B597" s="3">
        <v>-7.6990712454397814E-3</v>
      </c>
      <c r="C597" s="3">
        <v>9.0206744959711038E-3</v>
      </c>
      <c r="D597">
        <v>-7.6990712454397823E-4</v>
      </c>
    </row>
    <row r="598" spans="1:4" x14ac:dyDescent="0.3">
      <c r="A598" s="1">
        <v>40679</v>
      </c>
      <c r="B598" s="3">
        <v>-6.3411952086374068E-3</v>
      </c>
      <c r="C598" s="3">
        <v>5.5741382080944923E-3</v>
      </c>
      <c r="D598">
        <v>-6.3411952086374075E-4</v>
      </c>
    </row>
    <row r="599" spans="1:4" x14ac:dyDescent="0.3">
      <c r="A599" s="1">
        <v>40680</v>
      </c>
      <c r="B599" s="3">
        <v>-1.506007549766375E-4</v>
      </c>
      <c r="C599" s="3">
        <v>1.0250547053730408E-2</v>
      </c>
      <c r="D599">
        <v>-1.5060075497663751E-5</v>
      </c>
    </row>
    <row r="600" spans="1:4" x14ac:dyDescent="0.3">
      <c r="A600" s="1">
        <v>40681</v>
      </c>
      <c r="B600" s="3">
        <v>8.9361147414306341E-3</v>
      </c>
      <c r="C600" s="3">
        <v>-1.3252214048088184E-2</v>
      </c>
      <c r="D600">
        <v>8.9361147414306345E-4</v>
      </c>
    </row>
    <row r="601" spans="1:4" x14ac:dyDescent="0.3">
      <c r="A601" s="1">
        <v>40682</v>
      </c>
      <c r="B601" s="3">
        <v>2.3817151459786245E-3</v>
      </c>
      <c r="C601" s="3">
        <v>-4.1974894867713441E-4</v>
      </c>
      <c r="D601">
        <v>2.3817151459786247E-4</v>
      </c>
    </row>
    <row r="602" spans="1:4" x14ac:dyDescent="0.3">
      <c r="A602" s="1">
        <v>40683</v>
      </c>
      <c r="B602" s="3">
        <v>-7.94479353270372E-3</v>
      </c>
      <c r="C602" s="3">
        <v>5.2506359406057079E-4</v>
      </c>
      <c r="D602">
        <v>-7.94479353270372E-4</v>
      </c>
    </row>
    <row r="603" spans="1:4" x14ac:dyDescent="0.3">
      <c r="A603" s="1">
        <v>40686</v>
      </c>
      <c r="B603" s="3">
        <v>-1.1600812499912072E-2</v>
      </c>
      <c r="C603" s="3">
        <v>4.8264033098224246E-3</v>
      </c>
      <c r="D603">
        <v>-1.1600812499912073E-3</v>
      </c>
    </row>
    <row r="604" spans="1:4" x14ac:dyDescent="0.3">
      <c r="A604" s="1">
        <v>40687</v>
      </c>
      <c r="B604" s="3">
        <v>-8.3325108268605952E-4</v>
      </c>
      <c r="C604" s="3">
        <v>3.7572002380057423E-3</v>
      </c>
      <c r="D604">
        <v>-8.332510826860596E-5</v>
      </c>
    </row>
    <row r="605" spans="1:4" x14ac:dyDescent="0.3">
      <c r="A605" s="1">
        <v>40688</v>
      </c>
      <c r="B605" s="3">
        <v>3.3345663128905301E-3</v>
      </c>
      <c r="C605" s="3">
        <v>-4.6801001966410016E-3</v>
      </c>
      <c r="D605">
        <v>3.3345663128905303E-4</v>
      </c>
    </row>
    <row r="606" spans="1:4" x14ac:dyDescent="0.3">
      <c r="A606" s="1">
        <v>40689</v>
      </c>
      <c r="B606" s="3">
        <v>4.6074505888167305E-3</v>
      </c>
      <c r="C606" s="3">
        <v>8.5688968238841756E-3</v>
      </c>
      <c r="D606">
        <v>4.6074505888167306E-4</v>
      </c>
    </row>
    <row r="607" spans="1:4" x14ac:dyDescent="0.3">
      <c r="A607" s="1">
        <v>40690</v>
      </c>
      <c r="B607" s="3">
        <v>3.835114129715711E-3</v>
      </c>
      <c r="C607" s="3">
        <v>-4.1389601174546264E-4</v>
      </c>
      <c r="D607">
        <v>3.8351141297157112E-4</v>
      </c>
    </row>
    <row r="608" spans="1:4" x14ac:dyDescent="0.3">
      <c r="A608" s="1">
        <v>40694</v>
      </c>
      <c r="B608" s="3">
        <v>1.0410874055928998E-2</v>
      </c>
      <c r="C608" s="3">
        <v>2.2804386932953058E-3</v>
      </c>
      <c r="D608">
        <v>1.0410874055928998E-3</v>
      </c>
    </row>
    <row r="609" spans="1:4" x14ac:dyDescent="0.3">
      <c r="A609" s="1">
        <v>40695</v>
      </c>
      <c r="B609" s="3">
        <v>-2.2461065018029913E-2</v>
      </c>
      <c r="C609" s="3">
        <v>1.3514764520444533E-2</v>
      </c>
      <c r="D609">
        <v>-2.2461065018029914E-3</v>
      </c>
    </row>
    <row r="610" spans="1:4" x14ac:dyDescent="0.3">
      <c r="A610" s="1">
        <v>40696</v>
      </c>
      <c r="B610" s="3">
        <v>-1.0614904585515283E-3</v>
      </c>
      <c r="C610" s="3">
        <v>-1.904942091153683E-2</v>
      </c>
      <c r="D610">
        <v>-1.0614904585515283E-4</v>
      </c>
    </row>
    <row r="611" spans="1:4" x14ac:dyDescent="0.3">
      <c r="A611" s="1">
        <v>40697</v>
      </c>
      <c r="B611" s="3">
        <v>-9.9448645917856737E-3</v>
      </c>
      <c r="C611" s="3">
        <v>5.7422414129504329E-3</v>
      </c>
      <c r="D611">
        <v>-9.944864591785675E-4</v>
      </c>
    </row>
    <row r="612" spans="1:4" x14ac:dyDescent="0.3">
      <c r="A612" s="1">
        <v>40700</v>
      </c>
      <c r="B612" s="3">
        <v>-1.0580821933662499E-2</v>
      </c>
      <c r="C612" s="3">
        <v>-7.5781337636391388E-3</v>
      </c>
      <c r="D612">
        <v>-1.05808219336625E-3</v>
      </c>
    </row>
    <row r="613" spans="1:4" x14ac:dyDescent="0.3">
      <c r="A613" s="1">
        <v>40701</v>
      </c>
      <c r="B613" s="3">
        <v>-6.2014565677748212E-4</v>
      </c>
      <c r="C613" s="3">
        <v>4.602459634239553E-3</v>
      </c>
      <c r="D613">
        <v>-6.2014565677748221E-5</v>
      </c>
    </row>
    <row r="614" spans="1:4" x14ac:dyDescent="0.3">
      <c r="A614" s="1">
        <v>40702</v>
      </c>
      <c r="B614" s="3">
        <v>-4.1874966802996072E-3</v>
      </c>
      <c r="C614" s="3">
        <v>7.8094833551238807E-3</v>
      </c>
      <c r="D614">
        <v>-4.1874966802996072E-4</v>
      </c>
    </row>
    <row r="615" spans="1:4" x14ac:dyDescent="0.3">
      <c r="A615" s="1">
        <v>40703</v>
      </c>
      <c r="B615" s="3">
        <v>7.6314777852986015E-3</v>
      </c>
      <c r="C615" s="3">
        <v>-4.0296769333753035E-3</v>
      </c>
      <c r="D615">
        <v>7.631477785298602E-4</v>
      </c>
    </row>
    <row r="616" spans="1:4" x14ac:dyDescent="0.3">
      <c r="A616" s="1">
        <v>40704</v>
      </c>
      <c r="B616" s="3">
        <v>-1.3910595012733618E-2</v>
      </c>
      <c r="C616" s="3">
        <v>7.6762561918297667E-3</v>
      </c>
      <c r="D616">
        <v>-1.3910595012733618E-3</v>
      </c>
    </row>
    <row r="617" spans="1:4" x14ac:dyDescent="0.3">
      <c r="A617" s="1">
        <v>40707</v>
      </c>
      <c r="B617" s="3">
        <v>7.8366936578366797E-4</v>
      </c>
      <c r="C617" s="3">
        <v>-5.0435051454119639E-3</v>
      </c>
      <c r="D617">
        <v>7.8366936578366797E-5</v>
      </c>
    </row>
    <row r="618" spans="1:4" x14ac:dyDescent="0.3">
      <c r="A618" s="1">
        <v>40708</v>
      </c>
      <c r="B618" s="3">
        <v>1.2685927699338739E-2</v>
      </c>
      <c r="C618" s="3">
        <v>-1.5107024989389761E-2</v>
      </c>
      <c r="D618">
        <v>1.2685927699338741E-3</v>
      </c>
    </row>
    <row r="619" spans="1:4" x14ac:dyDescent="0.3">
      <c r="A619" s="1">
        <v>40709</v>
      </c>
      <c r="B619" s="3">
        <v>-1.7785273033240179E-2</v>
      </c>
      <c r="C619" s="3">
        <v>1.8174164830648598E-2</v>
      </c>
      <c r="D619">
        <v>-1.778527303324018E-3</v>
      </c>
    </row>
    <row r="620" spans="1:4" x14ac:dyDescent="0.3">
      <c r="A620" s="1">
        <v>40710</v>
      </c>
      <c r="B620" s="3">
        <v>2.2044153587597037E-3</v>
      </c>
      <c r="C620" s="3">
        <v>4.5399974991271463E-3</v>
      </c>
      <c r="D620">
        <v>2.2044153587597037E-4</v>
      </c>
    </row>
    <row r="621" spans="1:4" x14ac:dyDescent="0.3">
      <c r="A621" s="1">
        <v>40711</v>
      </c>
      <c r="B621" s="3">
        <v>2.9843490314505061E-3</v>
      </c>
      <c r="C621" s="3">
        <v>-4.7246970825663981E-3</v>
      </c>
      <c r="D621">
        <v>2.9843490314505064E-4</v>
      </c>
    </row>
    <row r="622" spans="1:4" x14ac:dyDescent="0.3">
      <c r="A622" s="1">
        <v>40714</v>
      </c>
      <c r="B622" s="3">
        <v>5.1157211877670417E-3</v>
      </c>
      <c r="C622" s="3">
        <v>1.2384526040447597E-3</v>
      </c>
      <c r="D622">
        <v>5.1157211877670414E-4</v>
      </c>
    </row>
    <row r="623" spans="1:4" x14ac:dyDescent="0.3">
      <c r="A623" s="1">
        <v>40715</v>
      </c>
      <c r="B623" s="3">
        <v>1.3704387025468057E-2</v>
      </c>
      <c r="C623" s="3">
        <v>-4.4312895414715392E-3</v>
      </c>
      <c r="D623">
        <v>1.3704387025468058E-3</v>
      </c>
    </row>
    <row r="624" spans="1:4" x14ac:dyDescent="0.3">
      <c r="A624" s="1">
        <v>40716</v>
      </c>
      <c r="B624" s="3">
        <v>-6.0255161739571905E-3</v>
      </c>
      <c r="C624" s="3">
        <v>6.2112395278646204E-4</v>
      </c>
      <c r="D624">
        <v>-6.0255161739571907E-4</v>
      </c>
    </row>
    <row r="625" spans="1:4" x14ac:dyDescent="0.3">
      <c r="A625" s="1">
        <v>40717</v>
      </c>
      <c r="B625" s="3">
        <v>-2.8756923502597509E-3</v>
      </c>
      <c r="C625" s="3">
        <v>7.655983834637281E-3</v>
      </c>
      <c r="D625">
        <v>-2.8756923502597508E-4</v>
      </c>
    </row>
    <row r="626" spans="1:4" x14ac:dyDescent="0.3">
      <c r="A626" s="1">
        <v>40718</v>
      </c>
      <c r="B626" s="3">
        <v>-1.1613216043626085E-2</v>
      </c>
      <c r="C626" s="3">
        <v>-4.2103329256323319E-3</v>
      </c>
      <c r="D626">
        <v>-1.1613216043626085E-3</v>
      </c>
    </row>
    <row r="627" spans="1:4" x14ac:dyDescent="0.3">
      <c r="A627" s="1">
        <v>40721</v>
      </c>
      <c r="B627" s="3">
        <v>8.9107583463250428E-3</v>
      </c>
      <c r="C627" s="3">
        <v>-1.3713394425676206E-2</v>
      </c>
      <c r="D627">
        <v>8.9107583463250435E-4</v>
      </c>
    </row>
    <row r="628" spans="1:4" x14ac:dyDescent="0.3">
      <c r="A628" s="1">
        <v>40722</v>
      </c>
      <c r="B628" s="3">
        <v>1.3052893916077668E-2</v>
      </c>
      <c r="C628" s="3">
        <v>-8.0504307763218375E-3</v>
      </c>
      <c r="D628">
        <v>1.3052893916077669E-3</v>
      </c>
    </row>
    <row r="629" spans="1:4" x14ac:dyDescent="0.3">
      <c r="A629" s="1">
        <v>40723</v>
      </c>
      <c r="B629" s="3">
        <v>8.5643484073165688E-3</v>
      </c>
      <c r="C629" s="3">
        <v>-6.640351394044397E-3</v>
      </c>
      <c r="D629">
        <v>8.5643484073165692E-4</v>
      </c>
    </row>
    <row r="630" spans="1:4" x14ac:dyDescent="0.3">
      <c r="A630" s="1">
        <v>40724</v>
      </c>
      <c r="B630" s="3">
        <v>9.5621558283587316E-3</v>
      </c>
      <c r="C630" s="3">
        <v>-1.5913778555479707E-3</v>
      </c>
      <c r="D630">
        <v>9.5621558283587316E-4</v>
      </c>
    </row>
    <row r="631" spans="1:4" x14ac:dyDescent="0.3">
      <c r="A631" s="1">
        <v>40725</v>
      </c>
      <c r="B631" s="3">
        <v>1.4776453686235813E-2</v>
      </c>
      <c r="C631" s="3">
        <v>-1.6000553248826099E-3</v>
      </c>
      <c r="D631">
        <v>6.7761770618227643E-4</v>
      </c>
    </row>
    <row r="632" spans="1:4" x14ac:dyDescent="0.3">
      <c r="A632" s="1">
        <v>40729</v>
      </c>
      <c r="B632" s="3">
        <v>-8.2136312558167557E-4</v>
      </c>
      <c r="C632" s="3">
        <v>2.2436561610263972E-3</v>
      </c>
      <c r="D632">
        <v>1.0396917679550311E-3</v>
      </c>
    </row>
    <row r="633" spans="1:4" x14ac:dyDescent="0.3">
      <c r="A633" s="1">
        <v>40730</v>
      </c>
      <c r="B633" s="3">
        <v>1.1954007863745897E-3</v>
      </c>
      <c r="C633" s="3">
        <v>5.1148555544302532E-3</v>
      </c>
      <c r="D633">
        <v>2.6769678558525856E-3</v>
      </c>
    </row>
    <row r="634" spans="1:4" x14ac:dyDescent="0.3">
      <c r="A634" s="1">
        <v>40731</v>
      </c>
      <c r="B634" s="3">
        <v>1.0375471987420948E-2</v>
      </c>
      <c r="C634" s="3">
        <v>-2.9689550201480452E-3</v>
      </c>
      <c r="D634">
        <v>-4.469303113319278E-4</v>
      </c>
    </row>
    <row r="635" spans="1:4" x14ac:dyDescent="0.3">
      <c r="A635" s="1">
        <v>40732</v>
      </c>
      <c r="B635" s="3">
        <v>-7.0922444879806257E-3</v>
      </c>
      <c r="C635" s="3">
        <v>1.4143540591898818E-2</v>
      </c>
      <c r="D635">
        <v>6.3625458471513463E-3</v>
      </c>
    </row>
    <row r="636" spans="1:4" x14ac:dyDescent="0.3">
      <c r="A636" s="1">
        <v>40735</v>
      </c>
      <c r="B636" s="3">
        <v>-1.8080386548268268E-2</v>
      </c>
      <c r="C636" s="3">
        <v>1.4993871132118031E-2</v>
      </c>
      <c r="D636">
        <v>5.6888969112321884E-3</v>
      </c>
    </row>
    <row r="637" spans="1:4" x14ac:dyDescent="0.3">
      <c r="A637" s="1">
        <v>40736</v>
      </c>
      <c r="B637" s="3">
        <v>-4.3186867000517548E-3</v>
      </c>
      <c r="C637" s="3">
        <v>3.4090392429224625E-3</v>
      </c>
      <c r="D637">
        <v>1.2726509514560558E-3</v>
      </c>
    </row>
    <row r="638" spans="1:4" x14ac:dyDescent="0.3">
      <c r="A638" s="1">
        <v>40737</v>
      </c>
      <c r="B638" s="3">
        <v>3.3483381862782213E-3</v>
      </c>
      <c r="C638" s="3">
        <v>2.7802408529402634E-3</v>
      </c>
      <c r="D638">
        <v>1.7249542450979538E-3</v>
      </c>
    </row>
    <row r="639" spans="1:4" x14ac:dyDescent="0.3">
      <c r="A639" s="1">
        <v>40738</v>
      </c>
      <c r="B639" s="3">
        <v>-6.9027235336615034E-3</v>
      </c>
      <c r="C639" s="3">
        <v>-1.427134496449467E-2</v>
      </c>
      <c r="D639">
        <v>-7.825944835613486E-3</v>
      </c>
    </row>
    <row r="640" spans="1:4" x14ac:dyDescent="0.3">
      <c r="A640" s="1">
        <v>40739</v>
      </c>
      <c r="B640" s="3">
        <v>5.805039251602695E-3</v>
      </c>
      <c r="C640" s="3">
        <v>1.6667061051289789E-3</v>
      </c>
      <c r="D640">
        <v>1.413856977724759E-3</v>
      </c>
    </row>
    <row r="641" spans="1:4" x14ac:dyDescent="0.3">
      <c r="A641" s="1">
        <v>40742</v>
      </c>
      <c r="B641" s="3">
        <v>-8.2011922801186188E-3</v>
      </c>
      <c r="C641" s="3">
        <v>-9.6703218762581589E-3</v>
      </c>
      <c r="D641">
        <v>-5.6552801661409417E-3</v>
      </c>
    </row>
    <row r="642" spans="1:4" x14ac:dyDescent="0.3">
      <c r="A642" s="1">
        <v>40743</v>
      </c>
      <c r="B642" s="3">
        <v>1.6231374111607355E-2</v>
      </c>
      <c r="C642" s="3">
        <v>2.0789067214426193E-2</v>
      </c>
      <c r="D642">
        <v>1.2017671018373833E-2</v>
      </c>
    </row>
    <row r="643" spans="1:4" x14ac:dyDescent="0.3">
      <c r="A643" s="1">
        <v>40744</v>
      </c>
      <c r="B643" s="3">
        <v>-6.0234927046076692E-4</v>
      </c>
      <c r="C643" s="3">
        <v>-1.1828695810709111E-2</v>
      </c>
      <c r="D643">
        <v>-5.9745828324006319E-3</v>
      </c>
    </row>
    <row r="644" spans="1:4" x14ac:dyDescent="0.3">
      <c r="A644" s="1">
        <v>40745</v>
      </c>
      <c r="B644" s="3">
        <v>1.3870968835894448E-2</v>
      </c>
      <c r="C644" s="3">
        <v>-7.702870318024968E-3</v>
      </c>
      <c r="D644">
        <v>-2.4643382754230394E-3</v>
      </c>
    </row>
    <row r="645" spans="1:4" x14ac:dyDescent="0.3">
      <c r="A645" s="1">
        <v>40746</v>
      </c>
      <c r="B645" s="3">
        <v>6.6899364381400872E-4</v>
      </c>
      <c r="C645" s="3">
        <v>7.5530416129891975E-3</v>
      </c>
      <c r="D645">
        <v>3.8434201708759997E-3</v>
      </c>
    </row>
    <row r="646" spans="1:4" x14ac:dyDescent="0.3">
      <c r="A646" s="1">
        <v>40749</v>
      </c>
      <c r="B646" s="3">
        <v>-5.5727884141560935E-3</v>
      </c>
      <c r="C646" s="3">
        <v>-1.0931666133300322E-2</v>
      </c>
      <c r="D646">
        <v>-6.0231119080657704E-3</v>
      </c>
    </row>
    <row r="647" spans="1:4" x14ac:dyDescent="0.3">
      <c r="A647" s="1">
        <v>40750</v>
      </c>
      <c r="B647" s="3">
        <v>-3.7357252227405713E-3</v>
      </c>
      <c r="C647" s="3">
        <v>6.8423561840156299E-3</v>
      </c>
      <c r="D647">
        <v>3.0476055697337577E-3</v>
      </c>
    </row>
    <row r="648" spans="1:4" x14ac:dyDescent="0.3">
      <c r="A648" s="1">
        <v>40751</v>
      </c>
      <c r="B648" s="3">
        <v>-2.0475612062543558E-2</v>
      </c>
      <c r="C648" s="3">
        <v>1.0473031074997863E-4</v>
      </c>
      <c r="D648">
        <v>-1.9951960508793666E-3</v>
      </c>
    </row>
    <row r="649" spans="1:4" x14ac:dyDescent="0.3">
      <c r="A649" s="1">
        <v>40752</v>
      </c>
      <c r="B649" s="3">
        <v>-2.9099327311958856E-3</v>
      </c>
      <c r="C649" s="3">
        <v>3.7627438566791849E-3</v>
      </c>
      <c r="D649">
        <v>1.5903786552200038E-3</v>
      </c>
    </row>
    <row r="650" spans="1:4" x14ac:dyDescent="0.3">
      <c r="A650" s="1">
        <v>40753</v>
      </c>
      <c r="B650" s="3">
        <v>-6.834522617785499E-3</v>
      </c>
      <c r="C650" s="3">
        <v>1.9787506801050014E-2</v>
      </c>
      <c r="D650">
        <v>9.2103011387464576E-3</v>
      </c>
    </row>
    <row r="651" spans="1:4" x14ac:dyDescent="0.3">
      <c r="A651" s="1">
        <v>40756</v>
      </c>
      <c r="B651" s="3">
        <v>-4.2527326545651611E-3</v>
      </c>
      <c r="C651" s="3">
        <v>1.0092239226681787E-2</v>
      </c>
      <c r="D651">
        <v>4.6208463478843772E-3</v>
      </c>
    </row>
    <row r="652" spans="1:4" x14ac:dyDescent="0.3">
      <c r="A652" s="1">
        <v>40757</v>
      </c>
      <c r="B652" s="3">
        <v>-2.5547484415172073E-2</v>
      </c>
      <c r="C652" s="3">
        <v>3.0027187973345137E-2</v>
      </c>
      <c r="D652">
        <v>1.2458845545155361E-2</v>
      </c>
    </row>
    <row r="653" spans="1:4" x14ac:dyDescent="0.3">
      <c r="A653" s="1">
        <v>40758</v>
      </c>
      <c r="B653" s="3">
        <v>5.4187559745504377E-3</v>
      </c>
      <c r="C653" s="3">
        <v>1.9692273065339272E-3</v>
      </c>
      <c r="D653">
        <v>1.5264892507220074E-3</v>
      </c>
    </row>
    <row r="654" spans="1:4" x14ac:dyDescent="0.3">
      <c r="A654" s="1">
        <v>40759</v>
      </c>
      <c r="B654" s="3">
        <v>-4.6841585598092927E-2</v>
      </c>
      <c r="C654" s="3">
        <v>3.5581275452118533E-2</v>
      </c>
      <c r="D654">
        <v>1.3106479166249973E-2</v>
      </c>
    </row>
    <row r="655" spans="1:4" x14ac:dyDescent="0.3">
      <c r="A655" s="1">
        <v>40760</v>
      </c>
      <c r="B655" s="3">
        <v>-1.4966063505786886E-3</v>
      </c>
      <c r="C655" s="3">
        <v>-2.8853821268424285E-2</v>
      </c>
      <c r="D655">
        <v>-1.4576571269270011E-2</v>
      </c>
    </row>
    <row r="656" spans="1:4" x14ac:dyDescent="0.3">
      <c r="A656" s="1">
        <v>40763</v>
      </c>
      <c r="B656" s="3">
        <v>-6.5123259535241118E-2</v>
      </c>
      <c r="C656" s="3">
        <v>3.1567841146232123E-2</v>
      </c>
      <c r="D656">
        <v>9.2715946195919482E-3</v>
      </c>
    </row>
    <row r="657" spans="1:4" x14ac:dyDescent="0.3">
      <c r="A657" s="1">
        <v>40764</v>
      </c>
      <c r="B657" s="3">
        <v>4.6499191327483036E-2</v>
      </c>
      <c r="C657" s="3">
        <v>3.0314663840873557E-3</v>
      </c>
      <c r="D657">
        <v>6.1656523247919813E-3</v>
      </c>
    </row>
    <row r="658" spans="1:4" x14ac:dyDescent="0.3">
      <c r="A658" s="1">
        <v>40765</v>
      </c>
      <c r="B658" s="3">
        <v>-4.4177883623095604E-2</v>
      </c>
      <c r="C658" s="3">
        <v>2.9753576186255959E-2</v>
      </c>
      <c r="D658">
        <v>1.045899973081842E-2</v>
      </c>
    </row>
    <row r="659" spans="1:4" x14ac:dyDescent="0.3">
      <c r="A659" s="1">
        <v>40766</v>
      </c>
      <c r="B659" s="3">
        <v>4.4883945100020028E-2</v>
      </c>
      <c r="C659" s="3">
        <v>-5.0449637946490378E-2</v>
      </c>
      <c r="D659">
        <v>-2.0736424463243187E-2</v>
      </c>
    </row>
    <row r="660" spans="1:4" x14ac:dyDescent="0.3">
      <c r="A660" s="1">
        <v>40767</v>
      </c>
      <c r="B660" s="3">
        <v>6.7329688290282963E-3</v>
      </c>
      <c r="C660" s="3">
        <v>1.9803479945399882E-2</v>
      </c>
      <c r="D660">
        <v>1.057503685560277E-2</v>
      </c>
    </row>
    <row r="661" spans="1:4" x14ac:dyDescent="0.3">
      <c r="A661" s="1">
        <v>40770</v>
      </c>
      <c r="B661" s="3">
        <v>2.1165294806060109E-2</v>
      </c>
      <c r="C661" s="3">
        <v>-1.0136072003957164E-2</v>
      </c>
      <c r="D661">
        <v>-2.951506521372571E-3</v>
      </c>
    </row>
    <row r="662" spans="1:4" x14ac:dyDescent="0.3">
      <c r="A662" s="1">
        <v>40771</v>
      </c>
      <c r="B662" s="3">
        <v>-8.5394355655227239E-3</v>
      </c>
      <c r="C662" s="3">
        <v>1.6555446870393231E-2</v>
      </c>
      <c r="D662">
        <v>7.4237798786443432E-3</v>
      </c>
    </row>
    <row r="663" spans="1:4" x14ac:dyDescent="0.3">
      <c r="A663" s="1">
        <v>40772</v>
      </c>
      <c r="B663" s="3">
        <v>6.6877085394723146E-4</v>
      </c>
      <c r="C663" s="3">
        <v>1.7509402545436759E-2</v>
      </c>
      <c r="D663">
        <v>8.8215783581131017E-3</v>
      </c>
    </row>
    <row r="664" spans="1:4" x14ac:dyDescent="0.3">
      <c r="A664" s="1">
        <v>40773</v>
      </c>
      <c r="B664" s="3">
        <v>-4.3118422485938224E-2</v>
      </c>
      <c r="C664" s="3">
        <v>2.0538049771757105E-2</v>
      </c>
      <c r="D664">
        <v>5.9571826372847303E-3</v>
      </c>
    </row>
    <row r="665" spans="1:4" x14ac:dyDescent="0.3">
      <c r="A665" s="1">
        <v>40774</v>
      </c>
      <c r="B665" s="3">
        <v>-1.6330564816538051E-2</v>
      </c>
      <c r="C665" s="3">
        <v>8.0681433202502983E-3</v>
      </c>
      <c r="D665">
        <v>2.4010151784713439E-3</v>
      </c>
    </row>
    <row r="666" spans="1:4" x14ac:dyDescent="0.3">
      <c r="A666" s="1">
        <v>40777</v>
      </c>
      <c r="B666" s="3">
        <v>7.993378480397606E-4</v>
      </c>
      <c r="C666" s="3">
        <v>-2.5181301225212227E-3</v>
      </c>
      <c r="D666">
        <v>-1.1791312764566353E-3</v>
      </c>
    </row>
    <row r="667" spans="1:4" x14ac:dyDescent="0.3">
      <c r="A667" s="1">
        <v>40778</v>
      </c>
      <c r="B667" s="3">
        <v>3.29104746822102E-2</v>
      </c>
      <c r="C667" s="3">
        <v>-1.3793348927154669E-2</v>
      </c>
      <c r="D667">
        <v>-3.6056269953563145E-3</v>
      </c>
    </row>
    <row r="668" spans="1:4" x14ac:dyDescent="0.3">
      <c r="A668" s="1">
        <v>40779</v>
      </c>
      <c r="B668" s="3">
        <v>1.4084628461582094E-2</v>
      </c>
      <c r="C668" s="3">
        <v>-2.8430804708526214E-2</v>
      </c>
      <c r="D668">
        <v>-1.2806939508104898E-2</v>
      </c>
    </row>
    <row r="669" spans="1:4" x14ac:dyDescent="0.3">
      <c r="A669" s="1">
        <v>40780</v>
      </c>
      <c r="B669" s="3">
        <v>-1.5243978016608706E-2</v>
      </c>
      <c r="C669" s="3">
        <v>1.0820623074434987E-2</v>
      </c>
      <c r="D669">
        <v>3.8859137355566229E-3</v>
      </c>
    </row>
    <row r="670" spans="1:4" x14ac:dyDescent="0.3">
      <c r="A670" s="1">
        <v>40781</v>
      </c>
      <c r="B670" s="3">
        <v>1.4533828063550747E-2</v>
      </c>
      <c r="C670" s="3">
        <v>9.8667040342328427E-3</v>
      </c>
      <c r="D670">
        <v>6.3867348234714957E-3</v>
      </c>
    </row>
    <row r="671" spans="1:4" x14ac:dyDescent="0.3">
      <c r="A671" s="1">
        <v>40784</v>
      </c>
      <c r="B671" s="3">
        <v>2.8735860816339942E-2</v>
      </c>
      <c r="C671" s="3">
        <v>-1.3825763125963286E-2</v>
      </c>
      <c r="D671">
        <v>-4.0392954813476493E-3</v>
      </c>
    </row>
    <row r="672" spans="1:4" x14ac:dyDescent="0.3">
      <c r="A672" s="1">
        <v>40785</v>
      </c>
      <c r="B672" s="3">
        <v>2.6367729265892592E-3</v>
      </c>
      <c r="C672" s="3">
        <v>1.6076736943223091E-2</v>
      </c>
      <c r="D672">
        <v>8.3020457642704708E-3</v>
      </c>
    </row>
    <row r="673" spans="1:4" x14ac:dyDescent="0.3">
      <c r="A673" s="1">
        <v>40786</v>
      </c>
      <c r="B673" s="3">
        <v>4.4382072553856844E-3</v>
      </c>
      <c r="C673" s="3">
        <v>-1.5454461829191968E-2</v>
      </c>
      <c r="D673">
        <v>-7.2834101890574153E-3</v>
      </c>
    </row>
    <row r="674" spans="1:4" x14ac:dyDescent="0.3">
      <c r="A674" s="1">
        <v>40787</v>
      </c>
      <c r="B674" s="3">
        <v>-1.0473025866771679E-2</v>
      </c>
      <c r="C674" s="3">
        <v>2.1198385203803127E-2</v>
      </c>
      <c r="D674">
        <v>9.551890015224395E-3</v>
      </c>
    </row>
    <row r="675" spans="1:4" x14ac:dyDescent="0.3">
      <c r="A675" s="1">
        <v>40788</v>
      </c>
      <c r="B675" s="3">
        <v>-2.5549674073093831E-2</v>
      </c>
      <c r="C675" s="3">
        <v>3.2486019053002302E-2</v>
      </c>
      <c r="D675">
        <v>1.3688042119191769E-2</v>
      </c>
    </row>
    <row r="676" spans="1:4" x14ac:dyDescent="0.3">
      <c r="A676" s="1">
        <v>40792</v>
      </c>
      <c r="B676" s="3">
        <v>-7.2978309720888035E-3</v>
      </c>
      <c r="C676" s="3">
        <v>1.0398417908334734E-2</v>
      </c>
      <c r="D676">
        <v>4.4694258569584868E-3</v>
      </c>
    </row>
    <row r="677" spans="1:4" x14ac:dyDescent="0.3">
      <c r="A677" s="1">
        <v>40793</v>
      </c>
      <c r="B677" s="3">
        <v>2.8207856147616672E-2</v>
      </c>
      <c r="C677" s="3">
        <v>-1.908824179744284E-2</v>
      </c>
      <c r="D677">
        <v>-6.723335283959752E-3</v>
      </c>
    </row>
    <row r="678" spans="1:4" x14ac:dyDescent="0.3">
      <c r="A678" s="1">
        <v>40794</v>
      </c>
      <c r="B678" s="3">
        <v>-1.0391653133233758E-2</v>
      </c>
      <c r="C678" s="3">
        <v>8.9680219764620706E-3</v>
      </c>
      <c r="D678">
        <v>3.4448456749076595E-3</v>
      </c>
    </row>
    <row r="679" spans="1:4" x14ac:dyDescent="0.3">
      <c r="A679" s="1">
        <v>40795</v>
      </c>
      <c r="B679" s="3">
        <v>-2.6209896333133642E-2</v>
      </c>
      <c r="C679" s="3">
        <v>1.066515707734772E-2</v>
      </c>
      <c r="D679">
        <v>2.7115889053604958E-3</v>
      </c>
    </row>
    <row r="680" spans="1:4" x14ac:dyDescent="0.3">
      <c r="A680" s="1">
        <v>40798</v>
      </c>
      <c r="B680" s="3">
        <v>6.4702528185240915E-3</v>
      </c>
      <c r="C680" s="3">
        <v>1.0556282400857597E-3</v>
      </c>
      <c r="D680">
        <v>1.1748394018952892E-3</v>
      </c>
    </row>
    <row r="681" spans="1:4" x14ac:dyDescent="0.3">
      <c r="A681" s="1">
        <v>40799</v>
      </c>
      <c r="B681" s="3">
        <v>9.1709473028065425E-3</v>
      </c>
      <c r="C681" s="3">
        <v>-1.4232321243011881E-2</v>
      </c>
      <c r="D681">
        <v>-6.1990658912252864E-3</v>
      </c>
    </row>
    <row r="682" spans="1:4" x14ac:dyDescent="0.3">
      <c r="A682" s="1">
        <v>40800</v>
      </c>
      <c r="B682" s="3">
        <v>1.3844242543268992E-2</v>
      </c>
      <c r="C682" s="3">
        <v>8.4671155502318296E-3</v>
      </c>
      <c r="D682">
        <v>5.6179820294428142E-3</v>
      </c>
    </row>
    <row r="683" spans="1:4" x14ac:dyDescent="0.3">
      <c r="A683" s="1">
        <v>40801</v>
      </c>
      <c r="B683" s="3">
        <v>1.7257332750768128E-2</v>
      </c>
      <c r="C683" s="3">
        <v>-1.5287869636234963E-2</v>
      </c>
      <c r="D683">
        <v>-5.9182015430406685E-3</v>
      </c>
    </row>
    <row r="684" spans="1:4" x14ac:dyDescent="0.3">
      <c r="A684" s="1">
        <v>40802</v>
      </c>
      <c r="B684" s="3">
        <v>5.9182419162913114E-3</v>
      </c>
      <c r="C684" s="3">
        <v>7.2687078004223249E-3</v>
      </c>
      <c r="D684">
        <v>4.2261780918402938E-3</v>
      </c>
    </row>
    <row r="685" spans="1:4" x14ac:dyDescent="0.3">
      <c r="A685" s="1">
        <v>40805</v>
      </c>
      <c r="B685" s="3">
        <v>-9.9571260112175652E-3</v>
      </c>
      <c r="C685" s="3">
        <v>1.9066460805804875E-2</v>
      </c>
      <c r="D685">
        <v>8.5375178017806815E-3</v>
      </c>
    </row>
    <row r="686" spans="1:4" x14ac:dyDescent="0.3">
      <c r="A686" s="1">
        <v>40806</v>
      </c>
      <c r="B686" s="3">
        <v>-1.1633650379323512E-3</v>
      </c>
      <c r="C686" s="3">
        <v>4.1966176442576053E-3</v>
      </c>
      <c r="D686">
        <v>1.9819723183355674E-3</v>
      </c>
    </row>
    <row r="687" spans="1:4" x14ac:dyDescent="0.3">
      <c r="A687" s="1">
        <v>40807</v>
      </c>
      <c r="B687" s="3">
        <v>-2.9458647001311178E-2</v>
      </c>
      <c r="C687" s="3">
        <v>3.3083732031308655E-2</v>
      </c>
      <c r="D687">
        <v>1.359600131552321E-2</v>
      </c>
    </row>
    <row r="688" spans="1:4" x14ac:dyDescent="0.3">
      <c r="A688" s="1">
        <v>40808</v>
      </c>
      <c r="B688" s="3">
        <v>-3.2324030031475659E-2</v>
      </c>
      <c r="C688" s="3">
        <v>3.7586000021547328E-2</v>
      </c>
      <c r="D688">
        <v>1.5560597007626098E-2</v>
      </c>
    </row>
    <row r="689" spans="1:4" x14ac:dyDescent="0.3">
      <c r="A689" s="1">
        <v>40809</v>
      </c>
      <c r="B689" s="3">
        <v>6.0246587089820558E-3</v>
      </c>
      <c r="C689" s="3">
        <v>-1.8600437283728177E-2</v>
      </c>
      <c r="D689">
        <v>-8.6977527709658827E-3</v>
      </c>
    </row>
    <row r="690" spans="1:4" x14ac:dyDescent="0.3">
      <c r="A690" s="1">
        <v>40812</v>
      </c>
      <c r="B690" s="3">
        <v>2.378042872485886E-2</v>
      </c>
      <c r="C690" s="3">
        <v>-1.6055251263728976E-2</v>
      </c>
      <c r="D690">
        <v>-5.6495827593786019E-3</v>
      </c>
    </row>
    <row r="691" spans="1:4" x14ac:dyDescent="0.3">
      <c r="A691" s="1">
        <v>40813</v>
      </c>
      <c r="B691" s="3">
        <v>1.1183727385244424E-2</v>
      </c>
      <c r="C691" s="3">
        <v>-1.530810133527305E-2</v>
      </c>
      <c r="D691">
        <v>-6.5356779291120826E-3</v>
      </c>
    </row>
    <row r="692" spans="1:4" x14ac:dyDescent="0.3">
      <c r="A692" s="1">
        <v>40814</v>
      </c>
      <c r="B692" s="3">
        <v>-2.0418670523453142E-2</v>
      </c>
      <c r="C692" s="3">
        <v>-3.4154524062912639E-4</v>
      </c>
      <c r="D692">
        <v>-2.2126396726598776E-3</v>
      </c>
    </row>
    <row r="693" spans="1:4" x14ac:dyDescent="0.3">
      <c r="A693" s="1">
        <v>40815</v>
      </c>
      <c r="B693" s="3">
        <v>7.9035781053193865E-3</v>
      </c>
      <c r="C693" s="3">
        <v>6.9211551609715816E-3</v>
      </c>
      <c r="D693">
        <v>4.2509353910177294E-3</v>
      </c>
    </row>
    <row r="694" spans="1:4" x14ac:dyDescent="0.3">
      <c r="A694" s="1">
        <v>40816</v>
      </c>
      <c r="B694" s="3">
        <v>-2.4989179726600308E-2</v>
      </c>
      <c r="C694" s="3">
        <v>2.5119111410317085E-2</v>
      </c>
      <c r="D694">
        <v>1.0060637732498512E-2</v>
      </c>
    </row>
    <row r="695" spans="1:4" x14ac:dyDescent="0.3">
      <c r="A695" s="1">
        <v>40819</v>
      </c>
      <c r="B695" s="3">
        <v>-2.8457977064908824E-2</v>
      </c>
      <c r="C695" s="3">
        <v>2.7519329911118717E-2</v>
      </c>
      <c r="D695">
        <v>1.0913867249068477E-2</v>
      </c>
    </row>
    <row r="696" spans="1:4" x14ac:dyDescent="0.3">
      <c r="A696" s="1">
        <v>40820</v>
      </c>
      <c r="B696" s="3">
        <v>2.1922959150766141E-2</v>
      </c>
      <c r="C696" s="3">
        <v>-1.268012057614043E-2</v>
      </c>
      <c r="D696">
        <v>-4.1477643729936012E-3</v>
      </c>
    </row>
    <row r="697" spans="1:4" x14ac:dyDescent="0.3">
      <c r="A697" s="1">
        <v>40821</v>
      </c>
      <c r="B697" s="3">
        <v>1.8515328369888007E-2</v>
      </c>
      <c r="C697" s="3">
        <v>-7.1993358904678395E-3</v>
      </c>
      <c r="D697">
        <v>-1.7481351082451191E-3</v>
      </c>
    </row>
    <row r="698" spans="1:4" x14ac:dyDescent="0.3">
      <c r="A698" s="1">
        <v>40822</v>
      </c>
      <c r="B698" s="3">
        <v>1.8091292435882922E-2</v>
      </c>
      <c r="C698" s="3">
        <v>-1.8457045058079213E-2</v>
      </c>
      <c r="D698">
        <v>-7.4193932854513143E-3</v>
      </c>
    </row>
    <row r="699" spans="1:4" x14ac:dyDescent="0.3">
      <c r="A699" s="1">
        <v>40823</v>
      </c>
      <c r="B699" s="3">
        <v>-6.6959098092908009E-3</v>
      </c>
      <c r="C699" s="3">
        <v>-7.387988924616451E-3</v>
      </c>
      <c r="D699">
        <v>-4.3635854432373059E-3</v>
      </c>
    </row>
    <row r="700" spans="1:4" x14ac:dyDescent="0.3">
      <c r="A700" s="1">
        <v>40826</v>
      </c>
      <c r="B700" s="3">
        <v>3.3446139797681518E-2</v>
      </c>
      <c r="C700" s="3">
        <v>-1.4123466546943297E-2</v>
      </c>
      <c r="D700">
        <v>-3.7171192937034969E-3</v>
      </c>
    </row>
    <row r="701" spans="1:4" x14ac:dyDescent="0.3">
      <c r="A701" s="1">
        <v>40827</v>
      </c>
      <c r="B701" s="3">
        <v>1.0032260773082946E-3</v>
      </c>
      <c r="C701" s="3">
        <v>-3.3456036539755152E-3</v>
      </c>
      <c r="D701">
        <v>-1.572479219256928E-3</v>
      </c>
    </row>
    <row r="702" spans="1:4" x14ac:dyDescent="0.3">
      <c r="A702" s="1">
        <v>40828</v>
      </c>
      <c r="B702" s="3">
        <v>8.7717813811623024E-3</v>
      </c>
      <c r="C702" s="3">
        <v>-1.4546184265760709E-2</v>
      </c>
      <c r="D702">
        <v>-6.395913994764124E-3</v>
      </c>
    </row>
    <row r="703" spans="1:4" x14ac:dyDescent="0.3">
      <c r="A703" s="1">
        <v>40829</v>
      </c>
      <c r="B703" s="3">
        <v>-1.9874098141159369E-3</v>
      </c>
      <c r="C703" s="3">
        <v>9.9572443839657243E-3</v>
      </c>
      <c r="D703">
        <v>4.7798812105712685E-3</v>
      </c>
    </row>
    <row r="704" spans="1:4" x14ac:dyDescent="0.3">
      <c r="A704" s="1">
        <v>40830</v>
      </c>
      <c r="B704" s="3">
        <v>1.7093673189945369E-2</v>
      </c>
      <c r="C704" s="3">
        <v>-1.4529150884227571E-2</v>
      </c>
      <c r="D704">
        <v>-5.5552081231192482E-3</v>
      </c>
    </row>
    <row r="705" spans="1:4" x14ac:dyDescent="0.3">
      <c r="A705" s="1">
        <v>40833</v>
      </c>
      <c r="B705" s="3">
        <v>-1.9090672036734424E-2</v>
      </c>
      <c r="C705" s="3">
        <v>1.7288005577975385E-2</v>
      </c>
      <c r="D705">
        <v>6.7349355853142502E-3</v>
      </c>
    </row>
    <row r="706" spans="1:4" x14ac:dyDescent="0.3">
      <c r="A706" s="1">
        <v>40834</v>
      </c>
      <c r="B706" s="3">
        <v>1.9545699783618309E-2</v>
      </c>
      <c r="C706" s="3">
        <v>-6.2113726830725913E-3</v>
      </c>
      <c r="D706">
        <v>-1.1511163631744647E-3</v>
      </c>
    </row>
    <row r="707" spans="1:4" x14ac:dyDescent="0.3">
      <c r="A707" s="1">
        <v>40835</v>
      </c>
      <c r="B707" s="3">
        <v>-1.1828991157539881E-2</v>
      </c>
      <c r="C707" s="3">
        <v>-3.4699439811947119E-4</v>
      </c>
      <c r="D707">
        <v>-1.3563963148137239E-3</v>
      </c>
    </row>
    <row r="708" spans="1:4" x14ac:dyDescent="0.3">
      <c r="A708" s="1">
        <v>40836</v>
      </c>
      <c r="B708" s="3">
        <v>4.375614629167357E-3</v>
      </c>
      <c r="C708" s="3">
        <v>-7.1208507850448743E-3</v>
      </c>
      <c r="D708">
        <v>-3.1228639296057015E-3</v>
      </c>
    </row>
    <row r="709" spans="1:4" x14ac:dyDescent="0.3">
      <c r="A709" s="1">
        <v>40837</v>
      </c>
      <c r="B709" s="3">
        <v>1.8987124984738424E-2</v>
      </c>
      <c r="C709" s="3">
        <v>-1.0582409455651365E-2</v>
      </c>
      <c r="D709">
        <v>-3.39249222935184E-3</v>
      </c>
    </row>
    <row r="710" spans="1:4" x14ac:dyDescent="0.3">
      <c r="A710" s="1">
        <v>40840</v>
      </c>
      <c r="B710" s="3">
        <v>1.2260939320467346E-2</v>
      </c>
      <c r="C710" s="3">
        <v>1.6793799984289315E-3</v>
      </c>
      <c r="D710">
        <v>2.0657839312612004E-3</v>
      </c>
    </row>
    <row r="711" spans="1:4" x14ac:dyDescent="0.3">
      <c r="A711" s="1">
        <v>40841</v>
      </c>
      <c r="B711" s="3">
        <v>-1.9443744990086498E-2</v>
      </c>
      <c r="C711" s="3">
        <v>2.5415135061070293E-2</v>
      </c>
      <c r="D711">
        <v>1.0763193031526497E-2</v>
      </c>
    </row>
    <row r="712" spans="1:4" x14ac:dyDescent="0.3">
      <c r="A712" s="1">
        <v>40842</v>
      </c>
      <c r="B712" s="3">
        <v>1.015849704120253E-2</v>
      </c>
      <c r="C712" s="3">
        <v>-1.746996410025603E-2</v>
      </c>
      <c r="D712">
        <v>-7.7191323460077624E-3</v>
      </c>
    </row>
    <row r="713" spans="1:4" x14ac:dyDescent="0.3">
      <c r="A713" s="1">
        <v>40843</v>
      </c>
      <c r="B713" s="3">
        <v>3.4835263628977042E-2</v>
      </c>
      <c r="C713" s="3">
        <v>-3.3896663152269801E-2</v>
      </c>
      <c r="D713">
        <v>-1.3464805213237197E-2</v>
      </c>
    </row>
    <row r="714" spans="1:4" x14ac:dyDescent="0.3">
      <c r="A714" s="1">
        <v>40844</v>
      </c>
      <c r="B714" s="3">
        <v>-2.3334032507649205E-4</v>
      </c>
      <c r="C714" s="3">
        <v>1.0516705550321914E-2</v>
      </c>
      <c r="D714">
        <v>5.2350187426533079E-3</v>
      </c>
    </row>
    <row r="715" spans="1:4" x14ac:dyDescent="0.3">
      <c r="A715" s="1">
        <v>40847</v>
      </c>
      <c r="B715" s="3">
        <v>-2.4105669194331991E-2</v>
      </c>
      <c r="C715" s="3">
        <v>3.965504122423491E-2</v>
      </c>
      <c r="D715">
        <v>1.7416953692684256E-2</v>
      </c>
    </row>
    <row r="716" spans="1:4" x14ac:dyDescent="0.3">
      <c r="A716" s="1">
        <v>40848</v>
      </c>
      <c r="B716" s="3">
        <v>-2.7888401440625765E-2</v>
      </c>
      <c r="C716" s="3">
        <v>3.3474993340180559E-2</v>
      </c>
      <c r="D716">
        <v>1.3948656526027703E-2</v>
      </c>
    </row>
    <row r="717" spans="1:4" x14ac:dyDescent="0.3">
      <c r="A717" s="1">
        <v>40849</v>
      </c>
      <c r="B717" s="3">
        <v>1.6311441743251276E-2</v>
      </c>
      <c r="C717" s="3">
        <v>-1.2474071497376227E-2</v>
      </c>
      <c r="D717">
        <v>-4.605891574362986E-3</v>
      </c>
    </row>
    <row r="718" spans="1:4" x14ac:dyDescent="0.3">
      <c r="A718" s="1">
        <v>40850</v>
      </c>
      <c r="B718" s="3">
        <v>1.8227187460667649E-2</v>
      </c>
      <c r="C718" s="3">
        <v>-1.373314010384441E-2</v>
      </c>
      <c r="D718">
        <v>-5.0438513058554402E-3</v>
      </c>
    </row>
    <row r="719" spans="1:4" x14ac:dyDescent="0.3">
      <c r="A719" s="1">
        <v>40851</v>
      </c>
      <c r="B719" s="3">
        <v>-6.0991398178231737E-3</v>
      </c>
      <c r="C719" s="3">
        <v>1.2029725905382538E-3</v>
      </c>
      <c r="D719">
        <v>-8.4276865131905666E-6</v>
      </c>
    </row>
    <row r="720" spans="1:4" x14ac:dyDescent="0.3">
      <c r="A720" s="1">
        <v>40854</v>
      </c>
      <c r="B720" s="3">
        <v>6.2162511625842853E-3</v>
      </c>
      <c r="C720" s="3">
        <v>6.353227602782674E-3</v>
      </c>
      <c r="D720">
        <v>3.7982389176497654E-3</v>
      </c>
    </row>
    <row r="721" spans="1:4" x14ac:dyDescent="0.3">
      <c r="A721" s="1">
        <v>40855</v>
      </c>
      <c r="B721" s="3">
        <v>1.2830560767571608E-2</v>
      </c>
      <c r="C721" s="3">
        <v>-1.2796466760183312E-2</v>
      </c>
      <c r="D721">
        <v>-5.1151773033344949E-3</v>
      </c>
    </row>
    <row r="722" spans="1:4" x14ac:dyDescent="0.3">
      <c r="A722" s="1">
        <v>40856</v>
      </c>
      <c r="B722" s="3">
        <v>-3.6909551206528057E-2</v>
      </c>
      <c r="C722" s="3">
        <v>2.0739843797217716E-2</v>
      </c>
      <c r="D722">
        <v>6.6789667779560517E-3</v>
      </c>
    </row>
    <row r="723" spans="1:4" x14ac:dyDescent="0.3">
      <c r="A723" s="1">
        <v>40857</v>
      </c>
      <c r="B723" s="3">
        <v>9.418602205591764E-3</v>
      </c>
      <c r="C723" s="3">
        <v>-1.490023020876885E-2</v>
      </c>
      <c r="D723">
        <v>-6.5082548838252489E-3</v>
      </c>
    </row>
    <row r="724" spans="1:4" x14ac:dyDescent="0.3">
      <c r="A724" s="1">
        <v>40858</v>
      </c>
      <c r="B724" s="3">
        <v>1.8822462456625555E-2</v>
      </c>
      <c r="C724" s="3">
        <v>-6.1017229898764347E-3</v>
      </c>
      <c r="D724">
        <v>-1.1686152492756618E-3</v>
      </c>
    </row>
    <row r="725" spans="1:4" x14ac:dyDescent="0.3">
      <c r="A725" s="1">
        <v>40861</v>
      </c>
      <c r="B725" s="3">
        <v>-9.4741119346293257E-3</v>
      </c>
      <c r="C725" s="3">
        <v>1.6083015051264971E-2</v>
      </c>
      <c r="D725">
        <v>7.0940963321695525E-3</v>
      </c>
    </row>
    <row r="726" spans="1:4" x14ac:dyDescent="0.3">
      <c r="A726" s="1">
        <v>40862</v>
      </c>
      <c r="B726" s="3">
        <v>4.941796433076906E-3</v>
      </c>
      <c r="C726" s="3">
        <v>-1.3617486522667921E-3</v>
      </c>
      <c r="D726">
        <v>-1.8669468282570543E-4</v>
      </c>
    </row>
    <row r="727" spans="1:4" x14ac:dyDescent="0.3">
      <c r="A727" s="1">
        <v>40863</v>
      </c>
      <c r="B727" s="3">
        <v>-1.5863196153408698E-2</v>
      </c>
      <c r="C727" s="3">
        <v>9.1183185159011693E-3</v>
      </c>
      <c r="D727">
        <v>2.9728396426097147E-3</v>
      </c>
    </row>
    <row r="728" spans="1:4" x14ac:dyDescent="0.3">
      <c r="A728" s="1">
        <v>40864</v>
      </c>
      <c r="B728" s="3">
        <v>-1.5876837369949048E-2</v>
      </c>
      <c r="C728" s="3">
        <v>8.0222452042471026E-3</v>
      </c>
      <c r="D728">
        <v>2.4234388651286467E-3</v>
      </c>
    </row>
    <row r="729" spans="1:4" x14ac:dyDescent="0.3">
      <c r="A729" s="1">
        <v>40865</v>
      </c>
      <c r="B729" s="3">
        <v>-1.0643334955775519E-3</v>
      </c>
      <c r="C729" s="3">
        <v>-2.5154834047513841E-4</v>
      </c>
      <c r="D729">
        <v>-2.3220751979532441E-4</v>
      </c>
    </row>
    <row r="730" spans="1:4" x14ac:dyDescent="0.3">
      <c r="A730" s="1">
        <v>40868</v>
      </c>
      <c r="B730" s="3">
        <v>-1.9019599685979438E-2</v>
      </c>
      <c r="C730" s="3">
        <v>5.949687783829205E-3</v>
      </c>
      <c r="D730">
        <v>1.0728839233166585E-3</v>
      </c>
    </row>
    <row r="731" spans="1:4" x14ac:dyDescent="0.3">
      <c r="A731" s="1">
        <v>40869</v>
      </c>
      <c r="B731" s="3">
        <v>-3.9278484252435186E-3</v>
      </c>
      <c r="C731" s="3">
        <v>1.1162196584695749E-2</v>
      </c>
      <c r="D731">
        <v>5.188313449823523E-3</v>
      </c>
    </row>
    <row r="732" spans="1:4" x14ac:dyDescent="0.3">
      <c r="A732" s="1">
        <v>40870</v>
      </c>
      <c r="B732" s="3">
        <v>-2.2065373016896372E-2</v>
      </c>
      <c r="C732" s="3">
        <v>9.8024882212430775E-3</v>
      </c>
      <c r="D732">
        <v>2.6947068089319013E-3</v>
      </c>
    </row>
    <row r="733" spans="1:4" x14ac:dyDescent="0.3">
      <c r="A733" s="1">
        <v>40872</v>
      </c>
      <c r="B733" s="3">
        <v>-1.8877745004993729E-3</v>
      </c>
      <c r="C733" s="3">
        <v>-1.4520725406263701E-2</v>
      </c>
      <c r="D733">
        <v>-7.4491401531817884E-3</v>
      </c>
    </row>
    <row r="734" spans="1:4" x14ac:dyDescent="0.3">
      <c r="A734" s="1">
        <v>40875</v>
      </c>
      <c r="B734" s="3">
        <v>2.8966926573861906E-2</v>
      </c>
      <c r="C734" s="3">
        <v>-4.9673035932029652E-4</v>
      </c>
      <c r="D734">
        <v>2.6483274777260426E-3</v>
      </c>
    </row>
    <row r="735" spans="1:4" x14ac:dyDescent="0.3">
      <c r="A735" s="1">
        <v>40876</v>
      </c>
      <c r="B735" s="3">
        <v>2.8403922720814379E-3</v>
      </c>
      <c r="C735" s="3">
        <v>-8.1996483133414122E-3</v>
      </c>
      <c r="D735">
        <v>-3.8157849294625625E-3</v>
      </c>
    </row>
    <row r="736" spans="1:4" x14ac:dyDescent="0.3">
      <c r="A736" s="1">
        <v>40877</v>
      </c>
      <c r="B736" s="3">
        <v>4.1149299049629606E-2</v>
      </c>
      <c r="C736" s="3">
        <v>-1.5615972053640848E-2</v>
      </c>
      <c r="D736">
        <v>-3.6930561218574626E-3</v>
      </c>
    </row>
    <row r="737" spans="1:4" x14ac:dyDescent="0.3">
      <c r="A737" s="1">
        <v>40878</v>
      </c>
      <c r="B737" s="3">
        <v>-1.5991297388406878E-4</v>
      </c>
      <c r="C737" s="3">
        <v>-5.0173160751494361E-3</v>
      </c>
      <c r="D737">
        <v>-2.5246493349631248E-3</v>
      </c>
    </row>
    <row r="738" spans="1:4" x14ac:dyDescent="0.3">
      <c r="A738" s="1">
        <v>40879</v>
      </c>
      <c r="B738" s="3">
        <v>-8.8025395226876135E-4</v>
      </c>
      <c r="C738" s="3">
        <v>1.4017582463045741E-2</v>
      </c>
      <c r="D738">
        <v>6.9207658362959949E-3</v>
      </c>
    </row>
    <row r="739" spans="1:4" x14ac:dyDescent="0.3">
      <c r="A739" s="1">
        <v>40882</v>
      </c>
      <c r="B739" s="3">
        <v>1.0891969627479847E-2</v>
      </c>
      <c r="C739" s="3">
        <v>-2.0236411297738233E-3</v>
      </c>
      <c r="D739">
        <v>7.7376397861073174E-5</v>
      </c>
    </row>
    <row r="740" spans="1:4" x14ac:dyDescent="0.3">
      <c r="A740" s="1">
        <v>40883</v>
      </c>
      <c r="B740" s="3">
        <v>3.171586492127787E-4</v>
      </c>
      <c r="C740" s="3">
        <v>-9.5436928393480835E-3</v>
      </c>
      <c r="D740">
        <v>-4.7401305547527641E-3</v>
      </c>
    </row>
    <row r="741" spans="1:4" x14ac:dyDescent="0.3">
      <c r="A741" s="1">
        <v>40884</v>
      </c>
      <c r="B741" s="3">
        <v>3.7224592400437739E-3</v>
      </c>
      <c r="C741" s="3">
        <v>3.5816875837908491E-3</v>
      </c>
      <c r="D741">
        <v>2.1630897158998021E-3</v>
      </c>
    </row>
    <row r="742" spans="1:4" x14ac:dyDescent="0.3">
      <c r="A742" s="1">
        <v>40885</v>
      </c>
      <c r="B742" s="3">
        <v>-2.193640128106733E-2</v>
      </c>
      <c r="C742" s="3">
        <v>1.2490386782608054E-2</v>
      </c>
      <c r="D742">
        <v>4.0515532631972932E-3</v>
      </c>
    </row>
    <row r="743" spans="1:4" x14ac:dyDescent="0.3">
      <c r="A743" s="1">
        <v>40886</v>
      </c>
      <c r="B743" s="3">
        <v>1.6942168661804091E-2</v>
      </c>
      <c r="C743" s="3">
        <v>-2.0561016457879777E-2</v>
      </c>
      <c r="D743">
        <v>-8.5862913627594798E-3</v>
      </c>
    </row>
    <row r="744" spans="1:4" x14ac:dyDescent="0.3">
      <c r="A744" s="1">
        <v>40889</v>
      </c>
      <c r="B744" s="3">
        <v>-1.4597343233081705E-2</v>
      </c>
      <c r="C744" s="3">
        <v>1.1138676089849975E-2</v>
      </c>
      <c r="D744">
        <v>4.1096037216168165E-3</v>
      </c>
    </row>
    <row r="745" spans="1:4" x14ac:dyDescent="0.3">
      <c r="A745" s="1">
        <v>40890</v>
      </c>
      <c r="B745" s="3">
        <v>-9.3389933593868157E-3</v>
      </c>
      <c r="C745" s="3">
        <v>9.3217434742689509E-3</v>
      </c>
      <c r="D745">
        <v>3.7269724011957939E-3</v>
      </c>
    </row>
    <row r="746" spans="1:4" x14ac:dyDescent="0.3">
      <c r="A746" s="1">
        <v>40891</v>
      </c>
      <c r="B746" s="3">
        <v>-1.0645969837965175E-2</v>
      </c>
      <c r="C746" s="3">
        <v>1.8889906025701064E-2</v>
      </c>
      <c r="D746">
        <v>8.3803560290540147E-3</v>
      </c>
    </row>
    <row r="747" spans="1:4" x14ac:dyDescent="0.3">
      <c r="A747" s="1">
        <v>40892</v>
      </c>
      <c r="B747" s="3">
        <v>3.6138782509209655E-3</v>
      </c>
      <c r="C747" s="3">
        <v>-3.7082777695601754E-3</v>
      </c>
      <c r="D747">
        <v>-1.4927510596879912E-3</v>
      </c>
    </row>
    <row r="748" spans="1:4" x14ac:dyDescent="0.3">
      <c r="A748" s="1">
        <v>40893</v>
      </c>
      <c r="B748" s="3">
        <v>1.4829127798288155E-3</v>
      </c>
      <c r="C748" s="3">
        <v>1.1662128205669697E-2</v>
      </c>
      <c r="D748">
        <v>5.9793553808177302E-3</v>
      </c>
    </row>
    <row r="749" spans="1:4" x14ac:dyDescent="0.3">
      <c r="A749" s="1">
        <v>40896</v>
      </c>
      <c r="B749" s="3">
        <v>-1.0691605413291394E-2</v>
      </c>
      <c r="C749" s="3">
        <v>1.2671497530626352E-2</v>
      </c>
      <c r="D749">
        <v>5.266588223984037E-3</v>
      </c>
    </row>
    <row r="750" spans="1:4" x14ac:dyDescent="0.3">
      <c r="A750" s="1">
        <v>40897</v>
      </c>
      <c r="B750" s="3">
        <v>3.0260306521007418E-2</v>
      </c>
      <c r="C750" s="3">
        <v>-2.4945716801123341E-2</v>
      </c>
      <c r="D750">
        <v>-9.4468277484609283E-3</v>
      </c>
    </row>
    <row r="751" spans="1:4" x14ac:dyDescent="0.3">
      <c r="A751" s="1">
        <v>40898</v>
      </c>
      <c r="B751" s="3">
        <v>1.9363488999071254E-3</v>
      </c>
      <c r="C751" s="3">
        <v>-1.3909236667858593E-2</v>
      </c>
      <c r="D751">
        <v>-6.7609834439385837E-3</v>
      </c>
    </row>
    <row r="752" spans="1:4" x14ac:dyDescent="0.3">
      <c r="A752" s="1">
        <v>40899</v>
      </c>
      <c r="B752" s="3">
        <v>8.8589490537318571E-3</v>
      </c>
      <c r="C752" s="3">
        <v>4.1981141243021547E-3</v>
      </c>
      <c r="D752">
        <v>2.984951967524263E-3</v>
      </c>
    </row>
    <row r="753" spans="1:4" x14ac:dyDescent="0.3">
      <c r="A753" s="1">
        <v>40900</v>
      </c>
      <c r="B753" s="3">
        <v>8.9407536430383683E-3</v>
      </c>
      <c r="C753" s="3">
        <v>-1.1120618184339848E-2</v>
      </c>
      <c r="D753">
        <v>-4.6662337278660874E-3</v>
      </c>
    </row>
    <row r="754" spans="1:4" x14ac:dyDescent="0.3">
      <c r="A754" s="1">
        <v>40904</v>
      </c>
      <c r="B754" s="3">
        <v>7.9122091123973171E-4</v>
      </c>
      <c r="C754" s="3">
        <v>4.7501508896985456E-3</v>
      </c>
      <c r="D754">
        <v>2.4541975359732458E-3</v>
      </c>
    </row>
    <row r="755" spans="1:4" x14ac:dyDescent="0.3">
      <c r="A755" s="1">
        <v>40905</v>
      </c>
      <c r="B755" s="3">
        <v>-1.3123610105638894E-2</v>
      </c>
      <c r="C755" s="3">
        <v>1.8488888633601208E-2</v>
      </c>
      <c r="D755">
        <v>7.9320833062367143E-3</v>
      </c>
    </row>
    <row r="756" spans="1:4" x14ac:dyDescent="0.3">
      <c r="A756" s="1">
        <v>40906</v>
      </c>
      <c r="B756" s="3">
        <v>1.0334133931807044E-2</v>
      </c>
      <c r="C756" s="3">
        <v>1.8237430859602277E-3</v>
      </c>
      <c r="D756">
        <v>1.9452849361608182E-3</v>
      </c>
    </row>
    <row r="757" spans="1:4" x14ac:dyDescent="0.3">
      <c r="A757" s="1">
        <v>40907</v>
      </c>
      <c r="B757" s="3">
        <v>-4.915717730866076E-3</v>
      </c>
      <c r="C757" s="3">
        <v>3.2267606203191246E-3</v>
      </c>
      <c r="D757">
        <v>1.1218085370729546E-3</v>
      </c>
    </row>
    <row r="758" spans="1:4" x14ac:dyDescent="0.3">
      <c r="A758" s="1">
        <v>40911</v>
      </c>
      <c r="B758" s="3">
        <v>1.5936019567462489E-2</v>
      </c>
      <c r="C758" s="3">
        <v>-1.5010415060259352E-2</v>
      </c>
      <c r="D758">
        <v>3.1872039134924982E-3</v>
      </c>
    </row>
    <row r="759" spans="1:4" x14ac:dyDescent="0.3">
      <c r="A759" s="1">
        <v>40912</v>
      </c>
      <c r="B759" s="3">
        <v>1.5683769153413962E-3</v>
      </c>
      <c r="C759" s="3">
        <v>-1.1889735743907615E-2</v>
      </c>
      <c r="D759">
        <v>3.1367538306827927E-4</v>
      </c>
    </row>
    <row r="760" spans="1:4" x14ac:dyDescent="0.3">
      <c r="A760" s="1">
        <v>40913</v>
      </c>
      <c r="B760" s="3">
        <v>2.6624321128689843E-3</v>
      </c>
      <c r="C760" s="3">
        <v>-1.7794360575791313E-3</v>
      </c>
      <c r="D760">
        <v>5.324864225737969E-4</v>
      </c>
    </row>
    <row r="761" spans="1:4" x14ac:dyDescent="0.3">
      <c r="A761" s="1">
        <v>40914</v>
      </c>
      <c r="B761" s="3">
        <v>-2.576960409535034E-3</v>
      </c>
      <c r="C761" s="3">
        <v>7.894671810770193E-3</v>
      </c>
      <c r="D761">
        <v>-5.1539208190700683E-4</v>
      </c>
    </row>
    <row r="762" spans="1:4" x14ac:dyDescent="0.3">
      <c r="A762" s="1">
        <v>40917</v>
      </c>
      <c r="B762" s="3">
        <v>2.4272150144075688E-3</v>
      </c>
      <c r="C762" s="3">
        <v>-1.7687327085260662E-3</v>
      </c>
      <c r="D762">
        <v>4.8544300288151377E-4</v>
      </c>
    </row>
    <row r="763" spans="1:4" x14ac:dyDescent="0.3">
      <c r="A763" s="1">
        <v>40918</v>
      </c>
      <c r="B763" s="3">
        <v>8.6704359015910004E-3</v>
      </c>
      <c r="C763" s="3">
        <v>-1.6873574701561367E-3</v>
      </c>
      <c r="D763">
        <v>1.7340871803182001E-3</v>
      </c>
    </row>
    <row r="764" spans="1:4" x14ac:dyDescent="0.3">
      <c r="A764" s="1">
        <v>40919</v>
      </c>
      <c r="B764" s="3">
        <v>5.4199909508700905E-4</v>
      </c>
      <c r="C764" s="3">
        <v>1.3015420497407115E-2</v>
      </c>
      <c r="D764">
        <v>1.0839981901740182E-4</v>
      </c>
    </row>
    <row r="765" spans="1:4" x14ac:dyDescent="0.3">
      <c r="A765" s="1">
        <v>40920</v>
      </c>
      <c r="B765" s="3">
        <v>2.3991575611030935E-3</v>
      </c>
      <c r="C765" s="3">
        <v>-1.4178217536052751E-3</v>
      </c>
      <c r="D765">
        <v>4.7983151222061874E-4</v>
      </c>
    </row>
    <row r="766" spans="1:4" x14ac:dyDescent="0.3">
      <c r="A766" s="1">
        <v>40921</v>
      </c>
      <c r="B766" s="3">
        <v>-5.1729344634370289E-3</v>
      </c>
      <c r="C766" s="3">
        <v>9.9422501206727354E-3</v>
      </c>
      <c r="D766">
        <v>-1.0345868926874059E-3</v>
      </c>
    </row>
    <row r="767" spans="1:4" x14ac:dyDescent="0.3">
      <c r="A767" s="1">
        <v>40925</v>
      </c>
      <c r="B767" s="3">
        <v>3.880790472268858E-3</v>
      </c>
      <c r="C767" s="3">
        <v>4.6323411895980993E-3</v>
      </c>
      <c r="D767">
        <v>7.7615809445377162E-4</v>
      </c>
    </row>
    <row r="768" spans="1:4" x14ac:dyDescent="0.3">
      <c r="A768" s="1">
        <v>40926</v>
      </c>
      <c r="B768" s="3">
        <v>1.1056122306995597E-2</v>
      </c>
      <c r="C768" s="3">
        <v>-1.2104644497396011E-2</v>
      </c>
      <c r="D768">
        <v>2.2112244613991193E-3</v>
      </c>
    </row>
    <row r="769" spans="1:4" x14ac:dyDescent="0.3">
      <c r="A769" s="1">
        <v>40927</v>
      </c>
      <c r="B769" s="3">
        <v>5.2764798053186457E-3</v>
      </c>
      <c r="C769" s="3">
        <v>-1.3753458603456004E-2</v>
      </c>
      <c r="D769">
        <v>1.0552959610637292E-3</v>
      </c>
    </row>
    <row r="770" spans="1:4" x14ac:dyDescent="0.3">
      <c r="A770" s="1">
        <v>40928</v>
      </c>
      <c r="B770" s="3">
        <v>3.7272329186384123E-3</v>
      </c>
      <c r="C770" s="3">
        <v>-1.1325200065878005E-2</v>
      </c>
      <c r="D770">
        <v>7.4544658372768249E-4</v>
      </c>
    </row>
    <row r="771" spans="1:4" x14ac:dyDescent="0.3">
      <c r="A771" s="1">
        <v>40931</v>
      </c>
      <c r="B771" s="3">
        <v>-2.5766772212519884E-3</v>
      </c>
      <c r="C771" s="3">
        <v>-6.3258843844411494E-3</v>
      </c>
      <c r="D771">
        <v>-5.1533544425039766E-4</v>
      </c>
    </row>
    <row r="772" spans="1:4" x14ac:dyDescent="0.3">
      <c r="A772" s="1">
        <v>40932</v>
      </c>
      <c r="B772" s="3">
        <v>-1.1396515337338542E-3</v>
      </c>
      <c r="C772" s="3">
        <v>1.80662088082717E-3</v>
      </c>
      <c r="D772">
        <v>-2.2793030674677086E-4</v>
      </c>
    </row>
    <row r="773" spans="1:4" x14ac:dyDescent="0.3">
      <c r="A773" s="1">
        <v>40933</v>
      </c>
      <c r="B773" s="3">
        <v>8.3674677320384472E-3</v>
      </c>
      <c r="C773" s="3">
        <v>-2.404115899047321E-3</v>
      </c>
      <c r="D773">
        <v>1.6734935464076896E-3</v>
      </c>
    </row>
    <row r="774" spans="1:4" x14ac:dyDescent="0.3">
      <c r="A774" s="1">
        <v>40934</v>
      </c>
      <c r="B774" s="3">
        <v>-5.129787968227939E-3</v>
      </c>
      <c r="C774" s="3">
        <v>1.3256039630911154E-2</v>
      </c>
      <c r="D774">
        <v>-1.0259575936455878E-3</v>
      </c>
    </row>
    <row r="775" spans="1:4" x14ac:dyDescent="0.3">
      <c r="A775" s="1">
        <v>40935</v>
      </c>
      <c r="B775" s="3">
        <v>-4.5507969612446075E-4</v>
      </c>
      <c r="C775" s="3">
        <v>3.143370886095509E-3</v>
      </c>
      <c r="D775">
        <v>-9.1015939224892151E-5</v>
      </c>
    </row>
    <row r="776" spans="1:4" x14ac:dyDescent="0.3">
      <c r="A776" s="1">
        <v>40938</v>
      </c>
      <c r="B776" s="3">
        <v>-3.4135735735311146E-3</v>
      </c>
      <c r="C776" s="3">
        <v>1.1771723090318931E-2</v>
      </c>
      <c r="D776">
        <v>-6.8271471470622298E-4</v>
      </c>
    </row>
    <row r="777" spans="1:4" x14ac:dyDescent="0.3">
      <c r="A777" s="1">
        <v>40939</v>
      </c>
      <c r="B777" s="3">
        <v>-3.8050635770248142E-4</v>
      </c>
      <c r="C777" s="3">
        <v>1.1550924713569888E-2</v>
      </c>
      <c r="D777">
        <v>-7.6101271540496287E-5</v>
      </c>
    </row>
    <row r="778" spans="1:4" x14ac:dyDescent="0.3">
      <c r="A778" s="1">
        <v>40940</v>
      </c>
      <c r="B778" s="3">
        <v>8.7569646775336185E-3</v>
      </c>
      <c r="C778" s="3">
        <v>-1.1454608819229661E-2</v>
      </c>
      <c r="D778">
        <v>1.7513929355067238E-3</v>
      </c>
    </row>
    <row r="779" spans="1:4" x14ac:dyDescent="0.3">
      <c r="A779" s="1">
        <v>40941</v>
      </c>
      <c r="B779" s="3">
        <v>1.5853799493332765E-3</v>
      </c>
      <c r="C779" s="3">
        <v>-4.199074542882153E-4</v>
      </c>
      <c r="D779">
        <v>3.1707598986665533E-4</v>
      </c>
    </row>
    <row r="780" spans="1:4" x14ac:dyDescent="0.3">
      <c r="A780" s="1">
        <v>40942</v>
      </c>
      <c r="B780" s="3">
        <v>1.4018567798089965E-2</v>
      </c>
      <c r="C780" s="3">
        <v>-2.148878673499266E-2</v>
      </c>
      <c r="D780">
        <v>2.8037135596179932E-3</v>
      </c>
    </row>
    <row r="781" spans="1:4" x14ac:dyDescent="0.3">
      <c r="A781" s="1">
        <v>40945</v>
      </c>
      <c r="B781" s="3">
        <v>-6.6846787845198374E-4</v>
      </c>
      <c r="C781" s="3">
        <v>9.9510724206757217E-3</v>
      </c>
      <c r="D781">
        <v>-1.3369357569039674E-4</v>
      </c>
    </row>
    <row r="782" spans="1:4" x14ac:dyDescent="0.3">
      <c r="A782" s="1">
        <v>40946</v>
      </c>
      <c r="B782" s="3">
        <v>2.5284823991014171E-3</v>
      </c>
      <c r="C782" s="3">
        <v>-1.2401078868258919E-2</v>
      </c>
      <c r="D782">
        <v>5.0569647982028347E-4</v>
      </c>
    </row>
    <row r="783" spans="1:4" x14ac:dyDescent="0.3">
      <c r="A783" s="1">
        <v>40947</v>
      </c>
      <c r="B783" s="3">
        <v>2.967442011724053E-3</v>
      </c>
      <c r="C783" s="3">
        <v>7.7362508200295999E-4</v>
      </c>
      <c r="D783">
        <v>5.9348840234481066E-4</v>
      </c>
    </row>
    <row r="784" spans="1:4" x14ac:dyDescent="0.3">
      <c r="A784" s="1">
        <v>40948</v>
      </c>
      <c r="B784" s="3">
        <v>1.2574303671517573E-3</v>
      </c>
      <c r="C784" s="3">
        <v>-7.4764947100601775E-3</v>
      </c>
      <c r="D784">
        <v>2.5148607343035146E-4</v>
      </c>
    </row>
    <row r="785" spans="1:4" x14ac:dyDescent="0.3">
      <c r="A785" s="1">
        <v>40949</v>
      </c>
      <c r="B785" s="3">
        <v>-7.3873984603340936E-3</v>
      </c>
      <c r="C785" s="3">
        <v>1.2988162974403972E-2</v>
      </c>
      <c r="D785">
        <v>-1.4774796920668189E-3</v>
      </c>
    </row>
    <row r="786" spans="1:4" x14ac:dyDescent="0.3">
      <c r="A786" s="1">
        <v>40952</v>
      </c>
      <c r="B786" s="3">
        <v>7.4423782741377398E-3</v>
      </c>
      <c r="C786" s="3">
        <v>1.2817979738515284E-3</v>
      </c>
      <c r="D786">
        <v>1.488475654827548E-3</v>
      </c>
    </row>
    <row r="787" spans="1:4" x14ac:dyDescent="0.3">
      <c r="A787" s="1">
        <v>40953</v>
      </c>
      <c r="B787" s="3">
        <v>-1.2558512216890305E-3</v>
      </c>
      <c r="C787" s="3">
        <v>5.2931197990335743E-3</v>
      </c>
      <c r="D787">
        <v>-2.5117024433780611E-4</v>
      </c>
    </row>
    <row r="788" spans="1:4" x14ac:dyDescent="0.3">
      <c r="A788" s="1">
        <v>40954</v>
      </c>
      <c r="B788" s="3">
        <v>-4.6600937060932157E-3</v>
      </c>
      <c r="C788" s="3">
        <v>-1.7832277986202794E-3</v>
      </c>
      <c r="D788">
        <v>-9.3201874121864316E-4</v>
      </c>
    </row>
    <row r="789" spans="1:4" x14ac:dyDescent="0.3">
      <c r="A789" s="1">
        <v>40955</v>
      </c>
      <c r="B789" s="3">
        <v>1.1073093548702451E-2</v>
      </c>
      <c r="C789" s="3">
        <v>-7.9967830740966805E-3</v>
      </c>
      <c r="D789">
        <v>2.2146187097404901E-3</v>
      </c>
    </row>
    <row r="790" spans="1:4" x14ac:dyDescent="0.3">
      <c r="A790" s="1">
        <v>40956</v>
      </c>
      <c r="B790" s="3">
        <v>2.6462567451208674E-3</v>
      </c>
      <c r="C790" s="3">
        <v>-2.5704175553342701E-4</v>
      </c>
      <c r="D790">
        <v>5.292513490241735E-4</v>
      </c>
    </row>
    <row r="791" spans="1:4" x14ac:dyDescent="0.3">
      <c r="A791" s="1">
        <v>40960</v>
      </c>
      <c r="B791" s="3">
        <v>4.3996707306104277E-4</v>
      </c>
      <c r="C791" s="3">
        <v>-1.1065526011535987E-2</v>
      </c>
      <c r="D791">
        <v>8.7993414612208562E-5</v>
      </c>
    </row>
    <row r="792" spans="1:4" x14ac:dyDescent="0.3">
      <c r="A792" s="1">
        <v>40961</v>
      </c>
      <c r="B792" s="3">
        <v>-3.2243838887668907E-3</v>
      </c>
      <c r="C792" s="3">
        <v>1.2576867108736511E-2</v>
      </c>
      <c r="D792">
        <v>-6.4487677775337815E-4</v>
      </c>
    </row>
    <row r="793" spans="1:4" x14ac:dyDescent="0.3">
      <c r="A793" s="1">
        <v>40962</v>
      </c>
      <c r="B793" s="3">
        <v>4.4109620407377648E-3</v>
      </c>
      <c r="C793" s="3">
        <v>0</v>
      </c>
      <c r="D793">
        <v>8.8219240814755304E-4</v>
      </c>
    </row>
    <row r="794" spans="1:4" x14ac:dyDescent="0.3">
      <c r="A794" s="1">
        <v>40963</v>
      </c>
      <c r="B794" s="3">
        <v>2.195620600167647E-3</v>
      </c>
      <c r="C794" s="3">
        <v>6.5103948652622812E-3</v>
      </c>
      <c r="D794">
        <v>4.3912412003352944E-4</v>
      </c>
    </row>
    <row r="795" spans="1:4" x14ac:dyDescent="0.3">
      <c r="A795" s="1">
        <v>40966</v>
      </c>
      <c r="B795" s="3">
        <v>1.6801596276008191E-3</v>
      </c>
      <c r="C795" s="3">
        <v>8.851170924647267E-3</v>
      </c>
      <c r="D795">
        <v>3.3603192552016385E-4</v>
      </c>
    </row>
    <row r="796" spans="1:4" x14ac:dyDescent="0.3">
      <c r="A796" s="1">
        <v>40967</v>
      </c>
      <c r="B796" s="3">
        <v>2.9156211604655091E-3</v>
      </c>
      <c r="C796" s="3">
        <v>-3.2903822998572307E-3</v>
      </c>
      <c r="D796">
        <v>5.8312423209310187E-4</v>
      </c>
    </row>
    <row r="797" spans="1:4" x14ac:dyDescent="0.3">
      <c r="A797" s="1">
        <v>40968</v>
      </c>
      <c r="B797" s="3">
        <v>-3.9252033043971624E-3</v>
      </c>
      <c r="C797" s="3">
        <v>-6.0937689340112566E-3</v>
      </c>
      <c r="D797">
        <v>-7.8504066087943254E-4</v>
      </c>
    </row>
    <row r="798" spans="1:4" x14ac:dyDescent="0.3">
      <c r="A798" s="1">
        <v>40969</v>
      </c>
      <c r="B798" s="3">
        <v>5.1815041065605971E-3</v>
      </c>
      <c r="C798" s="3">
        <v>-9.4137329706152073E-3</v>
      </c>
      <c r="D798">
        <v>1.0363008213121194E-3</v>
      </c>
    </row>
    <row r="799" spans="1:4" x14ac:dyDescent="0.3">
      <c r="A799" s="1">
        <v>40970</v>
      </c>
      <c r="B799" s="3">
        <v>-3.0494528773132856E-3</v>
      </c>
      <c r="C799" s="3">
        <v>9.3910491677107188E-3</v>
      </c>
      <c r="D799">
        <v>-6.0989057546265721E-4</v>
      </c>
    </row>
    <row r="800" spans="1:4" x14ac:dyDescent="0.3">
      <c r="A800" s="1">
        <v>40973</v>
      </c>
      <c r="B800" s="3">
        <v>-4.0784334607061323E-3</v>
      </c>
      <c r="C800" s="3">
        <v>-7.9381761855598088E-3</v>
      </c>
      <c r="D800">
        <v>-8.1568669214122653E-4</v>
      </c>
    </row>
    <row r="801" spans="1:4" x14ac:dyDescent="0.3">
      <c r="A801" s="1">
        <v>40974</v>
      </c>
      <c r="B801" s="3">
        <v>-1.4624886447319629E-2</v>
      </c>
      <c r="C801" s="3">
        <v>1.2131579574772955E-2</v>
      </c>
      <c r="D801">
        <v>-2.924977289463926E-3</v>
      </c>
    </row>
    <row r="802" spans="1:4" x14ac:dyDescent="0.3">
      <c r="A802" s="1">
        <v>40975</v>
      </c>
      <c r="B802" s="3">
        <v>6.9757962329175527E-3</v>
      </c>
      <c r="C802" s="3">
        <v>-6.1204482012759964E-3</v>
      </c>
      <c r="D802">
        <v>1.3951592465835105E-3</v>
      </c>
    </row>
    <row r="803" spans="1:4" x14ac:dyDescent="0.3">
      <c r="A803" s="1">
        <v>40976</v>
      </c>
      <c r="B803" s="3">
        <v>9.9490592938031863E-3</v>
      </c>
      <c r="C803" s="3">
        <v>-1.0008027053604707E-2</v>
      </c>
      <c r="D803">
        <v>1.9898118587606374E-3</v>
      </c>
    </row>
    <row r="804" spans="1:4" x14ac:dyDescent="0.3">
      <c r="A804" s="1">
        <v>40977</v>
      </c>
      <c r="B804" s="3">
        <v>3.8675945877975071E-3</v>
      </c>
      <c r="C804" s="3">
        <v>1.9874214465716022E-3</v>
      </c>
      <c r="D804">
        <v>7.7351891755950142E-4</v>
      </c>
    </row>
    <row r="805" spans="1:4" x14ac:dyDescent="0.3">
      <c r="A805" s="1">
        <v>40980</v>
      </c>
      <c r="B805" s="3">
        <v>7.2498772102802533E-5</v>
      </c>
      <c r="C805" s="3">
        <v>-1.7250942031821204E-4</v>
      </c>
      <c r="D805">
        <v>1.4499754420560507E-5</v>
      </c>
    </row>
    <row r="806" spans="1:4" x14ac:dyDescent="0.3">
      <c r="A806" s="1">
        <v>40981</v>
      </c>
      <c r="B806" s="3">
        <v>1.8026139304488487E-2</v>
      </c>
      <c r="C806" s="3">
        <v>-1.7593513061651023E-2</v>
      </c>
      <c r="D806">
        <v>3.6052278608976977E-3</v>
      </c>
    </row>
    <row r="807" spans="1:4" x14ac:dyDescent="0.3">
      <c r="A807" s="1">
        <v>40982</v>
      </c>
      <c r="B807" s="3">
        <v>-1.0709647144343526E-3</v>
      </c>
      <c r="C807" s="3">
        <v>-2.5195188279520053E-2</v>
      </c>
      <c r="D807">
        <v>-2.1419294288687054E-4</v>
      </c>
    </row>
    <row r="808" spans="1:4" x14ac:dyDescent="0.3">
      <c r="A808" s="1">
        <v>40983</v>
      </c>
      <c r="B808" s="3">
        <v>5.7893151418531019E-3</v>
      </c>
      <c r="C808" s="3">
        <v>1.5302334319149402E-3</v>
      </c>
      <c r="D808">
        <v>1.1578630283706204E-3</v>
      </c>
    </row>
    <row r="809" spans="1:4" x14ac:dyDescent="0.3">
      <c r="A809" s="1">
        <v>40984</v>
      </c>
      <c r="B809" s="3">
        <v>1.384495964487753E-3</v>
      </c>
      <c r="C809" s="3">
        <v>1.9786510909198807E-3</v>
      </c>
      <c r="D809">
        <v>2.7689919289755063E-4</v>
      </c>
    </row>
    <row r="810" spans="1:4" x14ac:dyDescent="0.3">
      <c r="A810" s="1">
        <v>40987</v>
      </c>
      <c r="B810" s="3">
        <v>3.9206318226705505E-3</v>
      </c>
      <c r="C810" s="3">
        <v>-1.1936248291649076E-2</v>
      </c>
      <c r="D810">
        <v>7.8412636453411015E-4</v>
      </c>
    </row>
    <row r="811" spans="1:4" x14ac:dyDescent="0.3">
      <c r="A811" s="1">
        <v>40988</v>
      </c>
      <c r="B811" s="3">
        <v>-2.9111549935276759E-3</v>
      </c>
      <c r="C811" s="3">
        <v>3.9967530343227864E-3</v>
      </c>
      <c r="D811">
        <v>-5.8223099870553525E-4</v>
      </c>
    </row>
    <row r="812" spans="1:4" x14ac:dyDescent="0.3">
      <c r="A812" s="1">
        <v>40989</v>
      </c>
      <c r="B812" s="3">
        <v>-1.6377073465956293E-3</v>
      </c>
      <c r="C812" s="3">
        <v>1.1307974735167203E-2</v>
      </c>
      <c r="D812">
        <v>-3.2754146931912587E-4</v>
      </c>
    </row>
    <row r="813" spans="1:4" x14ac:dyDescent="0.3">
      <c r="A813" s="1">
        <v>40990</v>
      </c>
      <c r="B813" s="3">
        <v>-7.2035525348739249E-3</v>
      </c>
      <c r="C813" s="3">
        <v>3.2206762169186831E-3</v>
      </c>
      <c r="D813">
        <v>-1.4407105069747851E-3</v>
      </c>
    </row>
    <row r="814" spans="1:4" x14ac:dyDescent="0.3">
      <c r="A814" s="1">
        <v>40991</v>
      </c>
      <c r="B814" s="3">
        <v>3.2325980591723091E-3</v>
      </c>
      <c r="C814" s="3">
        <v>9.4516339226444757E-3</v>
      </c>
      <c r="D814">
        <v>6.4651961183446191E-4</v>
      </c>
    </row>
    <row r="815" spans="1:4" x14ac:dyDescent="0.3">
      <c r="A815" s="1">
        <v>40994</v>
      </c>
      <c r="B815" s="3">
        <v>1.4035389778828788E-2</v>
      </c>
      <c r="C815" s="3">
        <v>-5.1235388570505247E-3</v>
      </c>
      <c r="D815">
        <v>2.807077955765758E-3</v>
      </c>
    </row>
    <row r="816" spans="1:4" x14ac:dyDescent="0.3">
      <c r="A816" s="1">
        <v>40995</v>
      </c>
      <c r="B816" s="3">
        <v>-3.1074688921488569E-3</v>
      </c>
      <c r="C816" s="3">
        <v>7.1921320593004712E-3</v>
      </c>
      <c r="D816">
        <v>-6.2149377842977147E-4</v>
      </c>
    </row>
    <row r="817" spans="1:4" x14ac:dyDescent="0.3">
      <c r="A817" s="1">
        <v>40996</v>
      </c>
      <c r="B817" s="3">
        <v>-4.9585947235601946E-3</v>
      </c>
      <c r="C817" s="3">
        <v>-1.4113782542822806E-3</v>
      </c>
      <c r="D817">
        <v>-9.9171894471203901E-4</v>
      </c>
    </row>
    <row r="818" spans="1:4" x14ac:dyDescent="0.3">
      <c r="A818" s="1">
        <v>40997</v>
      </c>
      <c r="B818" s="3">
        <v>-1.7083803236551676E-3</v>
      </c>
      <c r="C818" s="3">
        <v>7.5043417075737473E-3</v>
      </c>
      <c r="D818">
        <v>-3.4167606473103353E-4</v>
      </c>
    </row>
    <row r="819" spans="1:4" x14ac:dyDescent="0.3">
      <c r="A819" s="1">
        <v>40998</v>
      </c>
      <c r="B819" s="3">
        <v>4.136411427448472E-3</v>
      </c>
      <c r="C819" s="3">
        <v>-1.6910446471139373E-2</v>
      </c>
      <c r="D819">
        <v>8.2728228548969442E-4</v>
      </c>
    </row>
    <row r="820" spans="1:4" x14ac:dyDescent="0.3">
      <c r="A820" s="1">
        <v>41001</v>
      </c>
      <c r="B820" s="3">
        <v>7.3145490408579317E-3</v>
      </c>
      <c r="C820" s="3">
        <v>5.5396209764175808E-3</v>
      </c>
      <c r="D820">
        <v>1.4629098081715864E-3</v>
      </c>
    </row>
    <row r="821" spans="1:4" x14ac:dyDescent="0.3">
      <c r="A821" s="1">
        <v>41002</v>
      </c>
      <c r="B821" s="3">
        <v>-4.0893304640556849E-3</v>
      </c>
      <c r="C821" s="3">
        <v>-1.7328459685790221E-2</v>
      </c>
      <c r="D821">
        <v>-8.1786609281113702E-4</v>
      </c>
    </row>
    <row r="822" spans="1:4" x14ac:dyDescent="0.3">
      <c r="A822" s="1">
        <v>41003</v>
      </c>
      <c r="B822" s="3">
        <v>-9.910672412505539E-3</v>
      </c>
      <c r="C822" s="3">
        <v>1.3745847716329695E-2</v>
      </c>
      <c r="D822">
        <v>-1.9821344825011081E-3</v>
      </c>
    </row>
    <row r="823" spans="1:4" x14ac:dyDescent="0.3">
      <c r="A823" s="1">
        <v>41004</v>
      </c>
      <c r="B823" s="3">
        <v>-5.0070185560580072E-4</v>
      </c>
      <c r="C823" s="3">
        <v>7.2256137204282922E-3</v>
      </c>
      <c r="D823">
        <v>-1.0014037112116014E-4</v>
      </c>
    </row>
    <row r="824" spans="1:4" x14ac:dyDescent="0.3">
      <c r="A824" s="1">
        <v>41008</v>
      </c>
      <c r="B824" s="3">
        <v>-1.1230969823139425E-2</v>
      </c>
      <c r="C824" s="3">
        <v>2.3381544401184673E-2</v>
      </c>
      <c r="D824">
        <v>-2.246193964627885E-3</v>
      </c>
    </row>
    <row r="825" spans="1:4" x14ac:dyDescent="0.3">
      <c r="A825" s="1">
        <v>41009</v>
      </c>
      <c r="B825" s="3">
        <v>-1.6784841837017783E-2</v>
      </c>
      <c r="C825" s="3">
        <v>1.1337073699970501E-2</v>
      </c>
      <c r="D825">
        <v>-3.3569683674035569E-3</v>
      </c>
    </row>
    <row r="826" spans="1:4" x14ac:dyDescent="0.3">
      <c r="A826" s="1">
        <v>41010</v>
      </c>
      <c r="B826" s="3">
        <v>8.0942496116842566E-3</v>
      </c>
      <c r="C826" s="3">
        <v>-1.1980602403486751E-2</v>
      </c>
      <c r="D826">
        <v>1.6188499223368513E-3</v>
      </c>
    </row>
    <row r="827" spans="1:4" x14ac:dyDescent="0.3">
      <c r="A827" s="1">
        <v>41011</v>
      </c>
      <c r="B827" s="3">
        <v>1.306563172083286E-2</v>
      </c>
      <c r="C827" s="3">
        <v>-4.156553516272754E-3</v>
      </c>
      <c r="D827">
        <v>2.6131263441665723E-3</v>
      </c>
    </row>
    <row r="828" spans="1:4" x14ac:dyDescent="0.3">
      <c r="A828" s="1">
        <v>41012</v>
      </c>
      <c r="B828" s="3">
        <v>-1.1888666534503822E-2</v>
      </c>
      <c r="C828" s="3">
        <v>1.6176085196505374E-2</v>
      </c>
      <c r="D828">
        <v>-2.3777333069007647E-3</v>
      </c>
    </row>
    <row r="829" spans="1:4" x14ac:dyDescent="0.3">
      <c r="A829" s="1">
        <v>41015</v>
      </c>
      <c r="B829" s="3">
        <v>-6.5585061342143813E-4</v>
      </c>
      <c r="C829" s="3">
        <v>-1.4545628978586134E-3</v>
      </c>
      <c r="D829">
        <v>-1.3117012268428762E-4</v>
      </c>
    </row>
    <row r="830" spans="1:4" x14ac:dyDescent="0.3">
      <c r="A830" s="1">
        <v>41016</v>
      </c>
      <c r="B830" s="3">
        <v>1.4811945596475473E-2</v>
      </c>
      <c r="C830" s="3">
        <v>-6.0034370414541183E-4</v>
      </c>
      <c r="D830">
        <v>2.9623891192950948E-3</v>
      </c>
    </row>
    <row r="831" spans="1:4" x14ac:dyDescent="0.3">
      <c r="A831" s="1">
        <v>41017</v>
      </c>
      <c r="B831" s="3">
        <v>-3.3793864852815769E-3</v>
      </c>
      <c r="C831" s="3">
        <v>2.9165396520689502E-3</v>
      </c>
      <c r="D831">
        <v>-6.7587729705631538E-4</v>
      </c>
    </row>
    <row r="832" spans="1:4" x14ac:dyDescent="0.3">
      <c r="A832" s="1">
        <v>41018</v>
      </c>
      <c r="B832" s="3">
        <v>-6.4205473990384121E-3</v>
      </c>
      <c r="C832" s="3">
        <v>9.4022992836384489E-4</v>
      </c>
      <c r="D832">
        <v>-1.2841094798076826E-3</v>
      </c>
    </row>
    <row r="833" spans="1:4" x14ac:dyDescent="0.3">
      <c r="A833" s="1">
        <v>41019</v>
      </c>
      <c r="B833" s="3">
        <v>1.6698572964530811E-3</v>
      </c>
      <c r="C833" s="3">
        <v>1.7089443358142553E-4</v>
      </c>
      <c r="D833">
        <v>3.3397145929061625E-4</v>
      </c>
    </row>
    <row r="834" spans="1:4" x14ac:dyDescent="0.3">
      <c r="A834" s="1">
        <v>41022</v>
      </c>
      <c r="B834" s="3">
        <v>-8.4088809009670307E-3</v>
      </c>
      <c r="C834" s="3">
        <v>7.2604291159554801E-3</v>
      </c>
      <c r="D834">
        <v>-1.6817761801934063E-3</v>
      </c>
    </row>
    <row r="835" spans="1:4" x14ac:dyDescent="0.3">
      <c r="A835" s="1">
        <v>41023</v>
      </c>
      <c r="B835" s="3">
        <v>3.8013561612304514E-3</v>
      </c>
      <c r="C835" s="3">
        <v>-7.0382102081070208E-3</v>
      </c>
      <c r="D835">
        <v>7.6027123224609028E-4</v>
      </c>
    </row>
    <row r="836" spans="1:4" x14ac:dyDescent="0.3">
      <c r="A836" s="1">
        <v>41024</v>
      </c>
      <c r="B836" s="3">
        <v>1.3691776835861313E-2</v>
      </c>
      <c r="C836" s="3">
        <v>-5.1243864537554584E-3</v>
      </c>
      <c r="D836">
        <v>2.7383553671722627E-3</v>
      </c>
    </row>
    <row r="837" spans="1:4" x14ac:dyDescent="0.3">
      <c r="A837" s="1">
        <v>41025</v>
      </c>
      <c r="B837" s="3">
        <v>6.9685795273473072E-3</v>
      </c>
      <c r="C837" s="3">
        <v>6.0086968070374169E-3</v>
      </c>
      <c r="D837">
        <v>1.3937159054694616E-3</v>
      </c>
    </row>
    <row r="838" spans="1:4" x14ac:dyDescent="0.3">
      <c r="A838" s="1">
        <v>41026</v>
      </c>
      <c r="B838" s="3">
        <v>1.6411797456159505E-3</v>
      </c>
      <c r="C838" s="3">
        <v>8.5396854152675061E-4</v>
      </c>
      <c r="D838">
        <v>3.2823594912319011E-4</v>
      </c>
    </row>
    <row r="839" spans="1:4" x14ac:dyDescent="0.3">
      <c r="A839" s="1">
        <v>41029</v>
      </c>
      <c r="B839" s="3">
        <v>-3.7040786578400597E-3</v>
      </c>
      <c r="C839" s="3">
        <v>2.5548730618130122E-4</v>
      </c>
      <c r="D839">
        <v>-7.4081573156801203E-4</v>
      </c>
    </row>
    <row r="840" spans="1:4" x14ac:dyDescent="0.3">
      <c r="A840" s="1">
        <v>41030</v>
      </c>
      <c r="B840" s="3">
        <v>6.2205263687333812E-3</v>
      </c>
      <c r="C840" s="3">
        <v>-5.1863520133353935E-3</v>
      </c>
      <c r="D840">
        <v>1.2441052737466763E-3</v>
      </c>
    </row>
    <row r="841" spans="1:4" x14ac:dyDescent="0.3">
      <c r="A841" s="1">
        <v>41031</v>
      </c>
      <c r="B841" s="3">
        <v>-2.9845157332212269E-3</v>
      </c>
      <c r="C841" s="3">
        <v>7.0426623266419686E-3</v>
      </c>
      <c r="D841">
        <v>-5.9690314664424544E-4</v>
      </c>
    </row>
    <row r="842" spans="1:4" x14ac:dyDescent="0.3">
      <c r="A842" s="1">
        <v>41032</v>
      </c>
      <c r="B842" s="3">
        <v>-7.6253990012375983E-3</v>
      </c>
      <c r="C842" s="3">
        <v>-2.5587933804782637E-4</v>
      </c>
      <c r="D842">
        <v>-1.5250798002475197E-3</v>
      </c>
    </row>
    <row r="843" spans="1:4" x14ac:dyDescent="0.3">
      <c r="A843" s="1">
        <v>41033</v>
      </c>
      <c r="B843" s="3">
        <v>-1.6158062434037834E-2</v>
      </c>
      <c r="C843" s="3">
        <v>7.8485688613030291E-3</v>
      </c>
      <c r="D843">
        <v>-3.2316124868075669E-3</v>
      </c>
    </row>
    <row r="844" spans="1:4" x14ac:dyDescent="0.3">
      <c r="A844" s="1">
        <v>41036</v>
      </c>
      <c r="B844" s="3">
        <v>7.3008964100473861E-4</v>
      </c>
      <c r="C844" s="3">
        <v>1.6899634208811243E-4</v>
      </c>
      <c r="D844">
        <v>1.4601792820094774E-4</v>
      </c>
    </row>
    <row r="845" spans="1:4" x14ac:dyDescent="0.3">
      <c r="A845" s="1">
        <v>41037</v>
      </c>
      <c r="B845" s="3">
        <v>-4.0115358992915962E-3</v>
      </c>
      <c r="C845" s="3">
        <v>5.3319316458153576E-3</v>
      </c>
      <c r="D845">
        <v>-8.0230717985831925E-4</v>
      </c>
    </row>
    <row r="846" spans="1:4" x14ac:dyDescent="0.3">
      <c r="A846" s="1">
        <v>41038</v>
      </c>
      <c r="B846" s="3">
        <v>-5.9318453828911544E-3</v>
      </c>
      <c r="C846" s="3">
        <v>6.7350980718483555E-4</v>
      </c>
      <c r="D846">
        <v>-1.186369076578231E-3</v>
      </c>
    </row>
    <row r="847" spans="1:4" x14ac:dyDescent="0.3">
      <c r="A847" s="1">
        <v>41039</v>
      </c>
      <c r="B847" s="3">
        <v>2.0624459527436301E-3</v>
      </c>
      <c r="C847" s="3">
        <v>-2.9441421307696558E-3</v>
      </c>
      <c r="D847">
        <v>4.1248919054872604E-4</v>
      </c>
    </row>
    <row r="848" spans="1:4" x14ac:dyDescent="0.3">
      <c r="A848" s="1">
        <v>41040</v>
      </c>
      <c r="B848" s="3">
        <v>-3.0145296979362524E-3</v>
      </c>
      <c r="C848" s="3">
        <v>8.268319700593274E-3</v>
      </c>
      <c r="D848">
        <v>-6.0290593958725049E-4</v>
      </c>
    </row>
    <row r="849" spans="1:4" x14ac:dyDescent="0.3">
      <c r="A849" s="1">
        <v>41043</v>
      </c>
      <c r="B849" s="3">
        <v>-1.1060612147010151E-2</v>
      </c>
      <c r="C849" s="3">
        <v>1.3974694016388067E-2</v>
      </c>
      <c r="D849">
        <v>-2.2121224294020304E-3</v>
      </c>
    </row>
    <row r="850" spans="1:4" x14ac:dyDescent="0.3">
      <c r="A850" s="1">
        <v>41044</v>
      </c>
      <c r="B850" s="3">
        <v>-5.7418717141861642E-3</v>
      </c>
      <c r="C850" s="3">
        <v>4.0441560590254166E-3</v>
      </c>
      <c r="D850">
        <v>-1.148374342837233E-3</v>
      </c>
    </row>
    <row r="851" spans="1:4" x14ac:dyDescent="0.3">
      <c r="A851" s="1">
        <v>41045</v>
      </c>
      <c r="B851" s="3">
        <v>-3.8247545484584311E-3</v>
      </c>
      <c r="C851" s="3">
        <v>2.8769631111109639E-3</v>
      </c>
      <c r="D851">
        <v>-7.6495090969168626E-4</v>
      </c>
    </row>
    <row r="852" spans="1:4" x14ac:dyDescent="0.3">
      <c r="A852" s="1">
        <v>41046</v>
      </c>
      <c r="B852" s="3">
        <v>-1.4830978885892909E-2</v>
      </c>
      <c r="C852" s="3">
        <v>1.7703515417812676E-2</v>
      </c>
      <c r="D852">
        <v>-2.9661957771785819E-3</v>
      </c>
    </row>
    <row r="853" spans="1:4" x14ac:dyDescent="0.3">
      <c r="A853" s="1">
        <v>41047</v>
      </c>
      <c r="B853" s="3">
        <v>-8.5588243716072654E-3</v>
      </c>
      <c r="C853" s="3">
        <v>2.4138095090053824E-4</v>
      </c>
      <c r="D853">
        <v>-1.7117648743214531E-3</v>
      </c>
    </row>
    <row r="854" spans="1:4" x14ac:dyDescent="0.3">
      <c r="A854" s="1">
        <v>41050</v>
      </c>
      <c r="B854" s="3">
        <v>1.7188242362493611E-2</v>
      </c>
      <c r="C854" s="3">
        <v>-2.0930509602351544E-3</v>
      </c>
      <c r="D854">
        <v>3.4376484724987222E-3</v>
      </c>
    </row>
    <row r="855" spans="1:4" x14ac:dyDescent="0.3">
      <c r="A855" s="1">
        <v>41051</v>
      </c>
      <c r="B855" s="3">
        <v>1.7430302911995987E-3</v>
      </c>
      <c r="C855" s="3">
        <v>-1.1134482182967198E-2</v>
      </c>
      <c r="D855">
        <v>3.4860605823991978E-4</v>
      </c>
    </row>
    <row r="856" spans="1:4" x14ac:dyDescent="0.3">
      <c r="A856" s="1">
        <v>41052</v>
      </c>
      <c r="B856" s="3">
        <v>5.2928923693817964E-4</v>
      </c>
      <c r="C856" s="3">
        <v>6.9352075339250696E-3</v>
      </c>
      <c r="D856">
        <v>1.0585784738763593E-4</v>
      </c>
    </row>
    <row r="857" spans="1:4" x14ac:dyDescent="0.3">
      <c r="A857" s="1">
        <v>41053</v>
      </c>
      <c r="B857" s="3">
        <v>1.965564647852247E-3</v>
      </c>
      <c r="C857" s="3">
        <v>-3.8080220708899271E-3</v>
      </c>
      <c r="D857">
        <v>3.9311292957044941E-4</v>
      </c>
    </row>
    <row r="858" spans="1:4" x14ac:dyDescent="0.3">
      <c r="A858" s="1">
        <v>41054</v>
      </c>
      <c r="B858" s="3">
        <v>-3.2445326696812771E-3</v>
      </c>
      <c r="C858" s="3">
        <v>3.7416619053882716E-3</v>
      </c>
      <c r="D858">
        <v>-6.4890653393625544E-4</v>
      </c>
    </row>
    <row r="859" spans="1:4" x14ac:dyDescent="0.3">
      <c r="A859" s="1">
        <v>41058</v>
      </c>
      <c r="B859" s="3">
        <v>1.2112021643303494E-2</v>
      </c>
      <c r="C859" s="3">
        <v>-3.0798346050411318E-3</v>
      </c>
      <c r="D859">
        <v>2.4224043286606989E-3</v>
      </c>
    </row>
    <row r="860" spans="1:4" x14ac:dyDescent="0.3">
      <c r="A860" s="1">
        <v>41059</v>
      </c>
      <c r="B860" s="3">
        <v>-1.4510135264739765E-2</v>
      </c>
      <c r="C860" s="3">
        <v>2.5361915720183204E-2</v>
      </c>
      <c r="D860">
        <v>-2.902027052947953E-3</v>
      </c>
    </row>
    <row r="861" spans="1:4" x14ac:dyDescent="0.3">
      <c r="A861" s="1">
        <v>41060</v>
      </c>
      <c r="B861" s="3">
        <v>-2.2006669997395312E-3</v>
      </c>
      <c r="C861" s="3">
        <v>1.1574174885394584E-2</v>
      </c>
      <c r="D861">
        <v>-4.4013339994790628E-4</v>
      </c>
    </row>
    <row r="862" spans="1:4" x14ac:dyDescent="0.3">
      <c r="A862" s="1">
        <v>41061</v>
      </c>
      <c r="B862" s="3">
        <v>-2.51771445913197E-2</v>
      </c>
      <c r="C862" s="3">
        <v>2.3739698839805756E-2</v>
      </c>
      <c r="D862">
        <v>-5.0354289182639404E-3</v>
      </c>
    </row>
    <row r="863" spans="1:4" x14ac:dyDescent="0.3">
      <c r="A863" s="1">
        <v>41064</v>
      </c>
      <c r="B863" s="3">
        <v>-4.6785421709416575E-4</v>
      </c>
      <c r="C863" s="3">
        <v>-7.9004439654191128E-3</v>
      </c>
      <c r="D863">
        <v>-9.357084341883316E-5</v>
      </c>
    </row>
    <row r="864" spans="1:4" x14ac:dyDescent="0.3">
      <c r="A864" s="1">
        <v>41065</v>
      </c>
      <c r="B864" s="3">
        <v>7.5721651107694132E-3</v>
      </c>
      <c r="C864" s="3">
        <v>-1.3376832860331533E-2</v>
      </c>
      <c r="D864">
        <v>1.5144330221538828E-3</v>
      </c>
    </row>
    <row r="865" spans="1:4" x14ac:dyDescent="0.3">
      <c r="A865" s="1">
        <v>41066</v>
      </c>
      <c r="B865" s="3">
        <v>2.2468309705252487E-2</v>
      </c>
      <c r="C865" s="3">
        <v>-1.9984302649708741E-2</v>
      </c>
      <c r="D865">
        <v>4.4936619410504974E-3</v>
      </c>
    </row>
    <row r="866" spans="1:4" x14ac:dyDescent="0.3">
      <c r="A866" s="1">
        <v>41067</v>
      </c>
      <c r="B866" s="3">
        <v>6.0608574640941271E-4</v>
      </c>
      <c r="C866" s="3">
        <v>1.5194327259597795E-3</v>
      </c>
      <c r="D866">
        <v>1.2121714928188255E-4</v>
      </c>
    </row>
    <row r="867" spans="1:4" x14ac:dyDescent="0.3">
      <c r="A867" s="1">
        <v>41068</v>
      </c>
      <c r="B867" s="3">
        <v>7.9516665834395983E-3</v>
      </c>
      <c r="C867" s="3">
        <v>-2.3952218766398747E-4</v>
      </c>
      <c r="D867">
        <v>1.5903333166879198E-3</v>
      </c>
    </row>
    <row r="868" spans="1:4" x14ac:dyDescent="0.3">
      <c r="A868" s="1">
        <v>41071</v>
      </c>
      <c r="B868" s="3">
        <v>-1.2697062461677677E-2</v>
      </c>
      <c r="C868" s="3">
        <v>4.5522578483756515E-3</v>
      </c>
      <c r="D868">
        <v>-2.5394124923355356E-3</v>
      </c>
    </row>
    <row r="869" spans="1:4" x14ac:dyDescent="0.3">
      <c r="A869" s="1">
        <v>41072</v>
      </c>
      <c r="B869" s="3">
        <v>1.149074037564235E-2</v>
      </c>
      <c r="C869" s="3">
        <v>-9.1428063868245202E-3</v>
      </c>
      <c r="D869">
        <v>2.2981480751284701E-3</v>
      </c>
    </row>
    <row r="870" spans="1:4" x14ac:dyDescent="0.3">
      <c r="A870" s="1">
        <v>41073</v>
      </c>
      <c r="B870" s="3">
        <v>-6.394894237726545E-3</v>
      </c>
      <c r="C870" s="3">
        <v>9.8692162656850435E-3</v>
      </c>
      <c r="D870">
        <v>-1.2789788475453092E-3</v>
      </c>
    </row>
    <row r="871" spans="1:4" x14ac:dyDescent="0.3">
      <c r="A871" s="1">
        <v>41074</v>
      </c>
      <c r="B871" s="3">
        <v>1.0600297271922576E-2</v>
      </c>
      <c r="C871" s="3">
        <v>-1.2712402808694456E-3</v>
      </c>
      <c r="D871">
        <v>2.1200594543845153E-3</v>
      </c>
    </row>
    <row r="872" spans="1:4" x14ac:dyDescent="0.3">
      <c r="A872" s="1">
        <v>41075</v>
      </c>
      <c r="B872" s="3">
        <v>1.0227508552457687E-2</v>
      </c>
      <c r="C872" s="3">
        <v>5.5688779630787E-3</v>
      </c>
      <c r="D872">
        <v>2.0455017104915375E-3</v>
      </c>
    </row>
    <row r="873" spans="1:4" x14ac:dyDescent="0.3">
      <c r="A873" s="1">
        <v>41078</v>
      </c>
      <c r="B873" s="3">
        <v>1.9381052898286288E-3</v>
      </c>
      <c r="C873" s="3">
        <v>5.379557340981389E-3</v>
      </c>
      <c r="D873">
        <v>3.876210579657258E-4</v>
      </c>
    </row>
    <row r="874" spans="1:4" x14ac:dyDescent="0.3">
      <c r="A874" s="1">
        <v>41079</v>
      </c>
      <c r="B874" s="3">
        <v>9.6728830415935274E-3</v>
      </c>
      <c r="C874" s="3">
        <v>-1.3062591407108304E-2</v>
      </c>
      <c r="D874">
        <v>1.9345766083187057E-3</v>
      </c>
    </row>
    <row r="875" spans="1:4" x14ac:dyDescent="0.3">
      <c r="A875" s="1">
        <v>41080</v>
      </c>
      <c r="B875" s="3">
        <v>-1.6215041525646789E-3</v>
      </c>
      <c r="C875" s="3">
        <v>4.9434506109129472E-3</v>
      </c>
      <c r="D875">
        <v>-3.2430083051293579E-4</v>
      </c>
    </row>
    <row r="876" spans="1:4" x14ac:dyDescent="0.3">
      <c r="A876" s="1">
        <v>41081</v>
      </c>
      <c r="B876" s="3">
        <v>-2.2438865673884534E-2</v>
      </c>
      <c r="C876" s="3">
        <v>5.3151513038707243E-3</v>
      </c>
      <c r="D876">
        <v>-4.4877731347769071E-3</v>
      </c>
    </row>
    <row r="877" spans="1:4" x14ac:dyDescent="0.3">
      <c r="A877" s="1">
        <v>41082</v>
      </c>
      <c r="B877" s="3">
        <v>7.7018519879830105E-3</v>
      </c>
      <c r="C877" s="3">
        <v>-1.3337262314832232E-2</v>
      </c>
      <c r="D877">
        <v>1.5403703975966022E-3</v>
      </c>
    </row>
    <row r="878" spans="1:4" x14ac:dyDescent="0.3">
      <c r="A878" s="1">
        <v>41085</v>
      </c>
      <c r="B878" s="3">
        <v>-1.6034684218023787E-2</v>
      </c>
      <c r="C878" s="3">
        <v>1.455776754435667E-2</v>
      </c>
      <c r="D878">
        <v>-3.2069368436047577E-3</v>
      </c>
    </row>
    <row r="879" spans="1:4" x14ac:dyDescent="0.3">
      <c r="A879" s="1">
        <v>41086</v>
      </c>
      <c r="B879" s="3">
        <v>5.0256254587113247E-3</v>
      </c>
      <c r="C879" s="3">
        <v>-3.9416297441868808E-3</v>
      </c>
      <c r="D879">
        <v>1.005125091742265E-3</v>
      </c>
    </row>
    <row r="880" spans="1:4" x14ac:dyDescent="0.3">
      <c r="A880" s="1">
        <v>41087</v>
      </c>
      <c r="B880" s="3">
        <v>9.0166150435895265E-3</v>
      </c>
      <c r="C880" s="3">
        <v>1.5825050913393923E-3</v>
      </c>
      <c r="D880">
        <v>1.8033230087179054E-3</v>
      </c>
    </row>
    <row r="881" spans="1:4" x14ac:dyDescent="0.3">
      <c r="A881" s="1">
        <v>41088</v>
      </c>
      <c r="B881" s="3">
        <v>-2.8536360377151571E-3</v>
      </c>
      <c r="C881" s="3">
        <v>2.4500417311903444E-3</v>
      </c>
      <c r="D881">
        <v>-5.7072720754303141E-4</v>
      </c>
    </row>
    <row r="882" spans="1:4" x14ac:dyDescent="0.3">
      <c r="A882" s="1">
        <v>41089</v>
      </c>
      <c r="B882" s="3">
        <v>2.4926817342967533E-2</v>
      </c>
      <c r="C882" s="3">
        <v>-1.3007470028090995E-2</v>
      </c>
      <c r="D882">
        <v>4.9853634685935073E-3</v>
      </c>
    </row>
    <row r="883" spans="1:4" x14ac:dyDescent="0.3">
      <c r="A883" s="1">
        <v>41092</v>
      </c>
      <c r="B883" s="3">
        <v>3.0124563192406306E-3</v>
      </c>
      <c r="C883" s="3">
        <v>1.0317259438141324E-2</v>
      </c>
      <c r="D883">
        <v>5.7611209829187878E-3</v>
      </c>
    </row>
    <row r="884" spans="1:4" x14ac:dyDescent="0.3">
      <c r="A884" s="1">
        <v>41093</v>
      </c>
      <c r="B884" s="3">
        <v>6.5928726088813061E-3</v>
      </c>
      <c r="C884" s="3">
        <v>-7.6848360564183427E-3</v>
      </c>
      <c r="D884">
        <v>-2.5238435064329099E-3</v>
      </c>
    </row>
    <row r="885" spans="1:4" x14ac:dyDescent="0.3">
      <c r="A885" s="1">
        <v>41095</v>
      </c>
      <c r="B885" s="3">
        <v>-4.5121004439429013E-3</v>
      </c>
      <c r="C885" s="3">
        <v>5.1101186651443253E-3</v>
      </c>
      <c r="D885">
        <v>1.6526392437835823E-3</v>
      </c>
    </row>
    <row r="886" spans="1:4" x14ac:dyDescent="0.3">
      <c r="A886" s="1">
        <v>41096</v>
      </c>
      <c r="B886" s="3">
        <v>-9.5034082117703145E-3</v>
      </c>
      <c r="C886" s="3">
        <v>9.29406999805793E-3</v>
      </c>
      <c r="D886">
        <v>2.7463533566749023E-3</v>
      </c>
    </row>
    <row r="887" spans="1:4" x14ac:dyDescent="0.3">
      <c r="A887" s="1">
        <v>41099</v>
      </c>
      <c r="B887" s="3">
        <v>-1.2544829463250196E-3</v>
      </c>
      <c r="C887" s="3">
        <v>8.8144347917875621E-3</v>
      </c>
      <c r="D887">
        <v>4.1563208066287775E-3</v>
      </c>
    </row>
    <row r="888" spans="1:4" x14ac:dyDescent="0.3">
      <c r="A888" s="1">
        <v>41100</v>
      </c>
      <c r="B888" s="3">
        <v>-8.720302951288561E-3</v>
      </c>
      <c r="C888" s="3">
        <v>2.0285237678419055E-3</v>
      </c>
      <c r="D888">
        <v>-7.2979870633675952E-4</v>
      </c>
    </row>
    <row r="889" spans="1:4" x14ac:dyDescent="0.3">
      <c r="A889" s="1">
        <v>41101</v>
      </c>
      <c r="B889" s="3">
        <v>1.4907528004015624E-4</v>
      </c>
      <c r="C889" s="3">
        <v>1.2453810655099762E-3</v>
      </c>
      <c r="D889">
        <v>6.525055887630193E-4</v>
      </c>
    </row>
    <row r="890" spans="1:4" x14ac:dyDescent="0.3">
      <c r="A890" s="1">
        <v>41102</v>
      </c>
      <c r="B890" s="3">
        <v>-4.8451244277378791E-3</v>
      </c>
      <c r="C890" s="3">
        <v>7.0759400691946528E-3</v>
      </c>
      <c r="D890">
        <v>2.5689451490497504E-3</v>
      </c>
    </row>
    <row r="891" spans="1:4" x14ac:dyDescent="0.3">
      <c r="A891" s="1">
        <v>41103</v>
      </c>
      <c r="B891" s="3">
        <v>1.6777729324964463E-2</v>
      </c>
      <c r="C891" s="3">
        <v>-2.6249029590244E-3</v>
      </c>
      <c r="D891">
        <v>2.043094385480693E-3</v>
      </c>
    </row>
    <row r="892" spans="1:4" x14ac:dyDescent="0.3">
      <c r="A892" s="1">
        <v>41106</v>
      </c>
      <c r="B892" s="3">
        <v>-2.357390172410212E-3</v>
      </c>
      <c r="C892" s="3">
        <v>4.6450159252433565E-3</v>
      </c>
      <c r="D892">
        <v>1.8510299281396358E-3</v>
      </c>
    </row>
    <row r="893" spans="1:4" x14ac:dyDescent="0.3">
      <c r="A893" s="1">
        <v>41107</v>
      </c>
      <c r="B893" s="3">
        <v>6.8671971381795149E-3</v>
      </c>
      <c r="C893" s="3">
        <v>-7.8598267238627617E-3</v>
      </c>
      <c r="D893">
        <v>-2.5564739342954779E-3</v>
      </c>
    </row>
    <row r="894" spans="1:4" x14ac:dyDescent="0.3">
      <c r="A894" s="1">
        <v>41108</v>
      </c>
      <c r="B894" s="3">
        <v>7.406846764012931E-3</v>
      </c>
      <c r="C894" s="3">
        <v>5.4390287384742386E-4</v>
      </c>
      <c r="D894">
        <v>1.7533207897262983E-3</v>
      </c>
    </row>
    <row r="895" spans="1:4" x14ac:dyDescent="0.3">
      <c r="A895" s="1">
        <v>41109</v>
      </c>
      <c r="B895" s="3">
        <v>2.6208090973816045E-3</v>
      </c>
      <c r="C895" s="3">
        <v>-2.562211300310091E-3</v>
      </c>
      <c r="D895">
        <v>-7.5694383067872464E-4</v>
      </c>
    </row>
    <row r="896" spans="1:4" x14ac:dyDescent="0.3">
      <c r="A896" s="1">
        <v>41110</v>
      </c>
      <c r="B896" s="3">
        <v>-9.1482905627056077E-3</v>
      </c>
      <c r="C896" s="3">
        <v>1.2218666808952783E-2</v>
      </c>
      <c r="D896">
        <v>4.2796752919352695E-3</v>
      </c>
    </row>
    <row r="897" spans="1:4" x14ac:dyDescent="0.3">
      <c r="A897" s="1">
        <v>41113</v>
      </c>
      <c r="B897" s="3">
        <v>-1.0112370570556584E-2</v>
      </c>
      <c r="C897" s="3">
        <v>5.6134823054989624E-3</v>
      </c>
      <c r="D897">
        <v>7.8426703863816423E-4</v>
      </c>
    </row>
    <row r="898" spans="1:4" x14ac:dyDescent="0.3">
      <c r="A898" s="1">
        <v>41114</v>
      </c>
      <c r="B898" s="3">
        <v>-8.5867049164732867E-3</v>
      </c>
      <c r="C898" s="3">
        <v>7.8750203265351981E-3</v>
      </c>
      <c r="D898">
        <v>2.2201691799729416E-3</v>
      </c>
    </row>
    <row r="899" spans="1:4" x14ac:dyDescent="0.3">
      <c r="A899" s="1">
        <v>41115</v>
      </c>
      <c r="B899" s="3">
        <v>2.2417648326711337E-4</v>
      </c>
      <c r="C899" s="3">
        <v>2.5792719992687729E-3</v>
      </c>
      <c r="D899">
        <v>1.3344712962878092E-3</v>
      </c>
    </row>
    <row r="900" spans="1:4" x14ac:dyDescent="0.3">
      <c r="A900" s="1">
        <v>41116</v>
      </c>
      <c r="B900" s="3">
        <v>1.6497446766236212E-2</v>
      </c>
      <c r="C900" s="3">
        <v>-9.1552616892022209E-3</v>
      </c>
      <c r="D900">
        <v>-1.2781414913538677E-3</v>
      </c>
    </row>
    <row r="901" spans="1:4" x14ac:dyDescent="0.3">
      <c r="A901" s="1">
        <v>41117</v>
      </c>
      <c r="B901" s="3">
        <v>1.8432491360195646E-2</v>
      </c>
      <c r="C901" s="3">
        <v>-1.8862495164213677E-2</v>
      </c>
      <c r="D901">
        <v>-5.7447493100677097E-3</v>
      </c>
    </row>
    <row r="902" spans="1:4" x14ac:dyDescent="0.3">
      <c r="A902" s="1">
        <v>41120</v>
      </c>
      <c r="B902" s="3">
        <v>0</v>
      </c>
      <c r="C902" s="3">
        <v>7.4720133382406573E-3</v>
      </c>
      <c r="D902">
        <v>3.7360066691203286E-3</v>
      </c>
    </row>
    <row r="903" spans="1:4" x14ac:dyDescent="0.3">
      <c r="A903" s="1">
        <v>41121</v>
      </c>
      <c r="B903" s="3">
        <v>-6.9942058966069309E-3</v>
      </c>
      <c r="C903" s="3">
        <v>2.0086388625073504E-3</v>
      </c>
      <c r="D903">
        <v>-3.9452174806771118E-4</v>
      </c>
    </row>
    <row r="904" spans="1:4" x14ac:dyDescent="0.3">
      <c r="A904" s="1">
        <v>41122</v>
      </c>
      <c r="B904" s="3">
        <v>-8.715546211812697E-4</v>
      </c>
      <c r="C904" s="3">
        <v>-4.9987454018842747E-3</v>
      </c>
      <c r="D904">
        <v>-2.6736836251783913E-3</v>
      </c>
    </row>
    <row r="905" spans="1:4" x14ac:dyDescent="0.3">
      <c r="A905" s="1">
        <v>41123</v>
      </c>
      <c r="B905" s="3">
        <v>-6.9045407735309761E-3</v>
      </c>
      <c r="C905" s="3">
        <v>5.667858077166299E-3</v>
      </c>
      <c r="D905">
        <v>1.4530208838769542E-3</v>
      </c>
    </row>
    <row r="906" spans="1:4" x14ac:dyDescent="0.3">
      <c r="A906" s="1">
        <v>41124</v>
      </c>
      <c r="B906" s="3">
        <v>1.9833297996372012E-2</v>
      </c>
      <c r="C906" s="3">
        <v>-1.6137440487547505E-2</v>
      </c>
      <c r="D906">
        <v>-4.10206064449935E-3</v>
      </c>
    </row>
    <row r="907" spans="1:4" x14ac:dyDescent="0.3">
      <c r="A907" s="1">
        <v>41127</v>
      </c>
      <c r="B907" s="3">
        <v>1.9371287344087662E-3</v>
      </c>
      <c r="C907" s="3">
        <v>3.9250175730254355E-4</v>
      </c>
      <c r="D907">
        <v>5.836766255330251E-4</v>
      </c>
    </row>
    <row r="908" spans="1:4" x14ac:dyDescent="0.3">
      <c r="A908" s="1">
        <v>41128</v>
      </c>
      <c r="B908" s="3">
        <v>5.0139861546274478E-3</v>
      </c>
      <c r="C908" s="3">
        <v>-1.2866338017735068E-2</v>
      </c>
      <c r="D908">
        <v>-5.4303717779420448E-3</v>
      </c>
    </row>
    <row r="909" spans="1:4" x14ac:dyDescent="0.3">
      <c r="A909" s="1">
        <v>41129</v>
      </c>
      <c r="B909" s="3">
        <v>1.2113711565087115E-3</v>
      </c>
      <c r="C909" s="3">
        <v>-5.3237152336201854E-3</v>
      </c>
      <c r="D909">
        <v>-2.4195833855083504E-3</v>
      </c>
    </row>
    <row r="910" spans="1:4" x14ac:dyDescent="0.3">
      <c r="A910" s="1">
        <v>41130</v>
      </c>
      <c r="B910" s="3">
        <v>8.5404942529132555E-4</v>
      </c>
      <c r="C910" s="3">
        <v>-7.1948264713672661E-4</v>
      </c>
      <c r="D910">
        <v>-1.8893143851009817E-4</v>
      </c>
    </row>
    <row r="911" spans="1:4" x14ac:dyDescent="0.3">
      <c r="A911" s="1">
        <v>41131</v>
      </c>
      <c r="B911" s="3">
        <v>1.6357275759184553E-3</v>
      </c>
      <c r="C911" s="3">
        <v>5.0369294590801861E-3</v>
      </c>
      <c r="D911">
        <v>2.8456102447237839E-3</v>
      </c>
    </row>
    <row r="912" spans="1:4" x14ac:dyDescent="0.3">
      <c r="A912" s="1">
        <v>41134</v>
      </c>
      <c r="B912" s="3">
        <v>-4.9708457694230823E-4</v>
      </c>
      <c r="C912" s="3">
        <v>-1.6700401478330074E-3</v>
      </c>
      <c r="D912">
        <v>-9.3443698930496528E-4</v>
      </c>
    </row>
    <row r="913" spans="1:4" x14ac:dyDescent="0.3">
      <c r="A913" s="1">
        <v>41135</v>
      </c>
      <c r="B913" s="3">
        <v>1.421834640631392E-4</v>
      </c>
      <c r="C913" s="3">
        <v>-1.3547120337547125E-2</v>
      </c>
      <c r="D913">
        <v>-6.7451234759609343E-3</v>
      </c>
    </row>
    <row r="914" spans="1:4" x14ac:dyDescent="0.3">
      <c r="A914" s="1">
        <v>41136</v>
      </c>
      <c r="B914" s="3">
        <v>1.1365044311382189E-3</v>
      </c>
      <c r="C914" s="3">
        <v>-1.4056217354656897E-2</v>
      </c>
      <c r="D914">
        <v>-6.8008077911008045E-3</v>
      </c>
    </row>
    <row r="915" spans="1:4" x14ac:dyDescent="0.3">
      <c r="A915" s="1">
        <v>41137</v>
      </c>
      <c r="B915" s="3">
        <v>7.3784578883284713E-3</v>
      </c>
      <c r="C915" s="3">
        <v>-8.5209560597440115E-3</v>
      </c>
      <c r="D915">
        <v>-2.7847864522063115E-3</v>
      </c>
    </row>
    <row r="916" spans="1:4" x14ac:dyDescent="0.3">
      <c r="A916" s="1">
        <v>41138</v>
      </c>
      <c r="B916" s="3">
        <v>1.3378293767076777E-3</v>
      </c>
      <c r="C916" s="3">
        <v>4.8757867561057822E-3</v>
      </c>
      <c r="D916">
        <v>2.7054592533944264E-3</v>
      </c>
    </row>
    <row r="917" spans="1:4" x14ac:dyDescent="0.3">
      <c r="A917" s="1">
        <v>41141</v>
      </c>
      <c r="B917" s="3">
        <v>7.0779328888770365E-5</v>
      </c>
      <c r="C917" s="3">
        <v>2.0554601184494814E-3</v>
      </c>
      <c r="D917">
        <v>1.0418859250024947E-3</v>
      </c>
    </row>
    <row r="918" spans="1:4" x14ac:dyDescent="0.3">
      <c r="A918" s="1">
        <v>41142</v>
      </c>
      <c r="B918" s="3">
        <v>-3.0242729545235658E-3</v>
      </c>
      <c r="C918" s="3">
        <v>4.4318893849739638E-3</v>
      </c>
      <c r="D918">
        <v>1.6110901015822686E-3</v>
      </c>
    </row>
    <row r="919" spans="1:4" x14ac:dyDescent="0.3">
      <c r="A919" s="1">
        <v>41143</v>
      </c>
      <c r="B919" s="3">
        <v>4.2352866653150301E-4</v>
      </c>
      <c r="C919" s="3">
        <v>1.6504698014044861E-2</v>
      </c>
      <c r="D919">
        <v>8.3370547403287306E-3</v>
      </c>
    </row>
    <row r="920" spans="1:4" x14ac:dyDescent="0.3">
      <c r="A920" s="1">
        <v>41144</v>
      </c>
      <c r="B920" s="3">
        <v>-8.1791727256942393E-3</v>
      </c>
      <c r="C920" s="3">
        <v>4.1798892949038713E-3</v>
      </c>
      <c r="D920">
        <v>4.5411010231308766E-4</v>
      </c>
    </row>
    <row r="921" spans="1:4" x14ac:dyDescent="0.3">
      <c r="A921" s="1">
        <v>41145</v>
      </c>
      <c r="B921" s="3">
        <v>6.0423342817395032E-3</v>
      </c>
      <c r="C921" s="3">
        <v>-9.6077301247909919E-4</v>
      </c>
      <c r="D921">
        <v>7.2808035010835104E-4</v>
      </c>
    </row>
    <row r="922" spans="1:4" x14ac:dyDescent="0.3">
      <c r="A922" s="1">
        <v>41148</v>
      </c>
      <c r="B922" s="3">
        <v>2.1216848609739714E-4</v>
      </c>
      <c r="C922" s="3">
        <v>5.8487696911868614E-3</v>
      </c>
      <c r="D922">
        <v>2.96681854281291E-3</v>
      </c>
    </row>
    <row r="923" spans="1:4" x14ac:dyDescent="0.3">
      <c r="A923" s="1">
        <v>41149</v>
      </c>
      <c r="B923" s="3">
        <v>-9.8899507637251194E-4</v>
      </c>
      <c r="C923" s="3">
        <v>2.3898806714701681E-3</v>
      </c>
      <c r="D923">
        <v>9.9714132046058168E-4</v>
      </c>
    </row>
    <row r="924" spans="1:4" x14ac:dyDescent="0.3">
      <c r="A924" s="1">
        <v>41150</v>
      </c>
      <c r="B924" s="3">
        <v>7.7764067899543932E-4</v>
      </c>
      <c r="C924" s="3">
        <v>-4.3705498580700608E-3</v>
      </c>
      <c r="D924">
        <v>-2.0297467932359425E-3</v>
      </c>
    </row>
    <row r="925" spans="1:4" x14ac:dyDescent="0.3">
      <c r="A925" s="1">
        <v>41151</v>
      </c>
      <c r="B925" s="3">
        <v>-7.2078116145533055E-3</v>
      </c>
      <c r="C925" s="3">
        <v>5.1880026402479906E-3</v>
      </c>
      <c r="D925">
        <v>1.152438997213334E-3</v>
      </c>
    </row>
    <row r="926" spans="1:4" x14ac:dyDescent="0.3">
      <c r="A926" s="1">
        <v>41152</v>
      </c>
      <c r="B926" s="3">
        <v>4.7687686899158255E-3</v>
      </c>
      <c r="C926" s="3">
        <v>1.4133699361423391E-2</v>
      </c>
      <c r="D926">
        <v>8.0206034186948612E-3</v>
      </c>
    </row>
    <row r="927" spans="1:4" x14ac:dyDescent="0.3">
      <c r="A927" s="1">
        <v>41156</v>
      </c>
      <c r="B927" s="3">
        <v>-9.2069359542201745E-4</v>
      </c>
      <c r="C927" s="3">
        <v>-1.0043565806325816E-3</v>
      </c>
      <c r="D927">
        <v>-6.8631700940069429E-4</v>
      </c>
    </row>
    <row r="928" spans="1:4" x14ac:dyDescent="0.3">
      <c r="A928" s="1">
        <v>41157</v>
      </c>
      <c r="B928" s="3">
        <v>-8.5077929807375607E-4</v>
      </c>
      <c r="C928" s="3">
        <v>-4.7128242848962776E-3</v>
      </c>
      <c r="D928">
        <v>-2.5265680020628901E-3</v>
      </c>
    </row>
    <row r="929" spans="1:4" x14ac:dyDescent="0.3">
      <c r="A929" s="1">
        <v>41158</v>
      </c>
      <c r="B929" s="3">
        <v>2.0296260814621547E-2</v>
      </c>
      <c r="C929" s="3">
        <v>-1.6650767350584683E-2</v>
      </c>
      <c r="D929">
        <v>-4.2661315123680319E-3</v>
      </c>
    </row>
    <row r="930" spans="1:4" x14ac:dyDescent="0.3">
      <c r="A930" s="1">
        <v>41159</v>
      </c>
      <c r="B930" s="3">
        <v>3.8954140602032172E-3</v>
      </c>
      <c r="C930" s="3">
        <v>-4.6543379292321996E-3</v>
      </c>
      <c r="D930">
        <v>-1.5480861525754563E-3</v>
      </c>
    </row>
    <row r="931" spans="1:4" x14ac:dyDescent="0.3">
      <c r="A931" s="1">
        <v>41162</v>
      </c>
      <c r="B931" s="3">
        <v>-5.6818220990358936E-3</v>
      </c>
      <c r="C931" s="3">
        <v>2.4180594965366176E-3</v>
      </c>
      <c r="D931">
        <v>7.2665328461130009E-5</v>
      </c>
    </row>
    <row r="932" spans="1:4" x14ac:dyDescent="0.3">
      <c r="A932" s="1">
        <v>41163</v>
      </c>
      <c r="B932" s="3">
        <v>2.7880150132848502E-3</v>
      </c>
      <c r="C932" s="3">
        <v>-6.2729972602761919E-3</v>
      </c>
      <c r="D932">
        <v>-2.578895627481126E-3</v>
      </c>
    </row>
    <row r="933" spans="1:4" x14ac:dyDescent="0.3">
      <c r="A933" s="1">
        <v>41164</v>
      </c>
      <c r="B933" s="3">
        <v>3.3352724069586337E-3</v>
      </c>
      <c r="C933" s="3">
        <v>-1.2464574365420367E-2</v>
      </c>
      <c r="D933">
        <v>-5.5652327013184563E-3</v>
      </c>
    </row>
    <row r="934" spans="1:4" x14ac:dyDescent="0.3">
      <c r="A934" s="1">
        <v>41165</v>
      </c>
      <c r="B934" s="3">
        <v>1.5236252190983013E-2</v>
      </c>
      <c r="C934" s="3">
        <v>-3.9345040106116835E-3</v>
      </c>
      <c r="D934">
        <v>1.079998432890761E-3</v>
      </c>
    </row>
    <row r="935" spans="1:4" x14ac:dyDescent="0.3">
      <c r="A935" s="1">
        <v>41166</v>
      </c>
      <c r="B935" s="3">
        <v>4.4342859349080221E-3</v>
      </c>
      <c r="C935" s="3">
        <v>-2.6577202389311605E-2</v>
      </c>
      <c r="D935">
        <v>-1.2401744007674197E-2</v>
      </c>
    </row>
    <row r="936" spans="1:4" x14ac:dyDescent="0.3">
      <c r="A936" s="1">
        <v>41169</v>
      </c>
      <c r="B936" s="3">
        <v>-3.395901490868547E-3</v>
      </c>
      <c r="C936" s="3">
        <v>1.2003044195743939E-2</v>
      </c>
      <c r="D936">
        <v>5.3223417996982603E-3</v>
      </c>
    </row>
    <row r="937" spans="1:4" x14ac:dyDescent="0.3">
      <c r="A937" s="1">
        <v>41170</v>
      </c>
      <c r="B937" s="3">
        <v>-8.1780574299872288E-4</v>
      </c>
      <c r="C937" s="3">
        <v>5.0120020782009611E-3</v>
      </c>
      <c r="D937">
        <v>2.3424398905007361E-3</v>
      </c>
    </row>
    <row r="938" spans="1:4" x14ac:dyDescent="0.3">
      <c r="A938" s="1">
        <v>41171</v>
      </c>
      <c r="B938" s="3">
        <v>5.4556178313802661E-4</v>
      </c>
      <c r="C938" s="3">
        <v>6.5655869215341944E-3</v>
      </c>
      <c r="D938">
        <v>3.3919058173947025E-3</v>
      </c>
    </row>
    <row r="939" spans="1:4" x14ac:dyDescent="0.3">
      <c r="A939" s="1">
        <v>41172</v>
      </c>
      <c r="B939" s="3">
        <v>6.8284184299383099E-5</v>
      </c>
      <c r="C939" s="3">
        <v>2.4770758748633437E-3</v>
      </c>
      <c r="D939">
        <v>1.2521947742915485E-3</v>
      </c>
    </row>
    <row r="940" spans="1:4" x14ac:dyDescent="0.3">
      <c r="A940" s="1">
        <v>41173</v>
      </c>
      <c r="B940" s="3">
        <v>-4.1825446193854976E-4</v>
      </c>
      <c r="C940" s="3">
        <v>1.1534274670879086E-3</v>
      </c>
      <c r="D940">
        <v>4.9306284115624432E-4</v>
      </c>
    </row>
    <row r="941" spans="1:4" x14ac:dyDescent="0.3">
      <c r="A941" s="1">
        <v>41176</v>
      </c>
      <c r="B941" s="3">
        <v>-1.5080821422888135E-3</v>
      </c>
      <c r="C941" s="3">
        <v>7.8155557953407673E-3</v>
      </c>
      <c r="D941">
        <v>3.6061614692126211E-3</v>
      </c>
    </row>
    <row r="942" spans="1:4" x14ac:dyDescent="0.3">
      <c r="A942" s="1">
        <v>41177</v>
      </c>
      <c r="B942" s="3">
        <v>-1.0641692912461531E-2</v>
      </c>
      <c r="C942" s="3">
        <v>9.8776043584736239E-3</v>
      </c>
      <c r="D942">
        <v>2.8104635967445058E-3</v>
      </c>
    </row>
    <row r="943" spans="1:4" x14ac:dyDescent="0.3">
      <c r="A943" s="1">
        <v>41178</v>
      </c>
      <c r="B943" s="3">
        <v>-5.6213622016363374E-3</v>
      </c>
      <c r="C943" s="3">
        <v>1.075082235604552E-2</v>
      </c>
      <c r="D943">
        <v>4.2511387376954922E-3</v>
      </c>
    </row>
    <row r="944" spans="1:4" x14ac:dyDescent="0.3">
      <c r="A944" s="1">
        <v>41179</v>
      </c>
      <c r="B944" s="3">
        <v>9.421822298823157E-3</v>
      </c>
      <c r="C944" s="3">
        <v>-7.1177767082845067E-3</v>
      </c>
      <c r="D944">
        <v>-1.6745238943776219E-3</v>
      </c>
    </row>
    <row r="945" spans="1:4" x14ac:dyDescent="0.3">
      <c r="A945" s="1">
        <v>41180</v>
      </c>
      <c r="B945" s="3">
        <v>-4.632433009508663E-3</v>
      </c>
      <c r="C945" s="3">
        <v>5.6371343177930022E-4</v>
      </c>
      <c r="D945">
        <v>-6.4462988601208257E-4</v>
      </c>
    </row>
    <row r="946" spans="1:4" x14ac:dyDescent="0.3">
      <c r="A946" s="1">
        <v>41183</v>
      </c>
      <c r="B946" s="3">
        <v>2.6396883502692869E-3</v>
      </c>
      <c r="C946" s="3">
        <v>3.7108514517969482E-3</v>
      </c>
      <c r="D946">
        <v>2.3833633959523316E-3</v>
      </c>
    </row>
    <row r="947" spans="1:4" x14ac:dyDescent="0.3">
      <c r="A947" s="1">
        <v>41184</v>
      </c>
      <c r="B947" s="3">
        <v>1.0387297818668095E-3</v>
      </c>
      <c r="C947" s="3">
        <v>-1.3658211380354057E-3</v>
      </c>
      <c r="D947">
        <v>-4.7516461264434094E-4</v>
      </c>
    </row>
    <row r="948" spans="1:4" x14ac:dyDescent="0.3">
      <c r="A948" s="1">
        <v>41185</v>
      </c>
      <c r="B948" s="3">
        <v>4.0831055107801717E-3</v>
      </c>
      <c r="C948" s="3">
        <v>3.2119476094516486E-4</v>
      </c>
      <c r="D948">
        <v>9.7721848262861694E-4</v>
      </c>
    </row>
    <row r="949" spans="1:4" x14ac:dyDescent="0.3">
      <c r="A949" s="1">
        <v>41186</v>
      </c>
      <c r="B949" s="3">
        <v>7.1681379390817757E-3</v>
      </c>
      <c r="C949" s="3">
        <v>-1.2470105866768E-2</v>
      </c>
      <c r="D949">
        <v>-4.8014253455676446E-3</v>
      </c>
    </row>
    <row r="950" spans="1:4" x14ac:dyDescent="0.3">
      <c r="A950" s="1">
        <v>41187</v>
      </c>
      <c r="B950" s="3">
        <v>6.8624317109300392E-5</v>
      </c>
      <c r="C950" s="3">
        <v>-1.295493778369694E-2</v>
      </c>
      <c r="D950">
        <v>-6.4637440284266105E-3</v>
      </c>
    </row>
    <row r="951" spans="1:4" x14ac:dyDescent="0.3">
      <c r="A951" s="1">
        <v>41190</v>
      </c>
      <c r="B951" s="3">
        <v>-3.4215068041651975E-3</v>
      </c>
      <c r="C951" s="3">
        <v>8.4200067170412396E-3</v>
      </c>
      <c r="D951">
        <v>3.5257019976875801E-3</v>
      </c>
    </row>
    <row r="952" spans="1:4" x14ac:dyDescent="0.3">
      <c r="A952" s="1">
        <v>41191</v>
      </c>
      <c r="B952" s="3">
        <v>-9.887442141495395E-3</v>
      </c>
      <c r="C952" s="3">
        <v>-1.8014806186376076E-3</v>
      </c>
      <c r="D952">
        <v>-2.878228737617883E-3</v>
      </c>
    </row>
    <row r="953" spans="1:4" x14ac:dyDescent="0.3">
      <c r="A953" s="1">
        <v>41192</v>
      </c>
      <c r="B953" s="3">
        <v>-6.3801749523669793E-3</v>
      </c>
      <c r="C953" s="3">
        <v>7.0520662820692248E-3</v>
      </c>
      <c r="D953">
        <v>2.2499981505612167E-3</v>
      </c>
    </row>
    <row r="954" spans="1:4" x14ac:dyDescent="0.3">
      <c r="A954" s="1">
        <v>41193</v>
      </c>
      <c r="B954" s="3">
        <v>5.5833095605728467E-4</v>
      </c>
      <c r="C954" s="3">
        <v>6.9217534379297785E-3</v>
      </c>
      <c r="D954">
        <v>3.5725429101763463E-3</v>
      </c>
    </row>
    <row r="955" spans="1:4" x14ac:dyDescent="0.3">
      <c r="A955" s="1">
        <v>41194</v>
      </c>
      <c r="B955" s="3">
        <v>-3.2785112982804954E-3</v>
      </c>
      <c r="C955" s="3">
        <v>2.5066417166608179E-3</v>
      </c>
      <c r="D955">
        <v>5.9761859867430984E-4</v>
      </c>
    </row>
    <row r="956" spans="1:4" x14ac:dyDescent="0.3">
      <c r="A956" s="1">
        <v>41197</v>
      </c>
      <c r="B956" s="3">
        <v>8.3283525091544242E-3</v>
      </c>
      <c r="C956" s="3">
        <v>-2.2586362346738165E-3</v>
      </c>
      <c r="D956">
        <v>5.3635238449397673E-4</v>
      </c>
    </row>
    <row r="957" spans="1:4" x14ac:dyDescent="0.3">
      <c r="A957" s="1">
        <v>41198</v>
      </c>
      <c r="B957" s="3">
        <v>1.0132935687734212E-2</v>
      </c>
      <c r="C957" s="3">
        <v>-1.3824348433732148E-2</v>
      </c>
      <c r="D957">
        <v>-4.8855870793192311E-3</v>
      </c>
    </row>
    <row r="958" spans="1:4" x14ac:dyDescent="0.3">
      <c r="A958" s="1">
        <v>41199</v>
      </c>
      <c r="B958" s="3">
        <v>4.5353920227955147E-3</v>
      </c>
      <c r="C958" s="3">
        <v>-9.2642561180206195E-3</v>
      </c>
      <c r="D958">
        <v>-3.725049654451207E-3</v>
      </c>
    </row>
    <row r="959" spans="1:4" x14ac:dyDescent="0.3">
      <c r="A959" s="1">
        <v>41200</v>
      </c>
      <c r="B959" s="3">
        <v>-2.5994240267490643E-3</v>
      </c>
      <c r="C959" s="3">
        <v>-6.1233794849386847E-3</v>
      </c>
      <c r="D959">
        <v>-3.5815745478191552E-3</v>
      </c>
    </row>
    <row r="960" spans="1:4" x14ac:dyDescent="0.3">
      <c r="A960" s="1">
        <v>41201</v>
      </c>
      <c r="B960" s="3">
        <v>-1.6664556433517053E-2</v>
      </c>
      <c r="C960" s="3">
        <v>1.3570964476871783E-2</v>
      </c>
      <c r="D960">
        <v>3.4525709517324809E-3</v>
      </c>
    </row>
    <row r="961" spans="1:4" x14ac:dyDescent="0.3">
      <c r="A961" s="1">
        <v>41204</v>
      </c>
      <c r="B961" s="3">
        <v>1.3987971640738728E-4</v>
      </c>
      <c r="C961" s="3">
        <v>-6.407162477827355E-3</v>
      </c>
      <c r="D961">
        <v>-3.1756052956321999E-3</v>
      </c>
    </row>
    <row r="962" spans="1:4" x14ac:dyDescent="0.3">
      <c r="A962" s="1">
        <v>41205</v>
      </c>
      <c r="B962" s="3">
        <v>-1.3876699299383732E-2</v>
      </c>
      <c r="C962" s="3">
        <v>1.430265761714522E-2</v>
      </c>
      <c r="D962">
        <v>4.375988948695864E-3</v>
      </c>
    </row>
    <row r="963" spans="1:4" x14ac:dyDescent="0.3">
      <c r="A963" s="1">
        <v>41206</v>
      </c>
      <c r="B963" s="3">
        <v>-2.8283970990217178E-3</v>
      </c>
      <c r="C963" s="3">
        <v>-9.8629558308047649E-3</v>
      </c>
      <c r="D963">
        <v>-5.497157335206726E-3</v>
      </c>
    </row>
    <row r="964" spans="1:4" x14ac:dyDescent="0.3">
      <c r="A964" s="1">
        <v>41207</v>
      </c>
      <c r="B964" s="3">
        <v>2.9070769680805686E-3</v>
      </c>
      <c r="C964" s="3">
        <v>-5.1033350989323489E-3</v>
      </c>
      <c r="D964">
        <v>-1.9702521558500607E-3</v>
      </c>
    </row>
    <row r="965" spans="1:4" x14ac:dyDescent="0.3">
      <c r="A965" s="1">
        <v>41208</v>
      </c>
      <c r="B965" s="3">
        <v>-5.6531866796272201E-4</v>
      </c>
      <c r="C965" s="3">
        <v>1.4727898363930514E-2</v>
      </c>
      <c r="D965">
        <v>7.2508854483727125E-3</v>
      </c>
    </row>
    <row r="966" spans="1:4" x14ac:dyDescent="0.3">
      <c r="A966" s="1">
        <v>41213</v>
      </c>
      <c r="B966" s="3">
        <v>0</v>
      </c>
      <c r="C966" s="3">
        <v>5.8706348743000625E-3</v>
      </c>
      <c r="D966">
        <v>2.9353174371500312E-3</v>
      </c>
    </row>
    <row r="967" spans="1:4" x14ac:dyDescent="0.3">
      <c r="A967" s="1">
        <v>41214</v>
      </c>
      <c r="B967" s="3">
        <v>1.0470600263731145E-2</v>
      </c>
      <c r="C967" s="3">
        <v>-8.1873125562503812E-3</v>
      </c>
      <c r="D967">
        <v>-1.9995362253789617E-3</v>
      </c>
    </row>
    <row r="968" spans="1:4" x14ac:dyDescent="0.3">
      <c r="A968" s="1">
        <v>41215</v>
      </c>
      <c r="B968" s="3">
        <v>-8.8915583499543649E-3</v>
      </c>
      <c r="C968" s="3">
        <v>-7.3560648967319064E-4</v>
      </c>
      <c r="D968">
        <v>-2.1461149148274683E-3</v>
      </c>
    </row>
    <row r="969" spans="1:4" x14ac:dyDescent="0.3">
      <c r="A969" s="1">
        <v>41218</v>
      </c>
      <c r="B969" s="3">
        <v>2.0482720610486282E-3</v>
      </c>
      <c r="C969" s="3">
        <v>5.6439921764657175E-3</v>
      </c>
      <c r="D969">
        <v>3.2316505004425845E-3</v>
      </c>
    </row>
    <row r="970" spans="1:4" x14ac:dyDescent="0.3">
      <c r="A970" s="1">
        <v>41219</v>
      </c>
      <c r="B970" s="3">
        <v>7.8253850760037214E-3</v>
      </c>
      <c r="C970" s="3">
        <v>-9.4349840968658283E-3</v>
      </c>
      <c r="D970">
        <v>-3.15241503323217E-3</v>
      </c>
    </row>
    <row r="971" spans="1:4" x14ac:dyDescent="0.3">
      <c r="A971" s="1">
        <v>41220</v>
      </c>
      <c r="B971" s="3">
        <v>-2.2663807409917136E-2</v>
      </c>
      <c r="C971" s="3">
        <v>1.8145388086112657E-2</v>
      </c>
      <c r="D971">
        <v>4.5399325610729008E-3</v>
      </c>
    </row>
    <row r="972" spans="1:4" x14ac:dyDescent="0.3">
      <c r="A972" s="1">
        <v>41221</v>
      </c>
      <c r="B972" s="3">
        <v>-1.2024057860488213E-2</v>
      </c>
      <c r="C972" s="3">
        <v>1.4839425462225719E-2</v>
      </c>
      <c r="D972">
        <v>5.0149011590152164E-3</v>
      </c>
    </row>
    <row r="973" spans="1:4" x14ac:dyDescent="0.3">
      <c r="A973" s="1">
        <v>41222</v>
      </c>
      <c r="B973" s="3">
        <v>8.6926149236132844E-4</v>
      </c>
      <c r="C973" s="3">
        <v>1.1128798452870736E-3</v>
      </c>
      <c r="D973">
        <v>7.3029222111580254E-4</v>
      </c>
    </row>
    <row r="974" spans="1:4" x14ac:dyDescent="0.3">
      <c r="A974" s="1">
        <v>41225</v>
      </c>
      <c r="B974" s="3">
        <v>7.9618559192473626E-4</v>
      </c>
      <c r="C974" s="3">
        <v>1.666469206938137E-3</v>
      </c>
      <c r="D974">
        <v>9.9247172185401578E-4</v>
      </c>
    </row>
    <row r="975" spans="1:4" x14ac:dyDescent="0.3">
      <c r="A975" s="1">
        <v>41226</v>
      </c>
      <c r="B975" s="3">
        <v>-3.4713321998099955E-3</v>
      </c>
      <c r="C975" s="3">
        <v>3.3287143456055546E-3</v>
      </c>
      <c r="D975">
        <v>9.7009073284077814E-4</v>
      </c>
    </row>
    <row r="976" spans="1:4" x14ac:dyDescent="0.3">
      <c r="A976" s="1">
        <v>41227</v>
      </c>
      <c r="B976" s="3">
        <v>-1.3498869309716E-2</v>
      </c>
      <c r="C976" s="3">
        <v>9.4732159870325461E-4</v>
      </c>
      <c r="D976">
        <v>-2.2261130625915726E-3</v>
      </c>
    </row>
    <row r="977" spans="1:4" x14ac:dyDescent="0.3">
      <c r="A977" s="1">
        <v>41228</v>
      </c>
      <c r="B977" s="3">
        <v>-1.6918689088726291E-3</v>
      </c>
      <c r="C977" s="3">
        <v>-1.97229028240542E-3</v>
      </c>
      <c r="D977">
        <v>-1.3245189229772359E-3</v>
      </c>
    </row>
    <row r="978" spans="1:4" x14ac:dyDescent="0.3">
      <c r="A978" s="1">
        <v>41229</v>
      </c>
      <c r="B978" s="3">
        <v>4.9369445958455938E-3</v>
      </c>
      <c r="C978" s="3">
        <v>-8.7000597290964876E-4</v>
      </c>
      <c r="D978">
        <v>5.5238593271429433E-4</v>
      </c>
    </row>
    <row r="979" spans="1:4" x14ac:dyDescent="0.3">
      <c r="A979" s="1">
        <v>41232</v>
      </c>
      <c r="B979" s="3">
        <v>2.0239005615724226E-2</v>
      </c>
      <c r="C979" s="3">
        <v>-5.6187654049295599E-3</v>
      </c>
      <c r="D979">
        <v>1.2384184206800652E-3</v>
      </c>
    </row>
    <row r="980" spans="1:4" x14ac:dyDescent="0.3">
      <c r="A980" s="1">
        <v>41233</v>
      </c>
      <c r="B980" s="3">
        <v>4.3162052803924489E-4</v>
      </c>
      <c r="C980" s="3">
        <v>-1.0026847390668059E-2</v>
      </c>
      <c r="D980">
        <v>-4.9270995897261801E-3</v>
      </c>
    </row>
    <row r="981" spans="1:4" x14ac:dyDescent="0.3">
      <c r="A981" s="1">
        <v>41234</v>
      </c>
      <c r="B981" s="3">
        <v>1.8677304833816244E-3</v>
      </c>
      <c r="C981" s="3">
        <v>-5.6296808632017026E-4</v>
      </c>
      <c r="D981">
        <v>9.2062053516239794E-5</v>
      </c>
    </row>
    <row r="982" spans="1:4" x14ac:dyDescent="0.3">
      <c r="A982" s="1">
        <v>41236</v>
      </c>
      <c r="B982" s="3">
        <v>1.362505011761761E-2</v>
      </c>
      <c r="C982" s="3">
        <v>-9.6445921039001181E-4</v>
      </c>
      <c r="D982">
        <v>2.2427804183285161E-3</v>
      </c>
    </row>
    <row r="983" spans="1:4" x14ac:dyDescent="0.3">
      <c r="A983" s="1">
        <v>41239</v>
      </c>
      <c r="B983" s="3">
        <v>-2.1223289629448416E-3</v>
      </c>
      <c r="C983" s="3">
        <v>4.7498230780258499E-3</v>
      </c>
      <c r="D983">
        <v>1.9504457464239566E-3</v>
      </c>
    </row>
    <row r="984" spans="1:4" x14ac:dyDescent="0.3">
      <c r="A984" s="1">
        <v>41240</v>
      </c>
      <c r="B984" s="3">
        <v>-5.1045939257297057E-3</v>
      </c>
      <c r="C984" s="3">
        <v>3.9258508799624448E-3</v>
      </c>
      <c r="D984">
        <v>9.4200665483528128E-4</v>
      </c>
    </row>
    <row r="985" spans="1:4" x14ac:dyDescent="0.3">
      <c r="A985" s="1">
        <v>41241</v>
      </c>
      <c r="B985" s="3">
        <v>8.0520865147855059E-3</v>
      </c>
      <c r="C985" s="3">
        <v>-1.4363858365495918E-3</v>
      </c>
      <c r="D985">
        <v>8.9222438468230538E-4</v>
      </c>
    </row>
    <row r="986" spans="1:4" x14ac:dyDescent="0.3">
      <c r="A986" s="1">
        <v>41242</v>
      </c>
      <c r="B986" s="3">
        <v>4.665938165877348E-3</v>
      </c>
      <c r="C986" s="3">
        <v>1.5993083583776269E-4</v>
      </c>
      <c r="D986">
        <v>1.0131530510943511E-3</v>
      </c>
    </row>
    <row r="987" spans="1:4" x14ac:dyDescent="0.3">
      <c r="A987" s="1">
        <v>41243</v>
      </c>
      <c r="B987" s="3">
        <v>2.1104481093092708E-4</v>
      </c>
      <c r="C987" s="3">
        <v>-2.7171691922139862E-3</v>
      </c>
      <c r="D987">
        <v>-1.3163756339208076E-3</v>
      </c>
    </row>
    <row r="988" spans="1:4" x14ac:dyDescent="0.3">
      <c r="A988" s="1">
        <v>41246</v>
      </c>
      <c r="B988" s="3">
        <v>-4.9243163757344277E-3</v>
      </c>
      <c r="C988" s="3">
        <v>9.2341084008529251E-4</v>
      </c>
      <c r="D988">
        <v>-5.2315785510423938E-4</v>
      </c>
    </row>
    <row r="989" spans="1:4" x14ac:dyDescent="0.3">
      <c r="A989" s="1">
        <v>41247</v>
      </c>
      <c r="B989" s="3">
        <v>-1.4138686289160152E-3</v>
      </c>
      <c r="C989" s="3">
        <v>5.7752815082743325E-3</v>
      </c>
      <c r="D989">
        <v>2.6048670283539631E-3</v>
      </c>
    </row>
    <row r="990" spans="1:4" x14ac:dyDescent="0.3">
      <c r="A990" s="1">
        <v>41248</v>
      </c>
      <c r="B990" s="3">
        <v>1.7695561064698939E-3</v>
      </c>
      <c r="C990" s="3">
        <v>-4.7795116511595293E-4</v>
      </c>
      <c r="D990">
        <v>1.1493563873600233E-4</v>
      </c>
    </row>
    <row r="991" spans="1:4" x14ac:dyDescent="0.3">
      <c r="A991" s="1">
        <v>41249</v>
      </c>
      <c r="B991" s="3">
        <v>3.3925456038723656E-3</v>
      </c>
      <c r="C991" s="3">
        <v>2.154311677592835E-3</v>
      </c>
      <c r="D991">
        <v>1.7556649595708907E-3</v>
      </c>
    </row>
    <row r="992" spans="1:4" x14ac:dyDescent="0.3">
      <c r="A992" s="1">
        <v>41250</v>
      </c>
      <c r="B992" s="3">
        <v>3.0284258810608922E-3</v>
      </c>
      <c r="C992" s="3">
        <v>-9.236033671497168E-3</v>
      </c>
      <c r="D992">
        <v>-4.0123316595364056E-3</v>
      </c>
    </row>
    <row r="993" spans="1:4" x14ac:dyDescent="0.3">
      <c r="A993" s="1">
        <v>41253</v>
      </c>
      <c r="B993" s="3">
        <v>4.2200991839425051E-4</v>
      </c>
      <c r="C993" s="3">
        <v>4.4195675688938341E-3</v>
      </c>
      <c r="D993">
        <v>2.2941857681257672E-3</v>
      </c>
    </row>
    <row r="994" spans="1:4" x14ac:dyDescent="0.3">
      <c r="A994" s="1">
        <v>41254</v>
      </c>
      <c r="B994" s="3">
        <v>6.8081161067781171E-3</v>
      </c>
      <c r="C994" s="3">
        <v>-7.6010420994119254E-3</v>
      </c>
      <c r="D994">
        <v>-2.4388978283503395E-3</v>
      </c>
    </row>
    <row r="995" spans="1:4" x14ac:dyDescent="0.3">
      <c r="A995" s="1">
        <v>41255</v>
      </c>
      <c r="B995" s="3">
        <v>4.8735075908568071E-4</v>
      </c>
      <c r="C995" s="3">
        <v>-1.1609919610299335E-2</v>
      </c>
      <c r="D995">
        <v>-5.7074896533325318E-3</v>
      </c>
    </row>
    <row r="996" spans="1:4" x14ac:dyDescent="0.3">
      <c r="A996" s="1">
        <v>41256</v>
      </c>
      <c r="B996" s="3">
        <v>-6.131404370579796E-3</v>
      </c>
      <c r="C996" s="3">
        <v>7.3414396802617965E-4</v>
      </c>
      <c r="D996">
        <v>-8.5920889010286943E-4</v>
      </c>
    </row>
    <row r="997" spans="1:4" x14ac:dyDescent="0.3">
      <c r="A997" s="1">
        <v>41257</v>
      </c>
      <c r="B997" s="3">
        <v>-3.7157437733881249E-3</v>
      </c>
      <c r="C997" s="3">
        <v>7.4993499731779156E-3</v>
      </c>
      <c r="D997">
        <v>3.0065262319113328E-3</v>
      </c>
    </row>
    <row r="998" spans="1:4" x14ac:dyDescent="0.3">
      <c r="A998" s="1">
        <v>41260</v>
      </c>
      <c r="B998" s="3">
        <v>1.1751645771663766E-2</v>
      </c>
      <c r="C998" s="3">
        <v>-1.4968019896315576E-2</v>
      </c>
      <c r="D998">
        <v>-5.1336807938250351E-3</v>
      </c>
    </row>
    <row r="999" spans="1:4" x14ac:dyDescent="0.3">
      <c r="A999" s="1">
        <v>41261</v>
      </c>
      <c r="B999" s="3">
        <v>1.1129361232351531E-2</v>
      </c>
      <c r="C999" s="3">
        <v>-1.0184908087410904E-2</v>
      </c>
      <c r="D999">
        <v>-2.8665817972351459E-3</v>
      </c>
    </row>
    <row r="1000" spans="1:4" x14ac:dyDescent="0.3">
      <c r="A1000" s="1">
        <v>41262</v>
      </c>
      <c r="B1000" s="3">
        <v>-7.4293899449402456E-3</v>
      </c>
      <c r="C1000" s="3">
        <v>3.3193346914670574E-3</v>
      </c>
      <c r="D1000">
        <v>1.7378935674547944E-4</v>
      </c>
    </row>
    <row r="1001" spans="1:4" x14ac:dyDescent="0.3">
      <c r="A1001" s="1">
        <v>41263</v>
      </c>
      <c r="B1001" s="3">
        <v>5.7519554136287177E-3</v>
      </c>
      <c r="C1001" s="3">
        <v>1.6522440080501966E-4</v>
      </c>
      <c r="D1001">
        <v>1.2330032831282534E-3</v>
      </c>
    </row>
    <row r="1002" spans="1:4" x14ac:dyDescent="0.3">
      <c r="A1002" s="1">
        <v>41264</v>
      </c>
      <c r="B1002" s="3">
        <v>-9.0769835222542783E-3</v>
      </c>
      <c r="C1002" s="3">
        <v>1.0915673666416659E-2</v>
      </c>
      <c r="D1002">
        <v>3.6424401287574737E-3</v>
      </c>
    </row>
    <row r="1003" spans="1:4" x14ac:dyDescent="0.3">
      <c r="A1003" s="1">
        <v>41267</v>
      </c>
      <c r="B1003" s="3">
        <v>-3.081422802120759E-3</v>
      </c>
      <c r="C1003" s="3">
        <v>-1.7993854075304405E-3</v>
      </c>
      <c r="D1003">
        <v>-1.5159772641893722E-3</v>
      </c>
    </row>
    <row r="1004" spans="1:4" x14ac:dyDescent="0.3">
      <c r="A1004" s="1">
        <v>41269</v>
      </c>
      <c r="B1004" s="3">
        <v>-4.2150299617149667E-3</v>
      </c>
      <c r="C1004" s="3">
        <v>3.5973177461114947E-3</v>
      </c>
      <c r="D1004">
        <v>9.55652880712754E-4</v>
      </c>
    </row>
    <row r="1005" spans="1:4" x14ac:dyDescent="0.3">
      <c r="A1005" s="1">
        <v>41270</v>
      </c>
      <c r="B1005" s="3">
        <v>-1.3399102093590853E-3</v>
      </c>
      <c r="C1005" s="3">
        <v>3.3549899745479728E-3</v>
      </c>
      <c r="D1005">
        <v>1.4095129454021692E-3</v>
      </c>
    </row>
    <row r="1006" spans="1:4" x14ac:dyDescent="0.3">
      <c r="A1006" s="1">
        <v>41271</v>
      </c>
      <c r="B1006" s="3">
        <v>-1.080866975847361E-2</v>
      </c>
      <c r="C1006" s="3">
        <v>5.7087408055633837E-3</v>
      </c>
      <c r="D1006">
        <v>6.9263645108696981E-4</v>
      </c>
    </row>
    <row r="1007" spans="1:4" x14ac:dyDescent="0.3">
      <c r="A1007" s="1">
        <v>41274</v>
      </c>
      <c r="B1007" s="3">
        <v>1.6996512060741154E-2</v>
      </c>
      <c r="C1007" s="3">
        <v>-1.7273599215861912E-2</v>
      </c>
      <c r="D1007">
        <v>-5.2374971957827258E-3</v>
      </c>
    </row>
    <row r="1008" spans="1:4" x14ac:dyDescent="0.3">
      <c r="A1008" s="1">
        <v>41276</v>
      </c>
      <c r="B1008" s="3">
        <v>2.5629978962849798E-2</v>
      </c>
      <c r="C1008" s="3">
        <v>-1.3368443704031563E-2</v>
      </c>
      <c r="D1008">
        <v>7.68899368885494E-3</v>
      </c>
    </row>
    <row r="1009" spans="1:4" x14ac:dyDescent="0.3">
      <c r="A1009" s="1">
        <v>41277</v>
      </c>
      <c r="B1009" s="3">
        <v>-2.259357987086541E-3</v>
      </c>
      <c r="C1009" s="3">
        <v>-1.3549580508269599E-2</v>
      </c>
      <c r="D1009">
        <v>-6.7780739612596232E-4</v>
      </c>
    </row>
    <row r="1010" spans="1:4" x14ac:dyDescent="0.3">
      <c r="A1010" s="1">
        <v>41278</v>
      </c>
      <c r="B1010" s="3">
        <v>4.3921689393502383E-3</v>
      </c>
      <c r="C1010" s="3">
        <v>3.9005386234010064E-3</v>
      </c>
      <c r="D1010">
        <v>1.3176506818050717E-3</v>
      </c>
    </row>
    <row r="1011" spans="1:4" x14ac:dyDescent="0.3">
      <c r="A1011" s="1">
        <v>41281</v>
      </c>
      <c r="B1011" s="3">
        <v>-2.7327420778460176E-3</v>
      </c>
      <c r="C1011" s="3">
        <v>4.221379392330693E-4</v>
      </c>
      <c r="D1011">
        <v>-8.1982262335380531E-4</v>
      </c>
    </row>
    <row r="1012" spans="1:4" x14ac:dyDescent="0.3">
      <c r="A1012" s="1">
        <v>41282</v>
      </c>
      <c r="B1012" s="3">
        <v>-2.8777949423698379E-3</v>
      </c>
      <c r="C1012" s="3">
        <v>6.5853395216779465E-3</v>
      </c>
      <c r="D1012">
        <v>-8.6333848271095146E-4</v>
      </c>
    </row>
    <row r="1013" spans="1:4" x14ac:dyDescent="0.3">
      <c r="A1013" s="1">
        <v>41283</v>
      </c>
      <c r="B1013" s="3">
        <v>2.5422012957945217E-3</v>
      </c>
      <c r="C1013" s="3">
        <v>-9.2304816940902423E-4</v>
      </c>
      <c r="D1013">
        <v>7.6266038873835657E-4</v>
      </c>
    </row>
    <row r="1014" spans="1:4" x14ac:dyDescent="0.3">
      <c r="A1014" s="1">
        <v>41284</v>
      </c>
      <c r="B1014" s="3">
        <v>7.9495855221376477E-3</v>
      </c>
      <c r="C1014" s="3">
        <v>-2.7701604823853199E-3</v>
      </c>
      <c r="D1014">
        <v>2.3848756566412946E-3</v>
      </c>
    </row>
    <row r="1015" spans="1:4" x14ac:dyDescent="0.3">
      <c r="A1015" s="1">
        <v>41285</v>
      </c>
      <c r="B1015" s="3">
        <v>-6.7823151218782129E-5</v>
      </c>
      <c r="C1015" s="3">
        <v>8.9234346606581472E-3</v>
      </c>
      <c r="D1015">
        <v>-2.034694536563464E-5</v>
      </c>
    </row>
    <row r="1016" spans="1:4" x14ac:dyDescent="0.3">
      <c r="A1016" s="1">
        <v>41288</v>
      </c>
      <c r="B1016" s="3">
        <v>-6.8007854034746185E-4</v>
      </c>
      <c r="C1016" s="3">
        <v>-2.7538471678523191E-3</v>
      </c>
      <c r="D1016">
        <v>-2.0402356210423857E-4</v>
      </c>
    </row>
    <row r="1017" spans="1:4" x14ac:dyDescent="0.3">
      <c r="A1017" s="1">
        <v>41289</v>
      </c>
      <c r="B1017" s="3">
        <v>6.8054136192352566E-4</v>
      </c>
      <c r="C1017" s="3">
        <v>4.6020203008430016E-3</v>
      </c>
      <c r="D1017">
        <v>2.0416240857705771E-4</v>
      </c>
    </row>
    <row r="1018" spans="1:4" x14ac:dyDescent="0.3">
      <c r="A1018" s="1">
        <v>41290</v>
      </c>
      <c r="B1018" s="3">
        <v>-1.3610372197270237E-4</v>
      </c>
      <c r="C1018" s="3">
        <v>2.0819772047235841E-3</v>
      </c>
      <c r="D1018">
        <v>-4.0831116591810712E-5</v>
      </c>
    </row>
    <row r="1019" spans="1:4" x14ac:dyDescent="0.3">
      <c r="A1019" s="1">
        <v>41291</v>
      </c>
      <c r="B1019" s="3">
        <v>6.460765702116289E-3</v>
      </c>
      <c r="C1019" s="3">
        <v>-9.9734142405738524E-3</v>
      </c>
      <c r="D1019">
        <v>1.9382297106348867E-3</v>
      </c>
    </row>
    <row r="1020" spans="1:4" x14ac:dyDescent="0.3">
      <c r="A1020" s="1">
        <v>41292</v>
      </c>
      <c r="B1020" s="3">
        <v>2.229311515551613E-3</v>
      </c>
      <c r="C1020" s="3">
        <v>7.723641095517042E-3</v>
      </c>
      <c r="D1020">
        <v>6.6879345466548396E-4</v>
      </c>
    </row>
    <row r="1021" spans="1:4" x14ac:dyDescent="0.3">
      <c r="A1021" s="1">
        <v>41296</v>
      </c>
      <c r="B1021" s="3">
        <v>5.3936861297720906E-3</v>
      </c>
      <c r="C1021" s="3">
        <v>1.9156174280863247E-3</v>
      </c>
      <c r="D1021">
        <v>1.6181058389316272E-3</v>
      </c>
    </row>
    <row r="1022" spans="1:4" x14ac:dyDescent="0.3">
      <c r="A1022" s="1">
        <v>41297</v>
      </c>
      <c r="B1022" s="3">
        <v>1.6094379640454459E-3</v>
      </c>
      <c r="C1022" s="3">
        <v>-1.4963908259418846E-3</v>
      </c>
      <c r="D1022">
        <v>4.8283138921363379E-4</v>
      </c>
    </row>
    <row r="1023" spans="1:4" x14ac:dyDescent="0.3">
      <c r="A1023" s="1">
        <v>41298</v>
      </c>
      <c r="B1023" s="3">
        <v>2.6733388900246347E-4</v>
      </c>
      <c r="C1023" s="3">
        <v>-3.4975814569367936E-3</v>
      </c>
      <c r="D1023">
        <v>8.020016670073904E-5</v>
      </c>
    </row>
    <row r="1024" spans="1:4" x14ac:dyDescent="0.3">
      <c r="A1024" s="1">
        <v>41299</v>
      </c>
      <c r="B1024" s="3">
        <v>5.6219689613945523E-3</v>
      </c>
      <c r="C1024" s="3">
        <v>-1.370418307869925E-2</v>
      </c>
      <c r="D1024">
        <v>1.6865906884183657E-3</v>
      </c>
    </row>
    <row r="1025" spans="1:4" x14ac:dyDescent="0.3">
      <c r="A1025" s="1">
        <v>41302</v>
      </c>
      <c r="B1025" s="3">
        <v>-1.1979555759397131E-3</v>
      </c>
      <c r="C1025" s="3">
        <v>-3.643319940793921E-3</v>
      </c>
      <c r="D1025">
        <v>-3.5938667278191395E-4</v>
      </c>
    </row>
    <row r="1026" spans="1:4" x14ac:dyDescent="0.3">
      <c r="A1026" s="1">
        <v>41303</v>
      </c>
      <c r="B1026" s="3">
        <v>3.931598638230227E-3</v>
      </c>
      <c r="C1026" s="3">
        <v>-5.5272607188097123E-3</v>
      </c>
      <c r="D1026">
        <v>1.1794795914690682E-3</v>
      </c>
    </row>
    <row r="1027" spans="1:4" x14ac:dyDescent="0.3">
      <c r="A1027" s="1">
        <v>41304</v>
      </c>
      <c r="B1027" s="3">
        <v>-3.9162017049401143E-3</v>
      </c>
      <c r="C1027" s="3">
        <v>-1.7096504677038826E-3</v>
      </c>
      <c r="D1027">
        <v>-1.1748605114820345E-3</v>
      </c>
    </row>
    <row r="1028" spans="1:4" x14ac:dyDescent="0.3">
      <c r="A1028" s="1">
        <v>41305</v>
      </c>
      <c r="B1028" s="3">
        <v>-2.4650170429652007E-3</v>
      </c>
      <c r="C1028" s="3">
        <v>4.8820384596062194E-3</v>
      </c>
      <c r="D1028">
        <v>-7.3950511288956022E-4</v>
      </c>
    </row>
    <row r="1029" spans="1:4" x14ac:dyDescent="0.3">
      <c r="A1029" s="1">
        <v>41306</v>
      </c>
      <c r="B1029" s="3">
        <v>1.0287404585787696E-2</v>
      </c>
      <c r="C1029" s="3">
        <v>-1.2984498240220632E-2</v>
      </c>
      <c r="D1029">
        <v>3.0862213757363089E-3</v>
      </c>
    </row>
    <row r="1030" spans="1:4" x14ac:dyDescent="0.3">
      <c r="A1030" s="1">
        <v>41309</v>
      </c>
      <c r="B1030" s="3">
        <v>-1.1240350168082114E-2</v>
      </c>
      <c r="C1030" s="3">
        <v>1.2809257711458466E-2</v>
      </c>
      <c r="D1030">
        <v>-3.3721050504246343E-3</v>
      </c>
    </row>
    <row r="1031" spans="1:4" x14ac:dyDescent="0.3">
      <c r="A1031" s="1">
        <v>41310</v>
      </c>
      <c r="B1031" s="3">
        <v>1.0097349349818208E-2</v>
      </c>
      <c r="C1031" s="3">
        <v>-8.8874035930944784E-3</v>
      </c>
      <c r="D1031">
        <v>3.0292048049454625E-3</v>
      </c>
    </row>
    <row r="1032" spans="1:4" x14ac:dyDescent="0.3">
      <c r="A1032" s="1">
        <v>41311</v>
      </c>
      <c r="B1032" s="3">
        <v>7.2801718733450649E-4</v>
      </c>
      <c r="C1032" s="3">
        <v>8.1914481176563747E-3</v>
      </c>
      <c r="D1032">
        <v>2.1840515620035196E-4</v>
      </c>
    </row>
    <row r="1033" spans="1:4" x14ac:dyDescent="0.3">
      <c r="A1033" s="1">
        <v>41312</v>
      </c>
      <c r="B1033" s="3">
        <v>-1.3229187428082101E-3</v>
      </c>
      <c r="C1033" s="3">
        <v>-2.224546935919558E-3</v>
      </c>
      <c r="D1033">
        <v>-3.9687562284246303E-4</v>
      </c>
    </row>
    <row r="1034" spans="1:4" x14ac:dyDescent="0.3">
      <c r="A1034" s="1">
        <v>41313</v>
      </c>
      <c r="B1034" s="3">
        <v>5.5639412766876895E-3</v>
      </c>
      <c r="C1034" s="3">
        <v>3.8576985409179976E-3</v>
      </c>
      <c r="D1034">
        <v>1.669182383006307E-3</v>
      </c>
    </row>
    <row r="1035" spans="1:4" x14ac:dyDescent="0.3">
      <c r="A1035" s="1">
        <v>41316</v>
      </c>
      <c r="B1035" s="3">
        <v>-1.9752188476485077E-4</v>
      </c>
      <c r="C1035" s="3">
        <v>-7.6867193514706944E-4</v>
      </c>
      <c r="D1035">
        <v>-5.9256565429455234E-5</v>
      </c>
    </row>
    <row r="1036" spans="1:4" x14ac:dyDescent="0.3">
      <c r="A1036" s="1">
        <v>41317</v>
      </c>
      <c r="B1036" s="3">
        <v>1.6474148957450474E-3</v>
      </c>
      <c r="C1036" s="3">
        <v>-2.4781717435050643E-3</v>
      </c>
      <c r="D1036">
        <v>4.9422446872351424E-4</v>
      </c>
    </row>
    <row r="1037" spans="1:4" x14ac:dyDescent="0.3">
      <c r="A1037" s="1">
        <v>41318</v>
      </c>
      <c r="B1037" s="3">
        <v>8.5509920953130703E-4</v>
      </c>
      <c r="C1037" s="3">
        <v>-8.1374624855982125E-3</v>
      </c>
      <c r="D1037">
        <v>2.5652976285939211E-4</v>
      </c>
    </row>
    <row r="1038" spans="1:4" x14ac:dyDescent="0.3">
      <c r="A1038" s="1">
        <v>41319</v>
      </c>
      <c r="B1038" s="3">
        <v>9.2012081353454178E-4</v>
      </c>
      <c r="C1038" s="3">
        <v>9.0686202357481704E-3</v>
      </c>
      <c r="D1038">
        <v>2.7603624406036253E-4</v>
      </c>
    </row>
    <row r="1039" spans="1:4" x14ac:dyDescent="0.3">
      <c r="A1039" s="1">
        <v>41320</v>
      </c>
      <c r="B1039" s="3">
        <v>-1.1818451354818071E-3</v>
      </c>
      <c r="C1039" s="3">
        <v>-2.9105086571258321E-3</v>
      </c>
      <c r="D1039">
        <v>-3.5455354064454217E-4</v>
      </c>
    </row>
    <row r="1040" spans="1:4" x14ac:dyDescent="0.3">
      <c r="A1040" s="1">
        <v>41324</v>
      </c>
      <c r="B1040" s="3">
        <v>7.4944956391784778E-3</v>
      </c>
      <c r="C1040" s="3">
        <v>-4.97838141465623E-3</v>
      </c>
      <c r="D1040">
        <v>2.2483486917535436E-3</v>
      </c>
    </row>
    <row r="1041" spans="1:4" x14ac:dyDescent="0.3">
      <c r="A1041" s="1">
        <v>41325</v>
      </c>
      <c r="B1041" s="3">
        <v>-1.2463265800700229E-2</v>
      </c>
      <c r="C1041" s="3">
        <v>3.0192286111234701E-3</v>
      </c>
      <c r="D1041">
        <v>-3.7389797402100689E-3</v>
      </c>
    </row>
    <row r="1042" spans="1:4" x14ac:dyDescent="0.3">
      <c r="A1042" s="1">
        <v>41326</v>
      </c>
      <c r="B1042" s="3">
        <v>-6.0790182325485276E-3</v>
      </c>
      <c r="C1042" s="3">
        <v>5.8485565708621401E-3</v>
      </c>
      <c r="D1042">
        <v>-1.8237054697645583E-3</v>
      </c>
    </row>
    <row r="1043" spans="1:4" x14ac:dyDescent="0.3">
      <c r="A1043" s="1">
        <v>41327</v>
      </c>
      <c r="B1043" s="3">
        <v>9.7727501280386875E-3</v>
      </c>
      <c r="C1043" s="3">
        <v>6.8385355760813837E-4</v>
      </c>
      <c r="D1043">
        <v>2.9318250384116062E-3</v>
      </c>
    </row>
    <row r="1044" spans="1:4" x14ac:dyDescent="0.3">
      <c r="A1044" s="1">
        <v>41330</v>
      </c>
      <c r="B1044" s="3">
        <v>-1.9026791102450979E-2</v>
      </c>
      <c r="C1044" s="3">
        <v>1.9653047313109129E-2</v>
      </c>
      <c r="D1044">
        <v>-5.7080373307352942E-3</v>
      </c>
    </row>
    <row r="1045" spans="1:4" x14ac:dyDescent="0.3">
      <c r="A1045" s="1">
        <v>41331</v>
      </c>
      <c r="B1045" s="3">
        <v>6.8453207340739564E-3</v>
      </c>
      <c r="C1045" s="3">
        <v>-5.7822420269499908E-3</v>
      </c>
      <c r="D1045">
        <v>2.0535962202221868E-3</v>
      </c>
    </row>
    <row r="1046" spans="1:4" x14ac:dyDescent="0.3">
      <c r="A1046" s="1">
        <v>41332</v>
      </c>
      <c r="B1046" s="3">
        <v>1.2598178601517906E-2</v>
      </c>
      <c r="C1046" s="3">
        <v>-2.9499342102116133E-3</v>
      </c>
      <c r="D1046">
        <v>3.779453580455372E-3</v>
      </c>
    </row>
    <row r="1047" spans="1:4" x14ac:dyDescent="0.3">
      <c r="A1047" s="1">
        <v>41333</v>
      </c>
      <c r="B1047" s="3">
        <v>-1.9744905936323054E-3</v>
      </c>
      <c r="C1047" s="3">
        <v>1.8597426584998633E-3</v>
      </c>
      <c r="D1047">
        <v>-5.9234717808969166E-4</v>
      </c>
    </row>
    <row r="1048" spans="1:4" x14ac:dyDescent="0.3">
      <c r="A1048" s="1">
        <v>41334</v>
      </c>
      <c r="B1048" s="3">
        <v>3.2978156990921548E-3</v>
      </c>
      <c r="C1048" s="3">
        <v>5.4455638476864632E-3</v>
      </c>
      <c r="D1048">
        <v>9.8934470972764652E-4</v>
      </c>
    </row>
    <row r="1049" spans="1:4" x14ac:dyDescent="0.3">
      <c r="A1049" s="1">
        <v>41337</v>
      </c>
      <c r="B1049" s="3">
        <v>5.3251199384523051E-3</v>
      </c>
      <c r="C1049" s="3">
        <v>-5.2982798079874716E-3</v>
      </c>
      <c r="D1049">
        <v>1.5975359815356917E-3</v>
      </c>
    </row>
    <row r="1050" spans="1:4" x14ac:dyDescent="0.3">
      <c r="A1050" s="1">
        <v>41338</v>
      </c>
      <c r="B1050" s="3">
        <v>8.9585031643482083E-3</v>
      </c>
      <c r="C1050" s="3">
        <v>-2.8750981473235626E-3</v>
      </c>
      <c r="D1050">
        <v>2.6875509493044627E-3</v>
      </c>
    </row>
    <row r="1051" spans="1:4" x14ac:dyDescent="0.3">
      <c r="A1051" s="1">
        <v>41339</v>
      </c>
      <c r="B1051" s="3">
        <v>1.3613337405675718E-3</v>
      </c>
      <c r="C1051" s="3">
        <v>-9.0732627121972165E-3</v>
      </c>
      <c r="D1051">
        <v>4.0840012217027157E-4</v>
      </c>
    </row>
    <row r="1052" spans="1:4" x14ac:dyDescent="0.3">
      <c r="A1052" s="1">
        <v>41340</v>
      </c>
      <c r="B1052" s="3">
        <v>1.812375113055209E-3</v>
      </c>
      <c r="C1052" s="3">
        <v>-7.7012515396084336E-3</v>
      </c>
      <c r="D1052">
        <v>5.4371253391656278E-4</v>
      </c>
    </row>
    <row r="1053" spans="1:4" x14ac:dyDescent="0.3">
      <c r="A1053" s="1">
        <v>41341</v>
      </c>
      <c r="B1053" s="3">
        <v>4.2641392489715102E-3</v>
      </c>
      <c r="C1053" s="3">
        <v>-1.0434736686397827E-2</v>
      </c>
      <c r="D1053">
        <v>1.2792417746914531E-3</v>
      </c>
    </row>
    <row r="1054" spans="1:4" x14ac:dyDescent="0.3">
      <c r="A1054" s="1">
        <v>41344</v>
      </c>
      <c r="B1054" s="3">
        <v>3.795541062552088E-3</v>
      </c>
      <c r="C1054" s="3">
        <v>9.5884521045919158E-4</v>
      </c>
      <c r="D1054">
        <v>1.1386623187656264E-3</v>
      </c>
    </row>
    <row r="1055" spans="1:4" x14ac:dyDescent="0.3">
      <c r="A1055" s="1">
        <v>41345</v>
      </c>
      <c r="B1055" s="3">
        <v>-2.2434001691764571E-3</v>
      </c>
      <c r="C1055" s="3">
        <v>7.2267003064496738E-3</v>
      </c>
      <c r="D1055">
        <v>-6.730200507529372E-4</v>
      </c>
    </row>
    <row r="1056" spans="1:4" x14ac:dyDescent="0.3">
      <c r="A1056" s="1">
        <v>41346</v>
      </c>
      <c r="B1056" s="3">
        <v>1.413678942991714E-3</v>
      </c>
      <c r="C1056" s="3">
        <v>-1.0377610020120276E-3</v>
      </c>
      <c r="D1056">
        <v>4.2410368289751425E-4</v>
      </c>
    </row>
    <row r="1057" spans="1:4" x14ac:dyDescent="0.3">
      <c r="A1057" s="1">
        <v>41347</v>
      </c>
      <c r="B1057" s="3">
        <v>5.3238737394785129E-3</v>
      </c>
      <c r="C1057" s="3">
        <v>-3.0283771224017819E-3</v>
      </c>
      <c r="D1057">
        <v>1.597162121843554E-3</v>
      </c>
    </row>
    <row r="1058" spans="1:4" x14ac:dyDescent="0.3">
      <c r="A1058" s="1">
        <v>41348</v>
      </c>
      <c r="B1058" s="3">
        <v>-1.3201805965640245E-3</v>
      </c>
      <c r="C1058" s="3">
        <v>4.6865668637980917E-3</v>
      </c>
      <c r="D1058">
        <v>-3.9605417896920736E-4</v>
      </c>
    </row>
    <row r="1059" spans="1:4" x14ac:dyDescent="0.3">
      <c r="A1059" s="1">
        <v>41351</v>
      </c>
      <c r="B1059" s="3">
        <v>-5.5187301928790733E-3</v>
      </c>
      <c r="C1059" s="3">
        <v>7.6016424474731892E-3</v>
      </c>
      <c r="D1059">
        <v>-1.6556190578637222E-3</v>
      </c>
    </row>
    <row r="1060" spans="1:4" x14ac:dyDescent="0.3">
      <c r="A1060" s="1">
        <v>41352</v>
      </c>
      <c r="B1060" s="3">
        <v>-2.3231067496549684E-3</v>
      </c>
      <c r="C1060" s="3">
        <v>6.7732793084793741E-3</v>
      </c>
      <c r="D1060">
        <v>-6.9693202489649062E-4</v>
      </c>
    </row>
    <row r="1061" spans="1:4" x14ac:dyDescent="0.3">
      <c r="A1061" s="1">
        <v>41353</v>
      </c>
      <c r="B1061" s="3">
        <v>6.9848461149366603E-3</v>
      </c>
      <c r="C1061" s="3">
        <v>-1.1155673511944797E-2</v>
      </c>
      <c r="D1061">
        <v>2.0954538344809984E-3</v>
      </c>
    </row>
    <row r="1062" spans="1:4" x14ac:dyDescent="0.3">
      <c r="A1062" s="1">
        <v>41354</v>
      </c>
      <c r="B1062" s="3">
        <v>-8.5421728643084727E-3</v>
      </c>
      <c r="C1062" s="3">
        <v>9.6450770405924757E-3</v>
      </c>
      <c r="D1062">
        <v>-2.5626518592925421E-3</v>
      </c>
    </row>
    <row r="1063" spans="1:4" x14ac:dyDescent="0.3">
      <c r="A1063" s="1">
        <v>41355</v>
      </c>
      <c r="B1063" s="3">
        <v>8.0330771838397208E-3</v>
      </c>
      <c r="C1063" s="3">
        <v>7.6837030845289256E-4</v>
      </c>
      <c r="D1063">
        <v>2.4099231551519165E-3</v>
      </c>
    </row>
    <row r="1064" spans="1:4" x14ac:dyDescent="0.3">
      <c r="A1064" s="1">
        <v>41358</v>
      </c>
      <c r="B1064" s="3">
        <v>-4.1771344960728207E-3</v>
      </c>
      <c r="C1064" s="3">
        <v>-9.3825485822185417E-4</v>
      </c>
      <c r="D1064">
        <v>-1.2531403488218462E-3</v>
      </c>
    </row>
    <row r="1065" spans="1:4" x14ac:dyDescent="0.3">
      <c r="A1065" s="1">
        <v>41359</v>
      </c>
      <c r="B1065" s="3">
        <v>8.0026117838842836E-3</v>
      </c>
      <c r="C1065" s="3">
        <v>1.1945927971948045E-3</v>
      </c>
      <c r="D1065">
        <v>2.4007835351652854E-3</v>
      </c>
    </row>
    <row r="1066" spans="1:4" x14ac:dyDescent="0.3">
      <c r="A1066" s="1">
        <v>41360</v>
      </c>
      <c r="B1066" s="3">
        <v>0</v>
      </c>
      <c r="C1066" s="3">
        <v>8.5204208718863139E-3</v>
      </c>
      <c r="D1066">
        <v>0</v>
      </c>
    </row>
    <row r="1067" spans="1:4" x14ac:dyDescent="0.3">
      <c r="A1067" s="1">
        <v>41361</v>
      </c>
      <c r="B1067" s="3">
        <v>3.0730467409041395E-3</v>
      </c>
      <c r="C1067" s="3">
        <v>-5.0689660487316379E-3</v>
      </c>
      <c r="D1067">
        <v>9.2191402227124195E-4</v>
      </c>
    </row>
    <row r="1068" spans="1:4" x14ac:dyDescent="0.3">
      <c r="A1068" s="1">
        <v>41365</v>
      </c>
      <c r="B1068" s="3">
        <v>-3.9574389327107218E-3</v>
      </c>
      <c r="C1068" s="3">
        <v>7.5313128769591842E-3</v>
      </c>
      <c r="D1068">
        <v>-1.1872316798132165E-3</v>
      </c>
    </row>
    <row r="1069" spans="1:4" x14ac:dyDescent="0.3">
      <c r="A1069" s="1">
        <v>41366</v>
      </c>
      <c r="B1069" s="3">
        <v>4.9341009228445198E-3</v>
      </c>
      <c r="C1069" s="3">
        <v>-4.0539856408461361E-3</v>
      </c>
      <c r="D1069">
        <v>1.4802302768533561E-3</v>
      </c>
    </row>
    <row r="1070" spans="1:4" x14ac:dyDescent="0.3">
      <c r="A1070" s="1">
        <v>41367</v>
      </c>
      <c r="B1070" s="3">
        <v>-1.0139028022184582E-2</v>
      </c>
      <c r="C1070" s="3">
        <v>8.9895814255376294E-3</v>
      </c>
      <c r="D1070">
        <v>-3.0417084066553749E-3</v>
      </c>
    </row>
    <row r="1071" spans="1:4" x14ac:dyDescent="0.3">
      <c r="A1071" s="1">
        <v>41368</v>
      </c>
      <c r="B1071" s="3">
        <v>4.0586596542455666E-3</v>
      </c>
      <c r="C1071" s="3">
        <v>1.1935781841772242E-2</v>
      </c>
      <c r="D1071">
        <v>1.21759789627367E-3</v>
      </c>
    </row>
    <row r="1072" spans="1:4" x14ac:dyDescent="0.3">
      <c r="A1072" s="1">
        <v>41369</v>
      </c>
      <c r="B1072" s="3">
        <v>-4.4913034858180545E-3</v>
      </c>
      <c r="C1072" s="3">
        <v>2.0184465166022125E-2</v>
      </c>
      <c r="D1072">
        <v>-1.3473910457454164E-3</v>
      </c>
    </row>
    <row r="1073" spans="1:4" x14ac:dyDescent="0.3">
      <c r="A1073" s="1">
        <v>41372</v>
      </c>
      <c r="B1073" s="3">
        <v>6.7675224811587498E-3</v>
      </c>
      <c r="C1073" s="3">
        <v>-7.6535647505094895E-3</v>
      </c>
      <c r="D1073">
        <v>2.030256744347625E-3</v>
      </c>
    </row>
    <row r="1074" spans="1:4" x14ac:dyDescent="0.3">
      <c r="A1074" s="1">
        <v>41373</v>
      </c>
      <c r="B1074" s="3">
        <v>3.4563570302141855E-3</v>
      </c>
      <c r="C1074" s="3">
        <v>-2.4611917712338283E-3</v>
      </c>
      <c r="D1074">
        <v>1.0369071090642558E-3</v>
      </c>
    </row>
    <row r="1075" spans="1:4" x14ac:dyDescent="0.3">
      <c r="A1075" s="1">
        <v>41374</v>
      </c>
      <c r="B1075" s="3">
        <v>1.2249101542930685E-2</v>
      </c>
      <c r="C1075" s="3">
        <v>-1.3735701553240331E-2</v>
      </c>
      <c r="D1075">
        <v>3.6747304628792056E-3</v>
      </c>
    </row>
    <row r="1076" spans="1:4" x14ac:dyDescent="0.3">
      <c r="A1076" s="1">
        <v>41375</v>
      </c>
      <c r="B1076" s="3">
        <v>3.2771158408617662E-3</v>
      </c>
      <c r="C1076" s="3">
        <v>1.9179540323051025E-3</v>
      </c>
      <c r="D1076">
        <v>9.8313475225852986E-4</v>
      </c>
    </row>
    <row r="1077" spans="1:4" x14ac:dyDescent="0.3">
      <c r="A1077" s="1">
        <v>41376</v>
      </c>
      <c r="B1077" s="3">
        <v>-2.4498966479014062E-3</v>
      </c>
      <c r="C1077" s="3">
        <v>1.4899173813240463E-2</v>
      </c>
      <c r="D1077">
        <v>-7.3496899437042185E-4</v>
      </c>
    </row>
    <row r="1078" spans="1:4" x14ac:dyDescent="0.3">
      <c r="A1078" s="1">
        <v>41379</v>
      </c>
      <c r="B1078" s="3">
        <v>-2.3173656421487721E-2</v>
      </c>
      <c r="C1078" s="3">
        <v>8.693664083634145E-3</v>
      </c>
      <c r="D1078">
        <v>-6.9520969264463169E-3</v>
      </c>
    </row>
    <row r="1079" spans="1:4" x14ac:dyDescent="0.3">
      <c r="A1079" s="1">
        <v>41380</v>
      </c>
      <c r="B1079" s="3">
        <v>1.4763225545320058E-2</v>
      </c>
      <c r="C1079" s="3">
        <v>-8.2121113101436549E-3</v>
      </c>
      <c r="D1079">
        <v>4.4289676635960173E-3</v>
      </c>
    </row>
    <row r="1080" spans="1:4" x14ac:dyDescent="0.3">
      <c r="A1080" s="1">
        <v>41381</v>
      </c>
      <c r="B1080" s="3">
        <v>-1.4611830845086771E-2</v>
      </c>
      <c r="C1080" s="3">
        <v>6.6403704349498049E-3</v>
      </c>
      <c r="D1080">
        <v>-4.3835492535260314E-3</v>
      </c>
    </row>
    <row r="1081" spans="1:4" x14ac:dyDescent="0.3">
      <c r="A1081" s="1">
        <v>41382</v>
      </c>
      <c r="B1081" s="3">
        <v>-6.2540385275722254E-3</v>
      </c>
      <c r="C1081" s="3">
        <v>2.4434231188403821E-3</v>
      </c>
      <c r="D1081">
        <v>-1.8762115582716676E-3</v>
      </c>
    </row>
    <row r="1082" spans="1:4" x14ac:dyDescent="0.3">
      <c r="A1082" s="1">
        <v>41383</v>
      </c>
      <c r="B1082" s="3">
        <v>8.6935067806954702E-3</v>
      </c>
      <c r="C1082" s="3">
        <v>-2.1128596671128319E-3</v>
      </c>
      <c r="D1082">
        <v>2.6080520342086412E-3</v>
      </c>
    </row>
    <row r="1083" spans="1:4" x14ac:dyDescent="0.3">
      <c r="A1083" s="1">
        <v>41386</v>
      </c>
      <c r="B1083" s="3">
        <v>4.4382220659284766E-3</v>
      </c>
      <c r="C1083" s="3">
        <v>7.3338190637306511E-4</v>
      </c>
      <c r="D1083">
        <v>1.3314666197785431E-3</v>
      </c>
    </row>
    <row r="1084" spans="1:4" x14ac:dyDescent="0.3">
      <c r="A1084" s="1">
        <v>41387</v>
      </c>
      <c r="B1084" s="3">
        <v>1.0309127744350111E-2</v>
      </c>
      <c r="C1084" s="3">
        <v>-3.4981862263691044E-3</v>
      </c>
      <c r="D1084">
        <v>3.0927383233050332E-3</v>
      </c>
    </row>
    <row r="1085" spans="1:4" x14ac:dyDescent="0.3">
      <c r="A1085" s="1">
        <v>41388</v>
      </c>
      <c r="B1085" s="3">
        <v>6.3352830122487269E-4</v>
      </c>
      <c r="C1085" s="3">
        <v>2.5304756514161753E-3</v>
      </c>
      <c r="D1085">
        <v>1.9005849036746181E-4</v>
      </c>
    </row>
    <row r="1086" spans="1:4" x14ac:dyDescent="0.3">
      <c r="A1086" s="1">
        <v>41389</v>
      </c>
      <c r="B1086" s="3">
        <v>4.0541876949189426E-3</v>
      </c>
      <c r="C1086" s="3">
        <v>-4.3157233629750325E-3</v>
      </c>
      <c r="D1086">
        <v>1.2162563084756829E-3</v>
      </c>
    </row>
    <row r="1087" spans="1:4" x14ac:dyDescent="0.3">
      <c r="A1087" s="1">
        <v>41390</v>
      </c>
      <c r="B1087" s="3">
        <v>-1.7667362163017453E-3</v>
      </c>
      <c r="C1087" s="3">
        <v>9.1599781980196138E-3</v>
      </c>
      <c r="D1087">
        <v>-5.3002086489052364E-4</v>
      </c>
    </row>
    <row r="1088" spans="1:4" x14ac:dyDescent="0.3">
      <c r="A1088" s="1">
        <v>41393</v>
      </c>
      <c r="B1088" s="3">
        <v>6.6987331283601126E-3</v>
      </c>
      <c r="C1088" s="3">
        <v>-3.6472354283363373E-3</v>
      </c>
      <c r="D1088">
        <v>2.0096199385080337E-3</v>
      </c>
    </row>
    <row r="1089" spans="1:4" x14ac:dyDescent="0.3">
      <c r="A1089" s="1">
        <v>41394</v>
      </c>
      <c r="B1089" s="3">
        <v>2.385232501818102E-3</v>
      </c>
      <c r="C1089" s="3">
        <v>5.6945049977463746E-4</v>
      </c>
      <c r="D1089">
        <v>7.1556975054543059E-4</v>
      </c>
    </row>
    <row r="1090" spans="1:4" x14ac:dyDescent="0.3">
      <c r="A1090" s="1">
        <v>41395</v>
      </c>
      <c r="B1090" s="3">
        <v>-8.7674883249758695E-3</v>
      </c>
      <c r="C1090" s="3">
        <v>1.0273248017145464E-2</v>
      </c>
      <c r="D1090">
        <v>-2.6302464974927611E-3</v>
      </c>
    </row>
    <row r="1091" spans="1:4" x14ac:dyDescent="0.3">
      <c r="A1091" s="1">
        <v>41396</v>
      </c>
      <c r="B1091" s="3">
        <v>9.2874476288933305E-3</v>
      </c>
      <c r="C1091" s="3">
        <v>-1.290510567189096E-3</v>
      </c>
      <c r="D1091">
        <v>2.7862342886679995E-3</v>
      </c>
    </row>
    <row r="1092" spans="1:4" x14ac:dyDescent="0.3">
      <c r="A1092" s="1">
        <v>41397</v>
      </c>
      <c r="B1092" s="3">
        <v>1.014089837852028E-2</v>
      </c>
      <c r="C1092" s="3">
        <v>-2.3576451687255306E-2</v>
      </c>
      <c r="D1092">
        <v>3.0422695135560842E-3</v>
      </c>
    </row>
    <row r="1093" spans="1:4" x14ac:dyDescent="0.3">
      <c r="A1093" s="1">
        <v>41400</v>
      </c>
      <c r="B1093" s="3">
        <v>2.5404635970616152E-3</v>
      </c>
      <c r="C1093" s="3">
        <v>-2.4815259624942909E-3</v>
      </c>
      <c r="D1093">
        <v>7.6213907911848455E-4</v>
      </c>
    </row>
    <row r="1094" spans="1:4" x14ac:dyDescent="0.3">
      <c r="A1094" s="1">
        <v>41401</v>
      </c>
      <c r="B1094" s="3">
        <v>5.0687231756325613E-3</v>
      </c>
      <c r="C1094" s="3">
        <v>-3.895650136785167E-3</v>
      </c>
      <c r="D1094">
        <v>1.5206169526897685E-3</v>
      </c>
    </row>
    <row r="1095" spans="1:4" x14ac:dyDescent="0.3">
      <c r="A1095" s="1">
        <v>41402</v>
      </c>
      <c r="B1095" s="3">
        <v>4.5513677619322124E-3</v>
      </c>
      <c r="C1095" s="3">
        <v>1.5810438994199316E-3</v>
      </c>
      <c r="D1095">
        <v>1.3654103285796638E-3</v>
      </c>
    </row>
    <row r="1096" spans="1:4" x14ac:dyDescent="0.3">
      <c r="A1096" s="1">
        <v>41403</v>
      </c>
      <c r="B1096" s="3">
        <v>-2.816137429271337E-3</v>
      </c>
      <c r="C1096" s="3">
        <v>-2.5756753507134578E-3</v>
      </c>
      <c r="D1096">
        <v>-8.448412287814012E-4</v>
      </c>
    </row>
    <row r="1097" spans="1:4" x14ac:dyDescent="0.3">
      <c r="A1097" s="1">
        <v>41404</v>
      </c>
      <c r="B1097" s="3">
        <v>3.2537866560968798E-3</v>
      </c>
      <c r="C1097" s="3">
        <v>-1.0747017483327848E-2</v>
      </c>
      <c r="D1097">
        <v>9.76135996829064E-4</v>
      </c>
    </row>
    <row r="1098" spans="1:4" x14ac:dyDescent="0.3">
      <c r="A1098" s="1">
        <v>41407</v>
      </c>
      <c r="B1098" s="3">
        <v>7.9542849284996997E-4</v>
      </c>
      <c r="C1098" s="3">
        <v>-7.6632465215785706E-3</v>
      </c>
      <c r="D1098">
        <v>2.3862854785499101E-4</v>
      </c>
    </row>
    <row r="1099" spans="1:4" x14ac:dyDescent="0.3">
      <c r="A1099" s="1">
        <v>41408</v>
      </c>
      <c r="B1099" s="3">
        <v>1.0333511865540768E-2</v>
      </c>
      <c r="C1099" s="3">
        <v>-1.0861785095620857E-2</v>
      </c>
      <c r="D1099">
        <v>3.1000535596622304E-3</v>
      </c>
    </row>
    <row r="1100" spans="1:4" x14ac:dyDescent="0.3">
      <c r="A1100" s="1">
        <v>41409</v>
      </c>
      <c r="B1100" s="3">
        <v>5.3865894132634207E-3</v>
      </c>
      <c r="C1100" s="3">
        <v>6.691930905605048E-3</v>
      </c>
      <c r="D1100">
        <v>1.6159768239790264E-3</v>
      </c>
    </row>
    <row r="1101" spans="1:4" x14ac:dyDescent="0.3">
      <c r="A1101" s="1">
        <v>41410</v>
      </c>
      <c r="B1101" s="3">
        <v>-4.6951747292176549E-3</v>
      </c>
      <c r="C1101" s="3">
        <v>1.0397395411183785E-2</v>
      </c>
      <c r="D1101">
        <v>-1.4085524187652965E-3</v>
      </c>
    </row>
    <row r="1102" spans="1:4" x14ac:dyDescent="0.3">
      <c r="A1102" s="1">
        <v>41411</v>
      </c>
      <c r="B1102" s="3">
        <v>9.6768002440557055E-3</v>
      </c>
      <c r="C1102" s="3">
        <v>-1.2652013967527687E-2</v>
      </c>
      <c r="D1102">
        <v>2.9030400732167117E-3</v>
      </c>
    </row>
    <row r="1103" spans="1:4" x14ac:dyDescent="0.3">
      <c r="A1103" s="1">
        <v>41414</v>
      </c>
      <c r="B1103" s="3">
        <v>-5.9768751398459052E-5</v>
      </c>
      <c r="C1103" s="3">
        <v>-1.1962750188986293E-3</v>
      </c>
      <c r="D1103">
        <v>-1.7930625419537715E-5</v>
      </c>
    </row>
    <row r="1104" spans="1:4" x14ac:dyDescent="0.3">
      <c r="A1104" s="1">
        <v>41415</v>
      </c>
      <c r="B1104" s="3">
        <v>1.4377738584960831E-3</v>
      </c>
      <c r="C1104" s="3">
        <v>7.8683689100780274E-3</v>
      </c>
      <c r="D1104">
        <v>4.3133215754882493E-4</v>
      </c>
    </row>
    <row r="1105" spans="1:4" x14ac:dyDescent="0.3">
      <c r="A1105" s="1">
        <v>41416</v>
      </c>
      <c r="B1105" s="3">
        <v>-7.4175154690803158E-3</v>
      </c>
      <c r="C1105" s="3">
        <v>-1.4849424788829446E-2</v>
      </c>
      <c r="D1105">
        <v>-2.2252546407240947E-3</v>
      </c>
    </row>
    <row r="1106" spans="1:4" x14ac:dyDescent="0.3">
      <c r="A1106" s="1">
        <v>41417</v>
      </c>
      <c r="B1106" s="3">
        <v>-2.8931001532086498E-3</v>
      </c>
      <c r="C1106" s="3">
        <v>4.7370279602696463E-3</v>
      </c>
      <c r="D1106">
        <v>-8.67930045962595E-4</v>
      </c>
    </row>
    <row r="1107" spans="1:4" x14ac:dyDescent="0.3">
      <c r="A1107" s="1">
        <v>41418</v>
      </c>
      <c r="B1107" s="3">
        <v>-8.4571178960901605E-4</v>
      </c>
      <c r="C1107" s="3">
        <v>1.3719020679414662E-3</v>
      </c>
      <c r="D1107">
        <v>-2.5371353688270483E-4</v>
      </c>
    </row>
    <row r="1108" spans="1:4" x14ac:dyDescent="0.3">
      <c r="A1108" s="1">
        <v>41422</v>
      </c>
      <c r="B1108" s="3">
        <v>5.9886428965423288E-3</v>
      </c>
      <c r="C1108" s="3">
        <v>-2.5342916216875011E-2</v>
      </c>
      <c r="D1108">
        <v>1.7965928689626987E-3</v>
      </c>
    </row>
    <row r="1109" spans="1:4" x14ac:dyDescent="0.3">
      <c r="A1109" s="1">
        <v>41423</v>
      </c>
      <c r="B1109" s="3">
        <v>-6.4945024440342669E-3</v>
      </c>
      <c r="C1109" s="3">
        <v>1.1243841341079142E-2</v>
      </c>
      <c r="D1109">
        <v>-1.9483507332102802E-3</v>
      </c>
    </row>
    <row r="1110" spans="1:4" x14ac:dyDescent="0.3">
      <c r="A1110" s="1">
        <v>41424</v>
      </c>
      <c r="B1110" s="3">
        <v>3.6922478402252601E-3</v>
      </c>
      <c r="C1110" s="3">
        <v>-2.4318442460362633E-3</v>
      </c>
      <c r="D1110">
        <v>1.1076743520675781E-3</v>
      </c>
    </row>
    <row r="1111" spans="1:4" x14ac:dyDescent="0.3">
      <c r="A1111" s="1">
        <v>41425</v>
      </c>
      <c r="B1111" s="3">
        <v>-1.4352245249361073E-2</v>
      </c>
      <c r="C1111" s="3">
        <v>-3.3957884513482472E-3</v>
      </c>
      <c r="D1111">
        <v>-4.3056735748083219E-3</v>
      </c>
    </row>
    <row r="1112" spans="1:4" x14ac:dyDescent="0.3">
      <c r="A1112" s="1">
        <v>41428</v>
      </c>
      <c r="B1112" s="3">
        <v>5.5068414419674472E-3</v>
      </c>
      <c r="C1112" s="3">
        <v>5.2988241426299432E-3</v>
      </c>
      <c r="D1112">
        <v>1.6520524325902342E-3</v>
      </c>
    </row>
    <row r="1113" spans="1:4" x14ac:dyDescent="0.3">
      <c r="A1113" s="1">
        <v>41429</v>
      </c>
      <c r="B1113" s="3">
        <v>-4.8072174213866781E-3</v>
      </c>
      <c r="C1113" s="3">
        <v>-9.235131241080774E-3</v>
      </c>
      <c r="D1113">
        <v>-1.4421652264160036E-3</v>
      </c>
    </row>
    <row r="1114" spans="1:4" x14ac:dyDescent="0.3">
      <c r="A1114" s="1">
        <v>41430</v>
      </c>
      <c r="B1114" s="3">
        <v>-1.4000971582549204E-2</v>
      </c>
      <c r="C1114" s="3">
        <v>1.3805510752246786E-2</v>
      </c>
      <c r="D1114">
        <v>-4.2002914747647615E-3</v>
      </c>
    </row>
    <row r="1115" spans="1:4" x14ac:dyDescent="0.3">
      <c r="A1115" s="1">
        <v>41431</v>
      </c>
      <c r="B1115" s="3">
        <v>9.0531613414299716E-3</v>
      </c>
      <c r="C1115" s="3">
        <v>-6.0705697675456083E-4</v>
      </c>
      <c r="D1115">
        <v>2.7159484024289918E-3</v>
      </c>
    </row>
    <row r="1116" spans="1:4" x14ac:dyDescent="0.3">
      <c r="A1116" s="1">
        <v>41432</v>
      </c>
      <c r="B1116" s="3">
        <v>1.2720570724451319E-2</v>
      </c>
      <c r="C1116" s="3">
        <v>-1.7878864212774292E-2</v>
      </c>
      <c r="D1116">
        <v>3.8161712173353959E-3</v>
      </c>
    </row>
    <row r="1117" spans="1:4" x14ac:dyDescent="0.3">
      <c r="A1117" s="1">
        <v>41435</v>
      </c>
      <c r="B1117" s="3">
        <v>0</v>
      </c>
      <c r="C1117" s="3">
        <v>-4.7718039299987636E-3</v>
      </c>
      <c r="D1117">
        <v>0</v>
      </c>
    </row>
    <row r="1118" spans="1:4" x14ac:dyDescent="0.3">
      <c r="A1118" s="1">
        <v>41436</v>
      </c>
      <c r="B1118" s="3">
        <v>-1.0315598687933414E-2</v>
      </c>
      <c r="C1118" s="3">
        <v>1.1898576622999979E-2</v>
      </c>
      <c r="D1118">
        <v>-3.0946796063800242E-3</v>
      </c>
    </row>
    <row r="1119" spans="1:4" x14ac:dyDescent="0.3">
      <c r="A1119" s="1">
        <v>41437</v>
      </c>
      <c r="B1119" s="3">
        <v>-8.2772142570907148E-3</v>
      </c>
      <c r="C1119" s="3">
        <v>-1.4303250189536376E-2</v>
      </c>
      <c r="D1119">
        <v>-2.4831642771272148E-3</v>
      </c>
    </row>
    <row r="1120" spans="1:4" x14ac:dyDescent="0.3">
      <c r="A1120" s="1">
        <v>41438</v>
      </c>
      <c r="B1120" s="3">
        <v>1.5208881978045818E-2</v>
      </c>
      <c r="C1120" s="3">
        <v>1.5667545224462121E-2</v>
      </c>
      <c r="D1120">
        <v>4.5626645934137454E-3</v>
      </c>
    </row>
    <row r="1121" spans="1:4" x14ac:dyDescent="0.3">
      <c r="A1121" s="1">
        <v>41439</v>
      </c>
      <c r="B1121" s="3">
        <v>-6.2723607127036507E-3</v>
      </c>
      <c r="C1121" s="3">
        <v>-2.3665417198720506E-3</v>
      </c>
      <c r="D1121">
        <v>-1.8817082138110953E-3</v>
      </c>
    </row>
    <row r="1122" spans="1:4" x14ac:dyDescent="0.3">
      <c r="A1122" s="1">
        <v>41442</v>
      </c>
      <c r="B1122" s="3">
        <v>7.721400627160202E-3</v>
      </c>
      <c r="C1122" s="3">
        <v>-5.2713343843043825E-3</v>
      </c>
      <c r="D1122">
        <v>2.3164201881480605E-3</v>
      </c>
    </row>
    <row r="1123" spans="1:4" x14ac:dyDescent="0.3">
      <c r="A1123" s="1">
        <v>41443</v>
      </c>
      <c r="B1123" s="3">
        <v>7.9052735427664889E-3</v>
      </c>
      <c r="C1123" s="3">
        <v>5.3017037232683251E-4</v>
      </c>
      <c r="D1123">
        <v>2.3715820628299467E-3</v>
      </c>
    </row>
    <row r="1124" spans="1:4" x14ac:dyDescent="0.3">
      <c r="A1124" s="1">
        <v>41444</v>
      </c>
      <c r="B1124" s="3">
        <v>-1.3816817270336568E-2</v>
      </c>
      <c r="C1124" s="3">
        <v>-1.0328905710157765E-2</v>
      </c>
      <c r="D1124">
        <v>-4.1450451811009701E-3</v>
      </c>
    </row>
    <row r="1125" spans="1:4" x14ac:dyDescent="0.3">
      <c r="A1125" s="1">
        <v>41445</v>
      </c>
      <c r="B1125" s="3">
        <v>-2.4778242341583767E-2</v>
      </c>
      <c r="C1125" s="3">
        <v>-1.6412373402876268E-2</v>
      </c>
      <c r="D1125">
        <v>-7.4334727024751301E-3</v>
      </c>
    </row>
    <row r="1126" spans="1:4" x14ac:dyDescent="0.3">
      <c r="A1126" s="1">
        <v>41446</v>
      </c>
      <c r="B1126" s="3">
        <v>3.2101422748638253E-3</v>
      </c>
      <c r="C1126" s="3">
        <v>-1.6958411047640287E-2</v>
      </c>
      <c r="D1126">
        <v>9.6304268245914768E-4</v>
      </c>
    </row>
    <row r="1127" spans="1:4" x14ac:dyDescent="0.3">
      <c r="A1127" s="1">
        <v>41449</v>
      </c>
      <c r="B1127" s="3">
        <v>-1.2636209086682948E-2</v>
      </c>
      <c r="C1127" s="3">
        <v>4.151788978694837E-3</v>
      </c>
      <c r="D1127">
        <v>-3.7908627260048846E-3</v>
      </c>
    </row>
    <row r="1128" spans="1:4" x14ac:dyDescent="0.3">
      <c r="A1128" s="1">
        <v>41450</v>
      </c>
      <c r="B1128" s="3">
        <v>9.6141847478221631E-3</v>
      </c>
      <c r="C1128" s="3">
        <v>-8.9115161940308552E-3</v>
      </c>
      <c r="D1128">
        <v>2.884255424346649E-3</v>
      </c>
    </row>
    <row r="1129" spans="1:4" x14ac:dyDescent="0.3">
      <c r="A1129" s="1">
        <v>41451</v>
      </c>
      <c r="B1129" s="3">
        <v>9.9013756310730727E-3</v>
      </c>
      <c r="C1129" s="3">
        <v>6.4891555365580444E-3</v>
      </c>
      <c r="D1129">
        <v>2.970412689321922E-3</v>
      </c>
    </row>
    <row r="1130" spans="1:4" x14ac:dyDescent="0.3">
      <c r="A1130" s="1">
        <v>41452</v>
      </c>
      <c r="B1130" s="3">
        <v>5.8702136471280308E-3</v>
      </c>
      <c r="C1130" s="3">
        <v>1.0222642982638641E-2</v>
      </c>
      <c r="D1130">
        <v>1.7610640941384094E-3</v>
      </c>
    </row>
    <row r="1131" spans="1:4" x14ac:dyDescent="0.3">
      <c r="A1131" s="1">
        <v>41453</v>
      </c>
      <c r="B1131" s="3">
        <v>-4.0980116392821397E-3</v>
      </c>
      <c r="C1131" s="3">
        <v>6.8374287451986593E-3</v>
      </c>
      <c r="D1131">
        <v>-1.2294034917846421E-3</v>
      </c>
    </row>
    <row r="1132" spans="1:4" x14ac:dyDescent="0.3">
      <c r="A1132" s="1">
        <v>41456</v>
      </c>
      <c r="B1132" s="3">
        <v>5.8599695659200535E-3</v>
      </c>
      <c r="C1132" s="3">
        <v>2.014303320358124E-3</v>
      </c>
      <c r="D1132">
        <v>2.765142529955078E-3</v>
      </c>
    </row>
    <row r="1133" spans="1:4" x14ac:dyDescent="0.3">
      <c r="A1133" s="1">
        <v>41457</v>
      </c>
      <c r="B1133" s="3">
        <v>-9.2970629228505963E-4</v>
      </c>
      <c r="C1133" s="3">
        <v>-6.3356302682637811E-4</v>
      </c>
      <c r="D1133">
        <v>-5.9569340109870699E-4</v>
      </c>
    </row>
    <row r="1134" spans="1:4" x14ac:dyDescent="0.3">
      <c r="A1134" s="1">
        <v>41458</v>
      </c>
      <c r="B1134" s="3">
        <v>4.3455726032415321E-4</v>
      </c>
      <c r="C1134" s="3">
        <v>-2.9908841485462023E-3</v>
      </c>
      <c r="D1134">
        <v>-1.3650748961758553E-3</v>
      </c>
    </row>
    <row r="1135" spans="1:4" x14ac:dyDescent="0.3">
      <c r="A1135" s="1">
        <v>41460</v>
      </c>
      <c r="B1135" s="3">
        <v>1.0788575515944032E-2</v>
      </c>
      <c r="C1135" s="3">
        <v>-3.4087960591053235E-2</v>
      </c>
      <c r="D1135">
        <v>-1.3807407640743407E-2</v>
      </c>
    </row>
    <row r="1136" spans="1:4" x14ac:dyDescent="0.3">
      <c r="A1136" s="1">
        <v>41463</v>
      </c>
      <c r="B1136" s="3">
        <v>5.7048435798372488E-3</v>
      </c>
      <c r="C1136" s="3">
        <v>9.6934050049108933E-3</v>
      </c>
      <c r="D1136">
        <v>6.5581555764066216E-3</v>
      </c>
    </row>
    <row r="1137" spans="1:4" x14ac:dyDescent="0.3">
      <c r="A1137" s="1">
        <v>41464</v>
      </c>
      <c r="B1137" s="3">
        <v>7.1969549625239271E-3</v>
      </c>
      <c r="C1137" s="3">
        <v>1.0255979481934574E-3</v>
      </c>
      <c r="D1137">
        <v>2.6718854628539068E-3</v>
      </c>
    </row>
    <row r="1138" spans="1:4" x14ac:dyDescent="0.3">
      <c r="A1138" s="1">
        <v>41465</v>
      </c>
      <c r="B1138" s="3">
        <v>3.6347427613181438E-4</v>
      </c>
      <c r="C1138" s="3">
        <v>-7.821915039036953E-3</v>
      </c>
      <c r="D1138">
        <v>-3.801915236678932E-3</v>
      </c>
    </row>
    <row r="1139" spans="1:4" x14ac:dyDescent="0.3">
      <c r="A1139" s="1">
        <v>41466</v>
      </c>
      <c r="B1139" s="3">
        <v>1.3620788155338515E-2</v>
      </c>
      <c r="C1139" s="3">
        <v>1.1730837040273334E-2</v>
      </c>
      <c r="D1139">
        <v>9.9516549667382215E-3</v>
      </c>
    </row>
    <row r="1140" spans="1:4" x14ac:dyDescent="0.3">
      <c r="A1140" s="1">
        <v>41467</v>
      </c>
      <c r="B1140" s="3">
        <v>4.1806239665787004E-4</v>
      </c>
      <c r="C1140" s="3">
        <v>-8.3483363432135249E-4</v>
      </c>
      <c r="D1140">
        <v>-2.9199809816331522E-4</v>
      </c>
    </row>
    <row r="1141" spans="1:4" x14ac:dyDescent="0.3">
      <c r="A1141" s="1">
        <v>41470</v>
      </c>
      <c r="B1141" s="3">
        <v>3.8206874836788085E-3</v>
      </c>
      <c r="C1141" s="3">
        <v>5.2911943862445909E-3</v>
      </c>
      <c r="D1141">
        <v>3.791803438225938E-3</v>
      </c>
    </row>
    <row r="1142" spans="1:4" x14ac:dyDescent="0.3">
      <c r="A1142" s="1">
        <v>41471</v>
      </c>
      <c r="B1142" s="3">
        <v>-3.7466884876257156E-3</v>
      </c>
      <c r="C1142" s="3">
        <v>3.4171232524078388E-3</v>
      </c>
      <c r="D1142">
        <v>5.8455507991620457E-4</v>
      </c>
    </row>
    <row r="1143" spans="1:4" x14ac:dyDescent="0.3">
      <c r="A1143" s="1">
        <v>41472</v>
      </c>
      <c r="B1143" s="3">
        <v>2.5667578350256903E-3</v>
      </c>
      <c r="C1143" s="3">
        <v>1.8400150179194164E-3</v>
      </c>
      <c r="D1143">
        <v>1.6900348594674152E-3</v>
      </c>
    </row>
    <row r="1144" spans="1:4" x14ac:dyDescent="0.3">
      <c r="A1144" s="1">
        <v>41473</v>
      </c>
      <c r="B1144" s="3">
        <v>5.4779632399009071E-3</v>
      </c>
      <c r="C1144" s="3">
        <v>-1.2492303514306635E-2</v>
      </c>
      <c r="D1144">
        <v>-4.6027627851830451E-3</v>
      </c>
    </row>
    <row r="1145" spans="1:4" x14ac:dyDescent="0.3">
      <c r="A1145" s="1">
        <v>41474</v>
      </c>
      <c r="B1145" s="3">
        <v>1.7765026698954856E-3</v>
      </c>
      <c r="C1145" s="3">
        <v>1.581349200995219E-2</v>
      </c>
      <c r="D1145">
        <v>8.4396968059447415E-3</v>
      </c>
    </row>
    <row r="1146" spans="1:4" x14ac:dyDescent="0.3">
      <c r="A1146" s="1">
        <v>41477</v>
      </c>
      <c r="B1146" s="3">
        <v>1.9505352812576593E-3</v>
      </c>
      <c r="C1146" s="3">
        <v>1.4652369644769792E-3</v>
      </c>
      <c r="D1146">
        <v>1.3177790666157874E-3</v>
      </c>
    </row>
    <row r="1147" spans="1:4" x14ac:dyDescent="0.3">
      <c r="A1147" s="1">
        <v>41478</v>
      </c>
      <c r="B1147" s="3">
        <v>-2.1231559882234352E-3</v>
      </c>
      <c r="C1147" s="3">
        <v>-4.2066101426949665E-3</v>
      </c>
      <c r="D1147">
        <v>-2.7402518678145138E-3</v>
      </c>
    </row>
    <row r="1148" spans="1:4" x14ac:dyDescent="0.3">
      <c r="A1148" s="1">
        <v>41479</v>
      </c>
      <c r="B1148" s="3">
        <v>-3.6658581367974286E-3</v>
      </c>
      <c r="C1148" s="3">
        <v>-1.2672119533271742E-2</v>
      </c>
      <c r="D1148">
        <v>-7.4358172076750993E-3</v>
      </c>
    </row>
    <row r="1149" spans="1:4" x14ac:dyDescent="0.3">
      <c r="A1149" s="1">
        <v>41480</v>
      </c>
      <c r="B1149" s="3">
        <v>2.4327674343553873E-3</v>
      </c>
      <c r="C1149" s="3">
        <v>-3.7147471869991566E-4</v>
      </c>
      <c r="D1149">
        <v>5.4409287095665839E-4</v>
      </c>
    </row>
    <row r="1150" spans="1:4" x14ac:dyDescent="0.3">
      <c r="A1150" s="1">
        <v>41481</v>
      </c>
      <c r="B1150" s="3">
        <v>1.0653668983464648E-3</v>
      </c>
      <c r="C1150" s="3">
        <v>6.1405914713172915E-3</v>
      </c>
      <c r="D1150">
        <v>3.3899058051625854E-3</v>
      </c>
    </row>
    <row r="1151" spans="1:4" x14ac:dyDescent="0.3">
      <c r="A1151" s="1">
        <v>41484</v>
      </c>
      <c r="B1151" s="3">
        <v>-3.0750080017868386E-3</v>
      </c>
      <c r="C1151" s="3">
        <v>-7.3057167491690223E-3</v>
      </c>
      <c r="D1151">
        <v>-4.5753607751205629E-3</v>
      </c>
    </row>
    <row r="1152" spans="1:4" x14ac:dyDescent="0.3">
      <c r="A1152" s="1">
        <v>41485</v>
      </c>
      <c r="B1152" s="3">
        <v>0</v>
      </c>
      <c r="C1152" s="3">
        <v>-3.7251720133091304E-4</v>
      </c>
      <c r="D1152">
        <v>-1.8625860066545652E-4</v>
      </c>
    </row>
    <row r="1153" spans="1:4" x14ac:dyDescent="0.3">
      <c r="A1153" s="1">
        <v>41486</v>
      </c>
      <c r="B1153" s="3">
        <v>7.1225446314726604E-4</v>
      </c>
      <c r="C1153" s="3">
        <v>3.6341390108449723E-3</v>
      </c>
      <c r="D1153">
        <v>2.030745844366666E-3</v>
      </c>
    </row>
    <row r="1154" spans="1:4" x14ac:dyDescent="0.3">
      <c r="A1154" s="1">
        <v>41487</v>
      </c>
      <c r="B1154" s="3">
        <v>1.1557760675681594E-2</v>
      </c>
      <c r="C1154" s="3">
        <v>-1.9268182854224158E-2</v>
      </c>
      <c r="D1154">
        <v>-6.1667632244076006E-3</v>
      </c>
    </row>
    <row r="1155" spans="1:4" x14ac:dyDescent="0.3">
      <c r="A1155" s="1">
        <v>41488</v>
      </c>
      <c r="B1155" s="3">
        <v>1.6997116148194102E-3</v>
      </c>
      <c r="C1155" s="3">
        <v>1.101004677481221E-2</v>
      </c>
      <c r="D1155">
        <v>6.0149368718519277E-3</v>
      </c>
    </row>
    <row r="1156" spans="1:4" x14ac:dyDescent="0.3">
      <c r="A1156" s="1">
        <v>41491</v>
      </c>
      <c r="B1156" s="3">
        <v>-1.4629994816580671E-3</v>
      </c>
      <c r="C1156" s="3">
        <v>-7.6982904654122608E-3</v>
      </c>
      <c r="D1156">
        <v>-4.2880450772035507E-3</v>
      </c>
    </row>
    <row r="1157" spans="1:4" x14ac:dyDescent="0.3">
      <c r="A1157" s="1">
        <v>41492</v>
      </c>
      <c r="B1157" s="3">
        <v>-5.6821330615006715E-3</v>
      </c>
      <c r="C1157" s="3">
        <v>2.9329456863274039E-3</v>
      </c>
      <c r="D1157">
        <v>-2.3816707528649954E-4</v>
      </c>
    </row>
    <row r="1158" spans="1:4" x14ac:dyDescent="0.3">
      <c r="A1158" s="1">
        <v>41493</v>
      </c>
      <c r="B1158" s="3">
        <v>-3.2403736643581427E-3</v>
      </c>
      <c r="C1158" s="3">
        <v>7.4527664722934261E-3</v>
      </c>
      <c r="D1158">
        <v>2.7542711368392704E-3</v>
      </c>
    </row>
    <row r="1159" spans="1:4" x14ac:dyDescent="0.3">
      <c r="A1159" s="1">
        <v>41494</v>
      </c>
      <c r="B1159" s="3">
        <v>3.6645652015765418E-3</v>
      </c>
      <c r="C1159" s="3">
        <v>2.7146615147810582E-3</v>
      </c>
      <c r="D1159">
        <v>2.4567003178634916E-3</v>
      </c>
    </row>
    <row r="1160" spans="1:4" x14ac:dyDescent="0.3">
      <c r="A1160" s="1">
        <v>41495</v>
      </c>
      <c r="B1160" s="3">
        <v>-2.8857702599001112E-3</v>
      </c>
      <c r="C1160" s="3">
        <v>1.5876546382862511E-3</v>
      </c>
      <c r="D1160">
        <v>-7.1903758826907891E-5</v>
      </c>
    </row>
    <row r="1161" spans="1:4" x14ac:dyDescent="0.3">
      <c r="A1161" s="1">
        <v>41498</v>
      </c>
      <c r="B1161" s="3">
        <v>-1.1811873108537041E-3</v>
      </c>
      <c r="C1161" s="3">
        <v>-6.8056793991039255E-3</v>
      </c>
      <c r="D1161">
        <v>-3.7571958928080741E-3</v>
      </c>
    </row>
    <row r="1162" spans="1:4" x14ac:dyDescent="0.3">
      <c r="A1162" s="1">
        <v>41499</v>
      </c>
      <c r="B1162" s="3">
        <v>2.9565586739055405E-3</v>
      </c>
      <c r="C1162" s="3">
        <v>-1.4456628971596719E-2</v>
      </c>
      <c r="D1162">
        <v>-6.3413468836266973E-3</v>
      </c>
    </row>
    <row r="1163" spans="1:4" x14ac:dyDescent="0.3">
      <c r="A1163" s="1">
        <v>41500</v>
      </c>
      <c r="B1163" s="3">
        <v>-5.1291970658869923E-3</v>
      </c>
      <c r="C1163" s="3">
        <v>1.5246973493758809E-3</v>
      </c>
      <c r="D1163">
        <v>-7.7641044507815744E-4</v>
      </c>
    </row>
    <row r="1164" spans="1:4" x14ac:dyDescent="0.3">
      <c r="A1164" s="1">
        <v>41501</v>
      </c>
      <c r="B1164" s="3">
        <v>-1.3986388273944161E-2</v>
      </c>
      <c r="C1164" s="3">
        <v>-1.350495195409751E-2</v>
      </c>
      <c r="D1164">
        <v>-1.0948392459232004E-2</v>
      </c>
    </row>
    <row r="1165" spans="1:4" x14ac:dyDescent="0.3">
      <c r="A1165" s="1">
        <v>41502</v>
      </c>
      <c r="B1165" s="3">
        <v>-3.3054043821433288E-3</v>
      </c>
      <c r="C1165" s="3">
        <v>-3.4705284808224102E-3</v>
      </c>
      <c r="D1165">
        <v>-2.7268855550542041E-3</v>
      </c>
    </row>
    <row r="1166" spans="1:4" x14ac:dyDescent="0.3">
      <c r="A1166" s="1">
        <v>41505</v>
      </c>
      <c r="B1166" s="3">
        <v>-6.3922362501276364E-3</v>
      </c>
      <c r="C1166" s="3">
        <v>-8.7064831937400111E-3</v>
      </c>
      <c r="D1166">
        <v>-6.2709124719082963E-3</v>
      </c>
    </row>
    <row r="1167" spans="1:4" x14ac:dyDescent="0.3">
      <c r="A1167" s="1">
        <v>41506</v>
      </c>
      <c r="B1167" s="3">
        <v>4.9163660920057417E-3</v>
      </c>
      <c r="C1167" s="3">
        <v>7.709393780692908E-3</v>
      </c>
      <c r="D1167">
        <v>5.3296067179481764E-3</v>
      </c>
    </row>
    <row r="1168" spans="1:4" x14ac:dyDescent="0.3">
      <c r="A1168" s="1">
        <v>41507</v>
      </c>
      <c r="B1168" s="3">
        <v>-6.1604815663043322E-3</v>
      </c>
      <c r="C1168" s="3">
        <v>-1.094359434747727E-2</v>
      </c>
      <c r="D1168">
        <v>-7.3199416436299349E-3</v>
      </c>
    </row>
    <row r="1169" spans="1:4" x14ac:dyDescent="0.3">
      <c r="A1169" s="1">
        <v>41508</v>
      </c>
      <c r="B1169" s="3">
        <v>9.1153582284868584E-3</v>
      </c>
      <c r="C1169" s="3">
        <v>1.0183575737722883E-2</v>
      </c>
      <c r="D1169">
        <v>7.8263953374074994E-3</v>
      </c>
    </row>
    <row r="1170" spans="1:4" x14ac:dyDescent="0.3">
      <c r="A1170" s="1">
        <v>41509</v>
      </c>
      <c r="B1170" s="3">
        <v>3.3721923440943602E-3</v>
      </c>
      <c r="C1170" s="3">
        <v>1.0856283629029129E-2</v>
      </c>
      <c r="D1170">
        <v>6.4397995177428724E-3</v>
      </c>
    </row>
    <row r="1171" spans="1:4" x14ac:dyDescent="0.3">
      <c r="A1171" s="1">
        <v>41512</v>
      </c>
      <c r="B1171" s="3">
        <v>-3.7210898165469519E-3</v>
      </c>
      <c r="C1171" s="3">
        <v>4.9854579945702859E-3</v>
      </c>
      <c r="D1171">
        <v>1.3764020523210573E-3</v>
      </c>
    </row>
    <row r="1172" spans="1:4" x14ac:dyDescent="0.3">
      <c r="A1172" s="1">
        <v>41513</v>
      </c>
      <c r="B1172" s="3">
        <v>-1.6084465011981797E-2</v>
      </c>
      <c r="C1172" s="3">
        <v>1.2594413027562368E-2</v>
      </c>
      <c r="D1172">
        <v>1.4718670101866449E-3</v>
      </c>
    </row>
    <row r="1173" spans="1:4" x14ac:dyDescent="0.3">
      <c r="A1173" s="1">
        <v>41514</v>
      </c>
      <c r="B1173" s="3">
        <v>3.5512065271103843E-3</v>
      </c>
      <c r="C1173" s="3">
        <v>-8.1035860848327479E-3</v>
      </c>
      <c r="D1173">
        <v>-2.9864310842832587E-3</v>
      </c>
    </row>
    <row r="1174" spans="1:4" x14ac:dyDescent="0.3">
      <c r="A1174" s="1">
        <v>41515</v>
      </c>
      <c r="B1174" s="3">
        <v>1.5863895639651737E-3</v>
      </c>
      <c r="C1174" s="3">
        <v>7.979883723718606E-3</v>
      </c>
      <c r="D1174">
        <v>4.4658587310488548E-3</v>
      </c>
    </row>
    <row r="1175" spans="1:4" x14ac:dyDescent="0.3">
      <c r="A1175" s="1">
        <v>41516</v>
      </c>
      <c r="B1175" s="3">
        <v>-3.1674284861351598E-3</v>
      </c>
      <c r="C1175" s="3">
        <v>-1.1307149980184228E-3</v>
      </c>
      <c r="D1175">
        <v>-1.5155860448497595E-3</v>
      </c>
    </row>
    <row r="1176" spans="1:4" x14ac:dyDescent="0.3">
      <c r="A1176" s="1">
        <v>41520</v>
      </c>
      <c r="B1176" s="3">
        <v>4.5218250056826559E-3</v>
      </c>
      <c r="C1176" s="3">
        <v>-1.4104921514572766E-2</v>
      </c>
      <c r="D1176">
        <v>-5.6959132555815858E-3</v>
      </c>
    </row>
    <row r="1177" spans="1:4" x14ac:dyDescent="0.3">
      <c r="A1177" s="1">
        <v>41521</v>
      </c>
      <c r="B1177" s="3">
        <v>8.2731456421596405E-3</v>
      </c>
      <c r="C1177" s="3">
        <v>-2.2069588801043594E-3</v>
      </c>
      <c r="D1177">
        <v>1.3784642525957128E-3</v>
      </c>
    </row>
    <row r="1178" spans="1:4" x14ac:dyDescent="0.3">
      <c r="A1178" s="1">
        <v>41522</v>
      </c>
      <c r="B1178" s="3">
        <v>1.2665378325722454E-3</v>
      </c>
      <c r="C1178" s="3">
        <v>-1.3943280804448288E-2</v>
      </c>
      <c r="D1178">
        <v>-6.5916790524524708E-3</v>
      </c>
    </row>
    <row r="1179" spans="1:4" x14ac:dyDescent="0.3">
      <c r="A1179" s="1">
        <v>41523</v>
      </c>
      <c r="B1179" s="3">
        <v>4.8214661106205092E-4</v>
      </c>
      <c r="C1179" s="3">
        <v>4.9735283815115494E-3</v>
      </c>
      <c r="D1179">
        <v>2.6314081740743899E-3</v>
      </c>
    </row>
    <row r="1180" spans="1:4" x14ac:dyDescent="0.3">
      <c r="A1180" s="1">
        <v>41526</v>
      </c>
      <c r="B1180" s="3">
        <v>9.5761211177902705E-3</v>
      </c>
      <c r="C1180" s="3">
        <v>4.8506441238704845E-4</v>
      </c>
      <c r="D1180">
        <v>3.1153685415306054E-3</v>
      </c>
    </row>
    <row r="1181" spans="1:4" x14ac:dyDescent="0.3">
      <c r="A1181" s="1">
        <v>41527</v>
      </c>
      <c r="B1181" s="3">
        <v>7.3972329150335803E-3</v>
      </c>
      <c r="C1181" s="3">
        <v>-6.9834039129234027E-3</v>
      </c>
      <c r="D1181">
        <v>-1.2725320819516272E-3</v>
      </c>
    </row>
    <row r="1182" spans="1:4" x14ac:dyDescent="0.3">
      <c r="A1182" s="1">
        <v>41528</v>
      </c>
      <c r="B1182" s="3">
        <v>3.1383706695484737E-3</v>
      </c>
      <c r="C1182" s="3">
        <v>8.8883179971379622E-3</v>
      </c>
      <c r="D1182">
        <v>5.385670199433523E-3</v>
      </c>
    </row>
    <row r="1183" spans="1:4" x14ac:dyDescent="0.3">
      <c r="A1183" s="1">
        <v>41529</v>
      </c>
      <c r="B1183" s="3">
        <v>-2.6560913674017472E-3</v>
      </c>
      <c r="C1183" s="3">
        <v>-1.3552391367888106E-3</v>
      </c>
      <c r="D1183">
        <v>-1.4744469786149295E-3</v>
      </c>
    </row>
    <row r="1184" spans="1:4" x14ac:dyDescent="0.3">
      <c r="A1184" s="1">
        <v>41530</v>
      </c>
      <c r="B1184" s="3">
        <v>2.2489445158928589E-3</v>
      </c>
      <c r="C1184" s="3">
        <v>3.8785018828975115E-3</v>
      </c>
      <c r="D1184">
        <v>2.6139342962166134E-3</v>
      </c>
    </row>
    <row r="1185" spans="1:4" x14ac:dyDescent="0.3">
      <c r="A1185" s="1">
        <v>41533</v>
      </c>
      <c r="B1185" s="3">
        <v>5.7877772483518886E-3</v>
      </c>
      <c r="C1185" s="3">
        <v>-6.6640827957951121E-3</v>
      </c>
      <c r="D1185">
        <v>-1.5957082233919893E-3</v>
      </c>
    </row>
    <row r="1186" spans="1:4" x14ac:dyDescent="0.3">
      <c r="A1186" s="1">
        <v>41534</v>
      </c>
      <c r="B1186" s="3">
        <v>4.4624034304576732E-3</v>
      </c>
      <c r="C1186" s="3">
        <v>8.2635520084595182E-3</v>
      </c>
      <c r="D1186">
        <v>5.4704970333670612E-3</v>
      </c>
    </row>
    <row r="1187" spans="1:4" x14ac:dyDescent="0.3">
      <c r="A1187" s="1">
        <v>41535</v>
      </c>
      <c r="B1187" s="3">
        <v>1.1574170633272374E-2</v>
      </c>
      <c r="C1187" s="3">
        <v>1.2342182906140309E-2</v>
      </c>
      <c r="D1187">
        <v>9.6433426430518662E-3</v>
      </c>
    </row>
    <row r="1188" spans="1:4" x14ac:dyDescent="0.3">
      <c r="A1188" s="1">
        <v>41536</v>
      </c>
      <c r="B1188" s="3">
        <v>-1.6759207814232013E-3</v>
      </c>
      <c r="C1188" s="3">
        <v>-5.9054869954551226E-3</v>
      </c>
      <c r="D1188">
        <v>-3.4555197321545217E-3</v>
      </c>
    </row>
    <row r="1189" spans="1:4" x14ac:dyDescent="0.3">
      <c r="A1189" s="1">
        <v>41537</v>
      </c>
      <c r="B1189" s="3">
        <v>-6.9913856480966485E-3</v>
      </c>
      <c r="C1189" s="3">
        <v>5.2696811589394432E-3</v>
      </c>
      <c r="D1189">
        <v>5.3742488504072679E-4</v>
      </c>
    </row>
    <row r="1190" spans="1:4" x14ac:dyDescent="0.3">
      <c r="A1190" s="1">
        <v>41540</v>
      </c>
      <c r="B1190" s="3">
        <v>-4.62772411736323E-3</v>
      </c>
      <c r="C1190" s="3">
        <v>7.3390413053182613E-3</v>
      </c>
      <c r="D1190">
        <v>2.2812034174501616E-3</v>
      </c>
    </row>
    <row r="1191" spans="1:4" x14ac:dyDescent="0.3">
      <c r="A1191" s="1">
        <v>41541</v>
      </c>
      <c r="B1191" s="3">
        <v>-2.3538906412261529E-3</v>
      </c>
      <c r="C1191" s="3">
        <v>1.0786052482464781E-2</v>
      </c>
      <c r="D1191">
        <v>4.6868590488645442E-3</v>
      </c>
    </row>
    <row r="1192" spans="1:4" x14ac:dyDescent="0.3">
      <c r="A1192" s="1">
        <v>41542</v>
      </c>
      <c r="B1192" s="3">
        <v>-2.8904898858356232E-3</v>
      </c>
      <c r="C1192" s="3">
        <v>2.0594925920351947E-3</v>
      </c>
      <c r="D1192">
        <v>1.6259933026691042E-4</v>
      </c>
    </row>
    <row r="1193" spans="1:4" x14ac:dyDescent="0.3">
      <c r="A1193" s="1">
        <v>41543</v>
      </c>
      <c r="B1193" s="3">
        <v>3.8454651862500633E-3</v>
      </c>
      <c r="C1193" s="3">
        <v>-7.0062336869157749E-3</v>
      </c>
      <c r="D1193">
        <v>-2.3494772875828681E-3</v>
      </c>
    </row>
    <row r="1194" spans="1:4" x14ac:dyDescent="0.3">
      <c r="A1194" s="1">
        <v>41544</v>
      </c>
      <c r="B1194" s="3">
        <v>-4.5965427784188106E-3</v>
      </c>
      <c r="C1194" s="3">
        <v>2.446262065785243E-3</v>
      </c>
      <c r="D1194">
        <v>-1.5583180063302184E-4</v>
      </c>
    </row>
    <row r="1195" spans="1:4" x14ac:dyDescent="0.3">
      <c r="A1195" s="1">
        <v>41547</v>
      </c>
      <c r="B1195" s="3">
        <v>-5.3283230438397888E-3</v>
      </c>
      <c r="C1195" s="3">
        <v>-1.5013134639645376E-3</v>
      </c>
      <c r="D1195">
        <v>-2.3491536451342053E-3</v>
      </c>
    </row>
    <row r="1196" spans="1:4" x14ac:dyDescent="0.3">
      <c r="A1196" s="1">
        <v>41548</v>
      </c>
      <c r="B1196" s="3">
        <v>7.9162730765218736E-3</v>
      </c>
      <c r="C1196" s="3">
        <v>-3.0343349099107852E-3</v>
      </c>
      <c r="D1196">
        <v>8.5771446800116981E-4</v>
      </c>
    </row>
    <row r="1197" spans="1:4" x14ac:dyDescent="0.3">
      <c r="A1197" s="1">
        <v>41549</v>
      </c>
      <c r="B1197" s="3">
        <v>-9.4470960389725356E-4</v>
      </c>
      <c r="C1197" s="3">
        <v>1.5124389558354157E-3</v>
      </c>
      <c r="D1197">
        <v>4.7280659674853176E-4</v>
      </c>
    </row>
    <row r="1198" spans="1:4" x14ac:dyDescent="0.3">
      <c r="A1198" s="1">
        <v>41550</v>
      </c>
      <c r="B1198" s="3">
        <v>-9.2212291022727433E-3</v>
      </c>
      <c r="C1198" s="3">
        <v>-1.6049384566345637E-3</v>
      </c>
      <c r="D1198">
        <v>-3.568837958999105E-3</v>
      </c>
    </row>
    <row r="1199" spans="1:4" x14ac:dyDescent="0.3">
      <c r="A1199" s="1">
        <v>41551</v>
      </c>
      <c r="B1199" s="3">
        <v>7.5766280214100146E-3</v>
      </c>
      <c r="C1199" s="3">
        <v>-7.560625797646825E-4</v>
      </c>
      <c r="D1199">
        <v>1.894957116540663E-3</v>
      </c>
    </row>
    <row r="1200" spans="1:4" x14ac:dyDescent="0.3">
      <c r="A1200" s="1">
        <v>41554</v>
      </c>
      <c r="B1200" s="3">
        <v>-8.6445602292892776E-3</v>
      </c>
      <c r="C1200" s="3">
        <v>4.0677621085662974E-3</v>
      </c>
      <c r="D1200">
        <v>-5.5948701450363484E-4</v>
      </c>
    </row>
    <row r="1201" spans="1:4" x14ac:dyDescent="0.3">
      <c r="A1201" s="1">
        <v>41555</v>
      </c>
      <c r="B1201" s="3">
        <v>-1.1646690986542363E-2</v>
      </c>
      <c r="C1201" s="3">
        <v>2.8260602191032547E-4</v>
      </c>
      <c r="D1201">
        <v>-3.3527042850075464E-3</v>
      </c>
    </row>
    <row r="1202" spans="1:4" x14ac:dyDescent="0.3">
      <c r="A1202" s="1">
        <v>41556</v>
      </c>
      <c r="B1202" s="3">
        <v>7.2494712794046734E-4</v>
      </c>
      <c r="C1202" s="3">
        <v>-8.0060419024290397E-3</v>
      </c>
      <c r="D1202">
        <v>-3.7855368128323795E-3</v>
      </c>
    </row>
    <row r="1203" spans="1:4" x14ac:dyDescent="0.3">
      <c r="A1203" s="1">
        <v>41557</v>
      </c>
      <c r="B1203" s="3">
        <v>2.155808340269294E-2</v>
      </c>
      <c r="C1203" s="3">
        <v>1.6138790892261667E-3</v>
      </c>
      <c r="D1203">
        <v>7.2743645654209654E-3</v>
      </c>
    </row>
    <row r="1204" spans="1:4" x14ac:dyDescent="0.3">
      <c r="A1204" s="1">
        <v>41558</v>
      </c>
      <c r="B1204" s="3">
        <v>6.4433951643838583E-3</v>
      </c>
      <c r="C1204" s="3">
        <v>-2.8434744748262464E-4</v>
      </c>
      <c r="D1204">
        <v>1.7908448255738452E-3</v>
      </c>
    </row>
    <row r="1205" spans="1:4" x14ac:dyDescent="0.3">
      <c r="A1205" s="1">
        <v>41561</v>
      </c>
      <c r="B1205" s="3">
        <v>3.9937422482092533E-3</v>
      </c>
      <c r="C1205" s="3">
        <v>-8.059767194175671E-3</v>
      </c>
      <c r="D1205">
        <v>-2.8317609226250597E-3</v>
      </c>
    </row>
    <row r="1206" spans="1:4" x14ac:dyDescent="0.3">
      <c r="A1206" s="1">
        <v>41562</v>
      </c>
      <c r="B1206" s="3">
        <v>-7.2539198084109469E-3</v>
      </c>
      <c r="C1206" s="3">
        <v>-6.6904668532619116E-4</v>
      </c>
      <c r="D1206">
        <v>-2.5106992851863796E-3</v>
      </c>
    </row>
    <row r="1207" spans="1:4" x14ac:dyDescent="0.3">
      <c r="A1207" s="1">
        <v>41563</v>
      </c>
      <c r="B1207" s="3">
        <v>1.3965980381656085E-2</v>
      </c>
      <c r="C1207" s="3">
        <v>1.2531198754947903E-2</v>
      </c>
      <c r="D1207">
        <v>1.0455393491970777E-2</v>
      </c>
    </row>
    <row r="1208" spans="1:4" x14ac:dyDescent="0.3">
      <c r="A1208" s="1">
        <v>41564</v>
      </c>
      <c r="B1208" s="3">
        <v>6.6832874244757701E-3</v>
      </c>
      <c r="C1208" s="3">
        <v>9.0694456849240712E-3</v>
      </c>
      <c r="D1208">
        <v>6.5397090698047673E-3</v>
      </c>
    </row>
    <row r="1209" spans="1:4" x14ac:dyDescent="0.3">
      <c r="A1209" s="1">
        <v>41565</v>
      </c>
      <c r="B1209" s="3">
        <v>6.7540978424096565E-3</v>
      </c>
      <c r="C1209" s="3">
        <v>2.1535776305774412E-3</v>
      </c>
      <c r="D1209">
        <v>3.1030181680116176E-3</v>
      </c>
    </row>
    <row r="1210" spans="1:4" x14ac:dyDescent="0.3">
      <c r="A1210" s="1">
        <v>41568</v>
      </c>
      <c r="B1210" s="3">
        <v>5.7152947009475596E-5</v>
      </c>
      <c r="C1210" s="3">
        <v>-3.1764240274788635E-3</v>
      </c>
      <c r="D1210">
        <v>-1.5710661296365891E-3</v>
      </c>
    </row>
    <row r="1211" spans="1:4" x14ac:dyDescent="0.3">
      <c r="A1211" s="1">
        <v>41569</v>
      </c>
      <c r="B1211" s="3">
        <v>5.7917252829611243E-3</v>
      </c>
      <c r="C1211" s="3">
        <v>1.11517476997256E-2</v>
      </c>
      <c r="D1211">
        <v>7.3133914347511377E-3</v>
      </c>
    </row>
    <row r="1212" spans="1:4" x14ac:dyDescent="0.3">
      <c r="A1212" s="1">
        <v>41570</v>
      </c>
      <c r="B1212" s="3">
        <v>-4.7887071963271799E-3</v>
      </c>
      <c r="C1212" s="3">
        <v>3.893450434567125E-3</v>
      </c>
      <c r="D1212">
        <v>5.1011305838540846E-4</v>
      </c>
    </row>
    <row r="1213" spans="1:4" x14ac:dyDescent="0.3">
      <c r="A1213" s="1">
        <v>41571</v>
      </c>
      <c r="B1213" s="3">
        <v>3.3222305873927827E-3</v>
      </c>
      <c r="C1213" s="3">
        <v>-3.8783502700230343E-3</v>
      </c>
      <c r="D1213">
        <v>-9.4250595879368242E-4</v>
      </c>
    </row>
    <row r="1214" spans="1:4" x14ac:dyDescent="0.3">
      <c r="A1214" s="1">
        <v>41572</v>
      </c>
      <c r="B1214" s="3">
        <v>4.5676841245934074E-3</v>
      </c>
      <c r="C1214" s="3">
        <v>3.7084242293252689E-3</v>
      </c>
      <c r="D1214">
        <v>3.2245173520406567E-3</v>
      </c>
    </row>
    <row r="1215" spans="1:4" x14ac:dyDescent="0.3">
      <c r="A1215" s="1">
        <v>41575</v>
      </c>
      <c r="B1215" s="3">
        <v>1.5913367585245197E-3</v>
      </c>
      <c r="C1215" s="3">
        <v>-3.4168453743335103E-3</v>
      </c>
      <c r="D1215">
        <v>-1.2310216596093993E-3</v>
      </c>
    </row>
    <row r="1216" spans="1:4" x14ac:dyDescent="0.3">
      <c r="A1216" s="1">
        <v>41576</v>
      </c>
      <c r="B1216" s="3">
        <v>5.3340450201329048E-3</v>
      </c>
      <c r="C1216" s="3">
        <v>1.296960602671815E-3</v>
      </c>
      <c r="D1216">
        <v>2.248693807375779E-3</v>
      </c>
    </row>
    <row r="1217" spans="1:4" x14ac:dyDescent="0.3">
      <c r="A1217" s="1">
        <v>41577</v>
      </c>
      <c r="B1217" s="3">
        <v>-4.9669804240528581E-3</v>
      </c>
      <c r="C1217" s="3">
        <v>-6.0154613682503744E-3</v>
      </c>
      <c r="D1217">
        <v>-4.4978248113410448E-3</v>
      </c>
    </row>
    <row r="1218" spans="1:4" x14ac:dyDescent="0.3">
      <c r="A1218" s="1">
        <v>41578</v>
      </c>
      <c r="B1218" s="3">
        <v>-2.8365963957539542E-3</v>
      </c>
      <c r="C1218" s="3">
        <v>2.1415372448974068E-3</v>
      </c>
      <c r="D1218">
        <v>2.1978970372251707E-4</v>
      </c>
    </row>
    <row r="1219" spans="1:4" x14ac:dyDescent="0.3">
      <c r="A1219" s="1">
        <v>41579</v>
      </c>
      <c r="B1219" s="3">
        <v>2.389437097695124E-3</v>
      </c>
      <c r="C1219" s="3">
        <v>-1.0823798234268933E-2</v>
      </c>
      <c r="D1219">
        <v>-4.6950679878259294E-3</v>
      </c>
    </row>
    <row r="1220" spans="1:4" x14ac:dyDescent="0.3">
      <c r="A1220" s="1">
        <v>41582</v>
      </c>
      <c r="B1220" s="3">
        <v>3.5183856922058609E-3</v>
      </c>
      <c r="C1220" s="3">
        <v>9.4136423402502167E-4</v>
      </c>
      <c r="D1220">
        <v>1.5261978246742692E-3</v>
      </c>
    </row>
    <row r="1221" spans="1:4" x14ac:dyDescent="0.3">
      <c r="A1221" s="1">
        <v>41583</v>
      </c>
      <c r="B1221" s="3">
        <v>-3.1665348860805409E-3</v>
      </c>
      <c r="C1221" s="3">
        <v>-1.1948533680961826E-2</v>
      </c>
      <c r="D1221">
        <v>-6.9242273063050749E-3</v>
      </c>
    </row>
    <row r="1222" spans="1:4" x14ac:dyDescent="0.3">
      <c r="A1222" s="1">
        <v>41584</v>
      </c>
      <c r="B1222" s="3">
        <v>5.1057354816343992E-3</v>
      </c>
      <c r="C1222" s="3">
        <v>4.7642091719701796E-4</v>
      </c>
      <c r="D1222">
        <v>1.7699311030888289E-3</v>
      </c>
    </row>
    <row r="1223" spans="1:4" x14ac:dyDescent="0.3">
      <c r="A1223" s="1">
        <v>41585</v>
      </c>
      <c r="B1223" s="3">
        <v>-1.2643548974416219E-2</v>
      </c>
      <c r="C1223" s="3">
        <v>8.4709098913462455E-3</v>
      </c>
      <c r="D1223">
        <v>4.4239025334825684E-4</v>
      </c>
    </row>
    <row r="1224" spans="1:4" x14ac:dyDescent="0.3">
      <c r="A1224" s="1">
        <v>41586</v>
      </c>
      <c r="B1224" s="3">
        <v>1.3491246562198356E-2</v>
      </c>
      <c r="C1224" s="3">
        <v>-2.4065832522423669E-2</v>
      </c>
      <c r="D1224">
        <v>-7.9855422925523278E-3</v>
      </c>
    </row>
    <row r="1225" spans="1:4" x14ac:dyDescent="0.3">
      <c r="A1225" s="1">
        <v>41589</v>
      </c>
      <c r="B1225" s="3">
        <v>1.693670825877458E-4</v>
      </c>
      <c r="C1225" s="3">
        <v>-3.7715464763254936E-3</v>
      </c>
      <c r="D1225">
        <v>-1.8349631133864231E-3</v>
      </c>
    </row>
    <row r="1226" spans="1:4" x14ac:dyDescent="0.3">
      <c r="A1226" s="1">
        <v>41590</v>
      </c>
      <c r="B1226" s="3">
        <v>-2.0302422758846639E-3</v>
      </c>
      <c r="C1226" s="3">
        <v>4.6592883111382655E-3</v>
      </c>
      <c r="D1226">
        <v>1.7205714728037334E-3</v>
      </c>
    </row>
    <row r="1227" spans="1:4" x14ac:dyDescent="0.3">
      <c r="A1227" s="1">
        <v>41591</v>
      </c>
      <c r="B1227" s="3">
        <v>8.024230298883106E-3</v>
      </c>
      <c r="C1227" s="3">
        <v>3.6712276944110833E-3</v>
      </c>
      <c r="D1227">
        <v>4.2428829368704735E-3</v>
      </c>
    </row>
    <row r="1228" spans="1:4" x14ac:dyDescent="0.3">
      <c r="A1228" s="1">
        <v>41592</v>
      </c>
      <c r="B1228" s="3">
        <v>4.9895743119225955E-3</v>
      </c>
      <c r="C1228" s="3">
        <v>6.1607049554754933E-3</v>
      </c>
      <c r="D1228">
        <v>4.5772247713145257E-3</v>
      </c>
    </row>
    <row r="1229" spans="1:4" x14ac:dyDescent="0.3">
      <c r="A1229" s="1">
        <v>41593</v>
      </c>
      <c r="B1229" s="3">
        <v>4.350808824706176E-3</v>
      </c>
      <c r="C1229" s="3">
        <v>2.0096263748066168E-3</v>
      </c>
      <c r="D1229">
        <v>2.3100558348151615E-3</v>
      </c>
    </row>
    <row r="1230" spans="1:4" x14ac:dyDescent="0.3">
      <c r="A1230" s="1">
        <v>41596</v>
      </c>
      <c r="B1230" s="3">
        <v>-3.4991042652325888E-3</v>
      </c>
      <c r="C1230" s="3">
        <v>6.0153580482613656E-3</v>
      </c>
      <c r="D1230">
        <v>1.9579477445609058E-3</v>
      </c>
    </row>
    <row r="1231" spans="1:4" x14ac:dyDescent="0.3">
      <c r="A1231" s="1">
        <v>41597</v>
      </c>
      <c r="B1231" s="3">
        <v>-2.1738364185067693E-3</v>
      </c>
      <c r="C1231" s="3">
        <v>-7.5932606064289532E-3</v>
      </c>
      <c r="D1231">
        <v>-4.4487812287665072E-3</v>
      </c>
    </row>
    <row r="1232" spans="1:4" x14ac:dyDescent="0.3">
      <c r="A1232" s="1">
        <v>41598</v>
      </c>
      <c r="B1232" s="3">
        <v>-3.1276235483050918E-3</v>
      </c>
      <c r="C1232" s="3">
        <v>-1.7022922872035884E-2</v>
      </c>
      <c r="D1232">
        <v>-9.4497485005094698E-3</v>
      </c>
    </row>
    <row r="1233" spans="1:4" x14ac:dyDescent="0.3">
      <c r="A1233" s="1">
        <v>41599</v>
      </c>
      <c r="B1233" s="3">
        <v>8.0688458134778873E-3</v>
      </c>
      <c r="C1233" s="3">
        <v>1.6531895937264007E-3</v>
      </c>
      <c r="D1233">
        <v>3.2472485409065668E-3</v>
      </c>
    </row>
    <row r="1234" spans="1:4" x14ac:dyDescent="0.3">
      <c r="A1234" s="1">
        <v>41600</v>
      </c>
      <c r="B1234" s="3">
        <v>5.0020334542220102E-3</v>
      </c>
      <c r="C1234" s="3">
        <v>9.3258424035818077E-3</v>
      </c>
      <c r="D1234">
        <v>6.1635312380575067E-3</v>
      </c>
    </row>
    <row r="1235" spans="1:4" x14ac:dyDescent="0.3">
      <c r="A1235" s="1">
        <v>41603</v>
      </c>
      <c r="B1235" s="3">
        <v>-9.9542622248638413E-4</v>
      </c>
      <c r="C1235" s="3">
        <v>2.8864985350127714E-3</v>
      </c>
      <c r="D1235">
        <v>1.1446214007604706E-3</v>
      </c>
    </row>
    <row r="1236" spans="1:4" x14ac:dyDescent="0.3">
      <c r="A1236" s="1">
        <v>41604</v>
      </c>
      <c r="B1236" s="3">
        <v>2.7699133163872069E-4</v>
      </c>
      <c r="C1236" s="3">
        <v>3.7423210718841027E-3</v>
      </c>
      <c r="D1236">
        <v>1.9542579354336676E-3</v>
      </c>
    </row>
    <row r="1237" spans="1:4" x14ac:dyDescent="0.3">
      <c r="A1237" s="1">
        <v>41605</v>
      </c>
      <c r="B1237" s="3">
        <v>2.4352967344085652E-3</v>
      </c>
      <c r="C1237" s="3">
        <v>-1.7207289615535082E-3</v>
      </c>
      <c r="D1237">
        <v>-1.2977546045418449E-4</v>
      </c>
    </row>
    <row r="1238" spans="1:4" x14ac:dyDescent="0.3">
      <c r="A1238" s="1">
        <v>41607</v>
      </c>
      <c r="B1238" s="3">
        <v>-6.6284881816625063E-4</v>
      </c>
      <c r="C1238" s="3">
        <v>2.874049434573589E-4</v>
      </c>
      <c r="D1238">
        <v>-5.5152173721195757E-5</v>
      </c>
    </row>
    <row r="1239" spans="1:4" x14ac:dyDescent="0.3">
      <c r="A1239" s="1">
        <v>41610</v>
      </c>
      <c r="B1239" s="3">
        <v>-2.5963848921314314E-3</v>
      </c>
      <c r="C1239" s="3">
        <v>-7.777451804587443E-3</v>
      </c>
      <c r="D1239">
        <v>-4.6676413699331511E-3</v>
      </c>
    </row>
    <row r="1240" spans="1:4" x14ac:dyDescent="0.3">
      <c r="A1240" s="1">
        <v>41611</v>
      </c>
      <c r="B1240" s="3">
        <v>-4.3205470335716534E-3</v>
      </c>
      <c r="C1240" s="3">
        <v>3.6769062829933308E-3</v>
      </c>
      <c r="D1240">
        <v>5.4228903142516938E-4</v>
      </c>
    </row>
    <row r="1241" spans="1:4" x14ac:dyDescent="0.3">
      <c r="A1241" s="1">
        <v>41612</v>
      </c>
      <c r="B1241" s="3">
        <v>-1.117976021415279E-4</v>
      </c>
      <c r="C1241" s="3">
        <v>-9.5459319987507563E-3</v>
      </c>
      <c r="D1241">
        <v>-4.8065052800178362E-3</v>
      </c>
    </row>
    <row r="1242" spans="1:4" x14ac:dyDescent="0.3">
      <c r="A1242" s="1">
        <v>41613</v>
      </c>
      <c r="B1242" s="3">
        <v>-4.3951300532613091E-3</v>
      </c>
      <c r="C1242" s="3">
        <v>-2.8224950631048351E-3</v>
      </c>
      <c r="D1242">
        <v>-2.7297865475308103E-3</v>
      </c>
    </row>
    <row r="1243" spans="1:4" x14ac:dyDescent="0.3">
      <c r="A1243" s="1">
        <v>41614</v>
      </c>
      <c r="B1243" s="3">
        <v>1.1176841229519008E-2</v>
      </c>
      <c r="C1243" s="3">
        <v>4.7833108330510576E-3</v>
      </c>
      <c r="D1243">
        <v>5.7447077853812313E-3</v>
      </c>
    </row>
    <row r="1244" spans="1:4" x14ac:dyDescent="0.3">
      <c r="A1244" s="1">
        <v>41617</v>
      </c>
      <c r="B1244" s="3">
        <v>2.5424618846470182E-3</v>
      </c>
      <c r="C1244" s="3">
        <v>2.3317592047804592E-3</v>
      </c>
      <c r="D1244">
        <v>1.928618167784335E-3</v>
      </c>
    </row>
    <row r="1245" spans="1:4" x14ac:dyDescent="0.3">
      <c r="A1245" s="1">
        <v>41618</v>
      </c>
      <c r="B1245" s="3">
        <v>-3.5835439993295859E-3</v>
      </c>
      <c r="C1245" s="3">
        <v>7.1730618120491307E-3</v>
      </c>
      <c r="D1245">
        <v>2.5114677062256898E-3</v>
      </c>
    </row>
    <row r="1246" spans="1:4" x14ac:dyDescent="0.3">
      <c r="A1246" s="1">
        <v>41619</v>
      </c>
      <c r="B1246" s="3">
        <v>-1.1230751472793399E-2</v>
      </c>
      <c r="C1246" s="3">
        <v>-7.699396326235286E-3</v>
      </c>
      <c r="D1246">
        <v>-7.2189236049556623E-3</v>
      </c>
    </row>
    <row r="1247" spans="1:4" x14ac:dyDescent="0.3">
      <c r="A1247" s="1">
        <v>41620</v>
      </c>
      <c r="B1247" s="3">
        <v>-3.3014624708049833E-3</v>
      </c>
      <c r="C1247" s="3">
        <v>-3.7826089016734787E-3</v>
      </c>
      <c r="D1247">
        <v>-2.8817431920782344E-3</v>
      </c>
    </row>
    <row r="1248" spans="1:4" x14ac:dyDescent="0.3">
      <c r="A1248" s="1">
        <v>41621</v>
      </c>
      <c r="B1248" s="3">
        <v>-1.1231042327797258E-4</v>
      </c>
      <c r="C1248" s="3">
        <v>4.8676006287013962E-3</v>
      </c>
      <c r="D1248">
        <v>2.4001071873673064E-3</v>
      </c>
    </row>
    <row r="1249" spans="1:4" x14ac:dyDescent="0.3">
      <c r="A1249" s="1">
        <v>41624</v>
      </c>
      <c r="B1249" s="3">
        <v>6.2319954532281674E-3</v>
      </c>
      <c r="C1249" s="3">
        <v>-3.682009330453595E-3</v>
      </c>
      <c r="D1249">
        <v>2.8593970741652795E-5</v>
      </c>
    </row>
    <row r="1250" spans="1:4" x14ac:dyDescent="0.3">
      <c r="A1250" s="1">
        <v>41625</v>
      </c>
      <c r="B1250" s="3">
        <v>-3.1803224311672817E-3</v>
      </c>
      <c r="C1250" s="3">
        <v>4.4740983388638078E-3</v>
      </c>
      <c r="D1250">
        <v>1.2829524400817193E-3</v>
      </c>
    </row>
    <row r="1251" spans="1:4" x14ac:dyDescent="0.3">
      <c r="A1251" s="1">
        <v>41626</v>
      </c>
      <c r="B1251" s="3">
        <v>1.7072399154466122E-2</v>
      </c>
      <c r="C1251" s="3">
        <v>-5.0346303725717911E-3</v>
      </c>
      <c r="D1251">
        <v>2.6044045600539419E-3</v>
      </c>
    </row>
    <row r="1252" spans="1:4" x14ac:dyDescent="0.3">
      <c r="A1252" s="1">
        <v>41627</v>
      </c>
      <c r="B1252" s="3">
        <v>-1.1558069579338248E-3</v>
      </c>
      <c r="C1252" s="3">
        <v>-9.7318967483583929E-4</v>
      </c>
      <c r="D1252">
        <v>-8.3333692479806718E-4</v>
      </c>
    </row>
    <row r="1253" spans="1:4" x14ac:dyDescent="0.3">
      <c r="A1253" s="1">
        <v>41628</v>
      </c>
      <c r="B1253" s="3">
        <v>5.8169162814898367E-3</v>
      </c>
      <c r="C1253" s="3">
        <v>1.538927278896729E-2</v>
      </c>
      <c r="D1253">
        <v>9.4397112789305956E-3</v>
      </c>
    </row>
    <row r="1254" spans="1:4" x14ac:dyDescent="0.3">
      <c r="A1254" s="1">
        <v>41631</v>
      </c>
      <c r="B1254" s="3">
        <v>5.3430177137625545E-3</v>
      </c>
      <c r="C1254" s="3">
        <v>-5.6592748863081299E-3</v>
      </c>
      <c r="D1254">
        <v>-1.2267321290252986E-3</v>
      </c>
    </row>
    <row r="1255" spans="1:4" x14ac:dyDescent="0.3">
      <c r="A1255" s="1">
        <v>41632</v>
      </c>
      <c r="B1255" s="3">
        <v>2.1911601284045901E-3</v>
      </c>
      <c r="C1255" s="3">
        <v>-8.0075857580472753E-3</v>
      </c>
      <c r="D1255">
        <v>-3.3464448405022607E-3</v>
      </c>
    </row>
    <row r="1256" spans="1:4" x14ac:dyDescent="0.3">
      <c r="A1256" s="1">
        <v>41634</v>
      </c>
      <c r="B1256" s="3">
        <v>5.084184461893404E-3</v>
      </c>
      <c r="C1256" s="3">
        <v>-3.8534172969355573E-3</v>
      </c>
      <c r="D1256">
        <v>-4.014533098997573E-4</v>
      </c>
    </row>
    <row r="1257" spans="1:4" x14ac:dyDescent="0.3">
      <c r="A1257" s="1">
        <v>41635</v>
      </c>
      <c r="B1257" s="3">
        <v>-5.4702389893690473E-5</v>
      </c>
      <c r="C1257" s="3">
        <v>-2.8403917582390248E-3</v>
      </c>
      <c r="D1257">
        <v>-1.4366065960876196E-3</v>
      </c>
    </row>
    <row r="1258" spans="1:4" x14ac:dyDescent="0.3">
      <c r="A1258" s="1">
        <v>41638</v>
      </c>
      <c r="B1258" s="3">
        <v>-1.6292759435598825E-4</v>
      </c>
      <c r="C1258" s="3">
        <v>6.8759982491688465E-3</v>
      </c>
      <c r="D1258">
        <v>3.3891208462776268E-3</v>
      </c>
    </row>
    <row r="1259" spans="1:4" x14ac:dyDescent="0.3">
      <c r="A1259" s="1">
        <v>41639</v>
      </c>
      <c r="B1259" s="3">
        <v>4.7324767110650257E-3</v>
      </c>
      <c r="C1259" s="3">
        <v>-6.34106285693814E-3</v>
      </c>
      <c r="D1259">
        <v>-1.7507884151495622E-3</v>
      </c>
    </row>
    <row r="1260" spans="1:4" x14ac:dyDescent="0.3">
      <c r="A1260" s="1">
        <v>41641</v>
      </c>
      <c r="B1260" s="3">
        <v>-9.5835379271776988E-3</v>
      </c>
      <c r="C1260" s="3">
        <v>3.0433518712478236E-3</v>
      </c>
      <c r="D1260">
        <v>-3.8334151708710796E-3</v>
      </c>
    </row>
    <row r="1261" spans="1:4" x14ac:dyDescent="0.3">
      <c r="A1261" s="1">
        <v>41642</v>
      </c>
      <c r="B1261" s="3">
        <v>-1.6395506053967779E-4</v>
      </c>
      <c r="C1261" s="3">
        <v>0</v>
      </c>
      <c r="D1261">
        <v>-6.5582024215871113E-5</v>
      </c>
    </row>
    <row r="1262" spans="1:4" x14ac:dyDescent="0.3">
      <c r="A1262" s="1">
        <v>41645</v>
      </c>
      <c r="B1262" s="3">
        <v>-2.8976588853566465E-3</v>
      </c>
      <c r="C1262" s="3">
        <v>4.2089965188365497E-3</v>
      </c>
      <c r="D1262">
        <v>-1.1590635541426587E-3</v>
      </c>
    </row>
    <row r="1263" spans="1:4" x14ac:dyDescent="0.3">
      <c r="A1263" s="1">
        <v>41646</v>
      </c>
      <c r="B1263" s="3">
        <v>6.1413791948503604E-3</v>
      </c>
      <c r="C1263" s="3">
        <v>2.5338500860776492E-3</v>
      </c>
      <c r="D1263">
        <v>2.4565516779401445E-3</v>
      </c>
    </row>
    <row r="1264" spans="1:4" x14ac:dyDescent="0.3">
      <c r="A1264" s="1">
        <v>41647</v>
      </c>
      <c r="B1264" s="3">
        <v>2.1806546320468634E-4</v>
      </c>
      <c r="C1264" s="3">
        <v>-2.7220809385212208E-3</v>
      </c>
      <c r="D1264">
        <v>8.7226185281874541E-5</v>
      </c>
    </row>
    <row r="1265" spans="1:4" x14ac:dyDescent="0.3">
      <c r="A1265" s="1">
        <v>41648</v>
      </c>
      <c r="B1265" s="3">
        <v>6.5406656619670933E-4</v>
      </c>
      <c r="C1265" s="3">
        <v>5.8489947150468513E-3</v>
      </c>
      <c r="D1265">
        <v>2.6162662647868375E-4</v>
      </c>
    </row>
    <row r="1266" spans="1:4" x14ac:dyDescent="0.3">
      <c r="A1266" s="1">
        <v>41649</v>
      </c>
      <c r="B1266" s="3">
        <v>2.7227102005167314E-3</v>
      </c>
      <c r="C1266" s="3">
        <v>1.1920577913936192E-2</v>
      </c>
      <c r="D1266">
        <v>1.0890840802066926E-3</v>
      </c>
    </row>
    <row r="1267" spans="1:4" x14ac:dyDescent="0.3">
      <c r="A1267" s="1">
        <v>41652</v>
      </c>
      <c r="B1267" s="3">
        <v>-1.3305467600103871E-2</v>
      </c>
      <c r="C1267" s="3">
        <v>4.9807472317420221E-3</v>
      </c>
      <c r="D1267">
        <v>-5.322187040041549E-3</v>
      </c>
    </row>
    <row r="1268" spans="1:4" x14ac:dyDescent="0.3">
      <c r="A1268" s="1">
        <v>41653</v>
      </c>
      <c r="B1268" s="3">
        <v>1.0897725024676896E-2</v>
      </c>
      <c r="C1268" s="3">
        <v>-4.5744716007757313E-3</v>
      </c>
      <c r="D1268">
        <v>4.3590900098707591E-3</v>
      </c>
    </row>
    <row r="1269" spans="1:4" x14ac:dyDescent="0.3">
      <c r="A1269" s="1">
        <v>41654</v>
      </c>
      <c r="B1269" s="3">
        <v>5.3905669852620797E-3</v>
      </c>
      <c r="C1269" s="3">
        <v>-1.0534022604389293E-3</v>
      </c>
      <c r="D1269">
        <v>2.156226794104832E-3</v>
      </c>
    </row>
    <row r="1270" spans="1:4" x14ac:dyDescent="0.3">
      <c r="A1270" s="1">
        <v>41655</v>
      </c>
      <c r="B1270" s="3">
        <v>-1.299668882019378E-3</v>
      </c>
      <c r="C1270" s="3">
        <v>6.7091771747922468E-3</v>
      </c>
      <c r="D1270">
        <v>-5.1986755280775121E-4</v>
      </c>
    </row>
    <row r="1271" spans="1:4" x14ac:dyDescent="0.3">
      <c r="A1271" s="1">
        <v>41656</v>
      </c>
      <c r="B1271" s="3">
        <v>-4.2296102299852478E-3</v>
      </c>
      <c r="C1271" s="3">
        <v>4.1889462261133215E-3</v>
      </c>
      <c r="D1271">
        <v>-1.6918440919940993E-3</v>
      </c>
    </row>
    <row r="1272" spans="1:4" x14ac:dyDescent="0.3">
      <c r="A1272" s="1">
        <v>41660</v>
      </c>
      <c r="B1272" s="3">
        <v>2.9403936952534515E-3</v>
      </c>
      <c r="C1272" s="3">
        <v>7.5839755231177364E-4</v>
      </c>
      <c r="D1272">
        <v>1.1761574781013807E-3</v>
      </c>
    </row>
    <row r="1273" spans="1:4" x14ac:dyDescent="0.3">
      <c r="A1273" s="1">
        <v>41661</v>
      </c>
      <c r="B1273" s="3">
        <v>6.5182477928837912E-4</v>
      </c>
      <c r="C1273" s="3">
        <v>-2.4632416033977256E-3</v>
      </c>
      <c r="D1273">
        <v>2.6072991171535167E-4</v>
      </c>
    </row>
    <row r="1274" spans="1:4" x14ac:dyDescent="0.3">
      <c r="A1274" s="1">
        <v>41662</v>
      </c>
      <c r="B1274" s="3">
        <v>-8.1934501660534398E-3</v>
      </c>
      <c r="C1274" s="3">
        <v>1.4150256393703931E-2</v>
      </c>
      <c r="D1274">
        <v>-3.2773800664213761E-3</v>
      </c>
    </row>
    <row r="1275" spans="1:4" x14ac:dyDescent="0.3">
      <c r="A1275" s="1">
        <v>41663</v>
      </c>
      <c r="B1275" s="3">
        <v>-2.1336043643418789E-2</v>
      </c>
      <c r="C1275" s="3">
        <v>6.461083329968087E-3</v>
      </c>
      <c r="D1275">
        <v>-8.5344174573675161E-3</v>
      </c>
    </row>
    <row r="1276" spans="1:4" x14ac:dyDescent="0.3">
      <c r="A1276" s="1">
        <v>41666</v>
      </c>
      <c r="B1276" s="3">
        <v>-4.9190168830317571E-3</v>
      </c>
      <c r="C1276" s="3">
        <v>-6.9783317255679433E-3</v>
      </c>
      <c r="D1276">
        <v>-1.9676067532127029E-3</v>
      </c>
    </row>
    <row r="1277" spans="1:4" x14ac:dyDescent="0.3">
      <c r="A1277" s="1">
        <v>41667</v>
      </c>
      <c r="B1277" s="3">
        <v>5.9545999078376433E-3</v>
      </c>
      <c r="C1277" s="3">
        <v>2.4361594456558944E-3</v>
      </c>
      <c r="D1277">
        <v>2.3818399631350576E-3</v>
      </c>
    </row>
    <row r="1278" spans="1:4" x14ac:dyDescent="0.3">
      <c r="A1278" s="1">
        <v>41668</v>
      </c>
      <c r="B1278" s="3">
        <v>-9.6053115693912616E-3</v>
      </c>
      <c r="C1278" s="3">
        <v>8.2254410919004872E-3</v>
      </c>
      <c r="D1278">
        <v>-3.8421246277565049E-3</v>
      </c>
    </row>
    <row r="1279" spans="1:4" x14ac:dyDescent="0.3">
      <c r="A1279" s="1">
        <v>41669</v>
      </c>
      <c r="B1279" s="3">
        <v>1.0600694003608524E-2</v>
      </c>
      <c r="C1279" s="3">
        <v>-2.8739614473791697E-3</v>
      </c>
      <c r="D1279">
        <v>4.2402776014434096E-3</v>
      </c>
    </row>
    <row r="1280" spans="1:4" x14ac:dyDescent="0.3">
      <c r="A1280" s="1">
        <v>41670</v>
      </c>
      <c r="B1280" s="3">
        <v>-5.8583588418803512E-3</v>
      </c>
      <c r="C1280" s="3">
        <v>6.6935857432335322E-3</v>
      </c>
      <c r="D1280">
        <v>-2.3433435367521405E-3</v>
      </c>
    </row>
    <row r="1281" spans="1:4" x14ac:dyDescent="0.3">
      <c r="A1281" s="1">
        <v>41673</v>
      </c>
      <c r="B1281" s="3">
        <v>-2.250539093821291E-2</v>
      </c>
      <c r="C1281" s="3">
        <v>1.2184806379364144E-2</v>
      </c>
      <c r="D1281">
        <v>-9.0021563752851648E-3</v>
      </c>
    </row>
    <row r="1282" spans="1:4" x14ac:dyDescent="0.3">
      <c r="A1282" s="1">
        <v>41674</v>
      </c>
      <c r="B1282" s="3">
        <v>7.0046835740211755E-3</v>
      </c>
      <c r="C1282" s="3">
        <v>-1.061050482039616E-2</v>
      </c>
      <c r="D1282">
        <v>2.8018734296084702E-3</v>
      </c>
    </row>
    <row r="1283" spans="1:4" x14ac:dyDescent="0.3">
      <c r="A1283" s="1">
        <v>41675</v>
      </c>
      <c r="B1283" s="3">
        <v>-1.2545975261236686E-3</v>
      </c>
      <c r="C1283" s="3">
        <v>-9.246324993599786E-3</v>
      </c>
      <c r="D1283">
        <v>-5.0183901044946748E-4</v>
      </c>
    </row>
    <row r="1284" spans="1:4" x14ac:dyDescent="0.3">
      <c r="A1284" s="1">
        <v>41676</v>
      </c>
      <c r="B1284" s="3">
        <v>1.3187357226296825E-2</v>
      </c>
      <c r="C1284" s="3">
        <v>-4.2923406096774253E-3</v>
      </c>
      <c r="D1284">
        <v>5.2749428905187303E-3</v>
      </c>
    </row>
    <row r="1285" spans="1:4" x14ac:dyDescent="0.3">
      <c r="A1285" s="1">
        <v>41677</v>
      </c>
      <c r="B1285" s="3">
        <v>1.2395752944644567E-2</v>
      </c>
      <c r="C1285" s="3">
        <v>8.4359272262490848E-4</v>
      </c>
      <c r="D1285">
        <v>4.9583011778578275E-3</v>
      </c>
    </row>
    <row r="1286" spans="1:4" x14ac:dyDescent="0.3">
      <c r="A1286" s="1">
        <v>41680</v>
      </c>
      <c r="B1286" s="3">
        <v>1.8364187692030409E-3</v>
      </c>
      <c r="C1286" s="3">
        <v>2.8089700518181271E-3</v>
      </c>
      <c r="D1286">
        <v>7.3456750768121639E-4</v>
      </c>
    </row>
    <row r="1287" spans="1:4" x14ac:dyDescent="0.3">
      <c r="A1287" s="1">
        <v>41681</v>
      </c>
      <c r="B1287" s="3">
        <v>1.0944165692054364E-2</v>
      </c>
      <c r="C1287" s="3">
        <v>-5.7892927467533273E-3</v>
      </c>
      <c r="D1287">
        <v>4.3776662768217458E-3</v>
      </c>
    </row>
    <row r="1288" spans="1:4" x14ac:dyDescent="0.3">
      <c r="A1288" s="1">
        <v>41682</v>
      </c>
      <c r="B1288" s="3">
        <v>4.9450259581118594E-4</v>
      </c>
      <c r="C1288" s="3">
        <v>-5.1657442349675176E-3</v>
      </c>
      <c r="D1288">
        <v>1.978010383244744E-4</v>
      </c>
    </row>
    <row r="1289" spans="1:4" x14ac:dyDescent="0.3">
      <c r="A1289" s="1">
        <v>41683</v>
      </c>
      <c r="B1289" s="3">
        <v>5.1626457474944765E-3</v>
      </c>
      <c r="C1289" s="3">
        <v>5.6645245782334097E-3</v>
      </c>
      <c r="D1289">
        <v>2.0650582989977908E-3</v>
      </c>
    </row>
    <row r="1290" spans="1:4" x14ac:dyDescent="0.3">
      <c r="A1290" s="1">
        <v>41684</v>
      </c>
      <c r="B1290" s="3">
        <v>5.5191175441029472E-3</v>
      </c>
      <c r="C1290" s="3">
        <v>5.6328027052554575E-4</v>
      </c>
      <c r="D1290">
        <v>2.207647017641179E-3</v>
      </c>
    </row>
    <row r="1291" spans="1:4" x14ac:dyDescent="0.3">
      <c r="A1291" s="1">
        <v>41688</v>
      </c>
      <c r="B1291" s="3">
        <v>1.1955689452205487E-3</v>
      </c>
      <c r="C1291" s="3">
        <v>2.2519792466728639E-3</v>
      </c>
      <c r="D1291">
        <v>4.7822757808821951E-4</v>
      </c>
    </row>
    <row r="1292" spans="1:4" x14ac:dyDescent="0.3">
      <c r="A1292" s="1">
        <v>41689</v>
      </c>
      <c r="B1292" s="3">
        <v>-6.6221210418153653E-3</v>
      </c>
      <c r="C1292" s="3">
        <v>-4.2125357992343071E-3</v>
      </c>
      <c r="D1292">
        <v>-2.6488484167261463E-3</v>
      </c>
    </row>
    <row r="1293" spans="1:4" x14ac:dyDescent="0.3">
      <c r="A1293" s="1">
        <v>41690</v>
      </c>
      <c r="B1293" s="3">
        <v>5.9013013697557515E-3</v>
      </c>
      <c r="C1293" s="3">
        <v>-2.4446760773928489E-3</v>
      </c>
      <c r="D1293">
        <v>2.3605205479023009E-3</v>
      </c>
    </row>
    <row r="1294" spans="1:4" x14ac:dyDescent="0.3">
      <c r="A1294" s="1">
        <v>41691</v>
      </c>
      <c r="B1294" s="3">
        <v>-1.1406161224887246E-3</v>
      </c>
      <c r="C1294" s="3">
        <v>5.2773730828750143E-3</v>
      </c>
      <c r="D1294">
        <v>-4.5624644899548987E-4</v>
      </c>
    </row>
    <row r="1295" spans="1:4" x14ac:dyDescent="0.3">
      <c r="A1295" s="1">
        <v>41694</v>
      </c>
      <c r="B1295" s="3">
        <v>5.5469053926362477E-3</v>
      </c>
      <c r="C1295" s="3">
        <v>-2.5308007166422453E-3</v>
      </c>
      <c r="D1295">
        <v>2.2187621570544992E-3</v>
      </c>
    </row>
    <row r="1296" spans="1:4" x14ac:dyDescent="0.3">
      <c r="A1296" s="1">
        <v>41695</v>
      </c>
      <c r="B1296" s="3">
        <v>-3.7896337560128224E-4</v>
      </c>
      <c r="C1296" s="3">
        <v>8.9284099401609751E-3</v>
      </c>
      <c r="D1296">
        <v>-1.5158535024051289E-4</v>
      </c>
    </row>
    <row r="1297" spans="1:4" x14ac:dyDescent="0.3">
      <c r="A1297" s="1">
        <v>41696</v>
      </c>
      <c r="B1297" s="3">
        <v>5.4507720475882593E-5</v>
      </c>
      <c r="C1297" s="3">
        <v>5.3101260548242823E-3</v>
      </c>
      <c r="D1297">
        <v>2.1803088190353038E-5</v>
      </c>
    </row>
    <row r="1298" spans="1:4" x14ac:dyDescent="0.3">
      <c r="A1298" s="1">
        <v>41697</v>
      </c>
      <c r="B1298" s="3">
        <v>5.2474358648597619E-3</v>
      </c>
      <c r="C1298" s="3">
        <v>5.4671139301487592E-3</v>
      </c>
      <c r="D1298">
        <v>2.098974345943905E-3</v>
      </c>
    </row>
    <row r="1299" spans="1:4" x14ac:dyDescent="0.3">
      <c r="A1299" s="1">
        <v>41698</v>
      </c>
      <c r="B1299" s="3">
        <v>2.5289856487655804E-3</v>
      </c>
      <c r="C1299" s="3">
        <v>5.5235075342130457E-4</v>
      </c>
      <c r="D1299">
        <v>1.0115942595062322E-3</v>
      </c>
    </row>
    <row r="1300" spans="1:4" x14ac:dyDescent="0.3">
      <c r="A1300" s="1">
        <v>41701</v>
      </c>
      <c r="B1300" s="3">
        <v>-7.0318330833193388E-3</v>
      </c>
      <c r="C1300" s="3">
        <v>6.6757824760481643E-3</v>
      </c>
      <c r="D1300">
        <v>-2.8127332333277356E-3</v>
      </c>
    </row>
    <row r="1301" spans="1:4" x14ac:dyDescent="0.3">
      <c r="A1301" s="1">
        <v>41702</v>
      </c>
      <c r="B1301" s="3">
        <v>1.4055400260107875E-2</v>
      </c>
      <c r="C1301" s="3">
        <v>-1.5042014864052988E-2</v>
      </c>
      <c r="D1301">
        <v>5.6221601040431501E-3</v>
      </c>
    </row>
    <row r="1302" spans="1:4" x14ac:dyDescent="0.3">
      <c r="A1302" s="1">
        <v>41703</v>
      </c>
      <c r="B1302" s="3">
        <v>9.0615640156532784E-4</v>
      </c>
      <c r="C1302" s="3">
        <v>2.1422135183211122E-3</v>
      </c>
      <c r="D1302">
        <v>3.6246256062613116E-4</v>
      </c>
    </row>
    <row r="1303" spans="1:4" x14ac:dyDescent="0.3">
      <c r="A1303" s="1">
        <v>41704</v>
      </c>
      <c r="B1303" s="3">
        <v>2.2903592294432062E-3</v>
      </c>
      <c r="C1303" s="3">
        <v>-9.8495529288479267E-3</v>
      </c>
      <c r="D1303">
        <v>9.161436917772825E-4</v>
      </c>
    </row>
    <row r="1304" spans="1:4" x14ac:dyDescent="0.3">
      <c r="A1304" s="1">
        <v>41705</v>
      </c>
      <c r="B1304" s="3">
        <v>4.2524430227408594E-4</v>
      </c>
      <c r="C1304" s="3">
        <v>-6.2876385424922576E-3</v>
      </c>
      <c r="D1304">
        <v>1.7009772090963439E-4</v>
      </c>
    </row>
    <row r="1305" spans="1:4" x14ac:dyDescent="0.3">
      <c r="A1305" s="1">
        <v>41708</v>
      </c>
      <c r="B1305" s="3">
        <v>-5.3123738741012172E-4</v>
      </c>
      <c r="C1305" s="3">
        <v>1.4163420175132835E-3</v>
      </c>
      <c r="D1305">
        <v>-2.124949549640487E-4</v>
      </c>
    </row>
    <row r="1306" spans="1:4" x14ac:dyDescent="0.3">
      <c r="A1306" s="1">
        <v>41709</v>
      </c>
      <c r="B1306" s="3">
        <v>-4.9425798643404351E-3</v>
      </c>
      <c r="C1306" s="3">
        <v>2.6403668460812657E-3</v>
      </c>
      <c r="D1306">
        <v>-1.977031945736174E-3</v>
      </c>
    </row>
    <row r="1307" spans="1:4" x14ac:dyDescent="0.3">
      <c r="A1307" s="1">
        <v>41710</v>
      </c>
      <c r="B1307" s="3">
        <v>2.6712699954956065E-4</v>
      </c>
      <c r="C1307" s="3">
        <v>6.9604299064960351E-3</v>
      </c>
      <c r="D1307">
        <v>1.0685079981982427E-4</v>
      </c>
    </row>
    <row r="1308" spans="1:4" x14ac:dyDescent="0.3">
      <c r="A1308" s="1">
        <v>41711</v>
      </c>
      <c r="B1308" s="3">
        <v>-1.1213182457632254E-2</v>
      </c>
      <c r="C1308" s="3">
        <v>1.3450412472717721E-2</v>
      </c>
      <c r="D1308">
        <v>-4.4852729830529015E-3</v>
      </c>
    </row>
    <row r="1309" spans="1:4" x14ac:dyDescent="0.3">
      <c r="A1309" s="1">
        <v>41712</v>
      </c>
      <c r="B1309" s="3">
        <v>-2.8079059240746496E-3</v>
      </c>
      <c r="C1309" s="3">
        <v>1.844584970862595E-4</v>
      </c>
      <c r="D1309">
        <v>-1.12316236962986E-3</v>
      </c>
    </row>
    <row r="1310" spans="1:4" x14ac:dyDescent="0.3">
      <c r="A1310" s="1">
        <v>41715</v>
      </c>
      <c r="B1310" s="3">
        <v>9.0431086143052397E-3</v>
      </c>
      <c r="C1310" s="3">
        <v>-7.46413455777728E-3</v>
      </c>
      <c r="D1310">
        <v>3.617243445722096E-3</v>
      </c>
    </row>
    <row r="1311" spans="1:4" x14ac:dyDescent="0.3">
      <c r="A1311" s="1">
        <v>41716</v>
      </c>
      <c r="B1311" s="3">
        <v>7.1382670877411236E-3</v>
      </c>
      <c r="C1311" s="3">
        <v>3.6204653177747126E-3</v>
      </c>
      <c r="D1311">
        <v>2.8553068350964496E-3</v>
      </c>
    </row>
    <row r="1312" spans="1:4" x14ac:dyDescent="0.3">
      <c r="A1312" s="1">
        <v>41717</v>
      </c>
      <c r="B1312" s="3">
        <v>-5.3288641735400599E-3</v>
      </c>
      <c r="C1312" s="3">
        <v>-7.7701650630782604E-3</v>
      </c>
      <c r="D1312">
        <v>-2.1315456694160242E-3</v>
      </c>
    </row>
    <row r="1313" spans="1:4" x14ac:dyDescent="0.3">
      <c r="A1313" s="1">
        <v>41718</v>
      </c>
      <c r="B1313" s="3">
        <v>5.8393285873552525E-3</v>
      </c>
      <c r="C1313" s="3">
        <v>-1.7715245722489392E-3</v>
      </c>
      <c r="D1313">
        <v>2.3357314349421012E-3</v>
      </c>
    </row>
    <row r="1314" spans="1:4" x14ac:dyDescent="0.3">
      <c r="A1314" s="1">
        <v>41719</v>
      </c>
      <c r="B1314" s="3">
        <v>-3.8784704461607422E-3</v>
      </c>
      <c r="C1314" s="3">
        <v>1.0833824246160528E-2</v>
      </c>
      <c r="D1314">
        <v>-1.5513881784642971E-3</v>
      </c>
    </row>
    <row r="1315" spans="1:4" x14ac:dyDescent="0.3">
      <c r="A1315" s="1">
        <v>41722</v>
      </c>
      <c r="B1315" s="3">
        <v>-4.1352032964685481E-3</v>
      </c>
      <c r="C1315" s="3">
        <v>7.1146389479515015E-3</v>
      </c>
      <c r="D1315">
        <v>-1.6540813185874194E-3</v>
      </c>
    </row>
    <row r="1316" spans="1:4" x14ac:dyDescent="0.3">
      <c r="A1316" s="1">
        <v>41723</v>
      </c>
      <c r="B1316" s="3">
        <v>4.7453686744240997E-3</v>
      </c>
      <c r="C1316" s="3">
        <v>-3.7614998233361785E-3</v>
      </c>
      <c r="D1316">
        <v>1.8981474697696401E-3</v>
      </c>
    </row>
    <row r="1317" spans="1:4" x14ac:dyDescent="0.3">
      <c r="A1317" s="1">
        <v>41724</v>
      </c>
      <c r="B1317" s="3">
        <v>-7.1923471159076602E-3</v>
      </c>
      <c r="C1317" s="3">
        <v>7.8282063701649029E-3</v>
      </c>
      <c r="D1317">
        <v>-2.8769388463630642E-3</v>
      </c>
    </row>
    <row r="1318" spans="1:4" x14ac:dyDescent="0.3">
      <c r="A1318" s="1">
        <v>41725</v>
      </c>
      <c r="B1318" s="3">
        <v>-2.1080804701009148E-3</v>
      </c>
      <c r="C1318" s="3">
        <v>5.0250732667360687E-3</v>
      </c>
      <c r="D1318">
        <v>-8.4323218804036601E-4</v>
      </c>
    </row>
    <row r="1319" spans="1:4" x14ac:dyDescent="0.3">
      <c r="A1319" s="1">
        <v>41726</v>
      </c>
      <c r="B1319" s="3">
        <v>4.9302426711284042E-3</v>
      </c>
      <c r="C1319" s="3">
        <v>-5.6371686452368897E-3</v>
      </c>
      <c r="D1319">
        <v>1.9720970684513617E-3</v>
      </c>
    </row>
    <row r="1320" spans="1:4" x14ac:dyDescent="0.3">
      <c r="A1320" s="1">
        <v>41729</v>
      </c>
      <c r="B1320" s="3">
        <v>8.1942078022960718E-3</v>
      </c>
      <c r="C1320" s="3">
        <v>-2.4683961400245868E-3</v>
      </c>
      <c r="D1320">
        <v>3.2776831209184289E-3</v>
      </c>
    </row>
    <row r="1321" spans="1:4" x14ac:dyDescent="0.3">
      <c r="A1321" s="1">
        <v>41730</v>
      </c>
      <c r="B1321" s="3">
        <v>6.6306027822644609E-3</v>
      </c>
      <c r="C1321" s="3">
        <v>-8.5464500007262911E-3</v>
      </c>
      <c r="D1321">
        <v>2.6522411129057846E-3</v>
      </c>
    </row>
    <row r="1322" spans="1:4" x14ac:dyDescent="0.3">
      <c r="A1322" s="1">
        <v>41731</v>
      </c>
      <c r="B1322" s="3">
        <v>3.3468887258008007E-3</v>
      </c>
      <c r="C1322" s="3">
        <v>-5.7464648327191226E-3</v>
      </c>
      <c r="D1322">
        <v>1.3387554903203204E-3</v>
      </c>
    </row>
    <row r="1323" spans="1:4" x14ac:dyDescent="0.3">
      <c r="A1323" s="1">
        <v>41732</v>
      </c>
      <c r="B1323" s="3">
        <v>-1.323629888870026E-3</v>
      </c>
      <c r="C1323" s="3">
        <v>4.3815037030092707E-3</v>
      </c>
      <c r="D1323">
        <v>-5.2945195554801041E-4</v>
      </c>
    </row>
    <row r="1324" spans="1:4" x14ac:dyDescent="0.3">
      <c r="A1324" s="1">
        <v>41733</v>
      </c>
      <c r="B1324" s="3">
        <v>-1.182230683163088E-2</v>
      </c>
      <c r="C1324" s="3">
        <v>6.6828840120960464E-3</v>
      </c>
      <c r="D1324">
        <v>-4.728922732652352E-3</v>
      </c>
    </row>
    <row r="1325" spans="1:4" x14ac:dyDescent="0.3">
      <c r="A1325" s="1">
        <v>41736</v>
      </c>
      <c r="B1325" s="3">
        <v>-1.1051454951779727E-2</v>
      </c>
      <c r="C1325" s="3">
        <v>5.9928658528969336E-3</v>
      </c>
      <c r="D1325">
        <v>-4.4205819807118909E-3</v>
      </c>
    </row>
    <row r="1326" spans="1:4" x14ac:dyDescent="0.3">
      <c r="A1326" s="1">
        <v>41737</v>
      </c>
      <c r="B1326" s="3">
        <v>4.1228107444433171E-3</v>
      </c>
      <c r="C1326" s="3">
        <v>2.3831882781040203E-3</v>
      </c>
      <c r="D1326">
        <v>1.649124297777327E-3</v>
      </c>
    </row>
    <row r="1327" spans="1:4" x14ac:dyDescent="0.3">
      <c r="A1327" s="1">
        <v>41738</v>
      </c>
      <c r="B1327" s="3">
        <v>1.0750814410494414E-2</v>
      </c>
      <c r="C1327" s="3">
        <v>-4.9373985325902314E-3</v>
      </c>
      <c r="D1327">
        <v>4.3003257641977656E-3</v>
      </c>
    </row>
    <row r="1328" spans="1:4" x14ac:dyDescent="0.3">
      <c r="A1328" s="1">
        <v>41739</v>
      </c>
      <c r="B1328" s="3">
        <v>-2.1005818708466628E-2</v>
      </c>
      <c r="C1328" s="3">
        <v>9.2806726776997195E-3</v>
      </c>
      <c r="D1328">
        <v>-8.4023274833866513E-3</v>
      </c>
    </row>
    <row r="1329" spans="1:4" x14ac:dyDescent="0.3">
      <c r="A1329" s="1">
        <v>41740</v>
      </c>
      <c r="B1329" s="3">
        <v>-9.0087025405677368E-3</v>
      </c>
      <c r="C1329" s="3">
        <v>8.1028352795855518E-3</v>
      </c>
      <c r="D1329">
        <v>-3.6034810162270947E-3</v>
      </c>
    </row>
    <row r="1330" spans="1:4" x14ac:dyDescent="0.3">
      <c r="A1330" s="1">
        <v>41743</v>
      </c>
      <c r="B1330" s="3">
        <v>7.8787107420363878E-3</v>
      </c>
      <c r="C1330" s="3">
        <v>-2.6195833090492116E-3</v>
      </c>
      <c r="D1330">
        <v>3.1514842968145551E-3</v>
      </c>
    </row>
    <row r="1331" spans="1:4" x14ac:dyDescent="0.3">
      <c r="A1331" s="1">
        <v>41744</v>
      </c>
      <c r="B1331" s="3">
        <v>6.8871866784137037E-3</v>
      </c>
      <c r="C1331" s="3">
        <v>6.2481140920260803E-3</v>
      </c>
      <c r="D1331">
        <v>2.7548746713654815E-3</v>
      </c>
    </row>
    <row r="1332" spans="1:4" x14ac:dyDescent="0.3">
      <c r="A1332" s="1">
        <v>41745</v>
      </c>
      <c r="B1332" s="3">
        <v>1.0477689766988485E-2</v>
      </c>
      <c r="C1332" s="3">
        <v>1.2594587067542573E-3</v>
      </c>
      <c r="D1332">
        <v>4.1910759067953938E-3</v>
      </c>
    </row>
    <row r="1333" spans="1:4" x14ac:dyDescent="0.3">
      <c r="A1333" s="1">
        <v>41746</v>
      </c>
      <c r="B1333" s="3">
        <v>1.3971729656407916E-3</v>
      </c>
      <c r="C1333" s="3">
        <v>-1.0964319787807097E-2</v>
      </c>
      <c r="D1333">
        <v>5.5886918625631672E-4</v>
      </c>
    </row>
    <row r="1334" spans="1:4" x14ac:dyDescent="0.3">
      <c r="A1334" s="1">
        <v>41750</v>
      </c>
      <c r="B1334" s="3">
        <v>3.4871427995624149E-3</v>
      </c>
      <c r="C1334" s="3">
        <v>-8.1798533741228585E-4</v>
      </c>
      <c r="D1334">
        <v>1.3948571198249661E-3</v>
      </c>
    </row>
    <row r="1335" spans="1:4" x14ac:dyDescent="0.3">
      <c r="A1335" s="1">
        <v>41751</v>
      </c>
      <c r="B1335" s="3">
        <v>4.5445961975913995E-3</v>
      </c>
      <c r="C1335" s="3">
        <v>3.3648860840271855E-3</v>
      </c>
      <c r="D1335">
        <v>1.81783847903656E-3</v>
      </c>
    </row>
    <row r="1336" spans="1:4" x14ac:dyDescent="0.3">
      <c r="A1336" s="1">
        <v>41752</v>
      </c>
      <c r="B1336" s="3">
        <v>-2.341663290172491E-3</v>
      </c>
      <c r="C1336" s="3">
        <v>5.7102717061408015E-3</v>
      </c>
      <c r="D1336">
        <v>-9.3666531606899643E-4</v>
      </c>
    </row>
    <row r="1337" spans="1:4" x14ac:dyDescent="0.3">
      <c r="A1337" s="1">
        <v>41753</v>
      </c>
      <c r="B1337" s="3">
        <v>2.0271572872134769E-3</v>
      </c>
      <c r="C1337" s="3">
        <v>1.892759530746968E-3</v>
      </c>
      <c r="D1337">
        <v>8.1086291488539084E-4</v>
      </c>
    </row>
    <row r="1338" spans="1:4" x14ac:dyDescent="0.3">
      <c r="A1338" s="1">
        <v>41754</v>
      </c>
      <c r="B1338" s="3">
        <v>-8.1988343173331479E-3</v>
      </c>
      <c r="C1338" s="3">
        <v>1.4394941555664342E-3</v>
      </c>
      <c r="D1338">
        <v>-3.2795337269332595E-3</v>
      </c>
    </row>
    <row r="1339" spans="1:4" x14ac:dyDescent="0.3">
      <c r="A1339" s="1">
        <v>41757</v>
      </c>
      <c r="B1339" s="3">
        <v>3.1671136686246548E-3</v>
      </c>
      <c r="C1339" s="3">
        <v>-4.851065435394708E-3</v>
      </c>
      <c r="D1339">
        <v>1.266845467449862E-3</v>
      </c>
    </row>
    <row r="1340" spans="1:4" x14ac:dyDescent="0.3">
      <c r="A1340" s="1">
        <v>41758</v>
      </c>
      <c r="B1340" s="3">
        <v>4.6551615190972839E-3</v>
      </c>
      <c r="C1340" s="3">
        <v>-1.3533329839917618E-3</v>
      </c>
      <c r="D1340">
        <v>1.8620646076389137E-3</v>
      </c>
    </row>
    <row r="1341" spans="1:4" x14ac:dyDescent="0.3">
      <c r="A1341" s="1">
        <v>41759</v>
      </c>
      <c r="B1341" s="3">
        <v>2.9827902848071908E-3</v>
      </c>
      <c r="C1341" s="3">
        <v>4.1574845305343278E-3</v>
      </c>
      <c r="D1341">
        <v>1.1931161139228765E-3</v>
      </c>
    </row>
    <row r="1342" spans="1:4" x14ac:dyDescent="0.3">
      <c r="A1342" s="1">
        <v>41760</v>
      </c>
      <c r="B1342" s="3">
        <v>1.0614509014539308E-4</v>
      </c>
      <c r="C1342" s="3">
        <v>1.0727827303028459E-2</v>
      </c>
      <c r="D1342">
        <v>4.2458036058157239E-5</v>
      </c>
    </row>
    <row r="1343" spans="1:4" x14ac:dyDescent="0.3">
      <c r="A1343" s="1">
        <v>41761</v>
      </c>
      <c r="B1343" s="3">
        <v>-1.4335363831333714E-3</v>
      </c>
      <c r="C1343" s="3">
        <v>6.160004549892184E-3</v>
      </c>
      <c r="D1343">
        <v>-5.7341455325334858E-4</v>
      </c>
    </row>
    <row r="1344" spans="1:4" x14ac:dyDescent="0.3">
      <c r="A1344" s="1">
        <v>41764</v>
      </c>
      <c r="B1344" s="3">
        <v>1.9141900820376367E-3</v>
      </c>
      <c r="C1344" s="3">
        <v>-6.0335333889428577E-3</v>
      </c>
      <c r="D1344">
        <v>7.6567603281505478E-4</v>
      </c>
    </row>
    <row r="1345" spans="1:4" x14ac:dyDescent="0.3">
      <c r="A1345" s="1">
        <v>41765</v>
      </c>
      <c r="B1345" s="3">
        <v>-8.7039811596267835E-3</v>
      </c>
      <c r="C1345" s="3">
        <v>4.0168687426367367E-3</v>
      </c>
      <c r="D1345">
        <v>-3.4815924638507134E-3</v>
      </c>
    </row>
    <row r="1346" spans="1:4" x14ac:dyDescent="0.3">
      <c r="A1346" s="1">
        <v>41766</v>
      </c>
      <c r="B1346" s="3">
        <v>5.8893462612172875E-3</v>
      </c>
      <c r="C1346" s="3">
        <v>-3.5565235130136097E-3</v>
      </c>
      <c r="D1346">
        <v>2.3557385044869154E-3</v>
      </c>
    </row>
    <row r="1347" spans="1:4" x14ac:dyDescent="0.3">
      <c r="A1347" s="1">
        <v>41767</v>
      </c>
      <c r="B1347" s="3">
        <v>-1.0645027865240353E-3</v>
      </c>
      <c r="C1347" s="3">
        <v>-4.2818487730543753E-3</v>
      </c>
      <c r="D1347">
        <v>-4.2580111460961413E-4</v>
      </c>
    </row>
    <row r="1348" spans="1:4" x14ac:dyDescent="0.3">
      <c r="A1348" s="1">
        <v>41768</v>
      </c>
      <c r="B1348" s="3">
        <v>1.4922285610290409E-3</v>
      </c>
      <c r="C1348" s="3">
        <v>-3.2264182094206006E-3</v>
      </c>
      <c r="D1348">
        <v>5.9689142441161642E-4</v>
      </c>
    </row>
    <row r="1349" spans="1:4" x14ac:dyDescent="0.3">
      <c r="A1349" s="1">
        <v>41771</v>
      </c>
      <c r="B1349" s="3">
        <v>9.7357809069669177E-3</v>
      </c>
      <c r="C1349" s="3">
        <v>-4.0451440820049589E-3</v>
      </c>
      <c r="D1349">
        <v>3.8943123627867672E-3</v>
      </c>
    </row>
    <row r="1350" spans="1:4" x14ac:dyDescent="0.3">
      <c r="A1350" s="1">
        <v>41772</v>
      </c>
      <c r="B1350" s="3">
        <v>8.9580460355387359E-4</v>
      </c>
      <c r="C1350" s="3">
        <v>8.6650774405692133E-3</v>
      </c>
      <c r="D1350">
        <v>3.5832184142154945E-4</v>
      </c>
    </row>
    <row r="1351" spans="1:4" x14ac:dyDescent="0.3">
      <c r="A1351" s="1">
        <v>41773</v>
      </c>
      <c r="B1351" s="3">
        <v>-4.7380935819124614E-3</v>
      </c>
      <c r="C1351" s="3">
        <v>1.0827699092970766E-2</v>
      </c>
      <c r="D1351">
        <v>-1.8952374327649846E-3</v>
      </c>
    </row>
    <row r="1352" spans="1:4" x14ac:dyDescent="0.3">
      <c r="A1352" s="1">
        <v>41774</v>
      </c>
      <c r="B1352" s="3">
        <v>-8.7800562890603118E-3</v>
      </c>
      <c r="C1352" s="3">
        <v>7.9677565352676005E-3</v>
      </c>
      <c r="D1352">
        <v>-3.5120225156241251E-3</v>
      </c>
    </row>
    <row r="1353" spans="1:4" x14ac:dyDescent="0.3">
      <c r="A1353" s="1">
        <v>41775</v>
      </c>
      <c r="B1353" s="3">
        <v>3.4683485869397845E-3</v>
      </c>
      <c r="C1353" s="3">
        <v>-2.8111033218861659E-3</v>
      </c>
      <c r="D1353">
        <v>1.3873394347759139E-3</v>
      </c>
    </row>
    <row r="1354" spans="1:4" x14ac:dyDescent="0.3">
      <c r="A1354" s="1">
        <v>41778</v>
      </c>
      <c r="B1354" s="3">
        <v>3.6694358135223037E-3</v>
      </c>
      <c r="C1354" s="3">
        <v>-7.3981669182640042E-3</v>
      </c>
      <c r="D1354">
        <v>1.4677743254089216E-3</v>
      </c>
    </row>
    <row r="1355" spans="1:4" x14ac:dyDescent="0.3">
      <c r="A1355" s="1">
        <v>41779</v>
      </c>
      <c r="B1355" s="3">
        <v>-6.3051509213397638E-3</v>
      </c>
      <c r="C1355" s="3">
        <v>2.2186032238002973E-3</v>
      </c>
      <c r="D1355">
        <v>-2.5220603685359058E-3</v>
      </c>
    </row>
    <row r="1356" spans="1:4" x14ac:dyDescent="0.3">
      <c r="A1356" s="1">
        <v>41780</v>
      </c>
      <c r="B1356" s="3">
        <v>8.4246192029535649E-3</v>
      </c>
      <c r="C1356" s="3">
        <v>-6.1089489537355934E-3</v>
      </c>
      <c r="D1356">
        <v>3.369847681181426E-3</v>
      </c>
    </row>
    <row r="1357" spans="1:4" x14ac:dyDescent="0.3">
      <c r="A1357" s="1">
        <v>41781</v>
      </c>
      <c r="B1357" s="3">
        <v>2.4321002526610513E-3</v>
      </c>
      <c r="C1357" s="3">
        <v>-1.4248853262622818E-3</v>
      </c>
      <c r="D1357">
        <v>9.728401010644206E-4</v>
      </c>
    </row>
    <row r="1358" spans="1:4" x14ac:dyDescent="0.3">
      <c r="A1358" s="1">
        <v>41782</v>
      </c>
      <c r="B1358" s="3">
        <v>4.008736872293639E-3</v>
      </c>
      <c r="C1358" s="3">
        <v>5.3517101214359819E-3</v>
      </c>
      <c r="D1358">
        <v>1.6034947489174556E-3</v>
      </c>
    </row>
    <row r="1359" spans="1:4" x14ac:dyDescent="0.3">
      <c r="A1359" s="1">
        <v>41786</v>
      </c>
      <c r="B1359" s="3">
        <v>6.1467092523570521E-3</v>
      </c>
      <c r="C1359" s="3">
        <v>5.8565399680656771E-3</v>
      </c>
      <c r="D1359">
        <v>2.4586837009428208E-3</v>
      </c>
    </row>
    <row r="1360" spans="1:4" x14ac:dyDescent="0.3">
      <c r="A1360" s="1">
        <v>41787</v>
      </c>
      <c r="B1360" s="3">
        <v>-7.3134375374572791E-4</v>
      </c>
      <c r="C1360" s="3">
        <v>1.2350453580771914E-2</v>
      </c>
      <c r="D1360">
        <v>-2.9253750149829119E-4</v>
      </c>
    </row>
    <row r="1361" spans="1:4" x14ac:dyDescent="0.3">
      <c r="A1361" s="1">
        <v>41788</v>
      </c>
      <c r="B1361" s="3">
        <v>5.1730487643641965E-3</v>
      </c>
      <c r="C1361" s="3">
        <v>-5.3159604357285728E-3</v>
      </c>
      <c r="D1361">
        <v>2.0692195057456786E-3</v>
      </c>
    </row>
    <row r="1362" spans="1:4" x14ac:dyDescent="0.3">
      <c r="A1362" s="1">
        <v>41789</v>
      </c>
      <c r="B1362" s="3">
        <v>1.6118116497603197E-3</v>
      </c>
      <c r="C1362" s="3">
        <v>-4.3793485319898462E-4</v>
      </c>
      <c r="D1362">
        <v>6.4472465990412793E-4</v>
      </c>
    </row>
    <row r="1363" spans="1:4" x14ac:dyDescent="0.3">
      <c r="A1363" s="1">
        <v>41792</v>
      </c>
      <c r="B1363" s="3">
        <v>1.1413511960842726E-3</v>
      </c>
      <c r="C1363" s="3">
        <v>-7.43382430927364E-3</v>
      </c>
      <c r="D1363">
        <v>4.5654047843370906E-4</v>
      </c>
    </row>
    <row r="1364" spans="1:4" x14ac:dyDescent="0.3">
      <c r="A1364" s="1">
        <v>41793</v>
      </c>
      <c r="B1364" s="3">
        <v>-5.1840023101512589E-4</v>
      </c>
      <c r="C1364" s="3">
        <v>-1.2304590039818986E-2</v>
      </c>
      <c r="D1364">
        <v>-2.0736009240605036E-4</v>
      </c>
    </row>
    <row r="1365" spans="1:4" x14ac:dyDescent="0.3">
      <c r="A1365" s="1">
        <v>41794</v>
      </c>
      <c r="B1365" s="3">
        <v>2.0231158922217052E-3</v>
      </c>
      <c r="C1365" s="3">
        <v>-2.6937849287989035E-4</v>
      </c>
      <c r="D1365">
        <v>8.0924635688868214E-4</v>
      </c>
    </row>
    <row r="1366" spans="1:4" x14ac:dyDescent="0.3">
      <c r="A1366" s="1">
        <v>41795</v>
      </c>
      <c r="B1366" s="3">
        <v>6.5220541046053793E-3</v>
      </c>
      <c r="C1366" s="3">
        <v>4.4802909819052772E-4</v>
      </c>
      <c r="D1366">
        <v>2.6088216418421518E-3</v>
      </c>
    </row>
    <row r="1367" spans="1:4" x14ac:dyDescent="0.3">
      <c r="A1367" s="1">
        <v>41796</v>
      </c>
      <c r="B1367" s="3">
        <v>4.7827899539492069E-3</v>
      </c>
      <c r="C1367" s="3">
        <v>0</v>
      </c>
      <c r="D1367">
        <v>1.9131159815796829E-3</v>
      </c>
    </row>
    <row r="1368" spans="1:4" x14ac:dyDescent="0.3">
      <c r="A1368" s="1">
        <v>41799</v>
      </c>
      <c r="B1368" s="3">
        <v>1.0233703864515054E-3</v>
      </c>
      <c r="C1368" s="3">
        <v>-1.4337301047258055E-3</v>
      </c>
      <c r="D1368">
        <v>4.0934815458060214E-4</v>
      </c>
    </row>
    <row r="1369" spans="1:4" x14ac:dyDescent="0.3">
      <c r="A1369" s="1">
        <v>41800</v>
      </c>
      <c r="B1369" s="3">
        <v>1.0238491791692006E-4</v>
      </c>
      <c r="C1369" s="3">
        <v>-3.6792247316750348E-3</v>
      </c>
      <c r="D1369">
        <v>4.0953967166768025E-5</v>
      </c>
    </row>
    <row r="1370" spans="1:4" x14ac:dyDescent="0.3">
      <c r="A1370" s="1">
        <v>41801</v>
      </c>
      <c r="B1370" s="3">
        <v>-3.4764253678879475E-3</v>
      </c>
      <c r="C1370" s="3">
        <v>1.8014290459147375E-3</v>
      </c>
      <c r="D1370">
        <v>-1.3905701471551791E-3</v>
      </c>
    </row>
    <row r="1371" spans="1:4" x14ac:dyDescent="0.3">
      <c r="A1371" s="1">
        <v>41802</v>
      </c>
      <c r="B1371" s="3">
        <v>-7.0798376994731793E-3</v>
      </c>
      <c r="C1371" s="3">
        <v>8.9013863866416187E-3</v>
      </c>
      <c r="D1371">
        <v>-2.8319350797892718E-3</v>
      </c>
    </row>
    <row r="1372" spans="1:4" x14ac:dyDescent="0.3">
      <c r="A1372" s="1">
        <v>41803</v>
      </c>
      <c r="B1372" s="3">
        <v>3.0484737452152189E-3</v>
      </c>
      <c r="C1372" s="3">
        <v>-5.3509994738720756E-4</v>
      </c>
      <c r="D1372">
        <v>1.2193894980860875E-3</v>
      </c>
    </row>
    <row r="1373" spans="1:4" x14ac:dyDescent="0.3">
      <c r="A1373" s="1">
        <v>41806</v>
      </c>
      <c r="B1373" s="3">
        <v>8.2402218589572307E-4</v>
      </c>
      <c r="C1373" s="3">
        <v>2.4965102053611243E-3</v>
      </c>
      <c r="D1373">
        <v>3.2960887435828923E-4</v>
      </c>
    </row>
    <row r="1374" spans="1:4" x14ac:dyDescent="0.3">
      <c r="A1374" s="1">
        <v>41807</v>
      </c>
      <c r="B1374" s="3">
        <v>2.7794059232273405E-3</v>
      </c>
      <c r="C1374" s="3">
        <v>-7.9156321722283485E-3</v>
      </c>
      <c r="D1374">
        <v>1.1117623692909362E-3</v>
      </c>
    </row>
    <row r="1375" spans="1:4" x14ac:dyDescent="0.3">
      <c r="A1375" s="1">
        <v>41808</v>
      </c>
      <c r="B1375" s="3">
        <v>7.3397864283912817E-3</v>
      </c>
      <c r="C1375" s="3">
        <v>7.7101765488094554E-3</v>
      </c>
      <c r="D1375">
        <v>2.9359145713565129E-3</v>
      </c>
    </row>
    <row r="1376" spans="1:4" x14ac:dyDescent="0.3">
      <c r="A1376" s="1">
        <v>41809</v>
      </c>
      <c r="B1376" s="3">
        <v>1.1208120685568534E-3</v>
      </c>
      <c r="C1376" s="3">
        <v>-1.2811163677297621E-2</v>
      </c>
      <c r="D1376">
        <v>4.4832482742274138E-4</v>
      </c>
    </row>
    <row r="1377" spans="1:4" x14ac:dyDescent="0.3">
      <c r="A1377" s="1">
        <v>41810</v>
      </c>
      <c r="B1377" s="3">
        <v>2.0302761404504821E-3</v>
      </c>
      <c r="C1377" s="3">
        <v>7.5698057142989938E-3</v>
      </c>
      <c r="D1377">
        <v>8.1211045618019291E-4</v>
      </c>
    </row>
    <row r="1378" spans="1:4" x14ac:dyDescent="0.3">
      <c r="A1378" s="1">
        <v>41813</v>
      </c>
      <c r="B1378" s="3">
        <v>-3.0613233281662211E-4</v>
      </c>
      <c r="C1378" s="3">
        <v>-3.1308228344230082E-3</v>
      </c>
      <c r="D1378">
        <v>-1.2245293312664884E-4</v>
      </c>
    </row>
    <row r="1379" spans="1:4" x14ac:dyDescent="0.3">
      <c r="A1379" s="1">
        <v>41814</v>
      </c>
      <c r="B1379" s="3">
        <v>-6.0241300016914412E-3</v>
      </c>
      <c r="C1379" s="3">
        <v>1.0139340547840492E-2</v>
      </c>
      <c r="D1379">
        <v>-2.4096520006765768E-3</v>
      </c>
    </row>
    <row r="1380" spans="1:4" x14ac:dyDescent="0.3">
      <c r="A1380" s="1">
        <v>41815</v>
      </c>
      <c r="B1380" s="3">
        <v>4.520140380501747E-3</v>
      </c>
      <c r="C1380" s="3">
        <v>2.576264193965061E-3</v>
      </c>
      <c r="D1380">
        <v>1.8080561522006988E-3</v>
      </c>
    </row>
    <row r="1381" spans="1:4" x14ac:dyDescent="0.3">
      <c r="A1381" s="1">
        <v>41816</v>
      </c>
      <c r="B1381" s="3">
        <v>-7.1656170988643186E-4</v>
      </c>
      <c r="C1381" s="3">
        <v>4.7844687264968488E-3</v>
      </c>
      <c r="D1381">
        <v>-2.8662468395457275E-4</v>
      </c>
    </row>
    <row r="1382" spans="1:4" x14ac:dyDescent="0.3">
      <c r="A1382" s="1">
        <v>41817</v>
      </c>
      <c r="B1382" s="3">
        <v>1.9446427237777009E-3</v>
      </c>
      <c r="C1382" s="3">
        <v>-1.4995174336716044E-3</v>
      </c>
      <c r="D1382">
        <v>7.7785708951108037E-4</v>
      </c>
    </row>
    <row r="1383" spans="1:4" x14ac:dyDescent="0.3">
      <c r="A1383" s="1">
        <v>41820</v>
      </c>
      <c r="B1383" s="3">
        <v>-5.1049954403925568E-4</v>
      </c>
      <c r="C1383" s="3">
        <v>2.4726515408017846E-3</v>
      </c>
      <c r="D1383">
        <v>-2.0419981761570229E-4</v>
      </c>
    </row>
    <row r="1384" spans="1:4" x14ac:dyDescent="0.3">
      <c r="A1384" s="1">
        <v>41821</v>
      </c>
      <c r="B1384" s="3">
        <v>6.6931032914425703E-3</v>
      </c>
      <c r="C1384" s="3">
        <v>-8.3722315572206663E-3</v>
      </c>
      <c r="D1384">
        <v>-1.5088744620333047E-3</v>
      </c>
    </row>
    <row r="1385" spans="1:4" x14ac:dyDescent="0.3">
      <c r="A1385" s="1">
        <v>41822</v>
      </c>
      <c r="B1385" s="3">
        <v>1.0148234182851823E-3</v>
      </c>
      <c r="C1385" s="3">
        <v>-1.0687752553234287E-2</v>
      </c>
      <c r="D1385">
        <v>-4.9379469093030707E-3</v>
      </c>
    </row>
    <row r="1386" spans="1:4" x14ac:dyDescent="0.3">
      <c r="A1386" s="1">
        <v>41823</v>
      </c>
      <c r="B1386" s="3">
        <v>4.9182211417784227E-3</v>
      </c>
      <c r="C1386" s="3">
        <v>-3.6009625072292994E-3</v>
      </c>
      <c r="D1386">
        <v>1.6680720309671928E-4</v>
      </c>
    </row>
    <row r="1387" spans="1:4" x14ac:dyDescent="0.3">
      <c r="A1387" s="1">
        <v>41827</v>
      </c>
      <c r="B1387" s="3">
        <v>-3.4810515423545629E-3</v>
      </c>
      <c r="C1387" s="3">
        <v>7.3184535727934819E-3</v>
      </c>
      <c r="D1387">
        <v>2.2668061694549159E-3</v>
      </c>
    </row>
    <row r="1388" spans="1:4" x14ac:dyDescent="0.3">
      <c r="A1388" s="1">
        <v>41828</v>
      </c>
      <c r="B1388" s="3">
        <v>-6.4301832039772577E-3</v>
      </c>
      <c r="C1388" s="3">
        <v>1.12113987641973E-2</v>
      </c>
      <c r="D1388">
        <v>3.0336261005077469E-3</v>
      </c>
    </row>
    <row r="1389" spans="1:4" x14ac:dyDescent="0.3">
      <c r="A1389" s="1">
        <v>41829</v>
      </c>
      <c r="B1389" s="3">
        <v>4.4842176834212211E-3</v>
      </c>
      <c r="C1389" s="3">
        <v>7.9890638039370465E-4</v>
      </c>
      <c r="D1389">
        <v>2.1931402635653411E-3</v>
      </c>
    </row>
    <row r="1390" spans="1:4" x14ac:dyDescent="0.3">
      <c r="A1390" s="1">
        <v>41830</v>
      </c>
      <c r="B1390" s="3">
        <v>-3.9567947579628449E-3</v>
      </c>
      <c r="C1390" s="3">
        <v>2.6568520369707471E-4</v>
      </c>
      <c r="D1390">
        <v>-1.4498753013366006E-3</v>
      </c>
    </row>
    <row r="1391" spans="1:4" x14ac:dyDescent="0.3">
      <c r="A1391" s="1">
        <v>41831</v>
      </c>
      <c r="B1391" s="3">
        <v>1.3750110980987884E-3</v>
      </c>
      <c r="C1391" s="3">
        <v>6.3792800753061929E-3</v>
      </c>
      <c r="D1391">
        <v>3.7396444768926116E-3</v>
      </c>
    </row>
    <row r="1392" spans="1:4" x14ac:dyDescent="0.3">
      <c r="A1392" s="1">
        <v>41834</v>
      </c>
      <c r="B1392" s="3">
        <v>5.0352758954621546E-3</v>
      </c>
      <c r="C1392" s="3">
        <v>-4.3137406747200124E-3</v>
      </c>
      <c r="D1392">
        <v>-1.4275997917514429E-4</v>
      </c>
    </row>
    <row r="1393" spans="1:4" x14ac:dyDescent="0.3">
      <c r="A1393" s="1">
        <v>41835</v>
      </c>
      <c r="B1393" s="3">
        <v>-1.8725981913892964E-3</v>
      </c>
      <c r="C1393" s="3">
        <v>-2.0338757594647872E-3</v>
      </c>
      <c r="D1393">
        <v>-1.7659771562881122E-3</v>
      </c>
    </row>
    <row r="1394" spans="1:4" x14ac:dyDescent="0.3">
      <c r="A1394" s="1">
        <v>41836</v>
      </c>
      <c r="B1394" s="3">
        <v>3.7016121469459762E-3</v>
      </c>
      <c r="C1394" s="3">
        <v>5.3161668938628281E-3</v>
      </c>
      <c r="D1394">
        <v>4.1387283057098042E-3</v>
      </c>
    </row>
    <row r="1395" spans="1:4" x14ac:dyDescent="0.3">
      <c r="A1395" s="1">
        <v>41837</v>
      </c>
      <c r="B1395" s="3">
        <v>-1.1365991042417645E-2</v>
      </c>
      <c r="C1395" s="3">
        <v>1.2603609303558638E-2</v>
      </c>
      <c r="D1395">
        <v>1.7554082348122607E-3</v>
      </c>
    </row>
    <row r="1396" spans="1:4" x14ac:dyDescent="0.3">
      <c r="A1396" s="1">
        <v>41838</v>
      </c>
      <c r="B1396" s="3">
        <v>1.0219321199235187E-2</v>
      </c>
      <c r="C1396" s="3">
        <v>-3.2202983809678232E-3</v>
      </c>
      <c r="D1396">
        <v>2.4775792892101633E-3</v>
      </c>
    </row>
    <row r="1397" spans="1:4" x14ac:dyDescent="0.3">
      <c r="A1397" s="1">
        <v>41841</v>
      </c>
      <c r="B1397" s="3">
        <v>-1.8717324454319284E-3</v>
      </c>
      <c r="C1397" s="3">
        <v>4.9772581155760331E-3</v>
      </c>
      <c r="D1397">
        <v>1.739936079615245E-3</v>
      </c>
    </row>
    <row r="1398" spans="1:4" x14ac:dyDescent="0.3">
      <c r="A1398" s="1">
        <v>41842</v>
      </c>
      <c r="B1398" s="3">
        <v>4.3579635000050576E-3</v>
      </c>
      <c r="C1398" s="3">
        <v>2.0850177152469396E-3</v>
      </c>
      <c r="D1398">
        <v>2.785694257625493E-3</v>
      </c>
    </row>
    <row r="1399" spans="1:4" x14ac:dyDescent="0.3">
      <c r="A1399" s="1">
        <v>41843</v>
      </c>
      <c r="B1399" s="3">
        <v>2.2201160950758858E-3</v>
      </c>
      <c r="C1399" s="3">
        <v>-1.3004180997783221E-3</v>
      </c>
      <c r="D1399">
        <v>2.3783738814119331E-4</v>
      </c>
    </row>
    <row r="1400" spans="1:4" x14ac:dyDescent="0.3">
      <c r="A1400" s="1">
        <v>41844</v>
      </c>
      <c r="B1400" s="3">
        <v>5.0433048238485156E-5</v>
      </c>
      <c r="C1400" s="3">
        <v>-7.466490204152687E-3</v>
      </c>
      <c r="D1400">
        <v>-3.7130718827809495E-3</v>
      </c>
    </row>
    <row r="1401" spans="1:4" x14ac:dyDescent="0.3">
      <c r="A1401" s="1">
        <v>41845</v>
      </c>
      <c r="B1401" s="3">
        <v>-4.6817920404313984E-3</v>
      </c>
      <c r="C1401" s="3">
        <v>1.1808940483572616E-2</v>
      </c>
      <c r="D1401">
        <v>4.031753425613749E-3</v>
      </c>
    </row>
    <row r="1402" spans="1:4" x14ac:dyDescent="0.3">
      <c r="A1402" s="1">
        <v>41848</v>
      </c>
      <c r="B1402" s="3">
        <v>4.0498262808386087E-4</v>
      </c>
      <c r="C1402" s="3">
        <v>-1.3833491340125015E-3</v>
      </c>
      <c r="D1402">
        <v>-5.2968151577270639E-4</v>
      </c>
    </row>
    <row r="1403" spans="1:4" x14ac:dyDescent="0.3">
      <c r="A1403" s="1">
        <v>41849</v>
      </c>
      <c r="B1403" s="3">
        <v>-4.2973562751107419E-3</v>
      </c>
      <c r="C1403" s="3">
        <v>3.636292943700381E-3</v>
      </c>
      <c r="D1403">
        <v>9.9203961805893574E-5</v>
      </c>
    </row>
    <row r="1404" spans="1:4" x14ac:dyDescent="0.3">
      <c r="A1404" s="1">
        <v>41850</v>
      </c>
      <c r="B1404" s="3">
        <v>1.5205362709092007E-4</v>
      </c>
      <c r="C1404" s="3">
        <v>-1.3887811904513381E-2</v>
      </c>
      <c r="D1404">
        <v>-6.8830845014203222E-3</v>
      </c>
    </row>
    <row r="1405" spans="1:4" x14ac:dyDescent="0.3">
      <c r="A1405" s="1">
        <v>41851</v>
      </c>
      <c r="B1405" s="3">
        <v>-1.974798085623497E-2</v>
      </c>
      <c r="C1405" s="3">
        <v>-2.9740578536405771E-3</v>
      </c>
      <c r="D1405">
        <v>-9.3862212693142776E-3</v>
      </c>
    </row>
    <row r="1406" spans="1:4" x14ac:dyDescent="0.3">
      <c r="A1406" s="1">
        <v>41852</v>
      </c>
      <c r="B1406" s="3">
        <v>-3.0555415740898262E-3</v>
      </c>
      <c r="C1406" s="3">
        <v>7.7410387075527165E-3</v>
      </c>
      <c r="D1406">
        <v>2.6483027241404277E-3</v>
      </c>
    </row>
    <row r="1407" spans="1:4" x14ac:dyDescent="0.3">
      <c r="A1407" s="1">
        <v>41855</v>
      </c>
      <c r="B1407" s="3">
        <v>7.2206499700671056E-3</v>
      </c>
      <c r="C1407" s="3">
        <v>-2.618743069548124E-3</v>
      </c>
      <c r="D1407">
        <v>1.5788884532527804E-3</v>
      </c>
    </row>
    <row r="1408" spans="1:4" x14ac:dyDescent="0.3">
      <c r="A1408" s="1">
        <v>41856</v>
      </c>
      <c r="B1408" s="3">
        <v>-9.6960533228358514E-3</v>
      </c>
      <c r="C1408" s="3">
        <v>3.238253431006255E-3</v>
      </c>
      <c r="D1408">
        <v>-2.2592946136312133E-3</v>
      </c>
    </row>
    <row r="1409" spans="1:4" x14ac:dyDescent="0.3">
      <c r="A1409" s="1">
        <v>41857</v>
      </c>
      <c r="B1409" s="3">
        <v>3.1267696258097111E-4</v>
      </c>
      <c r="C1409" s="3">
        <v>6.1064653942510816E-4</v>
      </c>
      <c r="D1409">
        <v>4.3039405474494253E-4</v>
      </c>
    </row>
    <row r="1410" spans="1:4" x14ac:dyDescent="0.3">
      <c r="A1410" s="1">
        <v>41858</v>
      </c>
      <c r="B1410" s="3">
        <v>-5.4152661536503999E-3</v>
      </c>
      <c r="C1410" s="3">
        <v>9.3285909925724386E-3</v>
      </c>
      <c r="D1410">
        <v>2.4981890348260592E-3</v>
      </c>
    </row>
    <row r="1411" spans="1:4" x14ac:dyDescent="0.3">
      <c r="A1411" s="1">
        <v>41859</v>
      </c>
      <c r="B1411" s="3">
        <v>1.1568921930675158E-2</v>
      </c>
      <c r="C1411" s="3">
        <v>-2.1594113168462714E-3</v>
      </c>
      <c r="D1411">
        <v>3.5478631138469276E-3</v>
      </c>
    </row>
    <row r="1412" spans="1:4" x14ac:dyDescent="0.3">
      <c r="A1412" s="1">
        <v>41862</v>
      </c>
      <c r="B1412" s="3">
        <v>2.8981012134141615E-3</v>
      </c>
      <c r="C1412" s="3">
        <v>-8.6805148886814898E-5</v>
      </c>
      <c r="D1412">
        <v>1.1158379109222573E-3</v>
      </c>
    </row>
    <row r="1413" spans="1:4" x14ac:dyDescent="0.3">
      <c r="A1413" s="1">
        <v>41863</v>
      </c>
      <c r="B1413" s="3">
        <v>-1.3933088260326132E-3</v>
      </c>
      <c r="C1413" s="3">
        <v>-6.4925869277500103E-3</v>
      </c>
      <c r="D1413">
        <v>-3.8036169942880504E-3</v>
      </c>
    </row>
    <row r="1414" spans="1:4" x14ac:dyDescent="0.3">
      <c r="A1414" s="1">
        <v>41864</v>
      </c>
      <c r="B1414" s="3">
        <v>6.7693918996756253E-3</v>
      </c>
      <c r="C1414" s="3">
        <v>6.5350160877741814E-3</v>
      </c>
      <c r="D1414">
        <v>5.9752648037573412E-3</v>
      </c>
    </row>
    <row r="1415" spans="1:4" x14ac:dyDescent="0.3">
      <c r="A1415" s="1">
        <v>41865</v>
      </c>
      <c r="B1415" s="3">
        <v>4.7214644103401593E-3</v>
      </c>
      <c r="C1415" s="3">
        <v>8.051502626546414E-3</v>
      </c>
      <c r="D1415">
        <v>5.9143370774092704E-3</v>
      </c>
    </row>
    <row r="1416" spans="1:4" x14ac:dyDescent="0.3">
      <c r="A1416" s="1">
        <v>41866</v>
      </c>
      <c r="B1416" s="3">
        <v>-2.0415299108134111E-4</v>
      </c>
      <c r="C1416" s="3">
        <v>1.0906628476910818E-2</v>
      </c>
      <c r="D1416">
        <v>5.3716530420228727E-3</v>
      </c>
    </row>
    <row r="1417" spans="1:4" x14ac:dyDescent="0.3">
      <c r="A1417" s="1">
        <v>41869</v>
      </c>
      <c r="B1417" s="3">
        <v>8.3792200880268286E-3</v>
      </c>
      <c r="C1417" s="3">
        <v>-9.9393443204723875E-3</v>
      </c>
      <c r="D1417">
        <v>-1.617984125025462E-3</v>
      </c>
    </row>
    <row r="1418" spans="1:4" x14ac:dyDescent="0.3">
      <c r="A1418" s="1">
        <v>41870</v>
      </c>
      <c r="B1418" s="3">
        <v>5.2185441460057547E-3</v>
      </c>
      <c r="C1418" s="3">
        <v>-3.0894037851431078E-3</v>
      </c>
      <c r="D1418">
        <v>5.4271576583074825E-4</v>
      </c>
    </row>
    <row r="1419" spans="1:4" x14ac:dyDescent="0.3">
      <c r="A1419" s="1">
        <v>41871</v>
      </c>
      <c r="B1419" s="3">
        <v>2.6717439295114165E-3</v>
      </c>
      <c r="C1419" s="3">
        <v>-1.6351354760140158E-3</v>
      </c>
      <c r="D1419">
        <v>2.5112983379755867E-4</v>
      </c>
    </row>
    <row r="1420" spans="1:4" x14ac:dyDescent="0.3">
      <c r="A1420" s="1">
        <v>41872</v>
      </c>
      <c r="B1420" s="3">
        <v>2.915715250796147E-3</v>
      </c>
      <c r="C1420" s="3">
        <v>5.6038284706059205E-3</v>
      </c>
      <c r="D1420">
        <v>3.9682003356214194E-3</v>
      </c>
    </row>
    <row r="1421" spans="1:4" x14ac:dyDescent="0.3">
      <c r="A1421" s="1">
        <v>41873</v>
      </c>
      <c r="B1421" s="3">
        <v>-1.5540068177046784E-3</v>
      </c>
      <c r="C1421" s="3">
        <v>5.5728387788200884E-3</v>
      </c>
      <c r="D1421">
        <v>2.1648166623281727E-3</v>
      </c>
    </row>
    <row r="1422" spans="1:4" x14ac:dyDescent="0.3">
      <c r="A1422" s="1">
        <v>41876</v>
      </c>
      <c r="B1422" s="3">
        <v>5.0707328356014436E-3</v>
      </c>
      <c r="C1422" s="3">
        <v>3.751241655117088E-3</v>
      </c>
      <c r="D1422">
        <v>3.9039139617991214E-3</v>
      </c>
    </row>
    <row r="1423" spans="1:4" x14ac:dyDescent="0.3">
      <c r="A1423" s="1">
        <v>41877</v>
      </c>
      <c r="B1423" s="3">
        <v>6.4954399087135961E-4</v>
      </c>
      <c r="C1423" s="3">
        <v>-3.2274304861696912E-3</v>
      </c>
      <c r="D1423">
        <v>-1.3538976467363018E-3</v>
      </c>
    </row>
    <row r="1424" spans="1:4" x14ac:dyDescent="0.3">
      <c r="A1424" s="1">
        <v>41878</v>
      </c>
      <c r="B1424" s="3">
        <v>-3.9935174228689085E-4</v>
      </c>
      <c r="C1424" s="3">
        <v>8.5208931653117936E-3</v>
      </c>
      <c r="D1424">
        <v>4.1007058857411407E-3</v>
      </c>
    </row>
    <row r="1425" spans="1:4" x14ac:dyDescent="0.3">
      <c r="A1425" s="1">
        <v>41879</v>
      </c>
      <c r="B1425" s="3">
        <v>-5.4932656747108677E-4</v>
      </c>
      <c r="C1425" s="3">
        <v>5.23868320838905E-3</v>
      </c>
      <c r="D1425">
        <v>2.3996109772060903E-3</v>
      </c>
    </row>
    <row r="1426" spans="1:4" x14ac:dyDescent="0.3">
      <c r="A1426" s="1">
        <v>41880</v>
      </c>
      <c r="B1426" s="3">
        <v>2.8480664582264392E-3</v>
      </c>
      <c r="C1426" s="3">
        <v>6.72729596504551E-4</v>
      </c>
      <c r="D1426">
        <v>1.4755913815428512E-3</v>
      </c>
    </row>
    <row r="1427" spans="1:4" x14ac:dyDescent="0.3">
      <c r="A1427" s="1">
        <v>41884</v>
      </c>
      <c r="B1427" s="3">
        <v>-4.9859544130714806E-4</v>
      </c>
      <c r="C1427" s="3">
        <v>-1.7250464134476506E-2</v>
      </c>
      <c r="D1427">
        <v>-8.8246702437611117E-3</v>
      </c>
    </row>
    <row r="1428" spans="1:4" x14ac:dyDescent="0.3">
      <c r="A1428" s="1">
        <v>41885</v>
      </c>
      <c r="B1428" s="3">
        <v>-5.4798699744074142E-4</v>
      </c>
      <c r="C1428" s="3">
        <v>5.5681530917268685E-3</v>
      </c>
      <c r="D1428">
        <v>2.5648817468871378E-3</v>
      </c>
    </row>
    <row r="1429" spans="1:4" x14ac:dyDescent="0.3">
      <c r="A1429" s="1">
        <v>41886</v>
      </c>
      <c r="B1429" s="3">
        <v>-1.4464995413607795E-3</v>
      </c>
      <c r="C1429" s="3">
        <v>-1.2182277479785508E-2</v>
      </c>
      <c r="D1429">
        <v>-6.6697385564370663E-3</v>
      </c>
    </row>
    <row r="1430" spans="1:4" x14ac:dyDescent="0.3">
      <c r="A1430" s="1">
        <v>41887</v>
      </c>
      <c r="B1430" s="3">
        <v>4.4951939551138853E-3</v>
      </c>
      <c r="C1430" s="3">
        <v>-1.8974580178798828E-3</v>
      </c>
      <c r="D1430">
        <v>8.4934857310561287E-4</v>
      </c>
    </row>
    <row r="1431" spans="1:4" x14ac:dyDescent="0.3">
      <c r="A1431" s="1">
        <v>41890</v>
      </c>
      <c r="B1431" s="3">
        <v>-2.585788581066728E-3</v>
      </c>
      <c r="C1431" s="3">
        <v>4.3224158105270583E-4</v>
      </c>
      <c r="D1431">
        <v>-8.1819464190033839E-4</v>
      </c>
    </row>
    <row r="1432" spans="1:4" x14ac:dyDescent="0.3">
      <c r="A1432" s="1">
        <v>41891</v>
      </c>
      <c r="B1432" s="3">
        <v>-6.3311903861019703E-3</v>
      </c>
      <c r="C1432" s="3">
        <v>-7.7745718119481833E-4</v>
      </c>
      <c r="D1432">
        <v>-2.9212047450381975E-3</v>
      </c>
    </row>
    <row r="1433" spans="1:4" x14ac:dyDescent="0.3">
      <c r="A1433" s="1">
        <v>41892</v>
      </c>
      <c r="B1433" s="3">
        <v>3.7627822050882997E-3</v>
      </c>
      <c r="C1433" s="3">
        <v>-6.3094768116890299E-3</v>
      </c>
      <c r="D1433">
        <v>-1.6496255238091949E-3</v>
      </c>
    </row>
    <row r="1434" spans="1:4" x14ac:dyDescent="0.3">
      <c r="A1434" s="1">
        <v>41893</v>
      </c>
      <c r="B1434" s="3">
        <v>1.1495340032554591E-3</v>
      </c>
      <c r="C1434" s="3">
        <v>-3.3064668919422502E-3</v>
      </c>
      <c r="D1434">
        <v>-1.1934198446689414E-3</v>
      </c>
    </row>
    <row r="1435" spans="1:4" x14ac:dyDescent="0.3">
      <c r="A1435" s="1">
        <v>41894</v>
      </c>
      <c r="B1435" s="3">
        <v>-5.8409204705218709E-3</v>
      </c>
      <c r="C1435" s="3">
        <v>-1.0472681913327508E-2</v>
      </c>
      <c r="D1435">
        <v>-7.5727091448725033E-3</v>
      </c>
    </row>
    <row r="1436" spans="1:4" x14ac:dyDescent="0.3">
      <c r="A1436" s="1">
        <v>41897</v>
      </c>
      <c r="B1436" s="3">
        <v>-7.5337719486101573E-4</v>
      </c>
      <c r="C1436" s="3">
        <v>1.4993420632665178E-3</v>
      </c>
      <c r="D1436">
        <v>4.4832015368885254E-4</v>
      </c>
    </row>
    <row r="1437" spans="1:4" x14ac:dyDescent="0.3">
      <c r="A1437" s="1">
        <v>41898</v>
      </c>
      <c r="B1437" s="3">
        <v>7.5383346106085991E-3</v>
      </c>
      <c r="C1437" s="3">
        <v>-4.0510069037223984E-3</v>
      </c>
      <c r="D1437">
        <v>9.8983039238224055E-4</v>
      </c>
    </row>
    <row r="1438" spans="1:4" x14ac:dyDescent="0.3">
      <c r="A1438" s="1">
        <v>41899</v>
      </c>
      <c r="B1438" s="3">
        <v>1.3468837473389339E-3</v>
      </c>
      <c r="C1438" s="3">
        <v>-2.5644680095713301E-3</v>
      </c>
      <c r="D1438">
        <v>-7.4348050585009145E-4</v>
      </c>
    </row>
    <row r="1439" spans="1:4" x14ac:dyDescent="0.3">
      <c r="A1439" s="1">
        <v>41900</v>
      </c>
      <c r="B1439" s="3">
        <v>5.3302114467776995E-3</v>
      </c>
      <c r="C1439" s="3">
        <v>3.1916661298356797E-3</v>
      </c>
      <c r="D1439">
        <v>3.7279176436289196E-3</v>
      </c>
    </row>
    <row r="1440" spans="1:4" x14ac:dyDescent="0.3">
      <c r="A1440" s="1">
        <v>41901</v>
      </c>
      <c r="B1440" s="3">
        <v>-9.0123129651620282E-4</v>
      </c>
      <c r="C1440" s="3">
        <v>1.27251525430776E-2</v>
      </c>
      <c r="D1440">
        <v>6.002083752932319E-3</v>
      </c>
    </row>
    <row r="1441" spans="1:4" x14ac:dyDescent="0.3">
      <c r="A1441" s="1">
        <v>41904</v>
      </c>
      <c r="B1441" s="3">
        <v>-7.7229651176402569E-3</v>
      </c>
      <c r="C1441" s="3">
        <v>1.2217350457115472E-3</v>
      </c>
      <c r="D1441">
        <v>-2.4783185242003292E-3</v>
      </c>
    </row>
    <row r="1442" spans="1:4" x14ac:dyDescent="0.3">
      <c r="A1442" s="1">
        <v>41905</v>
      </c>
      <c r="B1442" s="3">
        <v>-5.7244443683188706E-3</v>
      </c>
      <c r="C1442" s="3">
        <v>6.1878082195738759E-3</v>
      </c>
      <c r="D1442">
        <v>8.0412636245938982E-4</v>
      </c>
    </row>
    <row r="1443" spans="1:4" x14ac:dyDescent="0.3">
      <c r="A1443" s="1">
        <v>41906</v>
      </c>
      <c r="B1443" s="3">
        <v>7.82770241147146E-3</v>
      </c>
      <c r="C1443" s="3">
        <v>-5.5433951425756245E-3</v>
      </c>
      <c r="D1443">
        <v>3.5938339330077174E-4</v>
      </c>
    </row>
    <row r="1444" spans="1:4" x14ac:dyDescent="0.3">
      <c r="A1444" s="1">
        <v>41907</v>
      </c>
      <c r="B1444" s="3">
        <v>-1.6135359650452652E-2</v>
      </c>
      <c r="C1444" s="3">
        <v>1.1846114456380841E-2</v>
      </c>
      <c r="D1444">
        <v>-5.3108663199064043E-4</v>
      </c>
    </row>
    <row r="1445" spans="1:4" x14ac:dyDescent="0.3">
      <c r="A1445" s="1">
        <v>41908</v>
      </c>
      <c r="B1445" s="3">
        <v>7.9454288971894105E-3</v>
      </c>
      <c r="C1445" s="3">
        <v>-1.4638200236023469E-3</v>
      </c>
      <c r="D1445">
        <v>2.4462615470745908E-3</v>
      </c>
    </row>
    <row r="1446" spans="1:4" x14ac:dyDescent="0.3">
      <c r="A1446" s="1">
        <v>41911</v>
      </c>
      <c r="B1446" s="3">
        <v>-1.8189817280753751E-3</v>
      </c>
      <c r="C1446" s="3">
        <v>8.0171632233905221E-3</v>
      </c>
      <c r="D1446">
        <v>3.2809889204651111E-3</v>
      </c>
    </row>
    <row r="1447" spans="1:4" x14ac:dyDescent="0.3">
      <c r="A1447" s="1">
        <v>41912</v>
      </c>
      <c r="B1447" s="3">
        <v>-2.6324477724760653E-3</v>
      </c>
      <c r="C1447" s="3">
        <v>-5.6438010806856287E-3</v>
      </c>
      <c r="D1447">
        <v>-3.8748796493332403E-3</v>
      </c>
    </row>
    <row r="1448" spans="1:4" x14ac:dyDescent="0.3">
      <c r="A1448" s="1">
        <v>41913</v>
      </c>
      <c r="B1448" s="3">
        <v>-1.3551968896545974E-2</v>
      </c>
      <c r="C1448" s="3">
        <v>1.9390451552766752E-2</v>
      </c>
      <c r="D1448">
        <v>4.2744382177649859E-3</v>
      </c>
    </row>
    <row r="1449" spans="1:4" x14ac:dyDescent="0.3">
      <c r="A1449" s="1">
        <v>41914</v>
      </c>
      <c r="B1449" s="3">
        <v>1.5437842705412486E-4</v>
      </c>
      <c r="C1449" s="3">
        <v>-8.7114345762236978E-3</v>
      </c>
      <c r="D1449">
        <v>-4.2939659172901989E-3</v>
      </c>
    </row>
    <row r="1450" spans="1:4" x14ac:dyDescent="0.3">
      <c r="A1450" s="1">
        <v>41915</v>
      </c>
      <c r="B1450" s="3">
        <v>1.1009664332426228E-2</v>
      </c>
      <c r="C1450" s="3">
        <v>4.2658797946741878E-3</v>
      </c>
      <c r="D1450">
        <v>6.5368056303075853E-3</v>
      </c>
    </row>
    <row r="1451" spans="1:4" x14ac:dyDescent="0.3">
      <c r="A1451" s="1">
        <v>41918</v>
      </c>
      <c r="B1451" s="3">
        <v>-1.1707028468596059E-3</v>
      </c>
      <c r="C1451" s="3">
        <v>5.9469938574263637E-4</v>
      </c>
      <c r="D1451">
        <v>-1.7093144587252421E-4</v>
      </c>
    </row>
    <row r="1452" spans="1:4" x14ac:dyDescent="0.3">
      <c r="A1452" s="1">
        <v>41919</v>
      </c>
      <c r="B1452" s="3">
        <v>-1.5436447843798939E-2</v>
      </c>
      <c r="C1452" s="3">
        <v>1.3501003675910006E-2</v>
      </c>
      <c r="D1452">
        <v>5.7592270043542709E-4</v>
      </c>
    </row>
    <row r="1453" spans="1:4" x14ac:dyDescent="0.3">
      <c r="A1453" s="1">
        <v>41920</v>
      </c>
      <c r="B1453" s="3">
        <v>1.7489531938464697E-2</v>
      </c>
      <c r="C1453" s="3">
        <v>2.5144307808866451E-4</v>
      </c>
      <c r="D1453">
        <v>7.1215343144302116E-3</v>
      </c>
    </row>
    <row r="1454" spans="1:4" x14ac:dyDescent="0.3">
      <c r="A1454" s="1">
        <v>41921</v>
      </c>
      <c r="B1454" s="3">
        <v>-1.9833131456948094E-2</v>
      </c>
      <c r="C1454" s="3">
        <v>-4.355579449885405E-3</v>
      </c>
      <c r="D1454">
        <v>-1.0111042307721941E-2</v>
      </c>
    </row>
    <row r="1455" spans="1:4" x14ac:dyDescent="0.3">
      <c r="A1455" s="1">
        <v>41922</v>
      </c>
      <c r="B1455" s="3">
        <v>-1.141439691350965E-2</v>
      </c>
      <c r="C1455" s="3">
        <v>9.926877920815258E-3</v>
      </c>
      <c r="D1455">
        <v>3.9768019500376842E-4</v>
      </c>
    </row>
    <row r="1456" spans="1:4" x14ac:dyDescent="0.3">
      <c r="A1456" s="1">
        <v>41925</v>
      </c>
      <c r="B1456" s="3">
        <v>-1.6426715406756554E-2</v>
      </c>
      <c r="C1456" s="3">
        <v>6.0805674333668236E-3</v>
      </c>
      <c r="D1456">
        <v>-3.5304024460192096E-3</v>
      </c>
    </row>
    <row r="1457" spans="1:4" x14ac:dyDescent="0.3">
      <c r="A1457" s="1">
        <v>41926</v>
      </c>
      <c r="B1457" s="3">
        <v>1.5471271993721114E-3</v>
      </c>
      <c r="C1457" s="3">
        <v>6.540881031531498E-3</v>
      </c>
      <c r="D1457">
        <v>3.8892913955145937E-3</v>
      </c>
    </row>
    <row r="1458" spans="1:4" x14ac:dyDescent="0.3">
      <c r="A1458" s="1">
        <v>41927</v>
      </c>
      <c r="B1458" s="3">
        <v>-6.7662350319237508E-3</v>
      </c>
      <c r="C1458" s="3">
        <v>7.8966358127063874E-3</v>
      </c>
      <c r="D1458">
        <v>1.2418238935836931E-3</v>
      </c>
    </row>
    <row r="1459" spans="1:4" x14ac:dyDescent="0.3">
      <c r="A1459" s="1">
        <v>41928</v>
      </c>
      <c r="B1459" s="3">
        <v>-8.5804585592297311E-4</v>
      </c>
      <c r="C1459" s="3">
        <v>-6.3657185500832769E-3</v>
      </c>
      <c r="D1459">
        <v>-3.5260776174108276E-3</v>
      </c>
    </row>
    <row r="1460" spans="1:4" x14ac:dyDescent="0.3">
      <c r="A1460" s="1">
        <v>41929</v>
      </c>
      <c r="B1460" s="3">
        <v>1.181077089119098E-2</v>
      </c>
      <c r="C1460" s="3">
        <v>-5.5852938222713533E-3</v>
      </c>
      <c r="D1460">
        <v>1.931661445340716E-3</v>
      </c>
    </row>
    <row r="1461" spans="1:4" x14ac:dyDescent="0.3">
      <c r="A1461" s="1">
        <v>41932</v>
      </c>
      <c r="B1461" s="3">
        <v>9.7099182233566506E-3</v>
      </c>
      <c r="C1461" s="3">
        <v>3.6341861779736195E-3</v>
      </c>
      <c r="D1461">
        <v>5.7010603783294702E-3</v>
      </c>
    </row>
    <row r="1462" spans="1:4" x14ac:dyDescent="0.3">
      <c r="A1462" s="1">
        <v>41933</v>
      </c>
      <c r="B1462" s="3">
        <v>1.9810751437563612E-2</v>
      </c>
      <c r="C1462" s="3">
        <v>-7.9827388496159779E-3</v>
      </c>
      <c r="D1462">
        <v>3.9329311502174554E-3</v>
      </c>
    </row>
    <row r="1463" spans="1:4" x14ac:dyDescent="0.3">
      <c r="A1463" s="1">
        <v>41934</v>
      </c>
      <c r="B1463" s="3">
        <v>-7.1107868198678759E-3</v>
      </c>
      <c r="C1463" s="3">
        <v>1.0785813848595005E-3</v>
      </c>
      <c r="D1463">
        <v>-2.3050240355174004E-3</v>
      </c>
    </row>
    <row r="1464" spans="1:4" x14ac:dyDescent="0.3">
      <c r="A1464" s="1">
        <v>41935</v>
      </c>
      <c r="B1464" s="3">
        <v>1.1624994834776192E-2</v>
      </c>
      <c r="C1464" s="3">
        <v>-8.8673902971466712E-3</v>
      </c>
      <c r="D1464">
        <v>2.1630278533714149E-4</v>
      </c>
    </row>
    <row r="1465" spans="1:4" x14ac:dyDescent="0.3">
      <c r="A1465" s="1">
        <v>41936</v>
      </c>
      <c r="B1465" s="3">
        <v>7.694703888560861E-3</v>
      </c>
      <c r="C1465" s="3">
        <v>1.0035431665149641E-3</v>
      </c>
      <c r="D1465">
        <v>3.5796531386818268E-3</v>
      </c>
    </row>
    <row r="1466" spans="1:4" x14ac:dyDescent="0.3">
      <c r="A1466" s="1">
        <v>41939</v>
      </c>
      <c r="B1466" s="3">
        <v>-1.3744693762929305E-3</v>
      </c>
      <c r="C1466" s="3">
        <v>1.8374975880803834E-3</v>
      </c>
      <c r="D1466">
        <v>3.6896104352301951E-4</v>
      </c>
    </row>
    <row r="1467" spans="1:4" x14ac:dyDescent="0.3">
      <c r="A1467" s="1">
        <v>41940</v>
      </c>
      <c r="B1467" s="3">
        <v>1.1470276702122195E-2</v>
      </c>
      <c r="C1467" s="3">
        <v>-6.2528632710686649E-3</v>
      </c>
      <c r="D1467">
        <v>1.461679045314546E-3</v>
      </c>
    </row>
    <row r="1468" spans="1:4" x14ac:dyDescent="0.3">
      <c r="A1468" s="1">
        <v>41941</v>
      </c>
      <c r="B1468" s="3">
        <v>-1.5119665167546703E-3</v>
      </c>
      <c r="C1468" s="3">
        <v>2.2652467794164188E-3</v>
      </c>
      <c r="D1468">
        <v>5.2783678300634125E-4</v>
      </c>
    </row>
    <row r="1469" spans="1:4" x14ac:dyDescent="0.3">
      <c r="A1469" s="1">
        <v>41942</v>
      </c>
      <c r="B1469" s="3">
        <v>6.4106045119345367E-3</v>
      </c>
      <c r="C1469" s="3">
        <v>8.3693871489076699E-4</v>
      </c>
      <c r="D1469">
        <v>2.9827111622191984E-3</v>
      </c>
    </row>
    <row r="1470" spans="1:4" x14ac:dyDescent="0.3">
      <c r="A1470" s="1">
        <v>41943</v>
      </c>
      <c r="B1470" s="3">
        <v>1.1435594638641966E-2</v>
      </c>
      <c r="C1470" s="3">
        <v>-2.5927325616298402E-3</v>
      </c>
      <c r="D1470">
        <v>3.2778715746418661E-3</v>
      </c>
    </row>
    <row r="1471" spans="1:4" x14ac:dyDescent="0.3">
      <c r="A1471" s="1">
        <v>41946</v>
      </c>
      <c r="B1471" s="3">
        <v>5.4522868906214939E-4</v>
      </c>
      <c r="C1471" s="3">
        <v>1.512288265725914E-7</v>
      </c>
      <c r="D1471">
        <v>2.1816709003814606E-4</v>
      </c>
    </row>
    <row r="1472" spans="1:4" x14ac:dyDescent="0.3">
      <c r="A1472" s="1">
        <v>41947</v>
      </c>
      <c r="B1472" s="3">
        <v>-3.4692665854945126E-3</v>
      </c>
      <c r="C1472" s="3">
        <v>3.1102925577664031E-3</v>
      </c>
      <c r="D1472">
        <v>1.6743964468539634E-4</v>
      </c>
    </row>
    <row r="1473" spans="1:4" x14ac:dyDescent="0.3">
      <c r="A1473" s="1">
        <v>41948</v>
      </c>
      <c r="B1473" s="3">
        <v>6.3161463094896231E-3</v>
      </c>
      <c r="C1473" s="3">
        <v>-1.4243392967649982E-3</v>
      </c>
      <c r="D1473">
        <v>1.8142888754133502E-3</v>
      </c>
    </row>
    <row r="1474" spans="1:4" x14ac:dyDescent="0.3">
      <c r="A1474" s="1">
        <v>41949</v>
      </c>
      <c r="B1474" s="3">
        <v>4.0033196003104177E-3</v>
      </c>
      <c r="C1474" s="3">
        <v>-6.4621701097004047E-3</v>
      </c>
      <c r="D1474">
        <v>-1.6297572147260353E-3</v>
      </c>
    </row>
    <row r="1475" spans="1:4" x14ac:dyDescent="0.3">
      <c r="A1475" s="1">
        <v>41950</v>
      </c>
      <c r="B1475" s="3">
        <v>9.3537305164681506E-4</v>
      </c>
      <c r="C1475" s="3">
        <v>1.148735461218986E-2</v>
      </c>
      <c r="D1475">
        <v>6.1178265267536561E-3</v>
      </c>
    </row>
    <row r="1476" spans="1:4" x14ac:dyDescent="0.3">
      <c r="A1476" s="1">
        <v>41953</v>
      </c>
      <c r="B1476" s="3">
        <v>3.1472080148067239E-3</v>
      </c>
      <c r="C1476" s="3">
        <v>-9.1861139386282264E-3</v>
      </c>
      <c r="D1476">
        <v>-3.3341737633914236E-3</v>
      </c>
    </row>
    <row r="1477" spans="1:4" x14ac:dyDescent="0.3">
      <c r="A1477" s="1">
        <v>41954</v>
      </c>
      <c r="B1477" s="3">
        <v>9.8036616135366295E-4</v>
      </c>
      <c r="C1477" s="3">
        <v>6.7441337186080474E-4</v>
      </c>
      <c r="D1477">
        <v>7.2935315047186757E-4</v>
      </c>
    </row>
    <row r="1478" spans="1:4" x14ac:dyDescent="0.3">
      <c r="A1478" s="1">
        <v>41955</v>
      </c>
      <c r="B1478" s="3">
        <v>-1.0773397737274815E-3</v>
      </c>
      <c r="C1478" s="3">
        <v>-8.424308787116086E-4</v>
      </c>
      <c r="D1478">
        <v>-8.5215134884679693E-4</v>
      </c>
    </row>
    <row r="1479" spans="1:4" x14ac:dyDescent="0.3">
      <c r="A1479" s="1">
        <v>41956</v>
      </c>
      <c r="B1479" s="3">
        <v>1.1273907331794675E-3</v>
      </c>
      <c r="C1479" s="3">
        <v>2.360728541421997E-3</v>
      </c>
      <c r="D1479">
        <v>1.6313205639827855E-3</v>
      </c>
    </row>
    <row r="1480" spans="1:4" x14ac:dyDescent="0.3">
      <c r="A1480" s="1">
        <v>41957</v>
      </c>
      <c r="B1480" s="3">
        <v>2.4529349211976914E-4</v>
      </c>
      <c r="C1480" s="3">
        <v>4.8774850871848852E-3</v>
      </c>
      <c r="D1480">
        <v>2.5368599404403504E-3</v>
      </c>
    </row>
    <row r="1481" spans="1:4" x14ac:dyDescent="0.3">
      <c r="A1481" s="1">
        <v>41960</v>
      </c>
      <c r="B1481" s="3">
        <v>6.3624061536304843E-4</v>
      </c>
      <c r="C1481" s="3">
        <v>-2.5106055847057274E-3</v>
      </c>
      <c r="D1481">
        <v>-1.0008065462076444E-3</v>
      </c>
    </row>
    <row r="1482" spans="1:4" x14ac:dyDescent="0.3">
      <c r="A1482" s="1">
        <v>41961</v>
      </c>
      <c r="B1482" s="3">
        <v>5.7737421178569726E-3</v>
      </c>
      <c r="C1482" s="3">
        <v>2.7690396721671284E-3</v>
      </c>
      <c r="D1482">
        <v>3.6940166832263532E-3</v>
      </c>
    </row>
    <row r="1483" spans="1:4" x14ac:dyDescent="0.3">
      <c r="A1483" s="1">
        <v>41962</v>
      </c>
      <c r="B1483" s="3">
        <v>-1.6052390131133798E-3</v>
      </c>
      <c r="C1483" s="3">
        <v>-6.3589562986097192E-3</v>
      </c>
      <c r="D1483">
        <v>-3.8215737545502114E-3</v>
      </c>
    </row>
    <row r="1484" spans="1:4" x14ac:dyDescent="0.3">
      <c r="A1484" s="1">
        <v>41963</v>
      </c>
      <c r="B1484" s="3">
        <v>1.754106015889878E-3</v>
      </c>
      <c r="C1484" s="3">
        <v>5.2200395339536687E-3</v>
      </c>
      <c r="D1484">
        <v>3.3116621733327856E-3</v>
      </c>
    </row>
    <row r="1485" spans="1:4" x14ac:dyDescent="0.3">
      <c r="A1485" s="1">
        <v>41964</v>
      </c>
      <c r="B1485" s="3">
        <v>5.3510410941033371E-3</v>
      </c>
      <c r="C1485" s="3">
        <v>6.0313792181321269E-3</v>
      </c>
      <c r="D1485">
        <v>5.1561060467073989E-3</v>
      </c>
    </row>
    <row r="1486" spans="1:4" x14ac:dyDescent="0.3">
      <c r="A1486" s="1">
        <v>41967</v>
      </c>
      <c r="B1486" s="3">
        <v>2.8059327443732407E-3</v>
      </c>
      <c r="C1486" s="3">
        <v>8.3297094157530616E-4</v>
      </c>
      <c r="D1486">
        <v>1.5388585685369494E-3</v>
      </c>
    </row>
    <row r="1487" spans="1:4" x14ac:dyDescent="0.3">
      <c r="A1487" s="1">
        <v>41968</v>
      </c>
      <c r="B1487" s="3">
        <v>-7.2344851836403379E-4</v>
      </c>
      <c r="C1487" s="3">
        <v>8.318915332209631E-3</v>
      </c>
      <c r="D1487">
        <v>3.8700782587592019E-3</v>
      </c>
    </row>
    <row r="1488" spans="1:4" x14ac:dyDescent="0.3">
      <c r="A1488" s="1">
        <v>41969</v>
      </c>
      <c r="B1488" s="3">
        <v>2.5588652088994746E-3</v>
      </c>
      <c r="C1488" s="3">
        <v>2.7231086979762065E-3</v>
      </c>
      <c r="D1488">
        <v>2.3851004325478931E-3</v>
      </c>
    </row>
    <row r="1489" spans="1:4" x14ac:dyDescent="0.3">
      <c r="A1489" s="1">
        <v>41971</v>
      </c>
      <c r="B1489" s="3">
        <v>-2.1189422736578312E-3</v>
      </c>
      <c r="C1489" s="3">
        <v>7.8992284596166584E-3</v>
      </c>
      <c r="D1489">
        <v>3.1020373203451967E-3</v>
      </c>
    </row>
    <row r="1490" spans="1:4" x14ac:dyDescent="0.3">
      <c r="A1490" s="1">
        <v>41974</v>
      </c>
      <c r="B1490" s="3">
        <v>-6.9497826862370271E-3</v>
      </c>
      <c r="C1490" s="3">
        <v>-5.8340240413689015E-3</v>
      </c>
      <c r="D1490">
        <v>-5.6969250951792623E-3</v>
      </c>
    </row>
    <row r="1491" spans="1:4" x14ac:dyDescent="0.3">
      <c r="A1491" s="1">
        <v>41975</v>
      </c>
      <c r="B1491" s="3">
        <v>6.4636277724523516E-3</v>
      </c>
      <c r="C1491" s="3">
        <v>-9.7120029912087791E-3</v>
      </c>
      <c r="D1491">
        <v>-2.2705503866234486E-3</v>
      </c>
    </row>
    <row r="1492" spans="1:4" x14ac:dyDescent="0.3">
      <c r="A1492" s="1">
        <v>41976</v>
      </c>
      <c r="B1492" s="3">
        <v>3.8632620170346854E-3</v>
      </c>
      <c r="C1492" s="3">
        <v>3.9059454602761168E-3</v>
      </c>
      <c r="D1492">
        <v>3.4982775369519327E-3</v>
      </c>
    </row>
    <row r="1493" spans="1:4" x14ac:dyDescent="0.3">
      <c r="A1493" s="1">
        <v>41977</v>
      </c>
      <c r="B1493" s="3">
        <v>-1.1064181325211031E-3</v>
      </c>
      <c r="C1493" s="3">
        <v>8.3619022720138325E-3</v>
      </c>
      <c r="D1493">
        <v>3.7383838829984752E-3</v>
      </c>
    </row>
    <row r="1494" spans="1:4" x14ac:dyDescent="0.3">
      <c r="A1494" s="1">
        <v>41978</v>
      </c>
      <c r="B1494" s="3">
        <v>1.6372863170817098E-3</v>
      </c>
      <c r="C1494" s="3">
        <v>-5.8291466232226474E-3</v>
      </c>
      <c r="D1494">
        <v>-2.25965878477864E-3</v>
      </c>
    </row>
    <row r="1495" spans="1:4" x14ac:dyDescent="0.3">
      <c r="A1495" s="1">
        <v>41981</v>
      </c>
      <c r="B1495" s="3">
        <v>-6.6823363629321397E-3</v>
      </c>
      <c r="C1495" s="3">
        <v>1.2222369411806211E-2</v>
      </c>
      <c r="D1495">
        <v>3.4382501607302493E-3</v>
      </c>
    </row>
    <row r="1496" spans="1:4" x14ac:dyDescent="0.3">
      <c r="A1496" s="1">
        <v>41982</v>
      </c>
      <c r="B1496" s="3">
        <v>-6.7788834706739021E-4</v>
      </c>
      <c r="C1496" s="3">
        <v>5.1397428702211201E-3</v>
      </c>
      <c r="D1496">
        <v>2.298716096283604E-3</v>
      </c>
    </row>
    <row r="1497" spans="1:4" x14ac:dyDescent="0.3">
      <c r="A1497" s="1">
        <v>41983</v>
      </c>
      <c r="B1497" s="3">
        <v>-1.6031279124450126E-2</v>
      </c>
      <c r="C1497" s="3">
        <v>7.3054465767170562E-3</v>
      </c>
      <c r="D1497">
        <v>-2.7597883614215229E-3</v>
      </c>
    </row>
    <row r="1498" spans="1:4" x14ac:dyDescent="0.3">
      <c r="A1498" s="1">
        <v>41984</v>
      </c>
      <c r="B1498" s="3">
        <v>5.069383837088548E-3</v>
      </c>
      <c r="C1498" s="3">
        <v>4.1092725956983767E-3</v>
      </c>
      <c r="D1498">
        <v>4.0823898326846075E-3</v>
      </c>
    </row>
    <row r="1499" spans="1:4" x14ac:dyDescent="0.3">
      <c r="A1499" s="1">
        <v>41985</v>
      </c>
      <c r="B1499" s="3">
        <v>-1.6161026790795341E-2</v>
      </c>
      <c r="C1499" s="3">
        <v>1.3562722547792561E-2</v>
      </c>
      <c r="D1499">
        <v>3.1695055757814325E-4</v>
      </c>
    </row>
    <row r="1500" spans="1:4" x14ac:dyDescent="0.3">
      <c r="A1500" s="1">
        <v>41988</v>
      </c>
      <c r="B1500" s="3">
        <v>-6.8695561461742383E-3</v>
      </c>
      <c r="C1500" s="3">
        <v>-2.0585971160482774E-3</v>
      </c>
      <c r="D1500">
        <v>-3.7771210164938341E-3</v>
      </c>
    </row>
    <row r="1501" spans="1:4" x14ac:dyDescent="0.3">
      <c r="A1501" s="1">
        <v>41989</v>
      </c>
      <c r="B1501" s="3">
        <v>-8.0196364728345459E-3</v>
      </c>
      <c r="C1501" s="3">
        <v>1.2376796246552413E-2</v>
      </c>
      <c r="D1501">
        <v>2.9805435341423879E-3</v>
      </c>
    </row>
    <row r="1502" spans="1:4" x14ac:dyDescent="0.3">
      <c r="A1502" s="1">
        <v>41990</v>
      </c>
      <c r="B1502" s="3">
        <v>1.9604736480643981E-2</v>
      </c>
      <c r="C1502" s="3">
        <v>-9.0125331105646023E-3</v>
      </c>
      <c r="D1502">
        <v>3.3356280369752911E-3</v>
      </c>
    </row>
    <row r="1503" spans="1:4" x14ac:dyDescent="0.3">
      <c r="A1503" s="1">
        <v>41991</v>
      </c>
      <c r="B1503" s="3">
        <v>2.4728825696239465E-2</v>
      </c>
      <c r="C1503" s="3">
        <v>-1.7793779699002532E-2</v>
      </c>
      <c r="D1503">
        <v>9.9464042899452022E-4</v>
      </c>
    </row>
    <row r="1504" spans="1:4" x14ac:dyDescent="0.3">
      <c r="A1504" s="1">
        <v>41992</v>
      </c>
      <c r="B1504" s="3">
        <v>4.2549999256717985E-3</v>
      </c>
      <c r="C1504" s="3">
        <v>1.3445708582009219E-2</v>
      </c>
      <c r="D1504">
        <v>8.4248542612733283E-3</v>
      </c>
    </row>
    <row r="1505" spans="1:4" x14ac:dyDescent="0.3">
      <c r="A1505" s="1">
        <v>41995</v>
      </c>
      <c r="B1505" s="3">
        <v>4.5999131190075371E-3</v>
      </c>
      <c r="C1505" s="3">
        <v>1.3513491801804278E-3</v>
      </c>
      <c r="D1505">
        <v>2.5156398376932291E-3</v>
      </c>
    </row>
    <row r="1506" spans="1:4" x14ac:dyDescent="0.3">
      <c r="A1506" s="1">
        <v>41996</v>
      </c>
      <c r="B1506" s="3">
        <v>1.3496112158737361E-3</v>
      </c>
      <c r="C1506" s="3">
        <v>-1.9835624748401171E-2</v>
      </c>
      <c r="D1506">
        <v>-9.3779678878510905E-3</v>
      </c>
    </row>
    <row r="1507" spans="1:4" x14ac:dyDescent="0.3">
      <c r="A1507" s="1">
        <v>41997</v>
      </c>
      <c r="B1507" s="3">
        <v>9.6144094339001285E-5</v>
      </c>
      <c r="C1507" s="3">
        <v>5.4428722216490755E-3</v>
      </c>
      <c r="D1507">
        <v>2.7598937485601382E-3</v>
      </c>
    </row>
    <row r="1508" spans="1:4" x14ac:dyDescent="0.3">
      <c r="A1508" s="1">
        <v>41999</v>
      </c>
      <c r="B1508" s="3">
        <v>3.2246659556547375E-3</v>
      </c>
      <c r="C1508" s="3">
        <v>3.7121803860904468E-3</v>
      </c>
      <c r="D1508">
        <v>3.1459565753071185E-3</v>
      </c>
    </row>
    <row r="1509" spans="1:4" x14ac:dyDescent="0.3">
      <c r="A1509" s="1">
        <v>42002</v>
      </c>
      <c r="B1509" s="3">
        <v>1.3434137803114421E-3</v>
      </c>
      <c r="C1509" s="3">
        <v>7.4749638051763156E-3</v>
      </c>
      <c r="D1509">
        <v>4.2748474147127347E-3</v>
      </c>
    </row>
    <row r="1510" spans="1:4" x14ac:dyDescent="0.3">
      <c r="A1510" s="1">
        <v>42003</v>
      </c>
      <c r="B1510" s="3">
        <v>-5.3658660816489068E-3</v>
      </c>
      <c r="C1510" s="3">
        <v>2.7120871882926334E-3</v>
      </c>
      <c r="D1510">
        <v>-7.9030283851324592E-4</v>
      </c>
    </row>
    <row r="1511" spans="1:4" x14ac:dyDescent="0.3">
      <c r="A1511" s="1">
        <v>42004</v>
      </c>
      <c r="B1511" s="3">
        <v>-9.9230287134014494E-3</v>
      </c>
      <c r="C1511" s="3">
        <v>1.9100653063999218E-3</v>
      </c>
      <c r="D1511">
        <v>-3.0141788321606192E-3</v>
      </c>
    </row>
    <row r="1512" spans="1:4" x14ac:dyDescent="0.3">
      <c r="A1512" s="1">
        <v>42006</v>
      </c>
      <c r="B1512" s="3">
        <v>-5.3507804821162352E-4</v>
      </c>
      <c r="C1512" s="3">
        <v>1.1118073457239142E-2</v>
      </c>
      <c r="D1512">
        <v>-2.6753902410581176E-4</v>
      </c>
    </row>
    <row r="1513" spans="1:4" x14ac:dyDescent="0.3">
      <c r="A1513" s="1">
        <v>42009</v>
      </c>
      <c r="B1513" s="3">
        <v>-1.805949335437107E-2</v>
      </c>
      <c r="C1513" s="3">
        <v>1.570825959939004E-2</v>
      </c>
      <c r="D1513">
        <v>-9.029746677185535E-3</v>
      </c>
    </row>
    <row r="1514" spans="1:4" x14ac:dyDescent="0.3">
      <c r="A1514" s="1">
        <v>42010</v>
      </c>
      <c r="B1514" s="3">
        <v>-9.4192632772758245E-3</v>
      </c>
      <c r="C1514" s="3">
        <v>1.8017500180727009E-2</v>
      </c>
      <c r="D1514">
        <v>-4.7096316386379122E-3</v>
      </c>
    </row>
    <row r="1515" spans="1:4" x14ac:dyDescent="0.3">
      <c r="A1515" s="1">
        <v>42011</v>
      </c>
      <c r="B1515" s="3">
        <v>1.2461243005218225E-2</v>
      </c>
      <c r="C1515" s="3">
        <v>-1.9752031756502531E-3</v>
      </c>
      <c r="D1515">
        <v>6.2306215026091127E-3</v>
      </c>
    </row>
    <row r="1516" spans="1:4" x14ac:dyDescent="0.3">
      <c r="A1516" s="1">
        <v>42012</v>
      </c>
      <c r="B1516" s="3">
        <v>1.7745020057197136E-2</v>
      </c>
      <c r="C1516" s="3">
        <v>-1.3242837607529201E-2</v>
      </c>
      <c r="D1516">
        <v>8.8725100285985681E-3</v>
      </c>
    </row>
    <row r="1517" spans="1:4" x14ac:dyDescent="0.3">
      <c r="A1517" s="1">
        <v>42013</v>
      </c>
      <c r="B1517" s="3">
        <v>-8.0136484477069114E-3</v>
      </c>
      <c r="C1517" s="3">
        <v>1.0952454809586953E-2</v>
      </c>
      <c r="D1517">
        <v>-4.0068242238534557E-3</v>
      </c>
    </row>
    <row r="1518" spans="1:4" x14ac:dyDescent="0.3">
      <c r="A1518" s="1">
        <v>42016</v>
      </c>
      <c r="B1518" s="3">
        <v>-7.8337375196589898E-3</v>
      </c>
      <c r="C1518" s="3">
        <v>5.7219667001939811E-3</v>
      </c>
      <c r="D1518">
        <v>-3.9168687598294949E-3</v>
      </c>
    </row>
    <row r="1519" spans="1:4" x14ac:dyDescent="0.3">
      <c r="A1519" s="1">
        <v>42017</v>
      </c>
      <c r="B1519" s="3">
        <v>-2.8126202016666157E-3</v>
      </c>
      <c r="C1519" s="3">
        <v>0</v>
      </c>
      <c r="D1519">
        <v>-1.4063101008333079E-3</v>
      </c>
    </row>
    <row r="1520" spans="1:4" x14ac:dyDescent="0.3">
      <c r="A1520" s="1">
        <v>42018</v>
      </c>
      <c r="B1520" s="3">
        <v>-6.036998239768665E-3</v>
      </c>
      <c r="C1520" s="3">
        <v>7.5863205976869352E-3</v>
      </c>
      <c r="D1520">
        <v>-3.0184991198843325E-3</v>
      </c>
    </row>
    <row r="1521" spans="1:4" x14ac:dyDescent="0.3">
      <c r="A1521" s="1">
        <v>42019</v>
      </c>
      <c r="B1521" s="3">
        <v>-9.1605683964939288E-3</v>
      </c>
      <c r="C1521" s="3">
        <v>1.5736090896065535E-2</v>
      </c>
      <c r="D1521">
        <v>-4.5802841982469644E-3</v>
      </c>
    </row>
    <row r="1522" spans="1:4" x14ac:dyDescent="0.3">
      <c r="A1522" s="1">
        <v>42020</v>
      </c>
      <c r="B1522" s="3">
        <v>1.3114120042235333E-2</v>
      </c>
      <c r="C1522" s="3">
        <v>-1.2749623513151009E-2</v>
      </c>
      <c r="D1522">
        <v>6.5570600211176666E-3</v>
      </c>
    </row>
    <row r="1523" spans="1:4" x14ac:dyDescent="0.3">
      <c r="A1523" s="1">
        <v>42024</v>
      </c>
      <c r="B1523" s="3">
        <v>2.1326287652003728E-3</v>
      </c>
      <c r="C1523" s="3">
        <v>1.32896580782631E-2</v>
      </c>
      <c r="D1523">
        <v>1.0663143826001864E-3</v>
      </c>
    </row>
    <row r="1524" spans="1:4" x14ac:dyDescent="0.3">
      <c r="A1524" s="1">
        <v>42025</v>
      </c>
      <c r="B1524" s="3">
        <v>5.0482074174009739E-3</v>
      </c>
      <c r="C1524" s="3">
        <v>-1.1559599168699308E-2</v>
      </c>
      <c r="D1524">
        <v>2.5241037087004869E-3</v>
      </c>
    </row>
    <row r="1525" spans="1:4" x14ac:dyDescent="0.3">
      <c r="A1525" s="1">
        <v>42026</v>
      </c>
      <c r="B1525" s="3">
        <v>1.487064017915074E-2</v>
      </c>
      <c r="C1525" s="3">
        <v>-3.5979543881066167E-3</v>
      </c>
      <c r="D1525">
        <v>7.4353200895753702E-3</v>
      </c>
    </row>
    <row r="1526" spans="1:4" x14ac:dyDescent="0.3">
      <c r="A1526" s="1">
        <v>42027</v>
      </c>
      <c r="B1526" s="3">
        <v>-5.4823679354918387E-3</v>
      </c>
      <c r="C1526" s="3">
        <v>1.3918835721931533E-2</v>
      </c>
      <c r="D1526">
        <v>-2.7411839677459193E-3</v>
      </c>
    </row>
    <row r="1527" spans="1:4" x14ac:dyDescent="0.3">
      <c r="A1527" s="1">
        <v>42030</v>
      </c>
      <c r="B1527" s="3">
        <v>2.3414970159214565E-3</v>
      </c>
      <c r="C1527" s="3">
        <v>-3.0425517148333636E-3</v>
      </c>
      <c r="D1527">
        <v>1.1707485079607283E-3</v>
      </c>
    </row>
    <row r="1528" spans="1:4" x14ac:dyDescent="0.3">
      <c r="A1528" s="1">
        <v>42031</v>
      </c>
      <c r="B1528" s="3">
        <v>-1.3190558067223579E-2</v>
      </c>
      <c r="C1528" s="3">
        <v>1.5631787715970624E-3</v>
      </c>
      <c r="D1528">
        <v>-6.5952790336117895E-3</v>
      </c>
    </row>
    <row r="1529" spans="1:4" x14ac:dyDescent="0.3">
      <c r="A1529" s="1">
        <v>42032</v>
      </c>
      <c r="B1529" s="3">
        <v>-1.2824145239901941E-2</v>
      </c>
      <c r="C1529" s="3">
        <v>1.634748336683467E-2</v>
      </c>
      <c r="D1529">
        <v>-6.4120726199509703E-3</v>
      </c>
    </row>
    <row r="1530" spans="1:4" x14ac:dyDescent="0.3">
      <c r="A1530" s="1">
        <v>42033</v>
      </c>
      <c r="B1530" s="3">
        <v>9.2435093019878067E-3</v>
      </c>
      <c r="C1530" s="3">
        <v>-6.5797774221119099E-3</v>
      </c>
      <c r="D1530">
        <v>4.6217546509939034E-3</v>
      </c>
    </row>
    <row r="1531" spans="1:4" x14ac:dyDescent="0.3">
      <c r="A1531" s="1">
        <v>42034</v>
      </c>
      <c r="B1531" s="3">
        <v>-1.2575023019432696E-2</v>
      </c>
      <c r="C1531" s="3">
        <v>1.773708374643701E-2</v>
      </c>
      <c r="D1531">
        <v>-6.2875115097163481E-3</v>
      </c>
    </row>
    <row r="1532" spans="1:4" x14ac:dyDescent="0.3">
      <c r="A1532" s="1">
        <v>42037</v>
      </c>
      <c r="B1532" s="3">
        <v>1.238421541136292E-2</v>
      </c>
      <c r="C1532" s="3">
        <v>-3.7752917201202552E-3</v>
      </c>
      <c r="D1532">
        <v>6.19210770568146E-3</v>
      </c>
    </row>
    <row r="1533" spans="1:4" x14ac:dyDescent="0.3">
      <c r="A1533" s="1">
        <v>42038</v>
      </c>
      <c r="B1533" s="3">
        <v>1.4461037159943402E-2</v>
      </c>
      <c r="C1533" s="3">
        <v>-2.1166291437289653E-2</v>
      </c>
      <c r="D1533">
        <v>7.2305185799717009E-3</v>
      </c>
    </row>
    <row r="1534" spans="1:4" x14ac:dyDescent="0.3">
      <c r="A1534" s="1">
        <v>42039</v>
      </c>
      <c r="B1534" s="3">
        <v>-3.8079504239535433E-3</v>
      </c>
      <c r="C1534" s="3">
        <v>1.708533771656251E-3</v>
      </c>
      <c r="D1534">
        <v>-1.9039752119767717E-3</v>
      </c>
    </row>
    <row r="1535" spans="1:4" x14ac:dyDescent="0.3">
      <c r="A1535" s="1">
        <v>42040</v>
      </c>
      <c r="B1535" s="3">
        <v>1.0095264278383143E-2</v>
      </c>
      <c r="C1535" s="3">
        <v>-1.0978970150608225E-2</v>
      </c>
      <c r="D1535">
        <v>5.0476321391915713E-3</v>
      </c>
    </row>
    <row r="1536" spans="1:4" x14ac:dyDescent="0.3">
      <c r="A1536" s="1">
        <v>42041</v>
      </c>
      <c r="B1536" s="3">
        <v>-2.7654425866754373E-3</v>
      </c>
      <c r="C1536" s="3">
        <v>-1.7701618647005812E-2</v>
      </c>
      <c r="D1536">
        <v>-1.3827212933377186E-3</v>
      </c>
    </row>
    <row r="1537" spans="1:4" x14ac:dyDescent="0.3">
      <c r="A1537" s="1">
        <v>42044</v>
      </c>
      <c r="B1537" s="3">
        <v>-4.4756928728386658E-3</v>
      </c>
      <c r="C1537" s="3">
        <v>-1.6037935235340139E-3</v>
      </c>
      <c r="D1537">
        <v>-2.2378464364193329E-3</v>
      </c>
    </row>
    <row r="1538" spans="1:4" x14ac:dyDescent="0.3">
      <c r="A1538" s="1">
        <v>42045</v>
      </c>
      <c r="B1538" s="3">
        <v>1.065331381764123E-2</v>
      </c>
      <c r="C1538" s="3">
        <v>-7.9537394077475732E-3</v>
      </c>
      <c r="D1538">
        <v>5.326656908820615E-3</v>
      </c>
    </row>
    <row r="1539" spans="1:4" x14ac:dyDescent="0.3">
      <c r="A1539" s="1">
        <v>42046</v>
      </c>
      <c r="B1539" s="3">
        <v>5.799099696459642E-4</v>
      </c>
      <c r="C1539" s="3">
        <v>1.8500635445424241E-3</v>
      </c>
      <c r="D1539">
        <v>2.899549848229821E-4</v>
      </c>
    </row>
    <row r="1540" spans="1:4" x14ac:dyDescent="0.3">
      <c r="A1540" s="1">
        <v>42047</v>
      </c>
      <c r="B1540" s="3">
        <v>9.6173289468441947E-3</v>
      </c>
      <c r="C1540" s="3">
        <v>-3.3087694509156274E-3</v>
      </c>
      <c r="D1540">
        <v>4.8086644734220974E-3</v>
      </c>
    </row>
    <row r="1541" spans="1:4" x14ac:dyDescent="0.3">
      <c r="A1541" s="1">
        <v>42048</v>
      </c>
      <c r="B1541" s="3">
        <v>4.1160009130796205E-3</v>
      </c>
      <c r="C1541" s="3">
        <v>-1.0268769042736214E-2</v>
      </c>
      <c r="D1541">
        <v>2.0580004565398102E-3</v>
      </c>
    </row>
    <row r="1542" spans="1:4" x14ac:dyDescent="0.3">
      <c r="A1542" s="1">
        <v>42052</v>
      </c>
      <c r="B1542" s="3">
        <v>1.5732073745022834E-3</v>
      </c>
      <c r="C1542" s="3">
        <v>-1.5056102615794931E-2</v>
      </c>
      <c r="D1542">
        <v>7.8660368725114171E-4</v>
      </c>
    </row>
    <row r="1543" spans="1:4" x14ac:dyDescent="0.3">
      <c r="A1543" s="1">
        <v>42053</v>
      </c>
      <c r="B1543" s="3">
        <v>9.5228711405992428E-5</v>
      </c>
      <c r="C1543" s="3">
        <v>5.9404248778920365E-3</v>
      </c>
      <c r="D1543">
        <v>4.7614355702996214E-5</v>
      </c>
    </row>
    <row r="1544" spans="1:4" x14ac:dyDescent="0.3">
      <c r="A1544" s="1">
        <v>42054</v>
      </c>
      <c r="B1544" s="3">
        <v>-7.1408152334750952E-4</v>
      </c>
      <c r="C1544" s="3">
        <v>-6.6136722191688646E-3</v>
      </c>
      <c r="D1544">
        <v>-3.5704076167375476E-4</v>
      </c>
    </row>
    <row r="1545" spans="1:4" x14ac:dyDescent="0.3">
      <c r="A1545" s="1">
        <v>42055</v>
      </c>
      <c r="B1545" s="3">
        <v>6.0007865349915868E-3</v>
      </c>
      <c r="C1545" s="3">
        <v>2.9321553431040925E-3</v>
      </c>
      <c r="D1545">
        <v>3.0003932674957934E-3</v>
      </c>
    </row>
    <row r="1546" spans="1:4" x14ac:dyDescent="0.3">
      <c r="A1546" s="1">
        <v>42058</v>
      </c>
      <c r="B1546" s="3">
        <v>-1.4183347341767405E-4</v>
      </c>
      <c r="C1546" s="3">
        <v>1.1459024973598853E-2</v>
      </c>
      <c r="D1546">
        <v>-7.0916736708837025E-5</v>
      </c>
    </row>
    <row r="1547" spans="1:4" x14ac:dyDescent="0.3">
      <c r="A1547" s="1">
        <v>42059</v>
      </c>
      <c r="B1547" s="3">
        <v>2.8407326331902905E-3</v>
      </c>
      <c r="C1547" s="3">
        <v>1.3125993060621566E-2</v>
      </c>
      <c r="D1547">
        <v>1.4203663165951452E-3</v>
      </c>
    </row>
    <row r="1548" spans="1:4" x14ac:dyDescent="0.3">
      <c r="A1548" s="1">
        <v>42060</v>
      </c>
      <c r="B1548" s="3">
        <v>-8.5012506140125232E-4</v>
      </c>
      <c r="C1548" s="3">
        <v>4.3188528338720111E-3</v>
      </c>
      <c r="D1548">
        <v>-4.2506253070062616E-4</v>
      </c>
    </row>
    <row r="1549" spans="1:4" x14ac:dyDescent="0.3">
      <c r="A1549" s="1">
        <v>42061</v>
      </c>
      <c r="B1549" s="3">
        <v>-1.1810091005484136E-3</v>
      </c>
      <c r="C1549" s="3">
        <v>-1.3668310980579856E-2</v>
      </c>
      <c r="D1549">
        <v>-5.9050455027420679E-4</v>
      </c>
    </row>
    <row r="1550" spans="1:4" x14ac:dyDescent="0.3">
      <c r="A1550" s="1">
        <v>42062</v>
      </c>
      <c r="B1550" s="3">
        <v>-3.4063220337831046E-3</v>
      </c>
      <c r="C1550" s="3">
        <v>8.4080209929993099E-3</v>
      </c>
      <c r="D1550">
        <v>-1.7031610168915523E-3</v>
      </c>
    </row>
    <row r="1551" spans="1:4" x14ac:dyDescent="0.3">
      <c r="A1551" s="1">
        <v>42065</v>
      </c>
      <c r="B1551" s="3">
        <v>6.3136046289191672E-3</v>
      </c>
      <c r="C1551" s="3">
        <v>-1.8626466311354228E-2</v>
      </c>
      <c r="D1551">
        <v>3.1568023144595836E-3</v>
      </c>
    </row>
    <row r="1552" spans="1:4" x14ac:dyDescent="0.3">
      <c r="A1552" s="1">
        <v>42066</v>
      </c>
      <c r="B1552" s="3">
        <v>-4.1040919422350441E-3</v>
      </c>
      <c r="C1552" s="3">
        <v>-3.6258246870584099E-3</v>
      </c>
      <c r="D1552">
        <v>-2.0520459711175221E-3</v>
      </c>
    </row>
    <row r="1553" spans="1:4" x14ac:dyDescent="0.3">
      <c r="A1553" s="1">
        <v>42067</v>
      </c>
      <c r="B1553" s="3">
        <v>-4.2156907329665705E-3</v>
      </c>
      <c r="C1553" s="3">
        <v>3.1657144338903542E-4</v>
      </c>
      <c r="D1553">
        <v>-2.1078453664832852E-3</v>
      </c>
    </row>
    <row r="1554" spans="1:4" x14ac:dyDescent="0.3">
      <c r="A1554" s="1">
        <v>42068</v>
      </c>
      <c r="B1554" s="3">
        <v>1.0939515651731124E-3</v>
      </c>
      <c r="C1554" s="3">
        <v>-1.2653771113493306E-3</v>
      </c>
      <c r="D1554">
        <v>5.4697578258655621E-4</v>
      </c>
    </row>
    <row r="1555" spans="1:4" x14ac:dyDescent="0.3">
      <c r="A1555" s="1">
        <v>42069</v>
      </c>
      <c r="B1555" s="3">
        <v>-1.4064220794240745E-2</v>
      </c>
      <c r="C1555" s="3">
        <v>-2.2092424260089838E-2</v>
      </c>
      <c r="D1555">
        <v>-7.0321103971203724E-3</v>
      </c>
    </row>
    <row r="1556" spans="1:4" x14ac:dyDescent="0.3">
      <c r="A1556" s="1">
        <v>42072</v>
      </c>
      <c r="B1556" s="3">
        <v>4.1445967805313622E-3</v>
      </c>
      <c r="C1556" s="3">
        <v>9.2312484193191047E-3</v>
      </c>
      <c r="D1556">
        <v>2.0722983902656811E-3</v>
      </c>
    </row>
    <row r="1557" spans="1:4" x14ac:dyDescent="0.3">
      <c r="A1557" s="1">
        <v>42073</v>
      </c>
      <c r="B1557" s="3">
        <v>-1.6221863363267697E-2</v>
      </c>
      <c r="C1557" s="3">
        <v>1.3157773321069266E-2</v>
      </c>
      <c r="D1557">
        <v>-8.1109316816338484E-3</v>
      </c>
    </row>
    <row r="1558" spans="1:4" x14ac:dyDescent="0.3">
      <c r="A1558" s="1">
        <v>42074</v>
      </c>
      <c r="B1558" s="3">
        <v>-2.3419003110360936E-3</v>
      </c>
      <c r="C1558" s="3">
        <v>7.2855399923146269E-3</v>
      </c>
      <c r="D1558">
        <v>-1.1709501555180468E-3</v>
      </c>
    </row>
    <row r="1559" spans="1:4" x14ac:dyDescent="0.3">
      <c r="A1559" s="1">
        <v>42075</v>
      </c>
      <c r="B1559" s="3">
        <v>1.271395135058917E-2</v>
      </c>
      <c r="C1559" s="3">
        <v>-7.0752990676214988E-4</v>
      </c>
      <c r="D1559">
        <v>6.356975675294585E-3</v>
      </c>
    </row>
    <row r="1560" spans="1:4" x14ac:dyDescent="0.3">
      <c r="A1560" s="1">
        <v>42076</v>
      </c>
      <c r="B1560" s="3">
        <v>-6.1323685275747053E-3</v>
      </c>
      <c r="C1560" s="3">
        <v>-3.0682210583357072E-3</v>
      </c>
      <c r="D1560">
        <v>-3.0661842637873526E-3</v>
      </c>
    </row>
    <row r="1561" spans="1:4" x14ac:dyDescent="0.3">
      <c r="A1561" s="1">
        <v>42079</v>
      </c>
      <c r="B1561" s="3">
        <v>1.3360714548314556E-2</v>
      </c>
      <c r="C1561" s="3">
        <v>9.6276209006935787E-3</v>
      </c>
      <c r="D1561">
        <v>6.6803572741572781E-3</v>
      </c>
    </row>
    <row r="1562" spans="1:4" x14ac:dyDescent="0.3">
      <c r="A1562" s="1">
        <v>42080</v>
      </c>
      <c r="B1562" s="3">
        <v>-2.9724848589205433E-3</v>
      </c>
      <c r="C1562" s="3">
        <v>8.2846807182681559E-3</v>
      </c>
      <c r="D1562">
        <v>-1.4862424294602716E-3</v>
      </c>
    </row>
    <row r="1563" spans="1:4" x14ac:dyDescent="0.3">
      <c r="A1563" s="1">
        <v>42081</v>
      </c>
      <c r="B1563" s="3">
        <v>1.2021340276703096E-2</v>
      </c>
      <c r="C1563" s="3">
        <v>1.9302798748756178E-2</v>
      </c>
      <c r="D1563">
        <v>6.0106701383515482E-3</v>
      </c>
    </row>
    <row r="1564" spans="1:4" x14ac:dyDescent="0.3">
      <c r="A1564" s="1">
        <v>42082</v>
      </c>
      <c r="B1564" s="3">
        <v>-4.5613404946944769E-3</v>
      </c>
      <c r="C1564" s="3">
        <v>-5.0952090612867984E-3</v>
      </c>
      <c r="D1564">
        <v>-2.2806702473472384E-3</v>
      </c>
    </row>
    <row r="1565" spans="1:4" x14ac:dyDescent="0.3">
      <c r="A1565" s="1">
        <v>42083</v>
      </c>
      <c r="B1565" s="3">
        <v>8.8268406958524892E-3</v>
      </c>
      <c r="C1565" s="3">
        <v>5.2741074663595899E-3</v>
      </c>
      <c r="D1565">
        <v>4.4134203479262446E-3</v>
      </c>
    </row>
    <row r="1566" spans="1:4" x14ac:dyDescent="0.3">
      <c r="A1566" s="1">
        <v>42086</v>
      </c>
      <c r="B1566" s="3">
        <v>-1.948533326456503E-3</v>
      </c>
      <c r="C1566" s="3">
        <v>-1.216201813024731E-3</v>
      </c>
      <c r="D1566">
        <v>-9.7426666322825151E-4</v>
      </c>
    </row>
    <row r="1567" spans="1:4" x14ac:dyDescent="0.3">
      <c r="A1567" s="1">
        <v>42087</v>
      </c>
      <c r="B1567" s="3">
        <v>-5.6190442680408292E-3</v>
      </c>
      <c r="C1567" s="3">
        <v>9.6683518630868992E-3</v>
      </c>
      <c r="D1567">
        <v>-2.8095221340204146E-3</v>
      </c>
    </row>
    <row r="1568" spans="1:4" x14ac:dyDescent="0.3">
      <c r="A1568" s="1">
        <v>42088</v>
      </c>
      <c r="B1568" s="3">
        <v>-1.465386457268103E-2</v>
      </c>
      <c r="C1568" s="3">
        <v>-8.4452875174400033E-3</v>
      </c>
      <c r="D1568">
        <v>-7.3269322863405151E-3</v>
      </c>
    </row>
    <row r="1569" spans="1:4" x14ac:dyDescent="0.3">
      <c r="A1569" s="1">
        <v>42089</v>
      </c>
      <c r="B1569" s="3">
        <v>-2.3811850310240246E-3</v>
      </c>
      <c r="C1569" s="3">
        <v>-1.558890346833508E-2</v>
      </c>
      <c r="D1569">
        <v>-1.1905925155120123E-3</v>
      </c>
    </row>
    <row r="1570" spans="1:4" x14ac:dyDescent="0.3">
      <c r="A1570" s="1">
        <v>42090</v>
      </c>
      <c r="B1570" s="3">
        <v>2.2897382880004979E-3</v>
      </c>
      <c r="C1570" s="3">
        <v>1.2436417146171497E-2</v>
      </c>
      <c r="D1570">
        <v>1.144869144000249E-3</v>
      </c>
    </row>
    <row r="1571" spans="1:4" x14ac:dyDescent="0.3">
      <c r="A1571" s="1">
        <v>42093</v>
      </c>
      <c r="B1571" s="3">
        <v>1.2199828247940081E-2</v>
      </c>
      <c r="C1571" s="3">
        <v>-4.9589778980630994E-3</v>
      </c>
      <c r="D1571">
        <v>6.0999141239700405E-3</v>
      </c>
    </row>
    <row r="1572" spans="1:4" x14ac:dyDescent="0.3">
      <c r="A1572" s="1">
        <v>42094</v>
      </c>
      <c r="B1572" s="3">
        <v>-8.7398266934467506E-3</v>
      </c>
      <c r="C1572" s="3">
        <v>2.1465426134388288E-3</v>
      </c>
      <c r="D1572">
        <v>-4.3699133467233753E-3</v>
      </c>
    </row>
    <row r="1573" spans="1:4" x14ac:dyDescent="0.3">
      <c r="A1573" s="1">
        <v>42095</v>
      </c>
      <c r="B1573" s="3">
        <v>-3.5361000332189141E-3</v>
      </c>
      <c r="C1573" s="3">
        <v>1.3135248583191927E-2</v>
      </c>
      <c r="D1573">
        <v>-1.768050016609457E-3</v>
      </c>
    </row>
    <row r="1574" spans="1:4" x14ac:dyDescent="0.3">
      <c r="A1574" s="1">
        <v>42096</v>
      </c>
      <c r="B1574" s="3">
        <v>3.5974912831950867E-3</v>
      </c>
      <c r="C1574" s="3">
        <v>-1.0595755400921392E-2</v>
      </c>
      <c r="D1574">
        <v>1.7987456415975434E-3</v>
      </c>
    </row>
    <row r="1575" spans="1:4" x14ac:dyDescent="0.3">
      <c r="A1575" s="1">
        <v>42100</v>
      </c>
      <c r="B1575" s="3">
        <v>6.7331929491472042E-3</v>
      </c>
      <c r="C1575" s="3">
        <v>-5.5842435675315105E-3</v>
      </c>
      <c r="D1575">
        <v>3.3665964745736021E-3</v>
      </c>
    </row>
    <row r="1576" spans="1:4" x14ac:dyDescent="0.3">
      <c r="A1576" s="1">
        <v>42101</v>
      </c>
      <c r="B1576" s="3">
        <v>-2.6464397826678754E-3</v>
      </c>
      <c r="C1576" s="3">
        <v>8.384907265525543E-3</v>
      </c>
      <c r="D1576">
        <v>-1.3232198913339377E-3</v>
      </c>
    </row>
    <row r="1577" spans="1:4" x14ac:dyDescent="0.3">
      <c r="A1577" s="1">
        <v>42102</v>
      </c>
      <c r="B1577" s="3">
        <v>3.3770227787208729E-3</v>
      </c>
      <c r="C1577" s="3">
        <v>3.0497595652456688E-4</v>
      </c>
      <c r="D1577">
        <v>1.6885113893604364E-3</v>
      </c>
    </row>
    <row r="1578" spans="1:4" x14ac:dyDescent="0.3">
      <c r="A1578" s="1">
        <v>42103</v>
      </c>
      <c r="B1578" s="3">
        <v>4.4235168616826304E-3</v>
      </c>
      <c r="C1578" s="3">
        <v>-1.2964305819418986E-2</v>
      </c>
      <c r="D1578">
        <v>2.2117584308413152E-3</v>
      </c>
    </row>
    <row r="1579" spans="1:4" x14ac:dyDescent="0.3">
      <c r="A1579" s="1">
        <v>42104</v>
      </c>
      <c r="B1579" s="3">
        <v>5.4571597849721876E-3</v>
      </c>
      <c r="C1579" s="3">
        <v>1.4682334474858116E-3</v>
      </c>
      <c r="D1579">
        <v>2.7285798924860938E-3</v>
      </c>
    </row>
    <row r="1580" spans="1:4" x14ac:dyDescent="0.3">
      <c r="A1580" s="1">
        <v>42107</v>
      </c>
      <c r="B1580" s="3">
        <v>-4.522726759450757E-3</v>
      </c>
      <c r="C1580" s="3">
        <v>1.3886792256565528E-3</v>
      </c>
      <c r="D1580">
        <v>-2.2613633797253785E-3</v>
      </c>
    </row>
    <row r="1581" spans="1:4" x14ac:dyDescent="0.3">
      <c r="A1581" s="1">
        <v>42108</v>
      </c>
      <c r="B1581" s="3">
        <v>1.9127830869096751E-3</v>
      </c>
      <c r="C1581" s="3">
        <v>7.0876062121603134E-3</v>
      </c>
      <c r="D1581">
        <v>9.5639154345483757E-4</v>
      </c>
    </row>
    <row r="1582" spans="1:4" x14ac:dyDescent="0.3">
      <c r="A1582" s="1">
        <v>42109</v>
      </c>
      <c r="B1582" s="3">
        <v>4.4872222670560014E-3</v>
      </c>
      <c r="C1582" s="3">
        <v>-8.4138478168482855E-4</v>
      </c>
      <c r="D1582">
        <v>2.2436111335280007E-3</v>
      </c>
    </row>
    <row r="1583" spans="1:4" x14ac:dyDescent="0.3">
      <c r="A1583" s="1">
        <v>42110</v>
      </c>
      <c r="B1583" s="3">
        <v>-2.8523790117718217E-4</v>
      </c>
      <c r="C1583" s="3">
        <v>-4.9764809183632241E-3</v>
      </c>
      <c r="D1583">
        <v>-1.4261895058859109E-4</v>
      </c>
    </row>
    <row r="1584" spans="1:4" x14ac:dyDescent="0.3">
      <c r="A1584" s="1">
        <v>42111</v>
      </c>
      <c r="B1584" s="3">
        <v>-1.1503304462146757E-2</v>
      </c>
      <c r="C1584" s="3">
        <v>1.1464647633915748E-2</v>
      </c>
      <c r="D1584">
        <v>-5.7516522310733786E-3</v>
      </c>
    </row>
    <row r="1585" spans="1:4" x14ac:dyDescent="0.3">
      <c r="A1585" s="1">
        <v>42114</v>
      </c>
      <c r="B1585" s="3">
        <v>9.1368703005525465E-3</v>
      </c>
      <c r="C1585" s="3">
        <v>-8.8244359471698619E-3</v>
      </c>
      <c r="D1585">
        <v>4.5684351502762732E-3</v>
      </c>
    </row>
    <row r="1586" spans="1:4" x14ac:dyDescent="0.3">
      <c r="A1586" s="1">
        <v>42115</v>
      </c>
      <c r="B1586" s="3">
        <v>-1.1915772524528911E-3</v>
      </c>
      <c r="C1586" s="3">
        <v>-4.5284033989466677E-3</v>
      </c>
      <c r="D1586">
        <v>-5.9578862622644557E-4</v>
      </c>
    </row>
    <row r="1587" spans="1:4" x14ac:dyDescent="0.3">
      <c r="A1587" s="1">
        <v>42116</v>
      </c>
      <c r="B1587" s="3">
        <v>4.9142156513963808E-3</v>
      </c>
      <c r="C1587" s="3">
        <v>-1.526564042912304E-2</v>
      </c>
      <c r="D1587">
        <v>2.4571078256981904E-3</v>
      </c>
    </row>
    <row r="1588" spans="1:4" x14ac:dyDescent="0.3">
      <c r="A1588" s="1">
        <v>42117</v>
      </c>
      <c r="B1588" s="3">
        <v>2.5162739675455015E-3</v>
      </c>
      <c r="C1588" s="3">
        <v>4.3060726849784015E-3</v>
      </c>
      <c r="D1588">
        <v>1.2581369837727507E-3</v>
      </c>
    </row>
    <row r="1589" spans="1:4" x14ac:dyDescent="0.3">
      <c r="A1589" s="1">
        <v>42118</v>
      </c>
      <c r="B1589" s="3">
        <v>2.3202849923849023E-3</v>
      </c>
      <c r="C1589" s="3">
        <v>6.2368919681747848E-3</v>
      </c>
      <c r="D1589">
        <v>1.1601424961924511E-3</v>
      </c>
    </row>
    <row r="1590" spans="1:4" x14ac:dyDescent="0.3">
      <c r="A1590" s="1">
        <v>42121</v>
      </c>
      <c r="B1590" s="3">
        <v>-4.1578342398340684E-3</v>
      </c>
      <c r="C1590" s="3">
        <v>0</v>
      </c>
      <c r="D1590">
        <v>-2.0789171199170342E-3</v>
      </c>
    </row>
    <row r="1591" spans="1:4" x14ac:dyDescent="0.3">
      <c r="A1591" s="1">
        <v>42122</v>
      </c>
      <c r="B1591" s="3">
        <v>3.1790866194820744E-3</v>
      </c>
      <c r="C1591" s="3">
        <v>-1.3791276732491031E-2</v>
      </c>
      <c r="D1591">
        <v>1.5895433097410372E-3</v>
      </c>
    </row>
    <row r="1592" spans="1:4" x14ac:dyDescent="0.3">
      <c r="A1592" s="1">
        <v>42123</v>
      </c>
      <c r="B1592" s="3">
        <v>-4.1146899899419109E-3</v>
      </c>
      <c r="C1592" s="3">
        <v>-1.2255107827225276E-2</v>
      </c>
      <c r="D1592">
        <v>-2.0573449949709555E-3</v>
      </c>
    </row>
    <row r="1593" spans="1:4" x14ac:dyDescent="0.3">
      <c r="A1593" s="1">
        <v>42124</v>
      </c>
      <c r="B1593" s="3">
        <v>-1.0020490546898353E-2</v>
      </c>
      <c r="C1593" s="3">
        <v>1.7494702359630576E-3</v>
      </c>
      <c r="D1593">
        <v>-5.0102452734491765E-3</v>
      </c>
    </row>
    <row r="1594" spans="1:4" x14ac:dyDescent="0.3">
      <c r="A1594" s="1">
        <v>42125</v>
      </c>
      <c r="B1594" s="3">
        <v>1.0841629778616246E-2</v>
      </c>
      <c r="C1594" s="3">
        <v>-1.3461261717954254E-2</v>
      </c>
      <c r="D1594">
        <v>5.4208148893081232E-3</v>
      </c>
    </row>
    <row r="1595" spans="1:4" x14ac:dyDescent="0.3">
      <c r="A1595" s="1">
        <v>42128</v>
      </c>
      <c r="B1595" s="3">
        <v>2.8471464477721753E-3</v>
      </c>
      <c r="C1595" s="3">
        <v>-9.4357264306071942E-3</v>
      </c>
      <c r="D1595">
        <v>1.4235732238860876E-3</v>
      </c>
    </row>
    <row r="1596" spans="1:4" x14ac:dyDescent="0.3">
      <c r="A1596" s="1">
        <v>42129</v>
      </c>
      <c r="B1596" s="3">
        <v>-1.1451840135910274E-2</v>
      </c>
      <c r="C1596" s="3">
        <v>-1.3837943459482638E-3</v>
      </c>
      <c r="D1596">
        <v>-5.725920067955137E-3</v>
      </c>
    </row>
    <row r="1597" spans="1:4" x14ac:dyDescent="0.3">
      <c r="A1597" s="1">
        <v>42130</v>
      </c>
      <c r="B1597" s="3">
        <v>-4.1170434864427063E-3</v>
      </c>
      <c r="C1597" s="3">
        <v>-1.7120635914300131E-2</v>
      </c>
      <c r="D1597">
        <v>-2.0585217432213532E-3</v>
      </c>
    </row>
    <row r="1598" spans="1:4" x14ac:dyDescent="0.3">
      <c r="A1598" s="1">
        <v>42131</v>
      </c>
      <c r="B1598" s="3">
        <v>3.9899330028703162E-3</v>
      </c>
      <c r="C1598" s="3">
        <v>1.3437402091062145E-2</v>
      </c>
      <c r="D1598">
        <v>1.9949665014351581E-3</v>
      </c>
    </row>
    <row r="1599" spans="1:4" x14ac:dyDescent="0.3">
      <c r="A1599" s="1">
        <v>42132</v>
      </c>
      <c r="B1599" s="3">
        <v>1.3165989596600536E-2</v>
      </c>
      <c r="C1599" s="3">
        <v>2.7005201267782386E-3</v>
      </c>
      <c r="D1599">
        <v>6.5829947983002679E-3</v>
      </c>
    </row>
    <row r="1600" spans="1:4" x14ac:dyDescent="0.3">
      <c r="A1600" s="1">
        <v>42135</v>
      </c>
      <c r="B1600" s="3">
        <v>-4.7726799208938075E-3</v>
      </c>
      <c r="C1600" s="3">
        <v>-2.4324081206048676E-2</v>
      </c>
      <c r="D1600">
        <v>-2.3863399604469038E-3</v>
      </c>
    </row>
    <row r="1601" spans="1:4" x14ac:dyDescent="0.3">
      <c r="A1601" s="1">
        <v>42136</v>
      </c>
      <c r="B1601" s="3">
        <v>-2.9914199397758079E-3</v>
      </c>
      <c r="C1601" s="3">
        <v>2.5937656437264867E-3</v>
      </c>
      <c r="D1601">
        <v>-1.4957099698879039E-3</v>
      </c>
    </row>
    <row r="1602" spans="1:4" x14ac:dyDescent="0.3">
      <c r="A1602" s="1">
        <v>42137</v>
      </c>
      <c r="B1602" s="3">
        <v>1.9064628758225233E-4</v>
      </c>
      <c r="C1602" s="3">
        <v>-8.0111939491585016E-3</v>
      </c>
      <c r="D1602">
        <v>9.5323143791126164E-5</v>
      </c>
    </row>
    <row r="1603" spans="1:4" x14ac:dyDescent="0.3">
      <c r="A1603" s="1">
        <v>42138</v>
      </c>
      <c r="B1603" s="3">
        <v>1.0427630327845439E-2</v>
      </c>
      <c r="C1603" s="3">
        <v>2.6920900318121443E-3</v>
      </c>
      <c r="D1603">
        <v>5.2138151639227193E-3</v>
      </c>
    </row>
    <row r="1604" spans="1:4" x14ac:dyDescent="0.3">
      <c r="A1604" s="1">
        <v>42139</v>
      </c>
      <c r="B1604" s="3">
        <v>1.083874700365195E-3</v>
      </c>
      <c r="C1604" s="3">
        <v>2.0050229910728579E-2</v>
      </c>
      <c r="D1604">
        <v>5.4193735018259748E-4</v>
      </c>
    </row>
    <row r="1605" spans="1:4" x14ac:dyDescent="0.3">
      <c r="A1605" s="1">
        <v>42142</v>
      </c>
      <c r="B1605" s="3">
        <v>3.1067206086938803E-3</v>
      </c>
      <c r="C1605" s="3">
        <v>-1.6777885327596165E-2</v>
      </c>
      <c r="D1605">
        <v>1.5533603043469402E-3</v>
      </c>
    </row>
    <row r="1606" spans="1:4" x14ac:dyDescent="0.3">
      <c r="A1606" s="1">
        <v>42143</v>
      </c>
      <c r="B1606" s="3">
        <v>-3.2865472331811141E-4</v>
      </c>
      <c r="C1606" s="3">
        <v>-8.8664918326378794E-3</v>
      </c>
      <c r="D1606">
        <v>-1.643273616590557E-4</v>
      </c>
    </row>
    <row r="1607" spans="1:4" x14ac:dyDescent="0.3">
      <c r="A1607" s="1">
        <v>42144</v>
      </c>
      <c r="B1607" s="3">
        <v>-7.0410624008498957E-4</v>
      </c>
      <c r="C1607" s="3">
        <v>1.6878354502483095E-3</v>
      </c>
      <c r="D1607">
        <v>-3.5205312004249478E-4</v>
      </c>
    </row>
    <row r="1608" spans="1:4" x14ac:dyDescent="0.3">
      <c r="A1608" s="1">
        <v>42145</v>
      </c>
      <c r="B1608" s="3">
        <v>2.9124878885018468E-3</v>
      </c>
      <c r="C1608" s="3">
        <v>1.3986249445379295E-2</v>
      </c>
      <c r="D1608">
        <v>1.4562439442509234E-3</v>
      </c>
    </row>
    <row r="1609" spans="1:4" x14ac:dyDescent="0.3">
      <c r="A1609" s="1">
        <v>42146</v>
      </c>
      <c r="B1609" s="3">
        <v>-2.3887350336802005E-3</v>
      </c>
      <c r="C1609" s="3">
        <v>4.1538332368507014E-4</v>
      </c>
      <c r="D1609">
        <v>-1.1943675168401002E-3</v>
      </c>
    </row>
    <row r="1610" spans="1:4" x14ac:dyDescent="0.3">
      <c r="A1610" s="1">
        <v>42150</v>
      </c>
      <c r="B1610" s="3">
        <v>-1.0751328857350417E-2</v>
      </c>
      <c r="C1610" s="3">
        <v>1.7109429859897274E-2</v>
      </c>
      <c r="D1610">
        <v>-5.3756644286752087E-3</v>
      </c>
    </row>
    <row r="1611" spans="1:4" x14ac:dyDescent="0.3">
      <c r="A1611" s="1">
        <v>42151</v>
      </c>
      <c r="B1611" s="3">
        <v>9.4919884877875393E-3</v>
      </c>
      <c r="C1611" s="3">
        <v>2.2866323189496551E-3</v>
      </c>
      <c r="D1611">
        <v>4.7459942438937697E-3</v>
      </c>
    </row>
    <row r="1612" spans="1:4" x14ac:dyDescent="0.3">
      <c r="A1612" s="1">
        <v>42152</v>
      </c>
      <c r="B1612" s="3">
        <v>-1.1285321920140312E-3</v>
      </c>
      <c r="C1612" s="3">
        <v>-2.44397264343299E-3</v>
      </c>
      <c r="D1612">
        <v>-5.6426609600701561E-4</v>
      </c>
    </row>
    <row r="1613" spans="1:4" x14ac:dyDescent="0.3">
      <c r="A1613" s="1">
        <v>42153</v>
      </c>
      <c r="B1613" s="3">
        <v>-6.2126897032048767E-3</v>
      </c>
      <c r="C1613" s="3">
        <v>2.2047775468529984E-3</v>
      </c>
      <c r="D1613">
        <v>-3.1063448516024383E-3</v>
      </c>
    </row>
    <row r="1614" spans="1:4" x14ac:dyDescent="0.3">
      <c r="A1614" s="1">
        <v>42156</v>
      </c>
      <c r="B1614" s="3">
        <v>2.0364757336668315E-3</v>
      </c>
      <c r="C1614" s="3">
        <v>-1.0747376790100072E-2</v>
      </c>
      <c r="D1614">
        <v>1.0182378668334158E-3</v>
      </c>
    </row>
    <row r="1615" spans="1:4" x14ac:dyDescent="0.3">
      <c r="A1615" s="1">
        <v>42157</v>
      </c>
      <c r="B1615" s="3">
        <v>-9.9267131225455607E-4</v>
      </c>
      <c r="C1615" s="3">
        <v>-1.3951963132344924E-2</v>
      </c>
      <c r="D1615">
        <v>-4.9633565612727804E-4</v>
      </c>
    </row>
    <row r="1616" spans="1:4" x14ac:dyDescent="0.3">
      <c r="A1616" s="1">
        <v>42158</v>
      </c>
      <c r="B1616" s="3">
        <v>2.6495313024017531E-3</v>
      </c>
      <c r="C1616" s="3">
        <v>-1.6075436231303586E-2</v>
      </c>
      <c r="D1616">
        <v>1.3247656512008765E-3</v>
      </c>
    </row>
    <row r="1617" spans="1:4" x14ac:dyDescent="0.3">
      <c r="A1617" s="1">
        <v>42159</v>
      </c>
      <c r="B1617" s="3">
        <v>-8.4465638161299594E-3</v>
      </c>
      <c r="C1617" s="3">
        <v>1.3019366118656173E-2</v>
      </c>
      <c r="D1617">
        <v>-4.2232819080649797E-3</v>
      </c>
    </row>
    <row r="1618" spans="1:4" x14ac:dyDescent="0.3">
      <c r="A1618" s="1">
        <v>42160</v>
      </c>
      <c r="B1618" s="3">
        <v>-1.7131337156068849E-3</v>
      </c>
      <c r="C1618" s="3">
        <v>-1.2179586038207679E-2</v>
      </c>
      <c r="D1618">
        <v>-8.5656685780344244E-4</v>
      </c>
    </row>
    <row r="1619" spans="1:4" x14ac:dyDescent="0.3">
      <c r="A1619" s="1">
        <v>42163</v>
      </c>
      <c r="B1619" s="3">
        <v>-6.1497435402501077E-3</v>
      </c>
      <c r="C1619" s="3">
        <v>-1.1051492051427081E-3</v>
      </c>
      <c r="D1619">
        <v>-3.0748717701250539E-3</v>
      </c>
    </row>
    <row r="1620" spans="1:4" x14ac:dyDescent="0.3">
      <c r="A1620" s="1">
        <v>42164</v>
      </c>
      <c r="B1620" s="3">
        <v>-1.4382636920617919E-4</v>
      </c>
      <c r="C1620" s="3">
        <v>-7.9174280842411182E-3</v>
      </c>
      <c r="D1620">
        <v>-7.1913184603089597E-5</v>
      </c>
    </row>
    <row r="1621" spans="1:4" x14ac:dyDescent="0.3">
      <c r="A1621" s="1">
        <v>42165</v>
      </c>
      <c r="B1621" s="3">
        <v>1.1993018712296521E-2</v>
      </c>
      <c r="C1621" s="3">
        <v>-8.7520423098674804E-3</v>
      </c>
      <c r="D1621">
        <v>5.9965093561482607E-3</v>
      </c>
    </row>
    <row r="1622" spans="1:4" x14ac:dyDescent="0.3">
      <c r="A1622" s="1">
        <v>42166</v>
      </c>
      <c r="B1622" s="3">
        <v>3.2235934231308327E-3</v>
      </c>
      <c r="C1622" s="3">
        <v>2.103503588782285E-2</v>
      </c>
      <c r="D1622">
        <v>1.6117967115654164E-3</v>
      </c>
    </row>
    <row r="1623" spans="1:4" x14ac:dyDescent="0.3">
      <c r="A1623" s="1">
        <v>42167</v>
      </c>
      <c r="B1623" s="3">
        <v>-7.6548388602148965E-3</v>
      </c>
      <c r="C1623" s="3">
        <v>0</v>
      </c>
      <c r="D1623">
        <v>-3.8274194301074482E-3</v>
      </c>
    </row>
    <row r="1624" spans="1:4" x14ac:dyDescent="0.3">
      <c r="A1624" s="1">
        <v>42170</v>
      </c>
      <c r="B1624" s="3">
        <v>-4.2853230700147238E-3</v>
      </c>
      <c r="C1624" s="3">
        <v>1.6109595956037559E-3</v>
      </c>
      <c r="D1624">
        <v>-2.1426615350073619E-3</v>
      </c>
    </row>
    <row r="1625" spans="1:4" x14ac:dyDescent="0.3">
      <c r="A1625" s="1">
        <v>42171</v>
      </c>
      <c r="B1625" s="3">
        <v>5.4516784416227537E-3</v>
      </c>
      <c r="C1625" s="3">
        <v>7.8722192196960528E-3</v>
      </c>
      <c r="D1625">
        <v>2.7258392208113769E-3</v>
      </c>
    </row>
    <row r="1626" spans="1:4" x14ac:dyDescent="0.3">
      <c r="A1626" s="1">
        <v>42172</v>
      </c>
      <c r="B1626" s="3">
        <v>1.6170806475950261E-3</v>
      </c>
      <c r="C1626" s="3">
        <v>-7.727202422676771E-3</v>
      </c>
      <c r="D1626">
        <v>8.0854032379751306E-4</v>
      </c>
    </row>
    <row r="1627" spans="1:4" x14ac:dyDescent="0.3">
      <c r="A1627" s="1">
        <v>42173</v>
      </c>
      <c r="B1627" s="3">
        <v>1.0399399687295974E-2</v>
      </c>
      <c r="C1627" s="3">
        <v>-4.9082588231571522E-3</v>
      </c>
      <c r="D1627">
        <v>5.1996998436479869E-3</v>
      </c>
    </row>
    <row r="1628" spans="1:4" x14ac:dyDescent="0.3">
      <c r="A1628" s="1">
        <v>42174</v>
      </c>
      <c r="B1628" s="3">
        <v>-4.439480927057482E-3</v>
      </c>
      <c r="C1628" s="3">
        <v>1.2843012247773178E-2</v>
      </c>
      <c r="D1628">
        <v>-2.219740463528741E-3</v>
      </c>
    </row>
    <row r="1629" spans="1:4" x14ac:dyDescent="0.3">
      <c r="A1629" s="1">
        <v>42177</v>
      </c>
      <c r="B1629" s="3">
        <v>5.1233976804938575E-3</v>
      </c>
      <c r="C1629" s="3">
        <v>-2.0406418830291262E-2</v>
      </c>
      <c r="D1629">
        <v>2.5616988402469287E-3</v>
      </c>
    </row>
    <row r="1630" spans="1:4" x14ac:dyDescent="0.3">
      <c r="A1630" s="1">
        <v>42178</v>
      </c>
      <c r="B1630" s="3">
        <v>7.0775951579138408E-4</v>
      </c>
      <c r="C1630" s="3">
        <v>-6.0004929080533786E-3</v>
      </c>
      <c r="D1630">
        <v>3.5387975789569204E-4</v>
      </c>
    </row>
    <row r="1631" spans="1:4" x14ac:dyDescent="0.3">
      <c r="A1631" s="1">
        <v>42179</v>
      </c>
      <c r="B1631" s="3">
        <v>-7.2626071264068059E-3</v>
      </c>
      <c r="C1631" s="3">
        <v>8.6241627581142843E-3</v>
      </c>
      <c r="D1631">
        <v>-3.631303563203403E-3</v>
      </c>
    </row>
    <row r="1632" spans="1:4" x14ac:dyDescent="0.3">
      <c r="A1632" s="1">
        <v>42180</v>
      </c>
      <c r="B1632" s="3">
        <v>-3.0406465238843605E-3</v>
      </c>
      <c r="C1632" s="3">
        <v>-3.505982280093245E-3</v>
      </c>
      <c r="D1632">
        <v>-1.5203232619421803E-3</v>
      </c>
    </row>
    <row r="1633" spans="1:4" x14ac:dyDescent="0.3">
      <c r="A1633" s="1">
        <v>42181</v>
      </c>
      <c r="B1633" s="3">
        <v>-1.9066421528779465E-4</v>
      </c>
      <c r="C1633" s="3">
        <v>-1.1240348576664339E-2</v>
      </c>
      <c r="D1633">
        <v>-9.5332107643897324E-5</v>
      </c>
    </row>
    <row r="1634" spans="1:4" x14ac:dyDescent="0.3">
      <c r="A1634" s="1">
        <v>42184</v>
      </c>
      <c r="B1634" s="3">
        <v>-2.097001720015923E-2</v>
      </c>
      <c r="C1634" s="3">
        <v>2.6468687192600537E-2</v>
      </c>
      <c r="D1634">
        <v>-1.0485008600079615E-2</v>
      </c>
    </row>
    <row r="1635" spans="1:4" x14ac:dyDescent="0.3">
      <c r="A1635" s="1">
        <v>42185</v>
      </c>
      <c r="B1635" s="3">
        <v>2.093136714352184E-3</v>
      </c>
      <c r="C1635" s="3">
        <v>-6.9331976751244584E-3</v>
      </c>
      <c r="D1635">
        <v>1.046568357176092E-3</v>
      </c>
    </row>
    <row r="1636" spans="1:4" x14ac:dyDescent="0.3">
      <c r="A1636" s="1">
        <v>42186</v>
      </c>
      <c r="B1636" s="3">
        <v>8.0154773737739493E-3</v>
      </c>
      <c r="C1636" s="3">
        <v>-1.3497523349362051E-2</v>
      </c>
      <c r="D1636">
        <v>-2.7410229877940506E-3</v>
      </c>
    </row>
    <row r="1637" spans="1:4" x14ac:dyDescent="0.3">
      <c r="A1637" s="1">
        <v>42187</v>
      </c>
      <c r="B1637" s="3">
        <v>-9.1573121103094568E-4</v>
      </c>
      <c r="C1637" s="3">
        <v>3.2863083812038063E-3</v>
      </c>
      <c r="D1637">
        <v>1.1852885850864303E-3</v>
      </c>
    </row>
    <row r="1638" spans="1:4" x14ac:dyDescent="0.3">
      <c r="A1638" s="1">
        <v>42191</v>
      </c>
      <c r="B1638" s="3">
        <v>-2.8456904573062047E-3</v>
      </c>
      <c r="C1638" s="3">
        <v>1.8534416711236679E-2</v>
      </c>
      <c r="D1638">
        <v>7.844363126965237E-3</v>
      </c>
    </row>
    <row r="1639" spans="1:4" x14ac:dyDescent="0.3">
      <c r="A1639" s="1">
        <v>42192</v>
      </c>
      <c r="B1639" s="3">
        <v>6.2885579065310448E-3</v>
      </c>
      <c r="C1639" s="3">
        <v>9.3946936163118444E-3</v>
      </c>
      <c r="D1639">
        <v>7.8416257614214446E-3</v>
      </c>
    </row>
    <row r="1640" spans="1:4" x14ac:dyDescent="0.3">
      <c r="A1640" s="1">
        <v>42193</v>
      </c>
      <c r="B1640" s="3">
        <v>-1.6777089801308986E-2</v>
      </c>
      <c r="C1640" s="3">
        <v>8.6366279054244099E-3</v>
      </c>
      <c r="D1640">
        <v>-4.0702309479422882E-3</v>
      </c>
    </row>
    <row r="1641" spans="1:4" x14ac:dyDescent="0.3">
      <c r="A1641" s="1">
        <v>42194</v>
      </c>
      <c r="B1641" s="3">
        <v>1.8088374625528925E-3</v>
      </c>
      <c r="C1641" s="3">
        <v>-1.9702378627443284E-2</v>
      </c>
      <c r="D1641">
        <v>-8.946770582445196E-3</v>
      </c>
    </row>
    <row r="1642" spans="1:4" x14ac:dyDescent="0.3">
      <c r="A1642" s="1">
        <v>42195</v>
      </c>
      <c r="B1642" s="3">
        <v>1.2591569169181582E-2</v>
      </c>
      <c r="C1642" s="3">
        <v>-1.5857901349922487E-2</v>
      </c>
      <c r="D1642">
        <v>-1.6331660903704526E-3</v>
      </c>
    </row>
    <row r="1643" spans="1:4" x14ac:dyDescent="0.3">
      <c r="A1643" s="1">
        <v>42198</v>
      </c>
      <c r="B1643" s="3">
        <v>1.1037323351572148E-2</v>
      </c>
      <c r="C1643" s="3">
        <v>-3.1024020512254724E-3</v>
      </c>
      <c r="D1643">
        <v>3.9674606501733378E-3</v>
      </c>
    </row>
    <row r="1644" spans="1:4" x14ac:dyDescent="0.3">
      <c r="A1644" s="1">
        <v>42199</v>
      </c>
      <c r="B1644" s="3">
        <v>4.3378882972728849E-3</v>
      </c>
      <c r="C1644" s="3">
        <v>3.285096196493198E-3</v>
      </c>
      <c r="D1644">
        <v>3.8114922468830414E-3</v>
      </c>
    </row>
    <row r="1645" spans="1:4" x14ac:dyDescent="0.3">
      <c r="A1645" s="1">
        <v>42200</v>
      </c>
      <c r="B1645" s="3">
        <v>-3.322241439731588E-4</v>
      </c>
      <c r="C1645" s="3">
        <v>1.0596824545352046E-2</v>
      </c>
      <c r="D1645">
        <v>5.1323002006894436E-3</v>
      </c>
    </row>
    <row r="1646" spans="1:4" x14ac:dyDescent="0.3">
      <c r="A1646" s="1">
        <v>42201</v>
      </c>
      <c r="B1646" s="3">
        <v>8.0241421783051603E-3</v>
      </c>
      <c r="C1646" s="3">
        <v>6.905661904406335E-3</v>
      </c>
      <c r="D1646">
        <v>7.4649020413557476E-3</v>
      </c>
    </row>
    <row r="1647" spans="1:4" x14ac:dyDescent="0.3">
      <c r="A1647" s="1">
        <v>42202</v>
      </c>
      <c r="B1647" s="3">
        <v>8.4785104854856463E-4</v>
      </c>
      <c r="C1647" s="3">
        <v>5.1642320942122399E-3</v>
      </c>
      <c r="D1647">
        <v>3.0060415713804023E-3</v>
      </c>
    </row>
    <row r="1648" spans="1:4" x14ac:dyDescent="0.3">
      <c r="A1648" s="1">
        <v>42205</v>
      </c>
      <c r="B1648" s="3">
        <v>5.178089807693631E-4</v>
      </c>
      <c r="C1648" s="3">
        <v>-4.2115799679574017E-3</v>
      </c>
      <c r="D1648">
        <v>-1.8468854935940193E-3</v>
      </c>
    </row>
    <row r="1649" spans="1:4" x14ac:dyDescent="0.3">
      <c r="A1649" s="1">
        <v>42206</v>
      </c>
      <c r="B1649" s="3">
        <v>-3.9511885300047567E-3</v>
      </c>
      <c r="C1649" s="3">
        <v>5.4139370925403441E-3</v>
      </c>
      <c r="D1649">
        <v>7.3137428126779369E-4</v>
      </c>
    </row>
    <row r="1650" spans="1:4" x14ac:dyDescent="0.3">
      <c r="A1650" s="1">
        <v>42207</v>
      </c>
      <c r="B1650" s="3">
        <v>-1.7943852189046261E-3</v>
      </c>
      <c r="C1650" s="3">
        <v>6.2252585002411376E-3</v>
      </c>
      <c r="D1650">
        <v>2.2154366406682557E-3</v>
      </c>
    </row>
    <row r="1651" spans="1:4" x14ac:dyDescent="0.3">
      <c r="A1651" s="1">
        <v>42208</v>
      </c>
      <c r="B1651" s="3">
        <v>-5.6303444895314803E-3</v>
      </c>
      <c r="C1651" s="3">
        <v>1.2458723138449423E-2</v>
      </c>
      <c r="D1651">
        <v>3.4141893244589716E-3</v>
      </c>
    </row>
    <row r="1652" spans="1:4" x14ac:dyDescent="0.3">
      <c r="A1652" s="1">
        <v>42209</v>
      </c>
      <c r="B1652" s="3">
        <v>-1.0371987771245816E-2</v>
      </c>
      <c r="C1652" s="3">
        <v>2.4772282904987897E-3</v>
      </c>
      <c r="D1652">
        <v>-3.9473797403735134E-3</v>
      </c>
    </row>
    <row r="1653" spans="1:4" x14ac:dyDescent="0.3">
      <c r="A1653" s="1">
        <v>42212</v>
      </c>
      <c r="B1653" s="3">
        <v>-5.8172072901078176E-3</v>
      </c>
      <c r="C1653" s="3">
        <v>5.3547561143005851E-3</v>
      </c>
      <c r="D1653">
        <v>-2.3122558790361625E-4</v>
      </c>
    </row>
    <row r="1654" spans="1:4" x14ac:dyDescent="0.3">
      <c r="A1654" s="1">
        <v>42213</v>
      </c>
      <c r="B1654" s="3">
        <v>1.2283068621040671E-2</v>
      </c>
      <c r="C1654" s="3">
        <v>-7.2926436834236386E-3</v>
      </c>
      <c r="D1654">
        <v>2.4952124688085164E-3</v>
      </c>
    </row>
    <row r="1655" spans="1:4" x14ac:dyDescent="0.3">
      <c r="A1655" s="1">
        <v>42214</v>
      </c>
      <c r="B1655" s="3">
        <v>6.8788786343956243E-3</v>
      </c>
      <c r="C1655" s="3">
        <v>-3.7144843952815476E-3</v>
      </c>
      <c r="D1655">
        <v>1.5821971195570383E-3</v>
      </c>
    </row>
    <row r="1656" spans="1:4" x14ac:dyDescent="0.3">
      <c r="A1656" s="1">
        <v>42215</v>
      </c>
      <c r="B1656" s="3">
        <v>2.3745159145849293E-4</v>
      </c>
      <c r="C1656" s="3">
        <v>7.7052610930994359E-3</v>
      </c>
      <c r="D1656">
        <v>3.9713563422789644E-3</v>
      </c>
    </row>
    <row r="1657" spans="1:4" x14ac:dyDescent="0.3">
      <c r="A1657" s="1">
        <v>42216</v>
      </c>
      <c r="B1657" s="3">
        <v>-1.5178099241078824E-3</v>
      </c>
      <c r="C1657" s="3">
        <v>7.3992623872125574E-3</v>
      </c>
      <c r="D1657">
        <v>2.9407262315523375E-3</v>
      </c>
    </row>
    <row r="1658" spans="1:4" x14ac:dyDescent="0.3">
      <c r="A1658" s="1">
        <v>42219</v>
      </c>
      <c r="B1658" s="3">
        <v>-3.3730679246680717E-3</v>
      </c>
      <c r="C1658" s="3">
        <v>1.0526531484598589E-2</v>
      </c>
      <c r="D1658">
        <v>3.5767317799652587E-3</v>
      </c>
    </row>
    <row r="1659" spans="1:4" x14ac:dyDescent="0.3">
      <c r="A1659" s="1">
        <v>42220</v>
      </c>
      <c r="B1659" s="3">
        <v>-1.9543818736346141E-3</v>
      </c>
      <c r="C1659" s="3">
        <v>-7.9321356783161878E-3</v>
      </c>
      <c r="D1659">
        <v>-4.943258775975401E-3</v>
      </c>
    </row>
    <row r="1660" spans="1:4" x14ac:dyDescent="0.3">
      <c r="A1660" s="1">
        <v>42221</v>
      </c>
      <c r="B1660" s="3">
        <v>3.2954327668195393E-3</v>
      </c>
      <c r="C1660" s="3">
        <v>-7.5058300230244068E-3</v>
      </c>
      <c r="D1660">
        <v>-2.1051986281024337E-3</v>
      </c>
    </row>
    <row r="1661" spans="1:4" x14ac:dyDescent="0.3">
      <c r="A1661" s="1">
        <v>42222</v>
      </c>
      <c r="B1661" s="3">
        <v>-8.1878107002480993E-3</v>
      </c>
      <c r="C1661" s="3">
        <v>8.8781615853694706E-3</v>
      </c>
      <c r="D1661">
        <v>3.4517544256068566E-4</v>
      </c>
    </row>
    <row r="1662" spans="1:4" x14ac:dyDescent="0.3">
      <c r="A1662" s="1">
        <v>42223</v>
      </c>
      <c r="B1662" s="3">
        <v>-1.9195672569158884E-3</v>
      </c>
      <c r="C1662" s="3">
        <v>1.3118167838647166E-2</v>
      </c>
      <c r="D1662">
        <v>5.5993002908656386E-3</v>
      </c>
    </row>
    <row r="1663" spans="1:4" x14ac:dyDescent="0.3">
      <c r="A1663" s="1">
        <v>42226</v>
      </c>
      <c r="B1663" s="3">
        <v>1.2599137517446568E-2</v>
      </c>
      <c r="C1663" s="3">
        <v>-1.2385403528438421E-2</v>
      </c>
      <c r="D1663">
        <v>1.0686699450407344E-4</v>
      </c>
    </row>
    <row r="1664" spans="1:4" x14ac:dyDescent="0.3">
      <c r="A1664" s="1">
        <v>42227</v>
      </c>
      <c r="B1664" s="3">
        <v>-9.0231892983636541E-3</v>
      </c>
      <c r="C1664" s="3">
        <v>1.5879497079625216E-2</v>
      </c>
      <c r="D1664">
        <v>3.4281538906307807E-3</v>
      </c>
    </row>
    <row r="1665" spans="1:4" x14ac:dyDescent="0.3">
      <c r="A1665" s="1">
        <v>42228</v>
      </c>
      <c r="B1665" s="3">
        <v>1.1982759029596224E-3</v>
      </c>
      <c r="C1665" s="3">
        <v>-5.4508447951986394E-3</v>
      </c>
      <c r="D1665">
        <v>-2.1262844461195085E-3</v>
      </c>
    </row>
    <row r="1666" spans="1:4" x14ac:dyDescent="0.3">
      <c r="A1666" s="1">
        <v>42229</v>
      </c>
      <c r="B1666" s="3">
        <v>-1.2447864638681638E-3</v>
      </c>
      <c r="C1666" s="3">
        <v>-3.2244887119705634E-3</v>
      </c>
      <c r="D1666">
        <v>-2.2346375879193636E-3</v>
      </c>
    </row>
    <row r="1667" spans="1:4" x14ac:dyDescent="0.3">
      <c r="A1667" s="1">
        <v>42230</v>
      </c>
      <c r="B1667" s="3">
        <v>3.6423317797429355E-3</v>
      </c>
      <c r="C1667" s="3">
        <v>2.3451224151331829E-3</v>
      </c>
      <c r="D1667">
        <v>2.9937270974380592E-3</v>
      </c>
    </row>
    <row r="1668" spans="1:4" x14ac:dyDescent="0.3">
      <c r="A1668" s="1">
        <v>42233</v>
      </c>
      <c r="B1668" s="3">
        <v>5.5869481618386896E-3</v>
      </c>
      <c r="C1668" s="3">
        <v>4.5176156976471926E-3</v>
      </c>
      <c r="D1668">
        <v>5.0522819297429411E-3</v>
      </c>
    </row>
    <row r="1669" spans="1:4" x14ac:dyDescent="0.3">
      <c r="A1669" s="1">
        <v>42234</v>
      </c>
      <c r="B1669" s="3">
        <v>-2.896984332622643E-3</v>
      </c>
      <c r="C1669" s="3">
        <v>-7.8702040893625647E-3</v>
      </c>
      <c r="D1669">
        <v>-5.3835942109926038E-3</v>
      </c>
    </row>
    <row r="1670" spans="1:4" x14ac:dyDescent="0.3">
      <c r="A1670" s="1">
        <v>42235</v>
      </c>
      <c r="B1670" s="3">
        <v>-7.9054480455424958E-3</v>
      </c>
      <c r="C1670" s="3">
        <v>9.8755074521827968E-3</v>
      </c>
      <c r="D1670">
        <v>9.850297033201505E-4</v>
      </c>
    </row>
    <row r="1671" spans="1:4" x14ac:dyDescent="0.3">
      <c r="A1671" s="1">
        <v>42236</v>
      </c>
      <c r="B1671" s="3">
        <v>-2.0881106752286605E-2</v>
      </c>
      <c r="C1671" s="3">
        <v>1.0099173797082361E-2</v>
      </c>
      <c r="D1671">
        <v>-5.3909664776021216E-3</v>
      </c>
    </row>
    <row r="1672" spans="1:4" x14ac:dyDescent="0.3">
      <c r="A1672" s="1">
        <v>42237</v>
      </c>
      <c r="B1672" s="3">
        <v>-3.0102430391764967E-2</v>
      </c>
      <c r="C1672" s="3">
        <v>3.0153763257299016E-3</v>
      </c>
      <c r="D1672">
        <v>-1.3543527033017533E-2</v>
      </c>
    </row>
    <row r="1673" spans="1:4" x14ac:dyDescent="0.3">
      <c r="A1673" s="1">
        <v>42240</v>
      </c>
      <c r="B1673" s="3">
        <v>-4.2106996686121945E-2</v>
      </c>
      <c r="C1673" s="3">
        <v>-3.163626697785249E-4</v>
      </c>
      <c r="D1673">
        <v>-2.1211679677950235E-2</v>
      </c>
    </row>
    <row r="1674" spans="1:4" x14ac:dyDescent="0.3">
      <c r="A1674" s="1">
        <v>42241</v>
      </c>
      <c r="B1674" s="3">
        <v>-1.1767700577454687E-2</v>
      </c>
      <c r="C1674" s="3">
        <v>-1.6064961162392644E-2</v>
      </c>
      <c r="D1674">
        <v>-1.3916330869923665E-2</v>
      </c>
    </row>
    <row r="1675" spans="1:4" x14ac:dyDescent="0.3">
      <c r="A1675" s="1">
        <v>42242</v>
      </c>
      <c r="B1675" s="3">
        <v>3.8394075995324739E-2</v>
      </c>
      <c r="C1675" s="3">
        <v>-1.930382386471019E-2</v>
      </c>
      <c r="D1675">
        <v>9.5451260653072745E-3</v>
      </c>
    </row>
    <row r="1676" spans="1:4" x14ac:dyDescent="0.3">
      <c r="A1676" s="1">
        <v>42243</v>
      </c>
      <c r="B1676" s="3">
        <v>2.4735018490096516E-2</v>
      </c>
      <c r="C1676" s="3">
        <v>5.7425444807113202E-4</v>
      </c>
      <c r="D1676">
        <v>1.2654636469083824E-2</v>
      </c>
    </row>
    <row r="1677" spans="1:4" x14ac:dyDescent="0.3">
      <c r="A1677" s="1">
        <v>42244</v>
      </c>
      <c r="B1677" s="3">
        <v>4.98311107473004E-5</v>
      </c>
      <c r="C1677" s="3">
        <v>2.9508488647052022E-3</v>
      </c>
      <c r="D1677">
        <v>1.5003399877262513E-3</v>
      </c>
    </row>
    <row r="1678" spans="1:4" x14ac:dyDescent="0.3">
      <c r="A1678" s="1">
        <v>42247</v>
      </c>
      <c r="B1678" s="3">
        <v>-8.0791293732261904E-3</v>
      </c>
      <c r="C1678" s="3">
        <v>-7.6821918417389057E-3</v>
      </c>
      <c r="D1678">
        <v>-7.880660607482548E-3</v>
      </c>
    </row>
    <row r="1679" spans="1:4" x14ac:dyDescent="0.3">
      <c r="A1679" s="1">
        <v>42248</v>
      </c>
      <c r="B1679" s="3">
        <v>-2.9847377396944985E-2</v>
      </c>
      <c r="C1679" s="3">
        <v>7.2052183623465549E-3</v>
      </c>
      <c r="D1679">
        <v>-1.1321079517299215E-2</v>
      </c>
    </row>
    <row r="1680" spans="1:4" x14ac:dyDescent="0.3">
      <c r="A1680" s="1">
        <v>42249</v>
      </c>
      <c r="B1680" s="3">
        <v>1.8981016049077759E-2</v>
      </c>
      <c r="C1680" s="3">
        <v>-8.6044352447511852E-3</v>
      </c>
      <c r="D1680">
        <v>5.188290402163287E-3</v>
      </c>
    </row>
    <row r="1681" spans="1:4" x14ac:dyDescent="0.3">
      <c r="A1681" s="1">
        <v>42250</v>
      </c>
      <c r="B1681" s="3">
        <v>7.1627695684783887E-4</v>
      </c>
      <c r="C1681" s="3">
        <v>4.8770796754062928E-3</v>
      </c>
      <c r="D1681">
        <v>2.7966783161270659E-3</v>
      </c>
    </row>
    <row r="1682" spans="1:4" x14ac:dyDescent="0.3">
      <c r="A1682" s="1">
        <v>42251</v>
      </c>
      <c r="B1682" s="3">
        <v>-1.5136834572500146E-2</v>
      </c>
      <c r="C1682" s="3">
        <v>9.1304208447973156E-3</v>
      </c>
      <c r="D1682">
        <v>-3.0032068638514153E-3</v>
      </c>
    </row>
    <row r="1683" spans="1:4" x14ac:dyDescent="0.3">
      <c r="A1683" s="1">
        <v>42255</v>
      </c>
      <c r="B1683" s="3">
        <v>2.5130957659679432E-2</v>
      </c>
      <c r="C1683" s="3">
        <v>-1.4753662508693588E-2</v>
      </c>
      <c r="D1683">
        <v>5.1886475754929218E-3</v>
      </c>
    </row>
    <row r="1684" spans="1:4" x14ac:dyDescent="0.3">
      <c r="A1684" s="1">
        <v>42256</v>
      </c>
      <c r="B1684" s="3">
        <v>-1.3371688169342977E-2</v>
      </c>
      <c r="C1684" s="3">
        <v>4.7985835552954992E-3</v>
      </c>
      <c r="D1684">
        <v>-4.2865523070237388E-3</v>
      </c>
    </row>
    <row r="1685" spans="1:4" x14ac:dyDescent="0.3">
      <c r="A1685" s="1">
        <v>42257</v>
      </c>
      <c r="B1685" s="3">
        <v>5.4420005285851225E-3</v>
      </c>
      <c r="C1685" s="3">
        <v>-6.7519752615651241E-3</v>
      </c>
      <c r="D1685">
        <v>-6.5498736649000078E-4</v>
      </c>
    </row>
    <row r="1686" spans="1:4" x14ac:dyDescent="0.3">
      <c r="A1686" s="1">
        <v>42258</v>
      </c>
      <c r="B1686" s="3">
        <v>4.544182535620056E-3</v>
      </c>
      <c r="C1686" s="3">
        <v>6.3005311032788835E-3</v>
      </c>
      <c r="D1686">
        <v>5.4223568194494698E-3</v>
      </c>
    </row>
    <row r="1687" spans="1:4" x14ac:dyDescent="0.3">
      <c r="A1687" s="1">
        <v>42261</v>
      </c>
      <c r="B1687" s="3">
        <v>-3.7104526794627946E-3</v>
      </c>
      <c r="C1687" s="3">
        <v>1.5651208082338997E-3</v>
      </c>
      <c r="D1687">
        <v>-1.0726659356144475E-3</v>
      </c>
    </row>
    <row r="1688" spans="1:4" x14ac:dyDescent="0.3">
      <c r="A1688" s="1">
        <v>42262</v>
      </c>
      <c r="B1688" s="3">
        <v>1.2499226458049684E-2</v>
      </c>
      <c r="C1688" s="3">
        <v>-1.9164528238669987E-2</v>
      </c>
      <c r="D1688">
        <v>-3.3326508903101515E-3</v>
      </c>
    </row>
    <row r="1689" spans="1:4" x14ac:dyDescent="0.3">
      <c r="A1689" s="1">
        <v>42263</v>
      </c>
      <c r="B1689" s="3">
        <v>8.6668014610928878E-3</v>
      </c>
      <c r="C1689" s="3">
        <v>-3.7734270267525405E-3</v>
      </c>
      <c r="D1689">
        <v>2.4466872171701737E-3</v>
      </c>
    </row>
    <row r="1690" spans="1:4" x14ac:dyDescent="0.3">
      <c r="A1690" s="1">
        <v>42264</v>
      </c>
      <c r="B1690" s="3">
        <v>-2.2481750779131948E-3</v>
      </c>
      <c r="C1690" s="3">
        <v>1.2205172236310124E-2</v>
      </c>
      <c r="D1690">
        <v>4.9784985791984648E-3</v>
      </c>
    </row>
    <row r="1691" spans="1:4" x14ac:dyDescent="0.3">
      <c r="A1691" s="1">
        <v>42265</v>
      </c>
      <c r="B1691" s="3">
        <v>-1.6341199763908354E-2</v>
      </c>
      <c r="C1691" s="3">
        <v>1.5384651739150268E-2</v>
      </c>
      <c r="D1691">
        <v>-4.7827401237904299E-4</v>
      </c>
    </row>
    <row r="1692" spans="1:4" x14ac:dyDescent="0.3">
      <c r="A1692" s="1">
        <v>42268</v>
      </c>
      <c r="B1692" s="3">
        <v>5.1676146483166097E-3</v>
      </c>
      <c r="C1692" s="3">
        <v>-1.6297803140301936E-2</v>
      </c>
      <c r="D1692">
        <v>-5.5650942459926633E-3</v>
      </c>
    </row>
    <row r="1693" spans="1:4" x14ac:dyDescent="0.3">
      <c r="A1693" s="1">
        <v>42269</v>
      </c>
      <c r="B1693" s="3">
        <v>-1.2979727225419402E-2</v>
      </c>
      <c r="C1693" s="3">
        <v>1.3903786737792245E-2</v>
      </c>
      <c r="D1693">
        <v>4.6202975618642173E-4</v>
      </c>
    </row>
    <row r="1694" spans="1:4" x14ac:dyDescent="0.3">
      <c r="A1694" s="1">
        <v>42270</v>
      </c>
      <c r="B1694" s="3">
        <v>-1.5987343007892729E-3</v>
      </c>
      <c r="C1694" s="3">
        <v>-8.2168835319973432E-5</v>
      </c>
      <c r="D1694">
        <v>-8.4045156805462318E-4</v>
      </c>
    </row>
    <row r="1695" spans="1:4" x14ac:dyDescent="0.3">
      <c r="A1695" s="1">
        <v>42271</v>
      </c>
      <c r="B1695" s="3">
        <v>-3.6158768448111278E-3</v>
      </c>
      <c r="C1695" s="3">
        <v>6.8160416736877671E-3</v>
      </c>
      <c r="D1695">
        <v>1.6000824144383197E-3</v>
      </c>
    </row>
    <row r="1696" spans="1:4" x14ac:dyDescent="0.3">
      <c r="A1696" s="1">
        <v>42272</v>
      </c>
      <c r="B1696" s="3">
        <v>-2.5891351549678365E-4</v>
      </c>
      <c r="C1696" s="3">
        <v>-8.6459054208151143E-3</v>
      </c>
      <c r="D1696">
        <v>-4.452409468155949E-3</v>
      </c>
    </row>
    <row r="1697" spans="1:4" x14ac:dyDescent="0.3">
      <c r="A1697" s="1">
        <v>42275</v>
      </c>
      <c r="B1697" s="3">
        <v>-2.5097564551463392E-2</v>
      </c>
      <c r="C1697" s="3">
        <v>1.7114027927727316E-2</v>
      </c>
      <c r="D1697">
        <v>-3.991768311868038E-3</v>
      </c>
    </row>
    <row r="1698" spans="1:4" x14ac:dyDescent="0.3">
      <c r="A1698" s="1">
        <v>42276</v>
      </c>
      <c r="B1698" s="3">
        <v>5.8493714837304367E-4</v>
      </c>
      <c r="C1698" s="3">
        <v>2.830936852389776E-3</v>
      </c>
      <c r="D1698">
        <v>1.7079370003814098E-3</v>
      </c>
    </row>
    <row r="1699" spans="1:4" x14ac:dyDescent="0.3">
      <c r="A1699" s="1">
        <v>42277</v>
      </c>
      <c r="B1699" s="3">
        <v>1.8658458829035718E-2</v>
      </c>
      <c r="C1699" s="3">
        <v>-3.4685414393158531E-3</v>
      </c>
      <c r="D1699">
        <v>7.5949586948599324E-3</v>
      </c>
    </row>
    <row r="1700" spans="1:4" x14ac:dyDescent="0.3">
      <c r="A1700" s="1">
        <v>42278</v>
      </c>
      <c r="B1700" s="3">
        <v>2.6095421809448904E-3</v>
      </c>
      <c r="C1700" s="3">
        <v>4.2665306976195083E-3</v>
      </c>
      <c r="D1700">
        <v>3.4380364392821994E-3</v>
      </c>
    </row>
    <row r="1701" spans="1:4" x14ac:dyDescent="0.3">
      <c r="A1701" s="1">
        <v>42279</v>
      </c>
      <c r="B1701" s="3">
        <v>1.4937569888159086E-2</v>
      </c>
      <c r="C1701" s="3">
        <v>6.0577466032145644E-3</v>
      </c>
      <c r="D1701">
        <v>1.0497658245686825E-2</v>
      </c>
    </row>
    <row r="1702" spans="1:4" x14ac:dyDescent="0.3">
      <c r="A1702" s="1">
        <v>42282</v>
      </c>
      <c r="B1702" s="3">
        <v>1.7795034273140331E-2</v>
      </c>
      <c r="C1702" s="3">
        <v>-1.3567615549560541E-2</v>
      </c>
      <c r="D1702">
        <v>2.113709361789895E-3</v>
      </c>
    </row>
    <row r="1703" spans="1:4" x14ac:dyDescent="0.3">
      <c r="A1703" s="1">
        <v>42283</v>
      </c>
      <c r="B1703" s="3">
        <v>-3.4263001691992034E-3</v>
      </c>
      <c r="C1703" s="3">
        <v>4.313492284159004E-3</v>
      </c>
      <c r="D1703">
        <v>4.4359605747990027E-4</v>
      </c>
    </row>
    <row r="1704" spans="1:4" x14ac:dyDescent="0.3">
      <c r="A1704" s="1">
        <v>42284</v>
      </c>
      <c r="B1704" s="3">
        <v>8.1903197278658801E-3</v>
      </c>
      <c r="C1704" s="3">
        <v>-3.3226666927480553E-3</v>
      </c>
      <c r="D1704">
        <v>2.4338265175589124E-3</v>
      </c>
    </row>
    <row r="1705" spans="1:4" x14ac:dyDescent="0.3">
      <c r="A1705" s="1">
        <v>42285</v>
      </c>
      <c r="B1705" s="3">
        <v>9.0263791098930124E-3</v>
      </c>
      <c r="C1705" s="3">
        <v>-8.37457385833551E-3</v>
      </c>
      <c r="D1705">
        <v>3.2590262577875118E-4</v>
      </c>
    </row>
    <row r="1706" spans="1:4" x14ac:dyDescent="0.3">
      <c r="A1706" s="1">
        <v>42286</v>
      </c>
      <c r="B1706" s="3">
        <v>5.9678227285342444E-4</v>
      </c>
      <c r="C1706" s="3">
        <v>2.6237608661032752E-3</v>
      </c>
      <c r="D1706">
        <v>1.6102715694783498E-3</v>
      </c>
    </row>
    <row r="1707" spans="1:4" x14ac:dyDescent="0.3">
      <c r="A1707" s="1">
        <v>42289</v>
      </c>
      <c r="B1707" s="3">
        <v>9.4382130882153525E-4</v>
      </c>
      <c r="C1707" s="3">
        <v>7.6053878285622378E-3</v>
      </c>
      <c r="D1707">
        <v>4.2746045686918865E-3</v>
      </c>
    </row>
    <row r="1708" spans="1:4" x14ac:dyDescent="0.3">
      <c r="A1708" s="1">
        <v>42290</v>
      </c>
      <c r="B1708" s="3">
        <v>-6.3023141426243878E-3</v>
      </c>
      <c r="C1708" s="3">
        <v>1.7048184707371128E-3</v>
      </c>
      <c r="D1708">
        <v>-2.2987478359436375E-3</v>
      </c>
    </row>
    <row r="1709" spans="1:4" x14ac:dyDescent="0.3">
      <c r="A1709" s="1">
        <v>42291</v>
      </c>
      <c r="B1709" s="3">
        <v>-4.7939005858584904E-3</v>
      </c>
      <c r="C1709" s="3">
        <v>8.7501567124157464E-3</v>
      </c>
      <c r="D1709">
        <v>1.978128063278628E-3</v>
      </c>
    </row>
    <row r="1710" spans="1:4" x14ac:dyDescent="0.3">
      <c r="A1710" s="1">
        <v>42292</v>
      </c>
      <c r="B1710" s="3">
        <v>1.5354470767497075E-2</v>
      </c>
      <c r="C1710" s="3">
        <v>-4.8993352691715231E-3</v>
      </c>
      <c r="D1710">
        <v>5.2275677491627759E-3</v>
      </c>
    </row>
    <row r="1711" spans="1:4" x14ac:dyDescent="0.3">
      <c r="A1711" s="1">
        <v>42293</v>
      </c>
      <c r="B1711" s="3">
        <v>4.5467463479675896E-3</v>
      </c>
      <c r="C1711" s="3">
        <v>3.2276745808657026E-4</v>
      </c>
      <c r="D1711">
        <v>2.4347569030270799E-3</v>
      </c>
    </row>
    <row r="1712" spans="1:4" x14ac:dyDescent="0.3">
      <c r="A1712" s="1">
        <v>42296</v>
      </c>
      <c r="B1712" s="3">
        <v>4.9149332206144258E-4</v>
      </c>
      <c r="C1712" s="3">
        <v>-2.7434134741537441E-3</v>
      </c>
      <c r="D1712">
        <v>-1.1259600760461508E-3</v>
      </c>
    </row>
    <row r="1713" spans="1:4" x14ac:dyDescent="0.3">
      <c r="A1713" s="1">
        <v>42297</v>
      </c>
      <c r="B1713" s="3">
        <v>-1.2781026025002751E-3</v>
      </c>
      <c r="C1713" s="3">
        <v>-6.1494684965091029E-3</v>
      </c>
      <c r="D1713">
        <v>-3.713785549504689E-3</v>
      </c>
    </row>
    <row r="1714" spans="1:4" x14ac:dyDescent="0.3">
      <c r="A1714" s="1">
        <v>42298</v>
      </c>
      <c r="B1714" s="3">
        <v>-6.2034084620710139E-3</v>
      </c>
      <c r="C1714" s="3">
        <v>9.9322451919698906E-3</v>
      </c>
      <c r="D1714">
        <v>1.8644183649494384E-3</v>
      </c>
    </row>
    <row r="1715" spans="1:4" x14ac:dyDescent="0.3">
      <c r="A1715" s="1">
        <v>42299</v>
      </c>
      <c r="B1715" s="3">
        <v>1.6893397127709209E-2</v>
      </c>
      <c r="C1715" s="3">
        <v>1.6933500663287582E-3</v>
      </c>
      <c r="D1715">
        <v>9.2933735970189835E-3</v>
      </c>
    </row>
    <row r="1716" spans="1:4" x14ac:dyDescent="0.3">
      <c r="A1716" s="1">
        <v>42300</v>
      </c>
      <c r="B1716" s="3">
        <v>1.0961722812054431E-2</v>
      </c>
      <c r="C1716" s="3">
        <v>-8.5307059443010536E-3</v>
      </c>
      <c r="D1716">
        <v>1.2155084338766886E-3</v>
      </c>
    </row>
    <row r="1717" spans="1:4" x14ac:dyDescent="0.3">
      <c r="A1717" s="1">
        <v>42303</v>
      </c>
      <c r="B1717" s="3">
        <v>-2.4576123765639446E-3</v>
      </c>
      <c r="C1717" s="3">
        <v>6.6552558413950358E-3</v>
      </c>
      <c r="D1717">
        <v>2.0988217324155456E-3</v>
      </c>
    </row>
    <row r="1718" spans="1:4" x14ac:dyDescent="0.3">
      <c r="A1718" s="1">
        <v>42304</v>
      </c>
      <c r="B1718" s="3">
        <v>-1.9322215568842172E-3</v>
      </c>
      <c r="C1718" s="3">
        <v>2.5000886241308695E-3</v>
      </c>
      <c r="D1718">
        <v>2.8393353362332618E-4</v>
      </c>
    </row>
    <row r="1719" spans="1:4" x14ac:dyDescent="0.3">
      <c r="A1719" s="1">
        <v>42305</v>
      </c>
      <c r="B1719" s="3">
        <v>1.1374864688703523E-2</v>
      </c>
      <c r="C1719" s="3">
        <v>-4.021531229041253E-3</v>
      </c>
      <c r="D1719">
        <v>3.6766667298311351E-3</v>
      </c>
    </row>
    <row r="1720" spans="1:4" x14ac:dyDescent="0.3">
      <c r="A1720" s="1">
        <v>42306</v>
      </c>
      <c r="B1720" s="3">
        <v>-5.7458868925319706E-4</v>
      </c>
      <c r="C1720" s="3">
        <v>-1.5908737391457484E-2</v>
      </c>
      <c r="D1720">
        <v>-8.2416630403553404E-3</v>
      </c>
    </row>
    <row r="1721" spans="1:4" x14ac:dyDescent="0.3">
      <c r="A1721" s="1">
        <v>42307</v>
      </c>
      <c r="B1721" s="3">
        <v>-4.309894089334354E-3</v>
      </c>
      <c r="C1721" s="3">
        <v>7.5492888502841637E-3</v>
      </c>
      <c r="D1721">
        <v>1.6196973804749049E-3</v>
      </c>
    </row>
    <row r="1722" spans="1:4" x14ac:dyDescent="0.3">
      <c r="A1722" s="1">
        <v>42310</v>
      </c>
      <c r="B1722" s="3">
        <v>1.183117249228971E-2</v>
      </c>
      <c r="C1722" s="3">
        <v>-4.5951667809975838E-3</v>
      </c>
      <c r="D1722">
        <v>3.6180028556460631E-3</v>
      </c>
    </row>
    <row r="1723" spans="1:4" x14ac:dyDescent="0.3">
      <c r="A1723" s="1">
        <v>42311</v>
      </c>
      <c r="B1723" s="3">
        <v>2.899159324552425E-3</v>
      </c>
      <c r="C1723" s="3">
        <v>-8.2004928832597468E-3</v>
      </c>
      <c r="D1723">
        <v>-2.6506667793536609E-3</v>
      </c>
    </row>
    <row r="1724" spans="1:4" x14ac:dyDescent="0.3">
      <c r="A1724" s="1">
        <v>42312</v>
      </c>
      <c r="B1724" s="3">
        <v>-3.0331956173398344E-3</v>
      </c>
      <c r="C1724" s="3">
        <v>1.1578492675796692E-3</v>
      </c>
      <c r="D1724">
        <v>-9.3767317488008262E-4</v>
      </c>
    </row>
    <row r="1725" spans="1:4" x14ac:dyDescent="0.3">
      <c r="A1725" s="1">
        <v>42313</v>
      </c>
      <c r="B1725" s="3">
        <v>-9.9820903838354624E-4</v>
      </c>
      <c r="C1725" s="3">
        <v>-2.6426104613818113E-3</v>
      </c>
      <c r="D1725">
        <v>-1.8204097498826788E-3</v>
      </c>
    </row>
    <row r="1726" spans="1:4" x14ac:dyDescent="0.3">
      <c r="A1726" s="1">
        <v>42314</v>
      </c>
      <c r="B1726" s="3">
        <v>-5.2347955475995356E-4</v>
      </c>
      <c r="C1726" s="3">
        <v>-1.4656166321636133E-2</v>
      </c>
      <c r="D1726">
        <v>-7.5898229381980431E-3</v>
      </c>
    </row>
    <row r="1727" spans="1:4" x14ac:dyDescent="0.3">
      <c r="A1727" s="1">
        <v>42317</v>
      </c>
      <c r="B1727" s="3">
        <v>-9.3314278213474378E-3</v>
      </c>
      <c r="C1727" s="3">
        <v>-5.6301354127638037E-3</v>
      </c>
      <c r="D1727">
        <v>-7.4807816170556207E-3</v>
      </c>
    </row>
    <row r="1728" spans="1:4" x14ac:dyDescent="0.3">
      <c r="A1728" s="1">
        <v>42318</v>
      </c>
      <c r="B1728" s="3">
        <v>2.3066332111847387E-3</v>
      </c>
      <c r="C1728" s="3">
        <v>2.9578439527269129E-3</v>
      </c>
      <c r="D1728">
        <v>2.6322385819558258E-3</v>
      </c>
    </row>
    <row r="1729" spans="1:4" x14ac:dyDescent="0.3">
      <c r="A1729" s="1">
        <v>42319</v>
      </c>
      <c r="B1729" s="3">
        <v>-3.9316787145950993E-3</v>
      </c>
      <c r="C1729" s="3">
        <v>-2.1063052344429956E-3</v>
      </c>
      <c r="D1729">
        <v>-3.0189919745190474E-3</v>
      </c>
    </row>
    <row r="1730" spans="1:4" x14ac:dyDescent="0.3">
      <c r="A1730" s="1">
        <v>42320</v>
      </c>
      <c r="B1730" s="3">
        <v>-1.3959781554064854E-2</v>
      </c>
      <c r="C1730" s="3">
        <v>4.8126365552993988E-3</v>
      </c>
      <c r="D1730">
        <v>-4.5735724993827276E-3</v>
      </c>
    </row>
    <row r="1731" spans="1:4" x14ac:dyDescent="0.3">
      <c r="A1731" s="1">
        <v>42321</v>
      </c>
      <c r="B1731" s="3">
        <v>-1.122827440868801E-2</v>
      </c>
      <c r="C1731" s="3">
        <v>5.7142404615024844E-3</v>
      </c>
      <c r="D1731">
        <v>-2.757016973592763E-3</v>
      </c>
    </row>
    <row r="1732" spans="1:4" x14ac:dyDescent="0.3">
      <c r="A1732" s="1">
        <v>42324</v>
      </c>
      <c r="B1732" s="3">
        <v>1.5206921474232971E-2</v>
      </c>
      <c r="C1732" s="3">
        <v>-9.1901975420594084E-4</v>
      </c>
      <c r="D1732">
        <v>7.1439508600135149E-3</v>
      </c>
    </row>
    <row r="1733" spans="1:4" x14ac:dyDescent="0.3">
      <c r="A1733" s="1">
        <v>42325</v>
      </c>
      <c r="B1733" s="3">
        <v>-7.2944674636088447E-4</v>
      </c>
      <c r="C1733" s="3">
        <v>1.6727718513878109E-3</v>
      </c>
      <c r="D1733">
        <v>4.7166255251346323E-4</v>
      </c>
    </row>
    <row r="1734" spans="1:4" x14ac:dyDescent="0.3">
      <c r="A1734" s="1">
        <v>42326</v>
      </c>
      <c r="B1734" s="3">
        <v>1.5865956036739126E-2</v>
      </c>
      <c r="C1734" s="3">
        <v>2.0875852134021322E-3</v>
      </c>
      <c r="D1734">
        <v>8.9767706250706292E-3</v>
      </c>
    </row>
    <row r="1735" spans="1:4" x14ac:dyDescent="0.3">
      <c r="A1735" s="1">
        <v>42327</v>
      </c>
      <c r="B1735" s="3">
        <v>-8.6220689729177291E-4</v>
      </c>
      <c r="C1735" s="3">
        <v>6.6650428950238982E-3</v>
      </c>
      <c r="D1735">
        <v>2.9014179988660627E-3</v>
      </c>
    </row>
    <row r="1736" spans="1:4" x14ac:dyDescent="0.3">
      <c r="A1736" s="1">
        <v>42328</v>
      </c>
      <c r="B1736" s="3">
        <v>3.6441000855360617E-3</v>
      </c>
      <c r="C1736" s="3">
        <v>-3.0623395180765511E-3</v>
      </c>
      <c r="D1736">
        <v>2.9088028372975527E-4</v>
      </c>
    </row>
    <row r="1737" spans="1:4" x14ac:dyDescent="0.3">
      <c r="A1737" s="1">
        <v>42331</v>
      </c>
      <c r="B1737" s="3">
        <v>-1.1464579352750137E-3</v>
      </c>
      <c r="C1737" s="3">
        <v>3.071746248001217E-3</v>
      </c>
      <c r="D1737">
        <v>9.6264415636310163E-4</v>
      </c>
    </row>
    <row r="1738" spans="1:4" x14ac:dyDescent="0.3">
      <c r="A1738" s="1">
        <v>42332</v>
      </c>
      <c r="B1738" s="3">
        <v>1.3392441818553813E-3</v>
      </c>
      <c r="C1738" s="3">
        <v>-8.2538122857966911E-5</v>
      </c>
      <c r="D1738">
        <v>6.2835302949870719E-4</v>
      </c>
    </row>
    <row r="1739" spans="1:4" x14ac:dyDescent="0.3">
      <c r="A1739" s="1">
        <v>42333</v>
      </c>
      <c r="B1739" s="3">
        <v>-1.4320321166660932E-4</v>
      </c>
      <c r="C1739" s="3">
        <v>2.3177135325660458E-3</v>
      </c>
      <c r="D1739">
        <v>1.0872551604497183E-3</v>
      </c>
    </row>
    <row r="1740" spans="1:4" x14ac:dyDescent="0.3">
      <c r="A1740" s="1">
        <v>42335</v>
      </c>
      <c r="B1740" s="3">
        <v>1.1463974589527304E-3</v>
      </c>
      <c r="C1740" s="3">
        <v>-9.9142550238340288E-4</v>
      </c>
      <c r="D1740">
        <v>7.7485978284663748E-5</v>
      </c>
    </row>
    <row r="1741" spans="1:4" x14ac:dyDescent="0.3">
      <c r="A1741" s="1">
        <v>42338</v>
      </c>
      <c r="B1741" s="3">
        <v>-4.151571676872412E-3</v>
      </c>
      <c r="C1741" s="3">
        <v>3.9682941254925996E-3</v>
      </c>
      <c r="D1741">
        <v>-9.1638775689906193E-5</v>
      </c>
    </row>
    <row r="1742" spans="1:4" x14ac:dyDescent="0.3">
      <c r="A1742" s="1">
        <v>42339</v>
      </c>
      <c r="B1742" s="3">
        <v>9.5355346360737059E-3</v>
      </c>
      <c r="C1742" s="3">
        <v>1.3507467924023686E-2</v>
      </c>
      <c r="D1742">
        <v>1.1521501280048696E-2</v>
      </c>
    </row>
    <row r="1743" spans="1:4" x14ac:dyDescent="0.3">
      <c r="A1743" s="1">
        <v>42340</v>
      </c>
      <c r="B1743" s="3">
        <v>-1.0204773571928505E-2</v>
      </c>
      <c r="C1743" s="3">
        <v>3.2539239486473193E-4</v>
      </c>
      <c r="D1743">
        <v>-4.9396905885318865E-3</v>
      </c>
    </row>
    <row r="1744" spans="1:4" x14ac:dyDescent="0.3">
      <c r="A1744" s="1">
        <v>42341</v>
      </c>
      <c r="B1744" s="3">
        <v>-1.4002797160932889E-2</v>
      </c>
      <c r="C1744" s="3">
        <v>-2.71828492704973E-2</v>
      </c>
      <c r="D1744">
        <v>-2.0592823215715095E-2</v>
      </c>
    </row>
    <row r="1745" spans="1:4" x14ac:dyDescent="0.3">
      <c r="A1745" s="1">
        <v>42342</v>
      </c>
      <c r="B1745" s="3">
        <v>1.9502892955929996E-2</v>
      </c>
      <c r="C1745" s="3">
        <v>8.7840227853472896E-3</v>
      </c>
      <c r="D1745">
        <v>1.4143457870638643E-2</v>
      </c>
    </row>
    <row r="1746" spans="1:4" x14ac:dyDescent="0.3">
      <c r="A1746" s="1">
        <v>42345</v>
      </c>
      <c r="B1746" s="3">
        <v>-6.0586165078986287E-3</v>
      </c>
      <c r="C1746" s="3">
        <v>9.703108820362738E-3</v>
      </c>
      <c r="D1746">
        <v>1.8222461562320547E-3</v>
      </c>
    </row>
    <row r="1747" spans="1:4" x14ac:dyDescent="0.3">
      <c r="A1747" s="1">
        <v>42346</v>
      </c>
      <c r="B1747" s="3">
        <v>-6.7194488802109209E-3</v>
      </c>
      <c r="C1747" s="3">
        <v>4.9279212339126133E-4</v>
      </c>
      <c r="D1747">
        <v>-3.1133283784098298E-3</v>
      </c>
    </row>
    <row r="1748" spans="1:4" x14ac:dyDescent="0.3">
      <c r="A1748" s="1">
        <v>42347</v>
      </c>
      <c r="B1748" s="3">
        <v>-7.7795730631187165E-3</v>
      </c>
      <c r="C1748" s="3">
        <v>-1.0672238886967333E-3</v>
      </c>
      <c r="D1748">
        <v>-4.4233984759077249E-3</v>
      </c>
    </row>
    <row r="1749" spans="1:4" x14ac:dyDescent="0.3">
      <c r="A1749" s="1">
        <v>42348</v>
      </c>
      <c r="B1749" s="3">
        <v>2.5813147097879519E-3</v>
      </c>
      <c r="C1749" s="3">
        <v>1.3151080381970104E-3</v>
      </c>
      <c r="D1749">
        <v>1.9482113739924811E-3</v>
      </c>
    </row>
    <row r="1750" spans="1:4" x14ac:dyDescent="0.3">
      <c r="A1750" s="1">
        <v>42349</v>
      </c>
      <c r="B1750" s="3">
        <v>-1.9381538882028426E-2</v>
      </c>
      <c r="C1750" s="3">
        <v>1.5758529912883734E-2</v>
      </c>
      <c r="D1750">
        <v>-1.811504484572346E-3</v>
      </c>
    </row>
    <row r="1751" spans="1:4" x14ac:dyDescent="0.3">
      <c r="A1751" s="1">
        <v>42352</v>
      </c>
      <c r="B1751" s="3">
        <v>5.0527210716730941E-3</v>
      </c>
      <c r="C1751" s="3">
        <v>-1.292838077360392E-2</v>
      </c>
      <c r="D1751">
        <v>-3.937829850965413E-3</v>
      </c>
    </row>
    <row r="1752" spans="1:4" x14ac:dyDescent="0.3">
      <c r="A1752" s="1">
        <v>42353</v>
      </c>
      <c r="B1752" s="3">
        <v>1.0497496717930099E-2</v>
      </c>
      <c r="C1752" s="3">
        <v>-5.8939245254380213E-3</v>
      </c>
      <c r="D1752">
        <v>2.301786096246039E-3</v>
      </c>
    </row>
    <row r="1753" spans="1:4" x14ac:dyDescent="0.3">
      <c r="A1753" s="1">
        <v>42354</v>
      </c>
      <c r="B1753" s="3">
        <v>1.4631914063113038E-2</v>
      </c>
      <c r="C1753" s="3">
        <v>-2.1408736603807377E-3</v>
      </c>
      <c r="D1753">
        <v>6.2455202013661504E-3</v>
      </c>
    </row>
    <row r="1754" spans="1:4" x14ac:dyDescent="0.3">
      <c r="A1754" s="1">
        <v>42355</v>
      </c>
      <c r="B1754" s="3">
        <v>-1.5237952170493174E-2</v>
      </c>
      <c r="C1754" s="3">
        <v>1.1305429414081525E-2</v>
      </c>
      <c r="D1754">
        <v>-1.9662613782058247E-3</v>
      </c>
    </row>
    <row r="1755" spans="1:4" x14ac:dyDescent="0.3">
      <c r="A1755" s="1">
        <v>42356</v>
      </c>
      <c r="B1755" s="3">
        <v>-1.7815354162072028E-2</v>
      </c>
      <c r="C1755" s="3">
        <v>5.548593919912026E-3</v>
      </c>
      <c r="D1755">
        <v>-6.133380121080001E-3</v>
      </c>
    </row>
    <row r="1756" spans="1:4" x14ac:dyDescent="0.3">
      <c r="A1756" s="1">
        <v>42359</v>
      </c>
      <c r="B1756" s="3">
        <v>8.2494448679248933E-3</v>
      </c>
      <c r="C1756" s="3">
        <v>-2.4350782609849908E-4</v>
      </c>
      <c r="D1756">
        <v>4.0029685209131971E-3</v>
      </c>
    </row>
    <row r="1757" spans="1:4" x14ac:dyDescent="0.3">
      <c r="A1757" s="1">
        <v>42360</v>
      </c>
      <c r="B1757" s="3">
        <v>9.0744449213040479E-3</v>
      </c>
      <c r="C1757" s="3">
        <v>-7.2236847604278953E-3</v>
      </c>
      <c r="D1757">
        <v>9.2538008043807629E-4</v>
      </c>
    </row>
    <row r="1758" spans="1:4" x14ac:dyDescent="0.3">
      <c r="A1758" s="1">
        <v>42361</v>
      </c>
      <c r="B1758" s="3">
        <v>1.2383080851042338E-2</v>
      </c>
      <c r="C1758" s="3">
        <v>-7.5220242637499268E-3</v>
      </c>
      <c r="D1758">
        <v>2.4305282936462058E-3</v>
      </c>
    </row>
    <row r="1759" spans="1:4" x14ac:dyDescent="0.3">
      <c r="A1759" s="1">
        <v>42362</v>
      </c>
      <c r="B1759" s="3">
        <v>-1.650635867014083E-3</v>
      </c>
      <c r="C1759" s="3">
        <v>5.7292093378353837E-3</v>
      </c>
      <c r="D1759">
        <v>2.0392867354106503E-3</v>
      </c>
    </row>
    <row r="1760" spans="1:4" x14ac:dyDescent="0.3">
      <c r="A1760" s="1">
        <v>42366</v>
      </c>
      <c r="B1760" s="3">
        <v>-2.2846459849887868E-3</v>
      </c>
      <c r="C1760" s="3">
        <v>2.9549923878871009E-3</v>
      </c>
      <c r="D1760">
        <v>3.3517320144915708E-4</v>
      </c>
    </row>
    <row r="1761" spans="1:4" x14ac:dyDescent="0.3">
      <c r="A1761" s="1">
        <v>42367</v>
      </c>
      <c r="B1761" s="3">
        <v>1.0671851350155359E-2</v>
      </c>
      <c r="C1761" s="3">
        <v>-1.6613799206165236E-2</v>
      </c>
      <c r="D1761">
        <v>-2.9709739280049385E-3</v>
      </c>
    </row>
    <row r="1762" spans="1:4" x14ac:dyDescent="0.3">
      <c r="A1762" s="1">
        <v>42368</v>
      </c>
      <c r="B1762" s="3">
        <v>-7.0876466593633447E-3</v>
      </c>
      <c r="C1762" s="3">
        <v>-9.9888116162916152E-4</v>
      </c>
      <c r="D1762">
        <v>-4.0432639104962531E-3</v>
      </c>
    </row>
    <row r="1763" spans="1:4" x14ac:dyDescent="0.3">
      <c r="A1763" s="1">
        <v>42369</v>
      </c>
      <c r="B1763" s="3">
        <v>-1.000352609100108E-2</v>
      </c>
      <c r="C1763" s="3">
        <v>4.4991104785452318E-3</v>
      </c>
      <c r="D1763">
        <v>-2.7522078062279243E-3</v>
      </c>
    </row>
    <row r="1764" spans="1:4" x14ac:dyDescent="0.3">
      <c r="A1764" s="1">
        <v>42373</v>
      </c>
      <c r="B1764" s="3">
        <v>-1.3979222379931433E-2</v>
      </c>
      <c r="C1764" s="3">
        <v>7.2146235032479744E-3</v>
      </c>
      <c r="D1764">
        <v>-8.3875334279588602E-3</v>
      </c>
    </row>
    <row r="1765" spans="1:4" x14ac:dyDescent="0.3">
      <c r="A1765" s="1">
        <v>42374</v>
      </c>
      <c r="B1765" s="3">
        <v>1.6910067355799807E-3</v>
      </c>
      <c r="C1765" s="3">
        <v>-4.0344385313066944E-3</v>
      </c>
      <c r="D1765">
        <v>1.0146040413479885E-3</v>
      </c>
    </row>
    <row r="1766" spans="1:4" x14ac:dyDescent="0.3">
      <c r="A1766" s="1">
        <v>42375</v>
      </c>
      <c r="B1766" s="3">
        <v>-1.2613846438649601E-2</v>
      </c>
      <c r="C1766" s="3">
        <v>1.3475514464117211E-2</v>
      </c>
      <c r="D1766">
        <v>-7.5683078631897608E-3</v>
      </c>
    </row>
    <row r="1767" spans="1:4" x14ac:dyDescent="0.3">
      <c r="A1767" s="1">
        <v>42376</v>
      </c>
      <c r="B1767" s="3">
        <v>-2.3991544888631422E-2</v>
      </c>
      <c r="C1767" s="3">
        <v>1.7948428006242523E-3</v>
      </c>
      <c r="D1767">
        <v>-1.4394926933178854E-2</v>
      </c>
    </row>
    <row r="1768" spans="1:4" x14ac:dyDescent="0.3">
      <c r="A1768" s="1">
        <v>42377</v>
      </c>
      <c r="B1768" s="3">
        <v>-1.0977006672260647E-2</v>
      </c>
      <c r="C1768" s="3">
        <v>4.4781292083397872E-3</v>
      </c>
      <c r="D1768">
        <v>-6.586204003356389E-3</v>
      </c>
    </row>
    <row r="1769" spans="1:4" x14ac:dyDescent="0.3">
      <c r="A1769" s="1">
        <v>42380</v>
      </c>
      <c r="B1769" s="3">
        <v>9.8989930221482503E-4</v>
      </c>
      <c r="C1769" s="3">
        <v>-1.0943287665215573E-2</v>
      </c>
      <c r="D1769">
        <v>5.939395813288951E-4</v>
      </c>
    </row>
    <row r="1770" spans="1:4" x14ac:dyDescent="0.3">
      <c r="A1770" s="1">
        <v>42381</v>
      </c>
      <c r="B1770" s="3">
        <v>8.068644992443641E-3</v>
      </c>
      <c r="C1770" s="3">
        <v>1.4425040465948946E-2</v>
      </c>
      <c r="D1770">
        <v>4.8411869954661851E-3</v>
      </c>
    </row>
    <row r="1771" spans="1:4" x14ac:dyDescent="0.3">
      <c r="A1771" s="1">
        <v>42382</v>
      </c>
      <c r="B1771" s="3">
        <v>-2.4940539317919508E-2</v>
      </c>
      <c r="C1771" s="3">
        <v>9.856904621386775E-3</v>
      </c>
      <c r="D1771">
        <v>-1.4964323590751706E-2</v>
      </c>
    </row>
    <row r="1772" spans="1:4" x14ac:dyDescent="0.3">
      <c r="A1772" s="1">
        <v>42383</v>
      </c>
      <c r="B1772" s="3">
        <v>1.6416680841701004E-2</v>
      </c>
      <c r="C1772" s="3">
        <v>-9.360859791468279E-3</v>
      </c>
      <c r="D1772">
        <v>9.8500085050206021E-3</v>
      </c>
    </row>
    <row r="1773" spans="1:4" x14ac:dyDescent="0.3">
      <c r="A1773" s="1">
        <v>42384</v>
      </c>
      <c r="B1773" s="3">
        <v>-2.146625279350145E-2</v>
      </c>
      <c r="C1773" s="3">
        <v>1.5587437669248416E-2</v>
      </c>
      <c r="D1773">
        <v>-1.2879751676100872E-2</v>
      </c>
    </row>
    <row r="1774" spans="1:4" x14ac:dyDescent="0.3">
      <c r="A1774" s="1">
        <v>42388</v>
      </c>
      <c r="B1774" s="3">
        <v>1.3310438161384663E-3</v>
      </c>
      <c r="C1774" s="3">
        <v>-3.1016438901498855E-3</v>
      </c>
      <c r="D1774">
        <v>7.986262896830798E-4</v>
      </c>
    </row>
    <row r="1775" spans="1:4" x14ac:dyDescent="0.3">
      <c r="A1775" s="1">
        <v>42389</v>
      </c>
      <c r="B1775" s="3">
        <v>-1.2814861689865564E-2</v>
      </c>
      <c r="C1775" s="3">
        <v>1.0529762002614129E-2</v>
      </c>
      <c r="D1775">
        <v>-7.6889170139193387E-3</v>
      </c>
    </row>
    <row r="1776" spans="1:4" x14ac:dyDescent="0.3">
      <c r="A1776" s="1">
        <v>42390</v>
      </c>
      <c r="B1776" s="3">
        <v>5.6018741081451662E-3</v>
      </c>
      <c r="C1776" s="3">
        <v>-6.7888315922757236E-3</v>
      </c>
      <c r="D1776">
        <v>3.3611244648870998E-3</v>
      </c>
    </row>
    <row r="1777" spans="1:4" x14ac:dyDescent="0.3">
      <c r="A1777" s="1">
        <v>42391</v>
      </c>
      <c r="B1777" s="3">
        <v>2.0515567052936445E-2</v>
      </c>
      <c r="C1777" s="3">
        <v>-3.8151660877266957E-3</v>
      </c>
      <c r="D1777">
        <v>1.2309340231761869E-2</v>
      </c>
    </row>
    <row r="1778" spans="1:4" x14ac:dyDescent="0.3">
      <c r="A1778" s="1">
        <v>42394</v>
      </c>
      <c r="B1778" s="3">
        <v>-1.5116729375312499E-2</v>
      </c>
      <c r="C1778" s="3">
        <v>5.4255697405112269E-3</v>
      </c>
      <c r="D1778">
        <v>-9.0700376251875003E-3</v>
      </c>
    </row>
    <row r="1779" spans="1:4" x14ac:dyDescent="0.3">
      <c r="A1779" s="1">
        <v>42395</v>
      </c>
      <c r="B1779" s="3">
        <v>1.364319967361749E-2</v>
      </c>
      <c r="C1779" s="3">
        <v>4.759390471698044E-4</v>
      </c>
      <c r="D1779">
        <v>8.1859198041704939E-3</v>
      </c>
    </row>
    <row r="1780" spans="1:4" x14ac:dyDescent="0.3">
      <c r="A1780" s="1">
        <v>42396</v>
      </c>
      <c r="B1780" s="3">
        <v>-1.0883286215467303E-2</v>
      </c>
      <c r="C1780" s="3">
        <v>-2.3785631847528244E-4</v>
      </c>
      <c r="D1780">
        <v>-6.5299717292803816E-3</v>
      </c>
    </row>
    <row r="1781" spans="1:4" x14ac:dyDescent="0.3">
      <c r="A1781" s="1">
        <v>42397</v>
      </c>
      <c r="B1781" s="3">
        <v>5.2089995572275338E-3</v>
      </c>
      <c r="C1781" s="3">
        <v>1.4281794440993423E-3</v>
      </c>
      <c r="D1781">
        <v>3.1253997343365205E-3</v>
      </c>
    </row>
    <row r="1782" spans="1:4" x14ac:dyDescent="0.3">
      <c r="A1782" s="1">
        <v>42398</v>
      </c>
      <c r="B1782" s="3">
        <v>2.4377221860123921E-2</v>
      </c>
      <c r="C1782" s="3">
        <v>8.4763795733588942E-3</v>
      </c>
      <c r="D1782">
        <v>1.4626333116074353E-2</v>
      </c>
    </row>
    <row r="1783" spans="1:4" x14ac:dyDescent="0.3">
      <c r="A1783" s="1">
        <v>42401</v>
      </c>
      <c r="B1783" s="3">
        <v>-3.6095740625674555E-4</v>
      </c>
      <c r="C1783" s="3">
        <v>-3.0615011041158491E-3</v>
      </c>
      <c r="D1783">
        <v>-2.1657444375404735E-4</v>
      </c>
    </row>
    <row r="1784" spans="1:4" x14ac:dyDescent="0.3">
      <c r="A1784" s="1">
        <v>42402</v>
      </c>
      <c r="B1784" s="3">
        <v>-1.8022397374604426E-2</v>
      </c>
      <c r="C1784" s="3">
        <v>1.855238716463381E-2</v>
      </c>
      <c r="D1784">
        <v>-1.0813438424762657E-2</v>
      </c>
    </row>
    <row r="1785" spans="1:4" x14ac:dyDescent="0.3">
      <c r="A1785" s="1">
        <v>42403</v>
      </c>
      <c r="B1785" s="3">
        <v>5.9951798749293683E-3</v>
      </c>
      <c r="C1785" s="3">
        <v>-8.2935303903978186E-3</v>
      </c>
      <c r="D1785">
        <v>3.5971079249576213E-3</v>
      </c>
    </row>
    <row r="1786" spans="1:4" x14ac:dyDescent="0.3">
      <c r="A1786" s="1">
        <v>42404</v>
      </c>
      <c r="B1786" s="3">
        <v>1.5680062652736471E-3</v>
      </c>
      <c r="C1786" s="3">
        <v>4.8455517834082862E-3</v>
      </c>
      <c r="D1786">
        <v>9.4080375916418826E-4</v>
      </c>
    </row>
    <row r="1787" spans="1:4" x14ac:dyDescent="0.3">
      <c r="A1787" s="1">
        <v>42405</v>
      </c>
      <c r="B1787" s="3">
        <v>-1.9050064878940565E-2</v>
      </c>
      <c r="C1787" s="3">
        <v>1.1665808402803179E-3</v>
      </c>
      <c r="D1787">
        <v>-1.143003892736434E-2</v>
      </c>
    </row>
    <row r="1788" spans="1:4" x14ac:dyDescent="0.3">
      <c r="A1788" s="1">
        <v>42408</v>
      </c>
      <c r="B1788" s="3">
        <v>-1.3461032840611842E-2</v>
      </c>
      <c r="C1788" s="3">
        <v>2.1519591824887607E-2</v>
      </c>
      <c r="D1788">
        <v>-8.0766197043671047E-3</v>
      </c>
    </row>
    <row r="1789" spans="1:4" x14ac:dyDescent="0.3">
      <c r="A1789" s="1">
        <v>42409</v>
      </c>
      <c r="B1789" s="3">
        <v>5.3795276877099951E-5</v>
      </c>
      <c r="C1789" s="3">
        <v>1.0650220881212036E-3</v>
      </c>
      <c r="D1789">
        <v>3.2277166126259975E-5</v>
      </c>
    </row>
    <row r="1790" spans="1:4" x14ac:dyDescent="0.3">
      <c r="A1790" s="1">
        <v>42410</v>
      </c>
      <c r="B1790" s="3">
        <v>-8.6242554488791257E-4</v>
      </c>
      <c r="C1790" s="3">
        <v>8.8126854247476683E-3</v>
      </c>
      <c r="D1790">
        <v>-5.1745532693274758E-4</v>
      </c>
    </row>
    <row r="1791" spans="1:4" x14ac:dyDescent="0.3">
      <c r="A1791" s="1">
        <v>42411</v>
      </c>
      <c r="B1791" s="3">
        <v>-1.3008578982093066E-2</v>
      </c>
      <c r="C1791" s="3">
        <v>7.0034062166737243E-3</v>
      </c>
      <c r="D1791">
        <v>-7.8051473892558404E-3</v>
      </c>
    </row>
    <row r="1792" spans="1:4" x14ac:dyDescent="0.3">
      <c r="A1792" s="1">
        <v>42412</v>
      </c>
      <c r="B1792" s="3">
        <v>2.0617132769113145E-2</v>
      </c>
      <c r="C1792" s="3">
        <v>-1.6602055195249155E-2</v>
      </c>
      <c r="D1792">
        <v>1.2370279661467887E-2</v>
      </c>
    </row>
    <row r="1793" spans="1:4" x14ac:dyDescent="0.3">
      <c r="A1793" s="1">
        <v>42416</v>
      </c>
      <c r="B1793" s="3">
        <v>1.6878446679110981E-2</v>
      </c>
      <c r="C1793" s="3">
        <v>-1.057007829091916E-2</v>
      </c>
      <c r="D1793">
        <v>1.0127068007466589E-2</v>
      </c>
    </row>
    <row r="1794" spans="1:4" x14ac:dyDescent="0.3">
      <c r="A1794" s="1">
        <v>42417</v>
      </c>
      <c r="B1794" s="3">
        <v>1.6334502897981995E-2</v>
      </c>
      <c r="C1794" s="3">
        <v>-6.1489608419091901E-3</v>
      </c>
      <c r="D1794">
        <v>9.8007017387891984E-3</v>
      </c>
    </row>
    <row r="1795" spans="1:4" x14ac:dyDescent="0.3">
      <c r="A1795" s="1">
        <v>42418</v>
      </c>
      <c r="B1795" s="3">
        <v>-4.0959169639921411E-3</v>
      </c>
      <c r="C1795" s="3">
        <v>1.229591270421615E-2</v>
      </c>
      <c r="D1795">
        <v>-2.4575501783952848E-3</v>
      </c>
    </row>
    <row r="1796" spans="1:4" x14ac:dyDescent="0.3">
      <c r="A1796" s="1">
        <v>42419</v>
      </c>
      <c r="B1796" s="3">
        <v>-4.6832755224690548E-4</v>
      </c>
      <c r="C1796" s="3">
        <v>8.4035036123975004E-4</v>
      </c>
      <c r="D1796">
        <v>-2.8099653134814332E-4</v>
      </c>
    </row>
    <row r="1797" spans="1:4" x14ac:dyDescent="0.3">
      <c r="A1797" s="1">
        <v>42422</v>
      </c>
      <c r="B1797" s="3">
        <v>1.4478996826567725E-2</v>
      </c>
      <c r="C1797" s="3">
        <v>-5.3395652033105812E-4</v>
      </c>
      <c r="D1797">
        <v>8.6873980959406346E-3</v>
      </c>
    </row>
    <row r="1798" spans="1:4" x14ac:dyDescent="0.3">
      <c r="A1798" s="1">
        <v>42423</v>
      </c>
      <c r="B1798" s="3">
        <v>-1.2629407463111031E-2</v>
      </c>
      <c r="C1798" s="3">
        <v>4.0479757924465343E-3</v>
      </c>
      <c r="D1798">
        <v>-7.5776444778666192E-3</v>
      </c>
    </row>
    <row r="1799" spans="1:4" x14ac:dyDescent="0.3">
      <c r="A1799" s="1">
        <v>42424</v>
      </c>
      <c r="B1799" s="3">
        <v>4.5757921904621135E-3</v>
      </c>
      <c r="C1799" s="3">
        <v>-1.9779604975911358E-3</v>
      </c>
      <c r="D1799">
        <v>2.7454753142772681E-3</v>
      </c>
    </row>
    <row r="1800" spans="1:4" x14ac:dyDescent="0.3">
      <c r="A1800" s="1">
        <v>42425</v>
      </c>
      <c r="B1800" s="3">
        <v>1.2111456740538928E-2</v>
      </c>
      <c r="C1800" s="3">
        <v>3.5815824529499274E-3</v>
      </c>
      <c r="D1800">
        <v>7.266874044323357E-3</v>
      </c>
    </row>
    <row r="1801" spans="1:4" x14ac:dyDescent="0.3">
      <c r="A1801" s="1">
        <v>42426</v>
      </c>
      <c r="B1801" s="3">
        <v>-2.3012758453428983E-3</v>
      </c>
      <c r="C1801" s="3">
        <v>-9.6445132674121137E-3</v>
      </c>
      <c r="D1801">
        <v>-1.3807655072057392E-3</v>
      </c>
    </row>
    <row r="1802" spans="1:4" x14ac:dyDescent="0.3">
      <c r="A1802" s="1">
        <v>42429</v>
      </c>
      <c r="B1802" s="3">
        <v>-7.8425242560093977E-3</v>
      </c>
      <c r="C1802" s="3">
        <v>4.3711759083495672E-3</v>
      </c>
      <c r="D1802">
        <v>-4.7055145536056388E-3</v>
      </c>
    </row>
    <row r="1803" spans="1:4" x14ac:dyDescent="0.3">
      <c r="A1803" s="1">
        <v>42430</v>
      </c>
      <c r="B1803" s="3">
        <v>2.3506971669740917E-2</v>
      </c>
      <c r="C1803" s="3">
        <v>-1.7608394627589008E-2</v>
      </c>
      <c r="D1803">
        <v>1.4104183001844552E-2</v>
      </c>
    </row>
    <row r="1804" spans="1:4" x14ac:dyDescent="0.3">
      <c r="A1804" s="1">
        <v>42431</v>
      </c>
      <c r="B1804" s="3">
        <v>4.4924093213474237E-3</v>
      </c>
      <c r="C1804" s="3">
        <v>4.1265799035774542E-3</v>
      </c>
      <c r="D1804">
        <v>2.6954455928084545E-3</v>
      </c>
    </row>
    <row r="1805" spans="1:4" x14ac:dyDescent="0.3">
      <c r="A1805" s="1">
        <v>42432</v>
      </c>
      <c r="B1805" s="3">
        <v>3.9193968390363043E-3</v>
      </c>
      <c r="C1805" s="3">
        <v>3.6447179444967226E-3</v>
      </c>
      <c r="D1805">
        <v>2.3516381034217829E-3</v>
      </c>
    </row>
    <row r="1806" spans="1:4" x14ac:dyDescent="0.3">
      <c r="A1806" s="1">
        <v>42433</v>
      </c>
      <c r="B1806" s="3">
        <v>3.2536622129941684E-3</v>
      </c>
      <c r="C1806" s="3">
        <v>-6.4128960544629354E-3</v>
      </c>
      <c r="D1806">
        <v>1.952197327796501E-3</v>
      </c>
    </row>
    <row r="1807" spans="1:4" x14ac:dyDescent="0.3">
      <c r="A1807" s="1">
        <v>42436</v>
      </c>
      <c r="B1807" s="3">
        <v>7.9865979495719053E-4</v>
      </c>
      <c r="C1807" s="3">
        <v>-3.1103464047399498E-4</v>
      </c>
      <c r="D1807">
        <v>4.7919587697431432E-4</v>
      </c>
    </row>
    <row r="1808" spans="1:4" x14ac:dyDescent="0.3">
      <c r="A1808" s="1">
        <v>42437</v>
      </c>
      <c r="B1808" s="3">
        <v>-1.0918079502037159E-2</v>
      </c>
      <c r="C1808" s="3">
        <v>1.1045395232530231E-2</v>
      </c>
      <c r="D1808">
        <v>-6.5508477012222958E-3</v>
      </c>
    </row>
    <row r="1809" spans="1:4" x14ac:dyDescent="0.3">
      <c r="A1809" s="1">
        <v>42438</v>
      </c>
      <c r="B1809" s="3">
        <v>4.9397936174138124E-3</v>
      </c>
      <c r="C1809" s="3">
        <v>-6.0778953528376478E-3</v>
      </c>
      <c r="D1809">
        <v>2.9638761704482877E-3</v>
      </c>
    </row>
    <row r="1810" spans="1:4" x14ac:dyDescent="0.3">
      <c r="A1810" s="1">
        <v>42439</v>
      </c>
      <c r="B1810" s="3">
        <v>8.0216901264273943E-4</v>
      </c>
      <c r="C1810" s="3">
        <v>-4.1025743147228289E-3</v>
      </c>
      <c r="D1810">
        <v>4.8130140758564368E-4</v>
      </c>
    </row>
    <row r="1811" spans="1:4" x14ac:dyDescent="0.3">
      <c r="A1811" s="1">
        <v>42440</v>
      </c>
      <c r="B1811" s="3">
        <v>1.6137299168957231E-2</v>
      </c>
      <c r="C1811" s="3">
        <v>-1.0104215237068503E-2</v>
      </c>
      <c r="D1811">
        <v>9.6823795013743393E-3</v>
      </c>
    </row>
    <row r="1812" spans="1:4" x14ac:dyDescent="0.3">
      <c r="A1812" s="1">
        <v>42443</v>
      </c>
      <c r="B1812" s="3">
        <v>-1.2824368558707055E-3</v>
      </c>
      <c r="C1812" s="3">
        <v>3.1406846223636098E-3</v>
      </c>
      <c r="D1812">
        <v>-7.6946211352242339E-4</v>
      </c>
    </row>
    <row r="1813" spans="1:4" x14ac:dyDescent="0.3">
      <c r="A1813" s="1">
        <v>42444</v>
      </c>
      <c r="B1813" s="3">
        <v>-1.6295634097878153E-3</v>
      </c>
      <c r="C1813" s="3">
        <v>9.3951150141013962E-4</v>
      </c>
      <c r="D1813">
        <v>-9.7773804587268924E-4</v>
      </c>
    </row>
    <row r="1814" spans="1:4" x14ac:dyDescent="0.3">
      <c r="A1814" s="1">
        <v>42445</v>
      </c>
      <c r="B1814" s="3">
        <v>5.7872996724686043E-3</v>
      </c>
      <c r="C1814" s="3">
        <v>2.9714519445565024E-3</v>
      </c>
      <c r="D1814">
        <v>3.4723798034811629E-3</v>
      </c>
    </row>
    <row r="1815" spans="1:4" x14ac:dyDescent="0.3">
      <c r="A1815" s="1">
        <v>42446</v>
      </c>
      <c r="B1815" s="3">
        <v>6.3440014483455709E-3</v>
      </c>
      <c r="C1815" s="3">
        <v>4.1322583854668249E-3</v>
      </c>
      <c r="D1815">
        <v>3.8064008690073428E-3</v>
      </c>
    </row>
    <row r="1816" spans="1:4" x14ac:dyDescent="0.3">
      <c r="A1816" s="1">
        <v>42447</v>
      </c>
      <c r="B1816" s="3">
        <v>3.9295930215701436E-3</v>
      </c>
      <c r="C1816" s="3">
        <v>2.09644289352795E-3</v>
      </c>
      <c r="D1816">
        <v>2.3577558129420865E-3</v>
      </c>
    </row>
    <row r="1817" spans="1:4" x14ac:dyDescent="0.3">
      <c r="A1817" s="1">
        <v>42450</v>
      </c>
      <c r="B1817" s="3">
        <v>1.4188697515005178E-3</v>
      </c>
      <c r="C1817" s="3">
        <v>-7.6705012537333639E-3</v>
      </c>
      <c r="D1817">
        <v>8.5132185090031065E-4</v>
      </c>
    </row>
    <row r="1818" spans="1:4" x14ac:dyDescent="0.3">
      <c r="A1818" s="1">
        <v>42451</v>
      </c>
      <c r="B1818" s="3">
        <v>-5.3718266627533762E-4</v>
      </c>
      <c r="C1818" s="3">
        <v>-2.3458770676187957E-4</v>
      </c>
      <c r="D1818">
        <v>-3.2230959976520257E-4</v>
      </c>
    </row>
    <row r="1819" spans="1:4" x14ac:dyDescent="0.3">
      <c r="A1819" s="1">
        <v>42452</v>
      </c>
      <c r="B1819" s="3">
        <v>-6.5994743515013221E-3</v>
      </c>
      <c r="C1819" s="3">
        <v>1.132469693042415E-2</v>
      </c>
      <c r="D1819">
        <v>-3.9596846109007933E-3</v>
      </c>
    </row>
    <row r="1820" spans="1:4" x14ac:dyDescent="0.3">
      <c r="A1820" s="1">
        <v>42453</v>
      </c>
      <c r="B1820" s="3">
        <v>-4.4303702104542264E-4</v>
      </c>
      <c r="C1820" s="3">
        <v>3.8576946627388864E-4</v>
      </c>
      <c r="D1820">
        <v>-2.6582221262725362E-4</v>
      </c>
    </row>
    <row r="1821" spans="1:4" x14ac:dyDescent="0.3">
      <c r="A1821" s="1">
        <v>42457</v>
      </c>
      <c r="B1821" s="3">
        <v>5.9064053700197405E-4</v>
      </c>
      <c r="C1821" s="3">
        <v>1.3124373775996734E-3</v>
      </c>
      <c r="D1821">
        <v>3.5438432220118448E-4</v>
      </c>
    </row>
    <row r="1822" spans="1:4" x14ac:dyDescent="0.3">
      <c r="A1822" s="1">
        <v>42458</v>
      </c>
      <c r="B1822" s="3">
        <v>9.2500928798815441E-3</v>
      </c>
      <c r="C1822" s="3">
        <v>1.04848518660976E-2</v>
      </c>
      <c r="D1822">
        <v>5.5500557279289271E-3</v>
      </c>
    </row>
    <row r="1823" spans="1:4" x14ac:dyDescent="0.3">
      <c r="A1823" s="1">
        <v>42459</v>
      </c>
      <c r="B1823" s="3">
        <v>4.3878857129451276E-3</v>
      </c>
      <c r="C1823" s="3">
        <v>-1.0528439098691944E-2</v>
      </c>
      <c r="D1823">
        <v>2.6327314277670767E-3</v>
      </c>
    </row>
    <row r="1824" spans="1:4" x14ac:dyDescent="0.3">
      <c r="A1824" s="1">
        <v>42460</v>
      </c>
      <c r="B1824" s="3">
        <v>-2.4269828238679958E-3</v>
      </c>
      <c r="C1824" s="3">
        <v>7.0935728533016995E-3</v>
      </c>
      <c r="D1824">
        <v>-1.4561896943207976E-3</v>
      </c>
    </row>
    <row r="1825" spans="1:4" x14ac:dyDescent="0.3">
      <c r="A1825" s="1">
        <v>42461</v>
      </c>
      <c r="B1825" s="3">
        <v>6.811816924753078E-3</v>
      </c>
      <c r="C1825" s="3">
        <v>2.6087257999398705E-3</v>
      </c>
      <c r="D1825">
        <v>4.0870901548518473E-3</v>
      </c>
    </row>
    <row r="1826" spans="1:4" x14ac:dyDescent="0.3">
      <c r="A1826" s="1">
        <v>42464</v>
      </c>
      <c r="B1826" s="3">
        <v>-3.2377496423521279E-3</v>
      </c>
      <c r="C1826" s="3">
        <v>6.1231971500208537E-4</v>
      </c>
      <c r="D1826">
        <v>-1.9426497854112769E-3</v>
      </c>
    </row>
    <row r="1827" spans="1:4" x14ac:dyDescent="0.3">
      <c r="A1827" s="1">
        <v>42465</v>
      </c>
      <c r="B1827" s="3">
        <v>-9.9881100126322231E-3</v>
      </c>
      <c r="C1827" s="3">
        <v>1.0936111480464472E-2</v>
      </c>
      <c r="D1827">
        <v>-5.9928660075793342E-3</v>
      </c>
    </row>
    <row r="1828" spans="1:4" x14ac:dyDescent="0.3">
      <c r="A1828" s="1">
        <v>42466</v>
      </c>
      <c r="B1828" s="3">
        <v>1.0921347383797686E-2</v>
      </c>
      <c r="C1828" s="3">
        <v>-7.2624915048272731E-3</v>
      </c>
      <c r="D1828">
        <v>6.5528084302786116E-3</v>
      </c>
    </row>
    <row r="1829" spans="1:4" x14ac:dyDescent="0.3">
      <c r="A1829" s="1">
        <v>42467</v>
      </c>
      <c r="B1829" s="3">
        <v>-1.1965930476047326E-2</v>
      </c>
      <c r="C1829" s="3">
        <v>1.2344794795653424E-2</v>
      </c>
      <c r="D1829">
        <v>-7.1795582856283959E-3</v>
      </c>
    </row>
    <row r="1830" spans="1:4" x14ac:dyDescent="0.3">
      <c r="A1830" s="1">
        <v>42468</v>
      </c>
      <c r="B1830" s="3">
        <v>2.6965792000548383E-3</v>
      </c>
      <c r="C1830" s="3">
        <v>-6.3231708916196006E-3</v>
      </c>
      <c r="D1830">
        <v>1.617947520032903E-3</v>
      </c>
    </row>
    <row r="1831" spans="1:4" x14ac:dyDescent="0.3">
      <c r="A1831" s="1">
        <v>42471</v>
      </c>
      <c r="B1831" s="3">
        <v>-2.3470537007136416E-3</v>
      </c>
      <c r="C1831" s="3">
        <v>-1.288033054356319E-3</v>
      </c>
      <c r="D1831">
        <v>-1.408232220428185E-3</v>
      </c>
    </row>
    <row r="1832" spans="1:4" x14ac:dyDescent="0.3">
      <c r="A1832" s="1">
        <v>42472</v>
      </c>
      <c r="B1832" s="3">
        <v>9.3130102172467311E-3</v>
      </c>
      <c r="C1832" s="3">
        <v>-6.9020506486698885E-3</v>
      </c>
      <c r="D1832">
        <v>5.5878061303480386E-3</v>
      </c>
    </row>
    <row r="1833" spans="1:4" x14ac:dyDescent="0.3">
      <c r="A1833" s="1">
        <v>42473</v>
      </c>
      <c r="B1833" s="3">
        <v>1.0100994949396203E-2</v>
      </c>
      <c r="C1833" s="3">
        <v>3.5135903980616501E-3</v>
      </c>
      <c r="D1833">
        <v>6.0605969696377222E-3</v>
      </c>
    </row>
    <row r="1834" spans="1:4" x14ac:dyDescent="0.3">
      <c r="A1834" s="1">
        <v>42474</v>
      </c>
      <c r="B1834" s="3">
        <v>4.7957713403601332E-5</v>
      </c>
      <c r="C1834" s="3">
        <v>-4.7947822789237149E-3</v>
      </c>
      <c r="D1834">
        <v>2.8774628042160801E-5</v>
      </c>
    </row>
    <row r="1835" spans="1:4" x14ac:dyDescent="0.3">
      <c r="A1835" s="1">
        <v>42475</v>
      </c>
      <c r="B1835" s="3">
        <v>-1.1058093947209358E-3</v>
      </c>
      <c r="C1835" s="3">
        <v>8.565061363974058E-3</v>
      </c>
      <c r="D1835">
        <v>-6.6348563683256152E-4</v>
      </c>
    </row>
    <row r="1836" spans="1:4" x14ac:dyDescent="0.3">
      <c r="A1836" s="1">
        <v>42478</v>
      </c>
      <c r="B1836" s="3">
        <v>7.0268369957786625E-3</v>
      </c>
      <c r="C1836" s="3">
        <v>-4.3222359592653969E-3</v>
      </c>
      <c r="D1836">
        <v>4.2161021974671973E-3</v>
      </c>
    </row>
    <row r="1837" spans="1:4" x14ac:dyDescent="0.3">
      <c r="A1837" s="1">
        <v>42479</v>
      </c>
      <c r="B1837" s="3">
        <v>3.1542566395426075E-3</v>
      </c>
      <c r="C1837" s="3">
        <v>-3.1222963519046409E-3</v>
      </c>
      <c r="D1837">
        <v>1.8925539837255645E-3</v>
      </c>
    </row>
    <row r="1838" spans="1:4" x14ac:dyDescent="0.3">
      <c r="A1838" s="1">
        <v>42480</v>
      </c>
      <c r="B1838" s="3">
        <v>9.5263934181133436E-4</v>
      </c>
      <c r="C1838" s="3">
        <v>-1.1000455969981338E-2</v>
      </c>
      <c r="D1838">
        <v>5.7158360508680062E-4</v>
      </c>
    </row>
    <row r="1839" spans="1:4" x14ac:dyDescent="0.3">
      <c r="A1839" s="1">
        <v>42481</v>
      </c>
      <c r="B1839" s="3">
        <v>-5.3782025036314129E-3</v>
      </c>
      <c r="C1839" s="3">
        <v>-5.9478798606555916E-3</v>
      </c>
      <c r="D1839">
        <v>-3.2269215021788478E-3</v>
      </c>
    </row>
    <row r="1840" spans="1:4" x14ac:dyDescent="0.3">
      <c r="A1840" s="1">
        <v>42482</v>
      </c>
      <c r="B1840" s="3">
        <v>0</v>
      </c>
      <c r="C1840" s="3">
        <v>-2.5644157333898354E-3</v>
      </c>
      <c r="D1840">
        <v>0</v>
      </c>
    </row>
    <row r="1841" spans="1:4" x14ac:dyDescent="0.3">
      <c r="A1841" s="1">
        <v>42485</v>
      </c>
      <c r="B1841" s="3">
        <v>-1.7230647720070102E-3</v>
      </c>
      <c r="C1841" s="3">
        <v>-4.1286916230460768E-3</v>
      </c>
      <c r="D1841">
        <v>-1.0338388632042063E-3</v>
      </c>
    </row>
    <row r="1842" spans="1:4" x14ac:dyDescent="0.3">
      <c r="A1842" s="1">
        <v>42486</v>
      </c>
      <c r="B1842" s="3">
        <v>1.4862191004116898E-3</v>
      </c>
      <c r="C1842" s="3">
        <v>-4.5377897857791227E-3</v>
      </c>
      <c r="D1842">
        <v>8.9173146024701389E-4</v>
      </c>
    </row>
    <row r="1843" spans="1:4" x14ac:dyDescent="0.3">
      <c r="A1843" s="1">
        <v>42487</v>
      </c>
      <c r="B1843" s="3">
        <v>2.0583482888700821E-3</v>
      </c>
      <c r="C1843" s="3">
        <v>9.9805498193998865E-3</v>
      </c>
      <c r="D1843">
        <v>1.2350089733220494E-3</v>
      </c>
    </row>
    <row r="1844" spans="1:4" x14ac:dyDescent="0.3">
      <c r="A1844" s="1">
        <v>42488</v>
      </c>
      <c r="B1844" s="3">
        <v>-9.0759879450095227E-3</v>
      </c>
      <c r="C1844" s="3">
        <v>4.1237587861711056E-3</v>
      </c>
      <c r="D1844">
        <v>-5.4455927670057141E-3</v>
      </c>
    </row>
    <row r="1845" spans="1:4" x14ac:dyDescent="0.3">
      <c r="A1845" s="1">
        <v>42489</v>
      </c>
      <c r="B1845" s="3">
        <v>-5.3985710567135969E-3</v>
      </c>
      <c r="C1845" s="3">
        <v>2.5572625768348622E-3</v>
      </c>
      <c r="D1845">
        <v>-3.2391426340281585E-3</v>
      </c>
    </row>
    <row r="1846" spans="1:4" x14ac:dyDescent="0.3">
      <c r="A1846" s="1">
        <v>42492</v>
      </c>
      <c r="B1846" s="3">
        <v>7.9481468736268823E-3</v>
      </c>
      <c r="C1846" s="3">
        <v>-1.0068376302514559E-2</v>
      </c>
      <c r="D1846">
        <v>4.7688881241761301E-3</v>
      </c>
    </row>
    <row r="1847" spans="1:4" x14ac:dyDescent="0.3">
      <c r="A1847" s="1">
        <v>42493</v>
      </c>
      <c r="B1847" s="3">
        <v>-8.702815252493723E-3</v>
      </c>
      <c r="C1847" s="3">
        <v>1.2596047877947214E-2</v>
      </c>
      <c r="D1847">
        <v>-5.2216891514962338E-3</v>
      </c>
    </row>
    <row r="1848" spans="1:4" x14ac:dyDescent="0.3">
      <c r="A1848" s="1">
        <v>42494</v>
      </c>
      <c r="B1848" s="3">
        <v>-5.578416271441955E-3</v>
      </c>
      <c r="C1848" s="3">
        <v>5.4853024099679182E-3</v>
      </c>
      <c r="D1848">
        <v>-3.3470497628651733E-3</v>
      </c>
    </row>
    <row r="1849" spans="1:4" x14ac:dyDescent="0.3">
      <c r="A1849" s="1">
        <v>42495</v>
      </c>
      <c r="B1849" s="3">
        <v>-1.9486973748650271E-4</v>
      </c>
      <c r="C1849" s="3">
        <v>6.6855307183519841E-3</v>
      </c>
      <c r="D1849">
        <v>-1.1692184249190163E-4</v>
      </c>
    </row>
    <row r="1850" spans="1:4" x14ac:dyDescent="0.3">
      <c r="A1850" s="1">
        <v>42496</v>
      </c>
      <c r="B1850" s="3">
        <v>3.6589529412442978E-3</v>
      </c>
      <c r="C1850" s="3">
        <v>-4.2749172500522459E-3</v>
      </c>
      <c r="D1850">
        <v>2.1953717647465788E-3</v>
      </c>
    </row>
    <row r="1851" spans="1:4" x14ac:dyDescent="0.3">
      <c r="A1851" s="1">
        <v>42499</v>
      </c>
      <c r="B1851" s="3">
        <v>8.2628249349081528E-4</v>
      </c>
      <c r="C1851" s="3">
        <v>3.143259434057688E-3</v>
      </c>
      <c r="D1851">
        <v>4.9576949609448924E-4</v>
      </c>
    </row>
    <row r="1852" spans="1:4" x14ac:dyDescent="0.3">
      <c r="A1852" s="1">
        <v>42500</v>
      </c>
      <c r="B1852" s="3">
        <v>1.2433921411100668E-2</v>
      </c>
      <c r="C1852" s="3">
        <v>7.650839586292868E-5</v>
      </c>
      <c r="D1852">
        <v>7.4603528466604015E-3</v>
      </c>
    </row>
    <row r="1853" spans="1:4" x14ac:dyDescent="0.3">
      <c r="A1853" s="1">
        <v>42501</v>
      </c>
      <c r="B1853" s="3">
        <v>-9.3548435939810881E-3</v>
      </c>
      <c r="C1853" s="3">
        <v>5.6546474495904331E-3</v>
      </c>
      <c r="D1853">
        <v>-5.6129061563886529E-3</v>
      </c>
    </row>
    <row r="1854" spans="1:4" x14ac:dyDescent="0.3">
      <c r="A1854" s="1">
        <v>42502</v>
      </c>
      <c r="B1854" s="3">
        <v>2.9040759893073087E-4</v>
      </c>
      <c r="C1854" s="3">
        <v>-4.5590501385097681E-3</v>
      </c>
      <c r="D1854">
        <v>1.7424455935843852E-4</v>
      </c>
    </row>
    <row r="1855" spans="1:4" x14ac:dyDescent="0.3">
      <c r="A1855" s="1">
        <v>42503</v>
      </c>
      <c r="B1855" s="3">
        <v>-8.7140976901127765E-3</v>
      </c>
      <c r="C1855" s="3">
        <v>9.6939331189118683E-3</v>
      </c>
      <c r="D1855">
        <v>-5.2284586140676666E-3</v>
      </c>
    </row>
    <row r="1856" spans="1:4" x14ac:dyDescent="0.3">
      <c r="A1856" s="1">
        <v>42506</v>
      </c>
      <c r="B1856" s="3">
        <v>9.8651807019363158E-3</v>
      </c>
      <c r="C1856" s="3">
        <v>-8.6183980509252356E-3</v>
      </c>
      <c r="D1856">
        <v>5.9191084211617897E-3</v>
      </c>
    </row>
    <row r="1857" spans="1:4" x14ac:dyDescent="0.3">
      <c r="A1857" s="1">
        <v>42507</v>
      </c>
      <c r="B1857" s="3">
        <v>-9.3335028736877268E-3</v>
      </c>
      <c r="C1857" s="3">
        <v>1.6777765734319328E-3</v>
      </c>
      <c r="D1857">
        <v>-5.6001017242126366E-3</v>
      </c>
    </row>
    <row r="1858" spans="1:4" x14ac:dyDescent="0.3">
      <c r="A1858" s="1">
        <v>42508</v>
      </c>
      <c r="B1858" s="3">
        <v>2.929112323519778E-4</v>
      </c>
      <c r="C1858" s="3">
        <v>-1.4235754214085738E-2</v>
      </c>
      <c r="D1858">
        <v>1.7574673941118669E-4</v>
      </c>
    </row>
    <row r="1859" spans="1:4" x14ac:dyDescent="0.3">
      <c r="A1859" s="1">
        <v>42509</v>
      </c>
      <c r="B1859" s="3">
        <v>-3.4649779494003718E-3</v>
      </c>
      <c r="C1859" s="3">
        <v>4.3249647615868358E-3</v>
      </c>
      <c r="D1859">
        <v>-2.0789867696402232E-3</v>
      </c>
    </row>
    <row r="1860" spans="1:4" x14ac:dyDescent="0.3">
      <c r="A1860" s="1">
        <v>42510</v>
      </c>
      <c r="B1860" s="3">
        <v>6.3176021229525148E-3</v>
      </c>
      <c r="C1860" s="3">
        <v>7.687564352272247E-4</v>
      </c>
      <c r="D1860">
        <v>3.790561273771509E-3</v>
      </c>
    </row>
    <row r="1861" spans="1:4" x14ac:dyDescent="0.3">
      <c r="A1861" s="1">
        <v>42513</v>
      </c>
      <c r="B1861" s="3">
        <v>-1.3626669496449306E-3</v>
      </c>
      <c r="C1861" s="3">
        <v>2.2280689864051517E-3</v>
      </c>
      <c r="D1861">
        <v>-8.176001697869584E-4</v>
      </c>
    </row>
    <row r="1862" spans="1:4" x14ac:dyDescent="0.3">
      <c r="A1862" s="1">
        <v>42514</v>
      </c>
      <c r="B1862" s="3">
        <v>1.2962039682676174E-2</v>
      </c>
      <c r="C1862" s="3">
        <v>-4.4462934542166543E-3</v>
      </c>
      <c r="D1862">
        <v>7.7772238096057052E-3</v>
      </c>
    </row>
    <row r="1863" spans="1:4" x14ac:dyDescent="0.3">
      <c r="A1863" s="1">
        <v>42515</v>
      </c>
      <c r="B1863" s="3">
        <v>6.7832023776401851E-3</v>
      </c>
      <c r="C1863" s="3">
        <v>-3.7736343849392728E-3</v>
      </c>
      <c r="D1863">
        <v>4.0699214265841116E-3</v>
      </c>
    </row>
    <row r="1864" spans="1:4" x14ac:dyDescent="0.3">
      <c r="A1864" s="1">
        <v>42516</v>
      </c>
      <c r="B1864" s="3">
        <v>2.8679681586352146E-4</v>
      </c>
      <c r="C1864" s="3">
        <v>5.1791017511333415E-3</v>
      </c>
      <c r="D1864">
        <v>1.7207808951811288E-4</v>
      </c>
    </row>
    <row r="1865" spans="1:4" x14ac:dyDescent="0.3">
      <c r="A1865" s="1">
        <v>42517</v>
      </c>
      <c r="B1865" s="3">
        <v>4.2991037992115011E-3</v>
      </c>
      <c r="C1865" s="3">
        <v>-1.4609960461601235E-3</v>
      </c>
      <c r="D1865">
        <v>2.579462279526901E-3</v>
      </c>
    </row>
    <row r="1866" spans="1:4" x14ac:dyDescent="0.3">
      <c r="A1866" s="1">
        <v>42521</v>
      </c>
      <c r="B1866" s="3">
        <v>-1.9027585888483634E-3</v>
      </c>
      <c r="C1866" s="3">
        <v>2.3872902134773888E-3</v>
      </c>
      <c r="D1866">
        <v>-1.1416551533090181E-3</v>
      </c>
    </row>
    <row r="1867" spans="1:4" x14ac:dyDescent="0.3">
      <c r="A1867" s="1">
        <v>42522</v>
      </c>
      <c r="B1867" s="3">
        <v>2.0493187628145559E-3</v>
      </c>
      <c r="C1867" s="3">
        <v>4.0571742377171205E-3</v>
      </c>
      <c r="D1867">
        <v>1.2295912576887336E-3</v>
      </c>
    </row>
    <row r="1868" spans="1:4" x14ac:dyDescent="0.3">
      <c r="A1868" s="1">
        <v>42523</v>
      </c>
      <c r="B1868" s="3">
        <v>3.043851283818455E-3</v>
      </c>
      <c r="C1868" s="3">
        <v>7.2071811356519966E-3</v>
      </c>
      <c r="D1868">
        <v>1.8263107702910732E-3</v>
      </c>
    </row>
    <row r="1869" spans="1:4" x14ac:dyDescent="0.3">
      <c r="A1869" s="1">
        <v>42524</v>
      </c>
      <c r="B1869" s="3">
        <v>-2.9874035523356213E-3</v>
      </c>
      <c r="C1869" s="3">
        <v>1.4235754629161601E-2</v>
      </c>
      <c r="D1869">
        <v>-1.7924421314013728E-3</v>
      </c>
    </row>
    <row r="1870" spans="1:4" x14ac:dyDescent="0.3">
      <c r="A1870" s="1">
        <v>42527</v>
      </c>
      <c r="B1870" s="3">
        <v>5.0884975865508331E-3</v>
      </c>
      <c r="C1870" s="3">
        <v>-7.4305986017212389E-3</v>
      </c>
      <c r="D1870">
        <v>3.0530985519305002E-3</v>
      </c>
    </row>
    <row r="1871" spans="1:4" x14ac:dyDescent="0.3">
      <c r="A1871" s="1">
        <v>42528</v>
      </c>
      <c r="B1871" s="3">
        <v>1.561585558589762E-3</v>
      </c>
      <c r="C1871" s="3">
        <v>2.4197463745800896E-3</v>
      </c>
      <c r="D1871">
        <v>9.3695133515385724E-4</v>
      </c>
    </row>
    <row r="1872" spans="1:4" x14ac:dyDescent="0.3">
      <c r="A1872" s="1">
        <v>42529</v>
      </c>
      <c r="B1872" s="3">
        <v>3.259753178442848E-3</v>
      </c>
      <c r="C1872" s="3">
        <v>5.3561386322411586E-3</v>
      </c>
      <c r="D1872">
        <v>1.9558519070657088E-3</v>
      </c>
    </row>
    <row r="1873" spans="1:4" x14ac:dyDescent="0.3">
      <c r="A1873" s="1">
        <v>42530</v>
      </c>
      <c r="B1873" s="3">
        <v>-1.3655614213468059E-3</v>
      </c>
      <c r="C1873" s="3">
        <v>6.4527527683040375E-3</v>
      </c>
      <c r="D1873">
        <v>-8.1933685280808364E-4</v>
      </c>
    </row>
    <row r="1874" spans="1:4" x14ac:dyDescent="0.3">
      <c r="A1874" s="1">
        <v>42531</v>
      </c>
      <c r="B1874" s="3">
        <v>-9.4775707591788771E-3</v>
      </c>
      <c r="C1874" s="3">
        <v>4.8462475856794196E-3</v>
      </c>
      <c r="D1874">
        <v>-5.6865424555073265E-3</v>
      </c>
    </row>
    <row r="1875" spans="1:4" x14ac:dyDescent="0.3">
      <c r="A1875" s="1">
        <v>42534</v>
      </c>
      <c r="B1875" s="3">
        <v>-7.7116767282585652E-3</v>
      </c>
      <c r="C1875" s="3">
        <v>4.4516988366847254E-3</v>
      </c>
      <c r="D1875">
        <v>-4.6270060369551389E-3</v>
      </c>
    </row>
    <row r="1876" spans="1:4" x14ac:dyDescent="0.3">
      <c r="A1876" s="1">
        <v>42535</v>
      </c>
      <c r="B1876" s="3">
        <v>-1.9669518932631247E-3</v>
      </c>
      <c r="C1876" s="3">
        <v>-7.3848268580234411E-4</v>
      </c>
      <c r="D1876">
        <v>-1.180171135957875E-3</v>
      </c>
    </row>
    <row r="1877" spans="1:4" x14ac:dyDescent="0.3">
      <c r="A1877" s="1">
        <v>42536</v>
      </c>
      <c r="B1877" s="3">
        <v>-1.3940697218102205E-3</v>
      </c>
      <c r="C1877" s="3">
        <v>3.8437421310884012E-3</v>
      </c>
      <c r="D1877">
        <v>-8.3644183308613236E-4</v>
      </c>
    </row>
    <row r="1878" spans="1:4" x14ac:dyDescent="0.3">
      <c r="A1878" s="1">
        <v>42537</v>
      </c>
      <c r="B1878" s="3">
        <v>2.9846611480186525E-3</v>
      </c>
      <c r="C1878" s="3">
        <v>4.8602152461802994E-3</v>
      </c>
      <c r="D1878">
        <v>1.7907966888111916E-3</v>
      </c>
    </row>
    <row r="1879" spans="1:4" x14ac:dyDescent="0.3">
      <c r="A1879" s="1">
        <v>42538</v>
      </c>
      <c r="B1879" s="3">
        <v>-3.7243506685111782E-3</v>
      </c>
      <c r="C1879" s="3">
        <v>-6.2286302855112385E-3</v>
      </c>
      <c r="D1879">
        <v>-2.234610401106707E-3</v>
      </c>
    </row>
    <row r="1880" spans="1:4" x14ac:dyDescent="0.3">
      <c r="A1880" s="1">
        <v>42541</v>
      </c>
      <c r="B1880" s="3">
        <v>6.4401089272170253E-3</v>
      </c>
      <c r="C1880" s="3">
        <v>-1.0692569987444944E-2</v>
      </c>
      <c r="D1880">
        <v>3.8640653563302152E-3</v>
      </c>
    </row>
    <row r="1881" spans="1:4" x14ac:dyDescent="0.3">
      <c r="A1881" s="1">
        <v>42542</v>
      </c>
      <c r="B1881" s="3">
        <v>2.8381814556259766E-3</v>
      </c>
      <c r="C1881" s="3">
        <v>-4.6216036799530125E-3</v>
      </c>
      <c r="D1881">
        <v>1.702908873375586E-3</v>
      </c>
    </row>
    <row r="1882" spans="1:4" x14ac:dyDescent="0.3">
      <c r="A1882" s="1">
        <v>42543</v>
      </c>
      <c r="B1882" s="3">
        <v>-1.6308182808996152E-3</v>
      </c>
      <c r="C1882" s="3">
        <v>1.6478606260759143E-3</v>
      </c>
      <c r="D1882">
        <v>-9.7849096853976926E-4</v>
      </c>
    </row>
    <row r="1883" spans="1:4" x14ac:dyDescent="0.3">
      <c r="A1883" s="1">
        <v>42544</v>
      </c>
      <c r="B1883" s="3">
        <v>1.3022404588196368E-2</v>
      </c>
      <c r="C1883" s="3">
        <v>-1.1438809011869666E-2</v>
      </c>
      <c r="D1883">
        <v>7.8134427529178204E-3</v>
      </c>
    </row>
    <row r="1884" spans="1:4" x14ac:dyDescent="0.3">
      <c r="A1884" s="1">
        <v>42545</v>
      </c>
      <c r="B1884" s="3">
        <v>-3.5909182711197585E-2</v>
      </c>
      <c r="C1884" s="3">
        <v>2.6847797877032287E-2</v>
      </c>
      <c r="D1884">
        <v>-2.1545509626718553E-2</v>
      </c>
    </row>
    <row r="1885" spans="1:4" x14ac:dyDescent="0.3">
      <c r="A1885" s="1">
        <v>42548</v>
      </c>
      <c r="B1885" s="3">
        <v>-1.7909669370971382E-2</v>
      </c>
      <c r="C1885" s="3">
        <v>2.4966020403990763E-2</v>
      </c>
      <c r="D1885">
        <v>-1.074580162258283E-2</v>
      </c>
    </row>
    <row r="1886" spans="1:4" x14ac:dyDescent="0.3">
      <c r="A1886" s="1">
        <v>42549</v>
      </c>
      <c r="B1886" s="3">
        <v>1.803613453201014E-2</v>
      </c>
      <c r="C1886" s="3">
        <v>2.083753596362925E-3</v>
      </c>
      <c r="D1886">
        <v>1.0821680719206084E-2</v>
      </c>
    </row>
    <row r="1887" spans="1:4" x14ac:dyDescent="0.3">
      <c r="A1887" s="1">
        <v>42550</v>
      </c>
      <c r="B1887" s="3">
        <v>1.7027543651969346E-2</v>
      </c>
      <c r="C1887" s="3">
        <v>-7.6719929323324498E-3</v>
      </c>
      <c r="D1887">
        <v>1.0216526191181609E-2</v>
      </c>
    </row>
    <row r="1888" spans="1:4" x14ac:dyDescent="0.3">
      <c r="A1888" s="1">
        <v>42551</v>
      </c>
      <c r="B1888" s="3">
        <v>1.3645624432028658E-2</v>
      </c>
      <c r="C1888" s="3">
        <v>3.6853485244312534E-3</v>
      </c>
      <c r="D1888">
        <v>8.1873746592171955E-3</v>
      </c>
    </row>
    <row r="1889" spans="1:4" x14ac:dyDescent="0.3">
      <c r="A1889" s="1">
        <v>42552</v>
      </c>
      <c r="B1889" s="3">
        <v>2.1003351165163053E-3</v>
      </c>
      <c r="C1889" s="3">
        <v>1.3884121620171941E-2</v>
      </c>
      <c r="D1889">
        <v>8.202261879995754E-3</v>
      </c>
    </row>
    <row r="1890" spans="1:4" x14ac:dyDescent="0.3">
      <c r="A1890" s="1">
        <v>42556</v>
      </c>
      <c r="B1890" s="3">
        <v>-7.1930167612410667E-3</v>
      </c>
      <c r="C1890" s="3">
        <v>1.2520744731024269E-2</v>
      </c>
      <c r="D1890">
        <v>1.9445623087674946E-3</v>
      </c>
    </row>
    <row r="1891" spans="1:4" x14ac:dyDescent="0.3">
      <c r="A1891" s="1">
        <v>42557</v>
      </c>
      <c r="B1891" s="3">
        <v>5.9974388939396661E-3</v>
      </c>
      <c r="C1891" s="3">
        <v>1.6161686522508933E-3</v>
      </c>
      <c r="D1891">
        <v>4.406547662489246E-3</v>
      </c>
    </row>
    <row r="1892" spans="1:4" x14ac:dyDescent="0.3">
      <c r="A1892" s="1">
        <v>42558</v>
      </c>
      <c r="B1892" s="3">
        <v>-6.1992441151725863E-4</v>
      </c>
      <c r="C1892" s="3">
        <v>-7.0327833198491341E-5</v>
      </c>
      <c r="D1892">
        <v>-4.0711856350960089E-4</v>
      </c>
    </row>
    <row r="1893" spans="1:4" x14ac:dyDescent="0.3">
      <c r="A1893" s="1">
        <v>42559</v>
      </c>
      <c r="B1893" s="3">
        <v>1.4890396023576224E-2</v>
      </c>
      <c r="C1893" s="3">
        <v>7.365592871670712E-3</v>
      </c>
      <c r="D1893">
        <v>1.2617034049981091E-2</v>
      </c>
    </row>
    <row r="1894" spans="1:4" x14ac:dyDescent="0.3">
      <c r="A1894" s="1">
        <v>42562</v>
      </c>
      <c r="B1894" s="3">
        <v>3.5269273889111386E-3</v>
      </c>
      <c r="C1894" s="3">
        <v>-8.774521022323345E-3</v>
      </c>
      <c r="D1894">
        <v>-2.2711040778149892E-3</v>
      </c>
    </row>
    <row r="1895" spans="1:4" x14ac:dyDescent="0.3">
      <c r="A1895" s="1">
        <v>42563</v>
      </c>
      <c r="B1895" s="3">
        <v>7.2636385356910083E-3</v>
      </c>
      <c r="C1895" s="3">
        <v>-1.6439473893375411E-2</v>
      </c>
      <c r="D1895">
        <v>-3.8615538252731009E-3</v>
      </c>
    </row>
    <row r="1896" spans="1:4" x14ac:dyDescent="0.3">
      <c r="A1896" s="1">
        <v>42564</v>
      </c>
      <c r="B1896" s="3">
        <v>-1.3976421518013815E-4</v>
      </c>
      <c r="C1896" s="3">
        <v>1.1785687849253268E-2</v>
      </c>
      <c r="D1896">
        <v>5.8089853955185511E-3</v>
      </c>
    </row>
    <row r="1897" spans="1:4" x14ac:dyDescent="0.3">
      <c r="A1897" s="1">
        <v>42565</v>
      </c>
      <c r="B1897" s="3">
        <v>5.5834889965216128E-3</v>
      </c>
      <c r="C1897" s="3">
        <v>-1.4542238660921636E-2</v>
      </c>
      <c r="D1897">
        <v>-3.9210259325478496E-3</v>
      </c>
    </row>
    <row r="1898" spans="1:4" x14ac:dyDescent="0.3">
      <c r="A1898" s="1">
        <v>42566</v>
      </c>
      <c r="B1898" s="3">
        <v>-1.3419512671063449E-3</v>
      </c>
      <c r="C1898" s="3">
        <v>-8.5974751494412027E-3</v>
      </c>
      <c r="D1898">
        <v>-5.1039083349844082E-3</v>
      </c>
    </row>
    <row r="1899" spans="1:4" x14ac:dyDescent="0.3">
      <c r="A1899" s="1">
        <v>42569</v>
      </c>
      <c r="B1899" s="3">
        <v>2.6874313822646823E-3</v>
      </c>
      <c r="C1899" s="3">
        <v>-9.3893439215575469E-4</v>
      </c>
      <c r="D1899">
        <v>1.1429916332809321E-3</v>
      </c>
    </row>
    <row r="1900" spans="1:4" x14ac:dyDescent="0.3">
      <c r="A1900" s="1">
        <v>42570</v>
      </c>
      <c r="B1900" s="3">
        <v>-1.0166547586479835E-3</v>
      </c>
      <c r="C1900" s="3">
        <v>5.6420635119187601E-3</v>
      </c>
      <c r="D1900">
        <v>2.2110389007705899E-3</v>
      </c>
    </row>
    <row r="1901" spans="1:4" x14ac:dyDescent="0.3">
      <c r="A1901" s="1">
        <v>42571</v>
      </c>
      <c r="B1901" s="3">
        <v>4.1630375225329974E-3</v>
      </c>
      <c r="C1901" s="3">
        <v>-5.46625889009833E-3</v>
      </c>
      <c r="D1901">
        <v>-2.3530693152936646E-4</v>
      </c>
    </row>
    <row r="1902" spans="1:4" x14ac:dyDescent="0.3">
      <c r="A1902" s="1">
        <v>42572</v>
      </c>
      <c r="B1902" s="3">
        <v>-3.7772728541501932E-3</v>
      </c>
      <c r="C1902" s="3">
        <v>2.0239210428307786E-3</v>
      </c>
      <c r="D1902">
        <v>-1.2544031910747266E-3</v>
      </c>
    </row>
    <row r="1903" spans="1:4" x14ac:dyDescent="0.3">
      <c r="A1903" s="1">
        <v>42573</v>
      </c>
      <c r="B1903" s="3">
        <v>4.485282731589102E-3</v>
      </c>
      <c r="C1903" s="3">
        <v>1.7327423477868642E-3</v>
      </c>
      <c r="D1903">
        <v>3.5575408128468936E-3</v>
      </c>
    </row>
    <row r="1904" spans="1:4" x14ac:dyDescent="0.3">
      <c r="A1904" s="1">
        <v>42576</v>
      </c>
      <c r="B1904" s="3">
        <v>-2.7161364188376114E-3</v>
      </c>
      <c r="C1904" s="3">
        <v>-7.2059726313800088E-4</v>
      </c>
      <c r="D1904">
        <v>-1.9899804828715671E-3</v>
      </c>
    </row>
    <row r="1905" spans="1:4" x14ac:dyDescent="0.3">
      <c r="A1905" s="1">
        <v>42577</v>
      </c>
      <c r="B1905" s="3">
        <v>4.6180744768298254E-4</v>
      </c>
      <c r="C1905" s="3">
        <v>1.5863061841556725E-3</v>
      </c>
      <c r="D1905">
        <v>1.0702375606876258E-3</v>
      </c>
    </row>
    <row r="1906" spans="1:4" x14ac:dyDescent="0.3">
      <c r="A1906" s="1">
        <v>42578</v>
      </c>
      <c r="B1906" s="3">
        <v>-1.0612353511324502E-3</v>
      </c>
      <c r="C1906" s="3">
        <v>1.2453267095309695E-2</v>
      </c>
      <c r="D1906">
        <v>5.5898923369753772E-3</v>
      </c>
    </row>
    <row r="1907" spans="1:4" x14ac:dyDescent="0.3">
      <c r="A1907" s="1">
        <v>42579</v>
      </c>
      <c r="B1907" s="3">
        <v>1.1545743039840239E-3</v>
      </c>
      <c r="C1907" s="3">
        <v>-1.8483810033818049E-3</v>
      </c>
      <c r="D1907">
        <v>-2.3144591930048799E-4</v>
      </c>
    </row>
    <row r="1908" spans="1:4" x14ac:dyDescent="0.3">
      <c r="A1908" s="1">
        <v>42580</v>
      </c>
      <c r="B1908" s="3">
        <v>1.6147172429061829E-3</v>
      </c>
      <c r="C1908" s="3">
        <v>8.3337484107153248E-3</v>
      </c>
      <c r="D1908">
        <v>5.1357045511013725E-3</v>
      </c>
    </row>
    <row r="1909" spans="1:4" x14ac:dyDescent="0.3">
      <c r="A1909" s="1">
        <v>42583</v>
      </c>
      <c r="B1909" s="3">
        <v>-8.291080019562358E-4</v>
      </c>
      <c r="C1909" s="3">
        <v>-1.0842521213155765E-2</v>
      </c>
      <c r="D1909">
        <v>-5.9187254077516238E-3</v>
      </c>
    </row>
    <row r="1910" spans="1:4" x14ac:dyDescent="0.3">
      <c r="A1910" s="1">
        <v>42584</v>
      </c>
      <c r="B1910" s="3">
        <v>-6.4074303834215085E-3</v>
      </c>
      <c r="C1910" s="3">
        <v>-1.030186520465759E-2</v>
      </c>
      <c r="D1910">
        <v>-8.9953908323817007E-3</v>
      </c>
    </row>
    <row r="1911" spans="1:4" x14ac:dyDescent="0.3">
      <c r="A1911" s="1">
        <v>42585</v>
      </c>
      <c r="B1911" s="3">
        <v>2.9228465108182E-3</v>
      </c>
      <c r="C1911" s="3">
        <v>5.7812271102508639E-4</v>
      </c>
      <c r="D1911">
        <v>2.042769262003463E-3</v>
      </c>
    </row>
    <row r="1912" spans="1:4" x14ac:dyDescent="0.3">
      <c r="A1912" s="1">
        <v>42586</v>
      </c>
      <c r="B1912" s="3">
        <v>1.0640336808920292E-3</v>
      </c>
      <c r="C1912" s="3">
        <v>7.5138917282304707E-3</v>
      </c>
      <c r="D1912">
        <v>4.3953660726504529E-3</v>
      </c>
    </row>
    <row r="1913" spans="1:4" x14ac:dyDescent="0.3">
      <c r="A1913" s="1">
        <v>42587</v>
      </c>
      <c r="B1913" s="3">
        <v>8.1786392408134123E-3</v>
      </c>
      <c r="C1913" s="3">
        <v>-1.0398516606425656E-2</v>
      </c>
      <c r="D1913">
        <v>-2.9207475872478073E-4</v>
      </c>
    </row>
    <row r="1914" spans="1:4" x14ac:dyDescent="0.3">
      <c r="A1914" s="1">
        <v>42590</v>
      </c>
      <c r="B1914" s="3">
        <v>-5.957162156428053E-4</v>
      </c>
      <c r="C1914" s="3">
        <v>1.8844377948257218E-3</v>
      </c>
      <c r="D1914">
        <v>5.8478916802717773E-4</v>
      </c>
    </row>
    <row r="1915" spans="1:4" x14ac:dyDescent="0.3">
      <c r="A1915" s="1">
        <v>42591</v>
      </c>
      <c r="B1915" s="3">
        <v>5.9607130498484651E-4</v>
      </c>
      <c r="C1915" s="3">
        <v>9.8369119819827766E-3</v>
      </c>
      <c r="D1915">
        <v>5.2760987739822966E-3</v>
      </c>
    </row>
    <row r="1916" spans="1:4" x14ac:dyDescent="0.3">
      <c r="A1916" s="1">
        <v>42592</v>
      </c>
      <c r="B1916" s="3">
        <v>-2.4747640679699812E-3</v>
      </c>
      <c r="C1916" s="3">
        <v>3.8673632957435533E-3</v>
      </c>
      <c r="D1916">
        <v>4.4882320708978791E-4</v>
      </c>
    </row>
    <row r="1917" spans="1:4" x14ac:dyDescent="0.3">
      <c r="A1917" s="1">
        <v>42593</v>
      </c>
      <c r="B1917" s="3">
        <v>4.6405276962140363E-3</v>
      </c>
      <c r="C1917" s="3">
        <v>-8.9184795442988074E-3</v>
      </c>
      <c r="D1917">
        <v>-1.6749231544209817E-3</v>
      </c>
    </row>
    <row r="1918" spans="1:4" x14ac:dyDescent="0.3">
      <c r="A1918" s="1">
        <v>42594</v>
      </c>
      <c r="B1918" s="3">
        <v>-8.6884557919741923E-4</v>
      </c>
      <c r="C1918" s="3">
        <v>8.4232156955093007E-3</v>
      </c>
      <c r="D1918">
        <v>3.6903005002361989E-3</v>
      </c>
    </row>
    <row r="1919" spans="1:4" x14ac:dyDescent="0.3">
      <c r="A1919" s="1">
        <v>42597</v>
      </c>
      <c r="B1919" s="3">
        <v>2.8836002875913813E-3</v>
      </c>
      <c r="C1919" s="3">
        <v>-9.4238389429301961E-3</v>
      </c>
      <c r="D1919">
        <v>-2.9817592989102694E-3</v>
      </c>
    </row>
    <row r="1920" spans="1:4" x14ac:dyDescent="0.3">
      <c r="A1920" s="1">
        <v>42598</v>
      </c>
      <c r="B1920" s="3">
        <v>-5.157376206581743E-3</v>
      </c>
      <c r="C1920" s="3">
        <v>-2.6664912933392904E-3</v>
      </c>
      <c r="D1920">
        <v>-4.4276713706186913E-3</v>
      </c>
    </row>
    <row r="1921" spans="1:4" x14ac:dyDescent="0.3">
      <c r="A1921" s="1">
        <v>42599</v>
      </c>
      <c r="B1921" s="3">
        <v>1.8808669883099149E-3</v>
      </c>
      <c r="C1921" s="3">
        <v>5.9978681981693871E-3</v>
      </c>
      <c r="D1921">
        <v>4.1274542920706429E-3</v>
      </c>
    </row>
    <row r="1922" spans="1:4" x14ac:dyDescent="0.3">
      <c r="A1922" s="1">
        <v>42600</v>
      </c>
      <c r="B1922" s="3">
        <v>2.2439886390581698E-3</v>
      </c>
      <c r="C1922" s="3">
        <v>1.5799507683693648E-3</v>
      </c>
      <c r="D1922">
        <v>2.1363685676195846E-3</v>
      </c>
    </row>
    <row r="1923" spans="1:4" x14ac:dyDescent="0.3">
      <c r="A1923" s="1">
        <v>42601</v>
      </c>
      <c r="B1923" s="3">
        <v>-1.4621833518148053E-3</v>
      </c>
      <c r="C1923" s="3">
        <v>-5.2350813845997157E-3</v>
      </c>
      <c r="D1923">
        <v>-3.4948507033887412E-3</v>
      </c>
    </row>
    <row r="1924" spans="1:4" x14ac:dyDescent="0.3">
      <c r="A1924" s="1">
        <v>42604</v>
      </c>
      <c r="B1924" s="3">
        <v>-4.5950598990041058E-5</v>
      </c>
      <c r="C1924" s="3">
        <v>8.434979830404199E-3</v>
      </c>
      <c r="D1924">
        <v>4.1899195558080752E-3</v>
      </c>
    </row>
    <row r="1925" spans="1:4" x14ac:dyDescent="0.3">
      <c r="A1925" s="1">
        <v>42605</v>
      </c>
      <c r="B1925" s="3">
        <v>2.0138198878116853E-3</v>
      </c>
      <c r="C1925" s="3">
        <v>1.0722665181019941E-3</v>
      </c>
      <c r="D1925">
        <v>1.7444251917380083E-3</v>
      </c>
    </row>
    <row r="1926" spans="1:4" x14ac:dyDescent="0.3">
      <c r="A1926" s="1">
        <v>42606</v>
      </c>
      <c r="B1926" s="3">
        <v>-5.1148763901894823E-3</v>
      </c>
      <c r="C1926" s="3">
        <v>-2.3566974583936195E-3</v>
      </c>
      <c r="D1926">
        <v>-4.2472745633104995E-3</v>
      </c>
    </row>
    <row r="1927" spans="1:4" x14ac:dyDescent="0.3">
      <c r="A1927" s="1">
        <v>42607</v>
      </c>
      <c r="B1927" s="3">
        <v>-6.8857988665371739E-4</v>
      </c>
      <c r="C1927" s="3">
        <v>-3.7939490866352177E-3</v>
      </c>
      <c r="D1927">
        <v>-2.3101224753098392E-3</v>
      </c>
    </row>
    <row r="1928" spans="1:4" x14ac:dyDescent="0.3">
      <c r="A1928" s="1">
        <v>42608</v>
      </c>
      <c r="B1928" s="3">
        <v>-1.883344406953702E-3</v>
      </c>
      <c r="C1928" s="3">
        <v>-5.8199291023353084E-3</v>
      </c>
      <c r="D1928">
        <v>-4.0399711953398752E-3</v>
      </c>
    </row>
    <row r="1929" spans="1:4" x14ac:dyDescent="0.3">
      <c r="A1929" s="1">
        <v>42611</v>
      </c>
      <c r="B1929" s="3">
        <v>4.9242790659367319E-3</v>
      </c>
      <c r="C1929" s="3">
        <v>1.3370929872815296E-2</v>
      </c>
      <c r="D1929">
        <v>9.6400323759696874E-3</v>
      </c>
    </row>
    <row r="1930" spans="1:4" x14ac:dyDescent="0.3">
      <c r="A1930" s="1">
        <v>42612</v>
      </c>
      <c r="B1930" s="3">
        <v>-1.6486358537958212E-3</v>
      </c>
      <c r="C1930" s="3">
        <v>-3.8520323727906369E-3</v>
      </c>
      <c r="D1930">
        <v>-2.915197698672811E-3</v>
      </c>
    </row>
    <row r="1931" spans="1:4" x14ac:dyDescent="0.3">
      <c r="A1931" s="1">
        <v>42613</v>
      </c>
      <c r="B1931" s="3">
        <v>-2.843928009953367E-3</v>
      </c>
      <c r="C1931" s="3">
        <v>1.4322558265285057E-3</v>
      </c>
      <c r="D1931">
        <v>-9.9022889270776742E-4</v>
      </c>
    </row>
    <row r="1932" spans="1:4" x14ac:dyDescent="0.3">
      <c r="A1932" s="1">
        <v>42614</v>
      </c>
      <c r="B1932" s="3">
        <v>4.5887376874054198E-5</v>
      </c>
      <c r="C1932" s="3">
        <v>1.1032857266797258E-3</v>
      </c>
      <c r="D1932">
        <v>5.7917528946429544E-4</v>
      </c>
    </row>
    <row r="1933" spans="1:4" x14ac:dyDescent="0.3">
      <c r="A1933" s="1">
        <v>42615</v>
      </c>
      <c r="B1933" s="3">
        <v>4.5079002286121383E-3</v>
      </c>
      <c r="C1933" s="3">
        <v>-8.1559138962021827E-3</v>
      </c>
      <c r="D1933">
        <v>-1.373216810933808E-3</v>
      </c>
    </row>
    <row r="1934" spans="1:4" x14ac:dyDescent="0.3">
      <c r="A1934" s="1">
        <v>42619</v>
      </c>
      <c r="B1934" s="3">
        <v>3.0225179204601549E-3</v>
      </c>
      <c r="C1934" s="3">
        <v>7.2847288707520441E-3</v>
      </c>
      <c r="D1934">
        <v>5.455875187652115E-3</v>
      </c>
    </row>
    <row r="1935" spans="1:4" x14ac:dyDescent="0.3">
      <c r="A1935" s="1">
        <v>42620</v>
      </c>
      <c r="B1935" s="3">
        <v>-9.154764821950323E-5</v>
      </c>
      <c r="C1935" s="3">
        <v>-7.1572811737419251E-4</v>
      </c>
      <c r="D1935">
        <v>-4.127926476187982E-4</v>
      </c>
    </row>
    <row r="1936" spans="1:4" x14ac:dyDescent="0.3">
      <c r="A1936" s="1">
        <v>42621</v>
      </c>
      <c r="B1936" s="3">
        <v>-2.2828956529932221E-3</v>
      </c>
      <c r="C1936" s="3">
        <v>-1.2541488688978197E-2</v>
      </c>
      <c r="D1936">
        <v>-7.6404817362850323E-3</v>
      </c>
    </row>
    <row r="1937" spans="1:4" x14ac:dyDescent="0.3">
      <c r="A1937" s="1">
        <v>42622</v>
      </c>
      <c r="B1937" s="3">
        <v>-2.3934856451775843E-2</v>
      </c>
      <c r="C1937" s="3">
        <v>-1.6473998416893121E-2</v>
      </c>
      <c r="D1937">
        <v>-2.2597913079512068E-2</v>
      </c>
    </row>
    <row r="1938" spans="1:4" x14ac:dyDescent="0.3">
      <c r="A1938" s="1">
        <v>42625</v>
      </c>
      <c r="B1938" s="3">
        <v>1.4347189742742295E-2</v>
      </c>
      <c r="C1938" s="3">
        <v>5.1623153954061252E-4</v>
      </c>
      <c r="D1938">
        <v>8.866429615415684E-3</v>
      </c>
    </row>
    <row r="1939" spans="1:4" x14ac:dyDescent="0.3">
      <c r="A1939" s="1">
        <v>42626</v>
      </c>
      <c r="B1939" s="3">
        <v>-1.4375336470938804E-2</v>
      </c>
      <c r="C1939" s="3">
        <v>-1.1357474291751601E-2</v>
      </c>
      <c r="D1939">
        <v>-1.4303939028439084E-2</v>
      </c>
    </row>
    <row r="1940" spans="1:4" x14ac:dyDescent="0.3">
      <c r="A1940" s="1">
        <v>42627</v>
      </c>
      <c r="B1940" s="3">
        <v>-3.7493550981371193E-4</v>
      </c>
      <c r="C1940" s="3">
        <v>1.4920721936668713E-3</v>
      </c>
      <c r="D1940">
        <v>5.2107479094520848E-4</v>
      </c>
    </row>
    <row r="1941" spans="1:4" x14ac:dyDescent="0.3">
      <c r="A1941" s="1">
        <v>42628</v>
      </c>
      <c r="B1941" s="3">
        <v>9.9928947951586355E-3</v>
      </c>
      <c r="C1941" s="3">
        <v>-4.3201391826317437E-3</v>
      </c>
      <c r="D1941">
        <v>3.83566728577931E-3</v>
      </c>
    </row>
    <row r="1942" spans="1:4" x14ac:dyDescent="0.3">
      <c r="A1942" s="1">
        <v>42629</v>
      </c>
      <c r="B1942" s="3">
        <v>-3.8656582969543996E-3</v>
      </c>
      <c r="C1942" s="3">
        <v>8.0798562453505696E-3</v>
      </c>
      <c r="D1942">
        <v>1.7205331445026449E-3</v>
      </c>
    </row>
    <row r="1943" spans="1:4" x14ac:dyDescent="0.3">
      <c r="A1943" s="1">
        <v>42632</v>
      </c>
      <c r="B1943" s="3">
        <v>1.8747651267880805E-4</v>
      </c>
      <c r="C1943" s="3">
        <v>-3.2657448560458047E-3</v>
      </c>
      <c r="D1943">
        <v>-1.5203865204156176E-3</v>
      </c>
    </row>
    <row r="1944" spans="1:4" x14ac:dyDescent="0.3">
      <c r="A1944" s="1">
        <v>42633</v>
      </c>
      <c r="B1944" s="3">
        <v>4.6818666164183398E-5</v>
      </c>
      <c r="C1944" s="3">
        <v>3.4991813732101473E-3</v>
      </c>
      <c r="D1944">
        <v>1.7776818863035836E-3</v>
      </c>
    </row>
    <row r="1945" spans="1:4" x14ac:dyDescent="0.3">
      <c r="A1945" s="1">
        <v>42634</v>
      </c>
      <c r="B1945" s="3">
        <v>1.1245471318772848E-2</v>
      </c>
      <c r="C1945" s="3">
        <v>8.0875610298023481E-3</v>
      </c>
      <c r="D1945">
        <v>1.0791063306164883E-2</v>
      </c>
    </row>
    <row r="1946" spans="1:4" x14ac:dyDescent="0.3">
      <c r="A1946" s="1">
        <v>42635</v>
      </c>
      <c r="B1946" s="3">
        <v>6.3015680813756081E-3</v>
      </c>
      <c r="C1946" s="3">
        <v>7.948774999900543E-3</v>
      </c>
      <c r="D1946">
        <v>7.7553283487756365E-3</v>
      </c>
    </row>
    <row r="1947" spans="1:4" x14ac:dyDescent="0.3">
      <c r="A1947" s="1">
        <v>42636</v>
      </c>
      <c r="B1947" s="3">
        <v>-5.479422321555627E-3</v>
      </c>
      <c r="C1947" s="3">
        <v>-9.4919160613948783E-4</v>
      </c>
      <c r="D1947">
        <v>-3.7622491960031205E-3</v>
      </c>
    </row>
    <row r="1948" spans="1:4" x14ac:dyDescent="0.3">
      <c r="A1948" s="1">
        <v>42639</v>
      </c>
      <c r="B1948" s="3">
        <v>-8.1019872860869091E-3</v>
      </c>
      <c r="C1948" s="3">
        <v>6.35794433203829E-3</v>
      </c>
      <c r="D1948">
        <v>-1.682220205633001E-3</v>
      </c>
    </row>
    <row r="1949" spans="1:4" x14ac:dyDescent="0.3">
      <c r="A1949" s="1">
        <v>42640</v>
      </c>
      <c r="B1949" s="3">
        <v>6.2077239091558045E-3</v>
      </c>
      <c r="C1949" s="3">
        <v>7.3354253864517105E-3</v>
      </c>
      <c r="D1949">
        <v>7.3923470387193381E-3</v>
      </c>
    </row>
    <row r="1950" spans="1:4" x14ac:dyDescent="0.3">
      <c r="A1950" s="1">
        <v>42641</v>
      </c>
      <c r="B1950" s="3">
        <v>4.9634916965144438E-3</v>
      </c>
      <c r="C1950" s="3">
        <v>-2.1627611712474737E-3</v>
      </c>
      <c r="D1950">
        <v>1.8967144322849295E-3</v>
      </c>
    </row>
    <row r="1951" spans="1:4" x14ac:dyDescent="0.3">
      <c r="A1951" s="1">
        <v>42642</v>
      </c>
      <c r="B1951" s="3">
        <v>-9.0470387634895566E-3</v>
      </c>
      <c r="C1951" s="3">
        <v>2.5288380509058683E-3</v>
      </c>
      <c r="D1951">
        <v>-4.1638042326408E-3</v>
      </c>
    </row>
    <row r="1952" spans="1:4" x14ac:dyDescent="0.3">
      <c r="A1952" s="1">
        <v>42643</v>
      </c>
      <c r="B1952" s="3">
        <v>7.5460365183843692E-3</v>
      </c>
      <c r="C1952" s="3">
        <v>-8.9366470567669998E-3</v>
      </c>
      <c r="D1952">
        <v>5.9298382647121617E-5</v>
      </c>
    </row>
    <row r="1953" spans="1:4" x14ac:dyDescent="0.3">
      <c r="A1953" s="1">
        <v>42646</v>
      </c>
      <c r="B1953" s="3">
        <v>-2.4041188206100905E-3</v>
      </c>
      <c r="C1953" s="3">
        <v>-3.3001917883170862E-3</v>
      </c>
      <c r="D1953">
        <v>-3.0925671865245975E-3</v>
      </c>
    </row>
    <row r="1954" spans="1:4" x14ac:dyDescent="0.3">
      <c r="A1954" s="1">
        <v>42647</v>
      </c>
      <c r="B1954" s="3">
        <v>-5.0976568767386876E-3</v>
      </c>
      <c r="C1954" s="3">
        <v>-1.1695104937597844E-2</v>
      </c>
      <c r="D1954">
        <v>-8.9061465948421341E-3</v>
      </c>
    </row>
    <row r="1955" spans="1:4" x14ac:dyDescent="0.3">
      <c r="A1955" s="1">
        <v>42648</v>
      </c>
      <c r="B1955" s="3">
        <v>4.4251483563797489E-3</v>
      </c>
      <c r="C1955" s="3">
        <v>-4.6593411802148266E-3</v>
      </c>
      <c r="D1955">
        <v>3.254184237204364E-4</v>
      </c>
    </row>
    <row r="1956" spans="1:4" x14ac:dyDescent="0.3">
      <c r="A1956" s="1">
        <v>42649</v>
      </c>
      <c r="B1956" s="3">
        <v>6.9554986165254462E-4</v>
      </c>
      <c r="C1956" s="3">
        <v>-5.5731781292065463E-3</v>
      </c>
      <c r="D1956">
        <v>-2.3692591476117465E-3</v>
      </c>
    </row>
    <row r="1957" spans="1:4" x14ac:dyDescent="0.3">
      <c r="A1957" s="1">
        <v>42650</v>
      </c>
      <c r="B1957" s="3">
        <v>-3.4294397901389884E-3</v>
      </c>
      <c r="C1957" s="3">
        <v>6.7304464368711514E-4</v>
      </c>
      <c r="D1957">
        <v>-1.7211415522398357E-3</v>
      </c>
    </row>
    <row r="1958" spans="1:4" x14ac:dyDescent="0.3">
      <c r="A1958" s="1">
        <v>42653</v>
      </c>
      <c r="B1958" s="3">
        <v>5.2084524343776195E-3</v>
      </c>
      <c r="C1958" s="3">
        <v>-5.8994446093580954E-3</v>
      </c>
      <c r="D1958">
        <v>1.7534915594752398E-4</v>
      </c>
    </row>
    <row r="1959" spans="1:4" x14ac:dyDescent="0.3">
      <c r="A1959" s="1">
        <v>42654</v>
      </c>
      <c r="B1959" s="3">
        <v>-1.2629694975537342E-2</v>
      </c>
      <c r="C1959" s="3">
        <v>-2.2534556387788784E-3</v>
      </c>
      <c r="D1959">
        <v>-8.7045448047118439E-3</v>
      </c>
    </row>
    <row r="1960" spans="1:4" x14ac:dyDescent="0.3">
      <c r="A1960" s="1">
        <v>42655</v>
      </c>
      <c r="B1960" s="3">
        <v>1.3121387568986176E-3</v>
      </c>
      <c r="C1960" s="3">
        <v>9.7877068517981947E-4</v>
      </c>
      <c r="D1960">
        <v>1.2766685967290803E-3</v>
      </c>
    </row>
    <row r="1961" spans="1:4" x14ac:dyDescent="0.3">
      <c r="A1961" s="1">
        <v>42656</v>
      </c>
      <c r="B1961" s="3">
        <v>-3.275483814373592E-3</v>
      </c>
      <c r="C1961" s="3">
        <v>3.7605726997129718E-3</v>
      </c>
      <c r="D1961">
        <v>-8.5003938767669231E-5</v>
      </c>
    </row>
    <row r="1962" spans="1:4" x14ac:dyDescent="0.3">
      <c r="A1962" s="1">
        <v>42657</v>
      </c>
      <c r="B1962" s="3">
        <v>5.1615507663504978E-4</v>
      </c>
      <c r="C1962" s="3">
        <v>-1.4012016363625257E-2</v>
      </c>
      <c r="D1962">
        <v>-6.696315135831599E-3</v>
      </c>
    </row>
    <row r="1963" spans="1:4" x14ac:dyDescent="0.3">
      <c r="A1963" s="1">
        <v>42660</v>
      </c>
      <c r="B1963" s="3">
        <v>-3.4720038096018868E-3</v>
      </c>
      <c r="C1963" s="3">
        <v>6.3837073700081515E-3</v>
      </c>
      <c r="D1963">
        <v>1.1086513992429434E-3</v>
      </c>
    </row>
    <row r="1964" spans="1:4" x14ac:dyDescent="0.3">
      <c r="A1964" s="1">
        <v>42661</v>
      </c>
      <c r="B1964" s="3">
        <v>6.2624106528401668E-3</v>
      </c>
      <c r="C1964" s="3">
        <v>3.2472408680295217E-3</v>
      </c>
      <c r="D1964">
        <v>5.3810668257188617E-3</v>
      </c>
    </row>
    <row r="1965" spans="1:4" x14ac:dyDescent="0.3">
      <c r="A1965" s="1">
        <v>42662</v>
      </c>
      <c r="B1965" s="3">
        <v>2.667024500673465E-3</v>
      </c>
      <c r="C1965" s="3">
        <v>8.2805569499333487E-4</v>
      </c>
      <c r="D1965">
        <v>2.0142425479007468E-3</v>
      </c>
    </row>
    <row r="1966" spans="1:4" x14ac:dyDescent="0.3">
      <c r="A1966" s="1">
        <v>42663</v>
      </c>
      <c r="B1966" s="3">
        <v>-1.8667360673444433E-3</v>
      </c>
      <c r="C1966" s="3">
        <v>1.0525413888629043E-3</v>
      </c>
      <c r="D1966">
        <v>-5.9377094597521394E-4</v>
      </c>
    </row>
    <row r="1967" spans="1:4" x14ac:dyDescent="0.3">
      <c r="A1967" s="1">
        <v>42664</v>
      </c>
      <c r="B1967" s="3">
        <v>4.6773485870388321E-4</v>
      </c>
      <c r="C1967" s="3">
        <v>1.5027214380591847E-3</v>
      </c>
      <c r="D1967">
        <v>1.0320016342519223E-3</v>
      </c>
    </row>
    <row r="1968" spans="1:4" x14ac:dyDescent="0.3">
      <c r="A1968" s="1">
        <v>42667</v>
      </c>
      <c r="B1968" s="3">
        <v>4.252682176739464E-3</v>
      </c>
      <c r="C1968" s="3">
        <v>-4.3510365179455501E-3</v>
      </c>
      <c r="D1968">
        <v>3.7609104707090344E-4</v>
      </c>
    </row>
    <row r="1969" spans="1:4" x14ac:dyDescent="0.3">
      <c r="A1969" s="1">
        <v>42668</v>
      </c>
      <c r="B1969" s="3">
        <v>-3.3506504433118423E-3</v>
      </c>
      <c r="C1969" s="3">
        <v>2.637121306183321E-3</v>
      </c>
      <c r="D1969">
        <v>-6.9182961289544504E-4</v>
      </c>
    </row>
    <row r="1970" spans="1:4" x14ac:dyDescent="0.3">
      <c r="A1970" s="1">
        <v>42669</v>
      </c>
      <c r="B1970" s="3">
        <v>-2.0077354637271227E-3</v>
      </c>
      <c r="C1970" s="3">
        <v>-6.7630434106411563E-3</v>
      </c>
      <c r="D1970">
        <v>-4.5861629835568518E-3</v>
      </c>
    </row>
    <row r="1971" spans="1:4" x14ac:dyDescent="0.3">
      <c r="A1971" s="1">
        <v>42670</v>
      </c>
      <c r="B1971" s="3">
        <v>-2.6668117137874647E-3</v>
      </c>
      <c r="C1971" s="3">
        <v>-1.0894194782537059E-2</v>
      </c>
      <c r="D1971">
        <v>-7.0471844195410084E-3</v>
      </c>
    </row>
    <row r="1972" spans="1:4" x14ac:dyDescent="0.3">
      <c r="A1972" s="1">
        <v>42671</v>
      </c>
      <c r="B1972" s="3">
        <v>-2.9554264543790731E-3</v>
      </c>
      <c r="C1972" s="3">
        <v>-2.2181873982012323E-3</v>
      </c>
      <c r="D1972">
        <v>-2.8823495717280601E-3</v>
      </c>
    </row>
    <row r="1973" spans="1:4" x14ac:dyDescent="0.3">
      <c r="A1973" s="1">
        <v>42674</v>
      </c>
      <c r="B1973" s="3">
        <v>4.6931851890974485E-5</v>
      </c>
      <c r="C1973" s="3">
        <v>6.1324801454558653E-3</v>
      </c>
      <c r="D1973">
        <v>3.0943991838625175E-3</v>
      </c>
    </row>
    <row r="1974" spans="1:4" x14ac:dyDescent="0.3">
      <c r="A1974" s="1">
        <v>42675</v>
      </c>
      <c r="B1974" s="3">
        <v>-7.2453373847660707E-3</v>
      </c>
      <c r="C1974" s="3">
        <v>7.6435866854795975E-5</v>
      </c>
      <c r="D1974">
        <v>-4.3089844974322448E-3</v>
      </c>
    </row>
    <row r="1975" spans="1:4" x14ac:dyDescent="0.3">
      <c r="A1975" s="1">
        <v>42676</v>
      </c>
      <c r="B1975" s="3">
        <v>-6.0184689010436276E-3</v>
      </c>
      <c r="C1975" s="3">
        <v>4.3508092453929947E-3</v>
      </c>
      <c r="D1975">
        <v>-1.4356767179296796E-3</v>
      </c>
    </row>
    <row r="1976" spans="1:4" x14ac:dyDescent="0.3">
      <c r="A1976" s="1">
        <v>42677</v>
      </c>
      <c r="B1976" s="3">
        <v>-4.5771760991212274E-3</v>
      </c>
      <c r="C1976" s="3">
        <v>-7.6757484715495039E-3</v>
      </c>
      <c r="D1976">
        <v>-6.584179895247488E-3</v>
      </c>
    </row>
    <row r="1977" spans="1:4" x14ac:dyDescent="0.3">
      <c r="A1977" s="1">
        <v>42678</v>
      </c>
      <c r="B1977" s="3">
        <v>-1.1015776554442747E-3</v>
      </c>
      <c r="C1977" s="3">
        <v>8.9608801374196911E-3</v>
      </c>
      <c r="D1977">
        <v>3.8194934754432809E-3</v>
      </c>
    </row>
    <row r="1978" spans="1:4" x14ac:dyDescent="0.3">
      <c r="A1978" s="1">
        <v>42681</v>
      </c>
      <c r="B1978" s="3">
        <v>2.2057006167196747E-2</v>
      </c>
      <c r="C1978" s="3">
        <v>-8.5020525218492127E-3</v>
      </c>
      <c r="D1978">
        <v>8.9831774393934419E-3</v>
      </c>
    </row>
    <row r="1979" spans="1:4" x14ac:dyDescent="0.3">
      <c r="A1979" s="1">
        <v>42682</v>
      </c>
      <c r="B1979" s="3">
        <v>4.5041118982369621E-3</v>
      </c>
      <c r="C1979" s="3">
        <v>-4.0571584996103027E-3</v>
      </c>
      <c r="D1979">
        <v>6.7388788913702591E-4</v>
      </c>
    </row>
    <row r="1980" spans="1:4" x14ac:dyDescent="0.3">
      <c r="A1980" s="1">
        <v>42683</v>
      </c>
      <c r="B1980" s="3">
        <v>1.0601833574019226E-2</v>
      </c>
      <c r="C1980" s="3">
        <v>-4.2432565451017146E-2</v>
      </c>
      <c r="D1980">
        <v>-1.4855182581097037E-2</v>
      </c>
    </row>
    <row r="1981" spans="1:4" x14ac:dyDescent="0.3">
      <c r="A1981" s="1">
        <v>42684</v>
      </c>
      <c r="B1981" s="3">
        <v>2.4955819979741722E-3</v>
      </c>
      <c r="C1981" s="3">
        <v>-1.4770380442332698E-2</v>
      </c>
      <c r="D1981">
        <v>-5.8878410223818459E-3</v>
      </c>
    </row>
    <row r="1982" spans="1:4" x14ac:dyDescent="0.3">
      <c r="A1982" s="1">
        <v>42685</v>
      </c>
      <c r="B1982" s="3">
        <v>-2.3051200801179617E-3</v>
      </c>
      <c r="C1982" s="3">
        <v>-5.6225345219627076E-3</v>
      </c>
      <c r="D1982">
        <v>-4.1943393090521312E-3</v>
      </c>
    </row>
    <row r="1983" spans="1:4" x14ac:dyDescent="0.3">
      <c r="A1983" s="1">
        <v>42688</v>
      </c>
      <c r="B1983" s="3">
        <v>7.8566966961846063E-4</v>
      </c>
      <c r="C1983" s="3">
        <v>-5.9813188311673704E-3</v>
      </c>
      <c r="D1983">
        <v>-2.5192576138126088E-3</v>
      </c>
    </row>
    <row r="1984" spans="1:4" x14ac:dyDescent="0.3">
      <c r="A1984" s="1">
        <v>42689</v>
      </c>
      <c r="B1984" s="3">
        <v>7.8026625128984062E-3</v>
      </c>
      <c r="C1984" s="3">
        <v>4.945976588170975E-3</v>
      </c>
      <c r="D1984">
        <v>7.154585801824531E-3</v>
      </c>
    </row>
    <row r="1985" spans="1:4" x14ac:dyDescent="0.3">
      <c r="A1985" s="1">
        <v>42690</v>
      </c>
      <c r="B1985" s="3">
        <v>-1.8783021522531529E-3</v>
      </c>
      <c r="C1985" s="3">
        <v>9.0233225962350616E-3</v>
      </c>
      <c r="D1985">
        <v>3.384680006765639E-3</v>
      </c>
    </row>
    <row r="1986" spans="1:4" x14ac:dyDescent="0.3">
      <c r="A1986" s="1">
        <v>42691</v>
      </c>
      <c r="B1986" s="3">
        <v>5.1407211045730872E-3</v>
      </c>
      <c r="C1986" s="3">
        <v>-1.4714257187845692E-2</v>
      </c>
      <c r="D1986">
        <v>-4.2726959311789933E-3</v>
      </c>
    </row>
    <row r="1987" spans="1:4" x14ac:dyDescent="0.3">
      <c r="A1987" s="1">
        <v>42692</v>
      </c>
      <c r="B1987" s="3">
        <v>-2.2376291133818782E-3</v>
      </c>
      <c r="C1987" s="3">
        <v>-2.8881769148739744E-3</v>
      </c>
      <c r="D1987">
        <v>-2.7866659254661141E-3</v>
      </c>
    </row>
    <row r="1988" spans="1:4" x14ac:dyDescent="0.3">
      <c r="A1988" s="1">
        <v>42695</v>
      </c>
      <c r="B1988" s="3">
        <v>7.5516162619573279E-3</v>
      </c>
      <c r="C1988" s="3">
        <v>2.4825388432085926E-3</v>
      </c>
      <c r="D1988">
        <v>5.7722391787786934E-3</v>
      </c>
    </row>
    <row r="1989" spans="1:4" x14ac:dyDescent="0.3">
      <c r="A1989" s="1">
        <v>42696</v>
      </c>
      <c r="B1989" s="3">
        <v>1.9532037007510272E-3</v>
      </c>
      <c r="C1989" s="3">
        <v>-3.3010188127713391E-4</v>
      </c>
      <c r="D1989">
        <v>1.0068712798120495E-3</v>
      </c>
    </row>
    <row r="1990" spans="1:4" x14ac:dyDescent="0.3">
      <c r="A1990" s="1">
        <v>42697</v>
      </c>
      <c r="B1990" s="3">
        <v>5.438944493765252E-4</v>
      </c>
      <c r="C1990" s="3">
        <v>-3.8807489289627295E-3</v>
      </c>
      <c r="D1990">
        <v>-1.6140377948554497E-3</v>
      </c>
    </row>
    <row r="1991" spans="1:4" x14ac:dyDescent="0.3">
      <c r="A1991" s="1">
        <v>42699</v>
      </c>
      <c r="B1991" s="3">
        <v>3.7154178782070613E-3</v>
      </c>
      <c r="C1991" s="3">
        <v>1.4919321428321641E-3</v>
      </c>
      <c r="D1991">
        <v>2.9752167983403189E-3</v>
      </c>
    </row>
    <row r="1992" spans="1:4" x14ac:dyDescent="0.3">
      <c r="A1992" s="1">
        <v>42702</v>
      </c>
      <c r="B1992" s="3">
        <v>-4.6947791300713249E-3</v>
      </c>
      <c r="C1992" s="3">
        <v>7.3663147304559029E-3</v>
      </c>
      <c r="D1992">
        <v>8.6628988718515619E-4</v>
      </c>
    </row>
    <row r="1993" spans="1:4" x14ac:dyDescent="0.3">
      <c r="A1993" s="1">
        <v>42703</v>
      </c>
      <c r="B1993" s="3">
        <v>1.9505074062400318E-3</v>
      </c>
      <c r="C1993" s="3">
        <v>4.1902763496073359E-3</v>
      </c>
      <c r="D1993">
        <v>3.2654426185476874E-3</v>
      </c>
    </row>
    <row r="1994" spans="1:4" x14ac:dyDescent="0.3">
      <c r="A1994" s="1">
        <v>42704</v>
      </c>
      <c r="B1994" s="3">
        <v>-2.3992534246848329E-3</v>
      </c>
      <c r="C1994" s="3">
        <v>-1.6200230051190201E-2</v>
      </c>
      <c r="D1994">
        <v>-9.5396670804059995E-3</v>
      </c>
    </row>
    <row r="1995" spans="1:4" x14ac:dyDescent="0.3">
      <c r="A1995" s="1">
        <v>42705</v>
      </c>
      <c r="B1995" s="3">
        <v>-3.675625652738379E-3</v>
      </c>
      <c r="C1995" s="3">
        <v>-1.0558351970664681E-2</v>
      </c>
      <c r="D1995">
        <v>-7.4845513769753683E-3</v>
      </c>
    </row>
    <row r="1996" spans="1:4" x14ac:dyDescent="0.3">
      <c r="A1996" s="1">
        <v>42706</v>
      </c>
      <c r="B1996" s="3">
        <v>5.012000669104566E-4</v>
      </c>
      <c r="C1996" s="3">
        <v>7.3271549038849138E-3</v>
      </c>
      <c r="D1996">
        <v>3.9642974920887312E-3</v>
      </c>
    </row>
    <row r="1997" spans="1:4" x14ac:dyDescent="0.3">
      <c r="A1997" s="1">
        <v>42709</v>
      </c>
      <c r="B1997" s="3">
        <v>6.0085942732821529E-3</v>
      </c>
      <c r="C1997" s="3">
        <v>-1.0867905508640252E-3</v>
      </c>
      <c r="D1997">
        <v>3.0617612885372792E-3</v>
      </c>
    </row>
    <row r="1998" spans="1:4" x14ac:dyDescent="0.3">
      <c r="A1998" s="1">
        <v>42710</v>
      </c>
      <c r="B1998" s="3">
        <v>3.1674327287722903E-3</v>
      </c>
      <c r="C1998" s="3">
        <v>-7.5323773143087802E-4</v>
      </c>
      <c r="D1998">
        <v>1.5238407715479352E-3</v>
      </c>
    </row>
    <row r="1999" spans="1:4" x14ac:dyDescent="0.3">
      <c r="A1999" s="1">
        <v>42711</v>
      </c>
      <c r="B1999" s="3">
        <v>1.3080818158777818E-2</v>
      </c>
      <c r="C1999" s="3">
        <v>8.5442592587587907E-3</v>
      </c>
      <c r="D1999">
        <v>1.2120620524646087E-2</v>
      </c>
    </row>
    <row r="2000" spans="1:4" x14ac:dyDescent="0.3">
      <c r="A2000" s="1">
        <v>42712</v>
      </c>
      <c r="B2000" s="3">
        <v>2.4486643647794182E-3</v>
      </c>
      <c r="C2000" s="3">
        <v>-1.1794429514340732E-2</v>
      </c>
      <c r="D2000">
        <v>-4.4280161383027147E-3</v>
      </c>
    </row>
    <row r="2001" spans="1:4" x14ac:dyDescent="0.3">
      <c r="A2001" s="1">
        <v>42713</v>
      </c>
      <c r="B2001" s="3">
        <v>6.0402847284299899E-3</v>
      </c>
      <c r="C2001" s="3">
        <v>-1.2438981100123536E-2</v>
      </c>
      <c r="D2001">
        <v>-2.5953197130037741E-3</v>
      </c>
    </row>
    <row r="2002" spans="1:4" x14ac:dyDescent="0.3">
      <c r="A2002" s="1">
        <v>42716</v>
      </c>
      <c r="B2002" s="3">
        <v>-1.1474641870968805E-3</v>
      </c>
      <c r="C2002" s="3">
        <v>1.8724492437667273E-3</v>
      </c>
      <c r="D2002">
        <v>2.4774610962523529E-4</v>
      </c>
    </row>
    <row r="2003" spans="1:4" x14ac:dyDescent="0.3">
      <c r="A2003" s="1">
        <v>42717</v>
      </c>
      <c r="B2003" s="3">
        <v>6.6738958679537497E-3</v>
      </c>
      <c r="C2003" s="3">
        <v>3.5679711706797512E-3</v>
      </c>
      <c r="D2003">
        <v>5.7883231061121258E-3</v>
      </c>
    </row>
    <row r="2004" spans="1:4" x14ac:dyDescent="0.3">
      <c r="A2004" s="1">
        <v>42718</v>
      </c>
      <c r="B2004" s="3">
        <v>-8.2544382135402161E-3</v>
      </c>
      <c r="C2004" s="3">
        <v>-1.1173087488207667E-2</v>
      </c>
      <c r="D2004">
        <v>-1.0539206672227963E-2</v>
      </c>
    </row>
    <row r="2005" spans="1:4" x14ac:dyDescent="0.3">
      <c r="A2005" s="1">
        <v>42719</v>
      </c>
      <c r="B2005" s="3">
        <v>4.1173340864120167E-3</v>
      </c>
      <c r="C2005" s="3">
        <v>5.0500492229448302E-3</v>
      </c>
      <c r="D2005">
        <v>4.9954250633196251E-3</v>
      </c>
    </row>
    <row r="2006" spans="1:4" x14ac:dyDescent="0.3">
      <c r="A2006" s="1">
        <v>42720</v>
      </c>
      <c r="B2006" s="3">
        <v>-1.9559808430815728E-3</v>
      </c>
      <c r="C2006" s="3">
        <v>-2.2994387734751598E-3</v>
      </c>
      <c r="D2006">
        <v>-2.3233078925865239E-3</v>
      </c>
    </row>
    <row r="2007" spans="1:4" x14ac:dyDescent="0.3">
      <c r="A2007" s="1">
        <v>42723</v>
      </c>
      <c r="B2007" s="3">
        <v>2.1776750212427753E-3</v>
      </c>
      <c r="C2007" s="3">
        <v>1.0756162657846957E-2</v>
      </c>
      <c r="D2007">
        <v>6.6846863416691439E-3</v>
      </c>
    </row>
    <row r="2008" spans="1:4" x14ac:dyDescent="0.3">
      <c r="A2008" s="1">
        <v>42724</v>
      </c>
      <c r="B2008" s="3">
        <v>3.857497081873662E-3</v>
      </c>
      <c r="C2008" s="3">
        <v>-4.9830264862991136E-3</v>
      </c>
      <c r="D2008">
        <v>-1.770149940253595E-4</v>
      </c>
    </row>
    <row r="2009" spans="1:4" x14ac:dyDescent="0.3">
      <c r="A2009" s="1">
        <v>42725</v>
      </c>
      <c r="B2009" s="3">
        <v>-2.7826535923073381E-3</v>
      </c>
      <c r="C2009" s="3">
        <v>4.4138511715074991E-3</v>
      </c>
      <c r="D2009">
        <v>5.3733343036934658E-4</v>
      </c>
    </row>
    <row r="2010" spans="1:4" x14ac:dyDescent="0.3">
      <c r="A2010" s="1">
        <v>42726</v>
      </c>
      <c r="B2010" s="3">
        <v>-1.7273617450929146E-3</v>
      </c>
      <c r="C2010" s="3">
        <v>-1.7880163119879944E-3</v>
      </c>
      <c r="D2010">
        <v>-1.930425203049746E-3</v>
      </c>
    </row>
    <row r="2011" spans="1:4" x14ac:dyDescent="0.3">
      <c r="A2011" s="1">
        <v>42727</v>
      </c>
      <c r="B2011" s="3">
        <v>1.4641070517249499E-3</v>
      </c>
      <c r="C2011" s="3">
        <v>2.0372896867812962E-3</v>
      </c>
      <c r="D2011">
        <v>1.8971090744256181E-3</v>
      </c>
    </row>
    <row r="2012" spans="1:4" x14ac:dyDescent="0.3">
      <c r="A2012" s="1">
        <v>42731</v>
      </c>
      <c r="B2012" s="3">
        <v>2.4809991917911223E-3</v>
      </c>
      <c r="C2012" s="3">
        <v>-3.2191415002406076E-3</v>
      </c>
      <c r="D2012">
        <v>-1.2097123504563041E-4</v>
      </c>
    </row>
    <row r="2013" spans="1:4" x14ac:dyDescent="0.3">
      <c r="A2013" s="1">
        <v>42732</v>
      </c>
      <c r="B2013" s="3">
        <v>-8.2646565840143182E-3</v>
      </c>
      <c r="C2013" s="3">
        <v>7.3090618704492183E-3</v>
      </c>
      <c r="D2013">
        <v>-1.3042630151839825E-3</v>
      </c>
    </row>
    <row r="2014" spans="1:4" x14ac:dyDescent="0.3">
      <c r="A2014" s="1">
        <v>42733</v>
      </c>
      <c r="B2014" s="3">
        <v>-2.2261461473294109E-4</v>
      </c>
      <c r="C2014" s="3">
        <v>3.5429679031016015E-3</v>
      </c>
      <c r="D2014">
        <v>1.6379151827110362E-3</v>
      </c>
    </row>
    <row r="2015" spans="1:4" x14ac:dyDescent="0.3">
      <c r="A2015" s="1">
        <v>42734</v>
      </c>
      <c r="B2015" s="3">
        <v>-3.6549007553118296E-3</v>
      </c>
      <c r="C2015" s="3">
        <v>1.5133449640811758E-3</v>
      </c>
      <c r="D2015">
        <v>-1.4362679711465097E-3</v>
      </c>
    </row>
    <row r="2016" spans="1:4" x14ac:dyDescent="0.3">
      <c r="A2016" s="1">
        <v>42738</v>
      </c>
      <c r="B2016" s="3">
        <v>7.6499552728996889E-3</v>
      </c>
      <c r="C2016" s="3">
        <v>4.2813840921003266E-3</v>
      </c>
      <c r="D2016">
        <v>5.3549686910297828E-3</v>
      </c>
    </row>
    <row r="2017" spans="1:4" x14ac:dyDescent="0.3">
      <c r="A2017" s="1">
        <v>42739</v>
      </c>
      <c r="B2017" s="3">
        <v>5.9491808781431121E-3</v>
      </c>
      <c r="C2017" s="3">
        <v>3.8447094115134917E-3</v>
      </c>
      <c r="D2017">
        <v>4.1644266147001785E-3</v>
      </c>
    </row>
    <row r="2018" spans="1:4" x14ac:dyDescent="0.3">
      <c r="A2018" s="1">
        <v>42740</v>
      </c>
      <c r="B2018" s="3">
        <v>-7.9442273551943998E-4</v>
      </c>
      <c r="C2018" s="3">
        <v>1.5653769743237955E-2</v>
      </c>
      <c r="D2018">
        <v>-5.5609591486360799E-4</v>
      </c>
    </row>
    <row r="2019" spans="1:4" x14ac:dyDescent="0.3">
      <c r="A2019" s="1">
        <v>42741</v>
      </c>
      <c r="B2019" s="3">
        <v>3.5777079370742371E-3</v>
      </c>
      <c r="C2019" s="3">
        <v>-9.1820102451020125E-3</v>
      </c>
      <c r="D2019">
        <v>2.5043955559519663E-3</v>
      </c>
    </row>
    <row r="2020" spans="1:4" x14ac:dyDescent="0.3">
      <c r="A2020" s="1">
        <v>42744</v>
      </c>
      <c r="B2020" s="3">
        <v>-3.300854292659583E-3</v>
      </c>
      <c r="C2020" s="3">
        <v>8.0258586436943169E-3</v>
      </c>
      <c r="D2020">
        <v>-2.3105980048617083E-3</v>
      </c>
    </row>
    <row r="2021" spans="1:4" x14ac:dyDescent="0.3">
      <c r="A2021" s="1">
        <v>42745</v>
      </c>
      <c r="B2021" s="3">
        <v>0</v>
      </c>
      <c r="C2021" s="3">
        <v>-6.5655148151844145E-4</v>
      </c>
      <c r="D2021">
        <v>0</v>
      </c>
    </row>
    <row r="2022" spans="1:4" x14ac:dyDescent="0.3">
      <c r="A2022" s="1">
        <v>42746</v>
      </c>
      <c r="B2022" s="3">
        <v>2.8261542316705413E-3</v>
      </c>
      <c r="C2022" s="3">
        <v>3.367336979780422E-3</v>
      </c>
      <c r="D2022">
        <v>1.9783079621693788E-3</v>
      </c>
    </row>
    <row r="2023" spans="1:4" x14ac:dyDescent="0.3">
      <c r="A2023" s="1">
        <v>42747</v>
      </c>
      <c r="B2023" s="3">
        <v>-2.5098539858074975E-3</v>
      </c>
      <c r="C2023" s="3">
        <v>-2.2100931951265501E-3</v>
      </c>
      <c r="D2023">
        <v>-1.7568977900652484E-3</v>
      </c>
    </row>
    <row r="2024" spans="1:4" x14ac:dyDescent="0.3">
      <c r="A2024" s="1">
        <v>42748</v>
      </c>
      <c r="B2024" s="3">
        <v>2.2954234172571919E-3</v>
      </c>
      <c r="C2024" s="3">
        <v>-4.7584596512086907E-3</v>
      </c>
      <c r="D2024">
        <v>1.6067963920800344E-3</v>
      </c>
    </row>
    <row r="2025" spans="1:4" x14ac:dyDescent="0.3">
      <c r="A2025" s="1">
        <v>42752</v>
      </c>
      <c r="B2025" s="3">
        <v>-3.5234154811631946E-3</v>
      </c>
      <c r="C2025" s="3">
        <v>1.0469137622357128E-2</v>
      </c>
      <c r="D2025">
        <v>-2.4663908368142366E-3</v>
      </c>
    </row>
    <row r="2026" spans="1:4" x14ac:dyDescent="0.3">
      <c r="A2026" s="1">
        <v>42753</v>
      </c>
      <c r="B2026" s="3">
        <v>2.209706199367778E-3</v>
      </c>
      <c r="C2026" s="3">
        <v>-1.2808182113924094E-2</v>
      </c>
      <c r="D2026">
        <v>1.5467943395574447E-3</v>
      </c>
    </row>
    <row r="2027" spans="1:4" x14ac:dyDescent="0.3">
      <c r="A2027" s="1">
        <v>42754</v>
      </c>
      <c r="B2027" s="3">
        <v>-3.7045743225199157E-3</v>
      </c>
      <c r="C2027" s="3">
        <v>-6.8590686321028382E-3</v>
      </c>
      <c r="D2027">
        <v>-2.5932020257639411E-3</v>
      </c>
    </row>
    <row r="2028" spans="1:4" x14ac:dyDescent="0.3">
      <c r="A2028" s="1">
        <v>42755</v>
      </c>
      <c r="B2028" s="3">
        <v>3.6742285969804112E-3</v>
      </c>
      <c r="C2028" s="3">
        <v>-1.9970473330207517E-3</v>
      </c>
      <c r="D2028">
        <v>2.5719600178862878E-3</v>
      </c>
    </row>
    <row r="2029" spans="1:4" x14ac:dyDescent="0.3">
      <c r="A2029" s="1">
        <v>42758</v>
      </c>
      <c r="B2029" s="3">
        <v>-2.6021960729695204E-3</v>
      </c>
      <c r="C2029" s="3">
        <v>1.0005435588372746E-2</v>
      </c>
      <c r="D2029">
        <v>-1.8215372510786644E-3</v>
      </c>
    </row>
    <row r="2030" spans="1:4" x14ac:dyDescent="0.3">
      <c r="A2030" s="1">
        <v>42759</v>
      </c>
      <c r="B2030" s="3">
        <v>6.4118385529123856E-3</v>
      </c>
      <c r="C2030" s="3">
        <v>-6.851499679014883E-3</v>
      </c>
      <c r="D2030">
        <v>4.4882869870386697E-3</v>
      </c>
    </row>
    <row r="2031" spans="1:4" x14ac:dyDescent="0.3">
      <c r="A2031" s="1">
        <v>42760</v>
      </c>
      <c r="B2031" s="3">
        <v>8.6554025306142535E-3</v>
      </c>
      <c r="C2031" s="3">
        <v>-1.255111765970407E-2</v>
      </c>
      <c r="D2031">
        <v>6.0587817714299781E-3</v>
      </c>
    </row>
    <row r="2032" spans="1:4" x14ac:dyDescent="0.3">
      <c r="A2032" s="1">
        <v>42761</v>
      </c>
      <c r="B2032" s="3">
        <v>-1.0453158463297196E-3</v>
      </c>
      <c r="C2032" s="3">
        <v>3.3668386699690078E-3</v>
      </c>
      <c r="D2032">
        <v>-7.3172109243080374E-4</v>
      </c>
    </row>
    <row r="2033" spans="1:4" x14ac:dyDescent="0.3">
      <c r="A2033" s="1">
        <v>42762</v>
      </c>
      <c r="B2033" s="3">
        <v>-1.5697157228333758E-3</v>
      </c>
      <c r="C2033" s="3">
        <v>3.607107487646255E-3</v>
      </c>
      <c r="D2033">
        <v>-1.0988010059833631E-3</v>
      </c>
    </row>
    <row r="2034" spans="1:4" x14ac:dyDescent="0.3">
      <c r="A2034" s="1">
        <v>42765</v>
      </c>
      <c r="B2034" s="3">
        <v>-6.2017641804047452E-3</v>
      </c>
      <c r="C2034" s="3">
        <v>-3.0087639681055656E-3</v>
      </c>
      <c r="D2034">
        <v>-4.341234926283322E-3</v>
      </c>
    </row>
    <row r="2035" spans="1:4" x14ac:dyDescent="0.3">
      <c r="A2035" s="1">
        <v>42766</v>
      </c>
      <c r="B2035" s="3">
        <v>-8.8052125148285754E-5</v>
      </c>
      <c r="C2035" s="3">
        <v>6.9589894803296914E-3</v>
      </c>
      <c r="D2035">
        <v>-6.1636487603800033E-5</v>
      </c>
    </row>
    <row r="2036" spans="1:4" x14ac:dyDescent="0.3">
      <c r="A2036" s="1">
        <v>42767</v>
      </c>
      <c r="B2036" s="3">
        <v>3.9558938144756972E-4</v>
      </c>
      <c r="C2036" s="3">
        <v>-6.1833526045576015E-3</v>
      </c>
      <c r="D2036">
        <v>2.7691256701329882E-4</v>
      </c>
    </row>
    <row r="2037" spans="1:4" x14ac:dyDescent="0.3">
      <c r="A2037" s="1">
        <v>42768</v>
      </c>
      <c r="B2037" s="3">
        <v>6.5905653920128593E-4</v>
      </c>
      <c r="C2037" s="3">
        <v>-4.1964202448208088E-4</v>
      </c>
      <c r="D2037">
        <v>4.6133957744090017E-4</v>
      </c>
    </row>
    <row r="2038" spans="1:4" x14ac:dyDescent="0.3">
      <c r="A2038" s="1">
        <v>42769</v>
      </c>
      <c r="B2038" s="3">
        <v>6.8929157563255572E-3</v>
      </c>
      <c r="C2038" s="3">
        <v>-4.2023751095654482E-4</v>
      </c>
      <c r="D2038">
        <v>4.8250410294278902E-3</v>
      </c>
    </row>
    <row r="2039" spans="1:4" x14ac:dyDescent="0.3">
      <c r="A2039" s="1">
        <v>42772</v>
      </c>
      <c r="B2039" s="3">
        <v>-1.787837899336453E-3</v>
      </c>
      <c r="C2039" s="3">
        <v>6.0507341922568791E-3</v>
      </c>
      <c r="D2039">
        <v>-1.2514865295355172E-3</v>
      </c>
    </row>
    <row r="2040" spans="1:4" x14ac:dyDescent="0.3">
      <c r="A2040" s="1">
        <v>42773</v>
      </c>
      <c r="B2040" s="3">
        <v>4.3760678584359169E-5</v>
      </c>
      <c r="C2040" s="3">
        <v>7.3503129778589305E-3</v>
      </c>
      <c r="D2040">
        <v>3.0632475009051421E-5</v>
      </c>
    </row>
    <row r="2041" spans="1:4" x14ac:dyDescent="0.3">
      <c r="A2041" s="1">
        <v>42774</v>
      </c>
      <c r="B2041" s="3">
        <v>1.3105083489466374E-3</v>
      </c>
      <c r="C2041" s="3">
        <v>1.3598587984898991E-2</v>
      </c>
      <c r="D2041">
        <v>9.1735584426264625E-4</v>
      </c>
    </row>
    <row r="2042" spans="1:4" x14ac:dyDescent="0.3">
      <c r="A2042" s="1">
        <v>42775</v>
      </c>
      <c r="B2042" s="3">
        <v>5.9326270714430418E-3</v>
      </c>
      <c r="C2042" s="3">
        <v>-1.1534737047638854E-2</v>
      </c>
      <c r="D2042">
        <v>4.1528389500101294E-3</v>
      </c>
    </row>
    <row r="2043" spans="1:4" x14ac:dyDescent="0.3">
      <c r="A2043" s="1">
        <v>42776</v>
      </c>
      <c r="B2043" s="3">
        <v>3.9461684113819562E-3</v>
      </c>
      <c r="C2043" s="3">
        <v>-5.7924502114159448E-4</v>
      </c>
      <c r="D2043">
        <v>2.7623178879673696E-3</v>
      </c>
    </row>
    <row r="2044" spans="1:4" x14ac:dyDescent="0.3">
      <c r="A2044" s="1">
        <v>42779</v>
      </c>
      <c r="B2044" s="3">
        <v>5.4424670358035332E-3</v>
      </c>
      <c r="C2044" s="3">
        <v>-3.1467839826547772E-3</v>
      </c>
      <c r="D2044">
        <v>3.8097269250624735E-3</v>
      </c>
    </row>
    <row r="2045" spans="1:4" x14ac:dyDescent="0.3">
      <c r="A2045" s="1">
        <v>42780</v>
      </c>
      <c r="B2045" s="3">
        <v>3.9954534662050012E-3</v>
      </c>
      <c r="C2045" s="3">
        <v>-7.2271080327200865E-3</v>
      </c>
      <c r="D2045">
        <v>2.7968174263435009E-3</v>
      </c>
    </row>
    <row r="2046" spans="1:4" x14ac:dyDescent="0.3">
      <c r="A2046" s="1">
        <v>42781</v>
      </c>
      <c r="B2046" s="3">
        <v>5.2203598104640925E-3</v>
      </c>
      <c r="C2046" s="3">
        <v>-4.6018684959183709E-3</v>
      </c>
      <c r="D2046">
        <v>3.654251867324865E-3</v>
      </c>
    </row>
    <row r="2047" spans="1:4" x14ac:dyDescent="0.3">
      <c r="A2047" s="1">
        <v>42782</v>
      </c>
      <c r="B2047" s="3">
        <v>-8.5128815355939302E-4</v>
      </c>
      <c r="C2047" s="3">
        <v>5.4640541563453215E-3</v>
      </c>
      <c r="D2047">
        <v>-5.9590170749157512E-4</v>
      </c>
    </row>
    <row r="2048" spans="1:4" x14ac:dyDescent="0.3">
      <c r="A2048" s="1">
        <v>42783</v>
      </c>
      <c r="B2048" s="3">
        <v>1.5762093664042354E-3</v>
      </c>
      <c r="C2048" s="3">
        <v>5.9357874544694322E-3</v>
      </c>
      <c r="D2048">
        <v>1.1033465564829648E-3</v>
      </c>
    </row>
    <row r="2049" spans="1:4" x14ac:dyDescent="0.3">
      <c r="A2049" s="1">
        <v>42787</v>
      </c>
      <c r="B2049" s="3">
        <v>5.9552349340084021E-3</v>
      </c>
      <c r="C2049" s="3">
        <v>-1.7451005143025444E-3</v>
      </c>
      <c r="D2049">
        <v>4.1686644538058816E-3</v>
      </c>
    </row>
    <row r="2050" spans="1:4" x14ac:dyDescent="0.3">
      <c r="A2050" s="1">
        <v>42788</v>
      </c>
      <c r="B2050" s="3">
        <v>-8.8800308500480707E-4</v>
      </c>
      <c r="C2050" s="3">
        <v>1.6650664955450978E-3</v>
      </c>
      <c r="D2050">
        <v>-6.2160215950336501E-4</v>
      </c>
    </row>
    <row r="2051" spans="1:4" x14ac:dyDescent="0.3">
      <c r="A2051" s="1">
        <v>42789</v>
      </c>
      <c r="B2051" s="3">
        <v>6.7708534380450658E-4</v>
      </c>
      <c r="C2051" s="3">
        <v>2.9923582468092125E-3</v>
      </c>
      <c r="D2051">
        <v>4.7395974066315465E-4</v>
      </c>
    </row>
    <row r="2052" spans="1:4" x14ac:dyDescent="0.3">
      <c r="A2052" s="1">
        <v>42790</v>
      </c>
      <c r="B2052" s="3">
        <v>1.2689430551016123E-3</v>
      </c>
      <c r="C2052" s="3">
        <v>1.1104719592794687E-2</v>
      </c>
      <c r="D2052">
        <v>8.8826013857112862E-4</v>
      </c>
    </row>
    <row r="2053" spans="1:4" x14ac:dyDescent="0.3">
      <c r="A2053" s="1">
        <v>42793</v>
      </c>
      <c r="B2053" s="3">
        <v>1.5626902856373803E-3</v>
      </c>
      <c r="C2053" s="3">
        <v>-5.901468383348929E-3</v>
      </c>
      <c r="D2053">
        <v>1.0938831999461663E-3</v>
      </c>
    </row>
    <row r="2054" spans="1:4" x14ac:dyDescent="0.3">
      <c r="A2054" s="1">
        <v>42794</v>
      </c>
      <c r="B2054" s="3">
        <v>-2.6990757250753283E-3</v>
      </c>
      <c r="C2054" s="3">
        <v>3.7104368098230811E-3</v>
      </c>
      <c r="D2054">
        <v>-1.88935300755273E-3</v>
      </c>
    </row>
    <row r="2055" spans="1:4" x14ac:dyDescent="0.3">
      <c r="A2055" s="1">
        <v>42795</v>
      </c>
      <c r="B2055" s="3">
        <v>1.3997607816677915E-2</v>
      </c>
      <c r="C2055" s="3">
        <v>-1.6756788175281256E-2</v>
      </c>
      <c r="D2055">
        <v>9.7983254716745415E-3</v>
      </c>
    </row>
    <row r="2056" spans="1:4" x14ac:dyDescent="0.3">
      <c r="A2056" s="1">
        <v>42796</v>
      </c>
      <c r="B2056" s="3">
        <v>-6.2974117936731577E-3</v>
      </c>
      <c r="C2056" s="3">
        <v>-3.5989728139291799E-3</v>
      </c>
      <c r="D2056">
        <v>-4.4081882555712104E-3</v>
      </c>
    </row>
    <row r="2057" spans="1:4" x14ac:dyDescent="0.3">
      <c r="A2057" s="1">
        <v>42797</v>
      </c>
      <c r="B2057" s="3">
        <v>6.2938511383059392E-4</v>
      </c>
      <c r="C2057" s="3">
        <v>2.604284133962631E-3</v>
      </c>
      <c r="D2057">
        <v>4.4056957968141575E-4</v>
      </c>
    </row>
    <row r="2058" spans="1:4" x14ac:dyDescent="0.3">
      <c r="A2058" s="1">
        <v>42800</v>
      </c>
      <c r="B2058" s="3">
        <v>-2.9777979793340625E-3</v>
      </c>
      <c r="C2058" s="3">
        <v>-4.7759424575343212E-3</v>
      </c>
      <c r="D2058">
        <v>-2.084458585533844E-3</v>
      </c>
    </row>
    <row r="2059" spans="1:4" x14ac:dyDescent="0.3">
      <c r="A2059" s="1">
        <v>42801</v>
      </c>
      <c r="B2059" s="3">
        <v>-2.9869056274242078E-3</v>
      </c>
      <c r="C2059" s="3">
        <v>-3.0310350314405321E-3</v>
      </c>
      <c r="D2059">
        <v>-2.0908339391969458E-3</v>
      </c>
    </row>
    <row r="2060" spans="1:4" x14ac:dyDescent="0.3">
      <c r="A2060" s="1">
        <v>42802</v>
      </c>
      <c r="B2060" s="3">
        <v>-1.8565764885687397E-3</v>
      </c>
      <c r="C2060" s="3">
        <v>-5.4041613466169203E-3</v>
      </c>
      <c r="D2060">
        <v>-1.2996035419981179E-3</v>
      </c>
    </row>
    <row r="2061" spans="1:4" x14ac:dyDescent="0.3">
      <c r="A2061" s="1">
        <v>42803</v>
      </c>
      <c r="B2061" s="3">
        <v>1.2682293040475745E-3</v>
      </c>
      <c r="C2061" s="3">
        <v>-7.9810267190701945E-3</v>
      </c>
      <c r="D2061">
        <v>8.8776051283330222E-4</v>
      </c>
    </row>
    <row r="2062" spans="1:4" x14ac:dyDescent="0.3">
      <c r="A2062" s="1">
        <v>42804</v>
      </c>
      <c r="B2062" s="3">
        <v>3.5041590452726812E-3</v>
      </c>
      <c r="C2062" s="3">
        <v>3.5088799977964769E-3</v>
      </c>
      <c r="D2062">
        <v>2.4529113316908769E-3</v>
      </c>
    </row>
    <row r="2063" spans="1:4" x14ac:dyDescent="0.3">
      <c r="A2063" s="1">
        <v>42807</v>
      </c>
      <c r="B2063" s="3">
        <v>5.0483535418455183E-4</v>
      </c>
      <c r="C2063" s="3">
        <v>-6.3113120120874555E-3</v>
      </c>
      <c r="D2063">
        <v>3.5338474792918629E-4</v>
      </c>
    </row>
    <row r="2064" spans="1:4" x14ac:dyDescent="0.3">
      <c r="A2064" s="1">
        <v>42808</v>
      </c>
      <c r="B2064" s="3">
        <v>-3.8264534156113861E-3</v>
      </c>
      <c r="C2064" s="3">
        <v>4.8065810374016138E-3</v>
      </c>
      <c r="D2064">
        <v>-2.6785173909279706E-3</v>
      </c>
    </row>
    <row r="2065" spans="1:4" x14ac:dyDescent="0.3">
      <c r="A2065" s="1">
        <v>42809</v>
      </c>
      <c r="B2065" s="3">
        <v>8.65348585319059E-3</v>
      </c>
      <c r="C2065" s="3">
        <v>1.2214607340696126E-2</v>
      </c>
      <c r="D2065">
        <v>6.057440097233413E-3</v>
      </c>
    </row>
    <row r="2066" spans="1:4" x14ac:dyDescent="0.3">
      <c r="A2066" s="1">
        <v>42810</v>
      </c>
      <c r="B2066" s="3">
        <v>-1.9671281388059514E-3</v>
      </c>
      <c r="C2066" s="3">
        <v>-5.0634752855482912E-3</v>
      </c>
      <c r="D2066">
        <v>-1.3769896971641661E-3</v>
      </c>
    </row>
    <row r="2067" spans="1:4" x14ac:dyDescent="0.3">
      <c r="A2067" s="1">
        <v>42811</v>
      </c>
      <c r="B2067" s="3">
        <v>-1.7559493469261334E-3</v>
      </c>
      <c r="C2067" s="3">
        <v>6.2770378002021676E-3</v>
      </c>
      <c r="D2067">
        <v>-1.2291645428482935E-3</v>
      </c>
    </row>
    <row r="2068" spans="1:4" x14ac:dyDescent="0.3">
      <c r="A2068" s="1">
        <v>42814</v>
      </c>
      <c r="B2068" s="3">
        <v>-1.0971494033042983E-3</v>
      </c>
      <c r="C2068" s="3">
        <v>4.2984422679173129E-3</v>
      </c>
      <c r="D2068">
        <v>-7.6800458231300888E-4</v>
      </c>
    </row>
    <row r="2069" spans="1:4" x14ac:dyDescent="0.3">
      <c r="A2069" s="1">
        <v>42815</v>
      </c>
      <c r="B2069" s="3">
        <v>-1.2839396620586974E-2</v>
      </c>
      <c r="C2069" s="3">
        <v>8.308787262209405E-3</v>
      </c>
      <c r="D2069">
        <v>-8.9875776344108815E-3</v>
      </c>
    </row>
    <row r="2070" spans="1:4" x14ac:dyDescent="0.3">
      <c r="A2070" s="1">
        <v>42816</v>
      </c>
      <c r="B2070" s="3">
        <v>2.3530172298824592E-3</v>
      </c>
      <c r="C2070" s="3">
        <v>3.9958271481423946E-3</v>
      </c>
      <c r="D2070">
        <v>1.6471120609177214E-3</v>
      </c>
    </row>
    <row r="2071" spans="1:4" x14ac:dyDescent="0.3">
      <c r="A2071" s="1">
        <v>42817</v>
      </c>
      <c r="B2071" s="3">
        <v>-1.066878966156759E-3</v>
      </c>
      <c r="C2071" s="3">
        <v>-1.4097445833157751E-3</v>
      </c>
      <c r="D2071">
        <v>-7.4681527630973135E-4</v>
      </c>
    </row>
    <row r="2072" spans="1:4" x14ac:dyDescent="0.3">
      <c r="A2072" s="1">
        <v>42818</v>
      </c>
      <c r="B2072" s="3">
        <v>-7.2641070576640043E-4</v>
      </c>
      <c r="C2072" s="3">
        <v>3.5698316146535181E-3</v>
      </c>
      <c r="D2072">
        <v>-5.084874940364803E-4</v>
      </c>
    </row>
    <row r="2073" spans="1:4" x14ac:dyDescent="0.3">
      <c r="A2073" s="1">
        <v>42821</v>
      </c>
      <c r="B2073" s="3">
        <v>-1.0264339554112434E-3</v>
      </c>
      <c r="C2073" s="3">
        <v>4.5500448920277048E-3</v>
      </c>
      <c r="D2073">
        <v>-7.1850376878787039E-4</v>
      </c>
    </row>
    <row r="2074" spans="1:4" x14ac:dyDescent="0.3">
      <c r="A2074" s="1">
        <v>42822</v>
      </c>
      <c r="B2074" s="3">
        <v>7.2769274898383252E-3</v>
      </c>
      <c r="C2074" s="3">
        <v>-6.6701157736741568E-3</v>
      </c>
      <c r="D2074">
        <v>5.093849242886828E-3</v>
      </c>
    </row>
    <row r="2075" spans="1:4" x14ac:dyDescent="0.3">
      <c r="A2075" s="1">
        <v>42823</v>
      </c>
      <c r="B2075" s="3">
        <v>9.3471919286436389E-4</v>
      </c>
      <c r="C2075" s="3">
        <v>5.9687407874193799E-3</v>
      </c>
      <c r="D2075">
        <v>6.5430343500505472E-4</v>
      </c>
    </row>
    <row r="2076" spans="1:4" x14ac:dyDescent="0.3">
      <c r="A2076" s="1">
        <v>42824</v>
      </c>
      <c r="B2076" s="3">
        <v>3.1843002772422579E-3</v>
      </c>
      <c r="C2076" s="3">
        <v>-8.0761633930687138E-3</v>
      </c>
      <c r="D2076">
        <v>2.2290101940695807E-3</v>
      </c>
    </row>
    <row r="2077" spans="1:4" x14ac:dyDescent="0.3">
      <c r="A2077" s="1">
        <v>42825</v>
      </c>
      <c r="B2077" s="3">
        <v>-2.3275242781736205E-3</v>
      </c>
      <c r="C2077" s="3">
        <v>2.9079188843323944E-3</v>
      </c>
      <c r="D2077">
        <v>-1.6292669947215344E-3</v>
      </c>
    </row>
    <row r="2078" spans="1:4" x14ac:dyDescent="0.3">
      <c r="A2078" s="1">
        <v>42828</v>
      </c>
      <c r="B2078" s="3">
        <v>-1.7393149945862385E-3</v>
      </c>
      <c r="C2078" s="3">
        <v>1.0086677778882391E-2</v>
      </c>
      <c r="D2078">
        <v>-1.217520496210367E-3</v>
      </c>
    </row>
    <row r="2079" spans="1:4" x14ac:dyDescent="0.3">
      <c r="A2079" s="1">
        <v>42829</v>
      </c>
      <c r="B2079" s="3">
        <v>6.3734503826262667E-4</v>
      </c>
      <c r="C2079" s="3">
        <v>-5.4245546933079369E-3</v>
      </c>
      <c r="D2079">
        <v>4.4614152678383871E-4</v>
      </c>
    </row>
    <row r="2080" spans="1:4" x14ac:dyDescent="0.3">
      <c r="A2080" s="1">
        <v>42830</v>
      </c>
      <c r="B2080" s="3">
        <v>-2.9727547215998573E-3</v>
      </c>
      <c r="C2080" s="3">
        <v>3.0574523069055726E-3</v>
      </c>
      <c r="D2080">
        <v>-2.0809283051199004E-3</v>
      </c>
    </row>
    <row r="2081" spans="1:4" x14ac:dyDescent="0.3">
      <c r="A2081" s="1">
        <v>42831</v>
      </c>
      <c r="B2081" s="3">
        <v>2.8112499269721258E-3</v>
      </c>
      <c r="C2081" s="3">
        <v>-1.4829800755610245E-3</v>
      </c>
      <c r="D2081">
        <v>1.9678749488804882E-3</v>
      </c>
    </row>
    <row r="2082" spans="1:4" x14ac:dyDescent="0.3">
      <c r="A2082" s="1">
        <v>42832</v>
      </c>
      <c r="B2082" s="3">
        <v>-1.0194710562982934E-3</v>
      </c>
      <c r="C2082" s="3">
        <v>-4.0426292577647738E-3</v>
      </c>
      <c r="D2082">
        <v>-7.1362973940880536E-4</v>
      </c>
    </row>
    <row r="2083" spans="1:4" x14ac:dyDescent="0.3">
      <c r="A2083" s="1">
        <v>42835</v>
      </c>
      <c r="B2083" s="3">
        <v>5.9535799498111608E-4</v>
      </c>
      <c r="C2083" s="3">
        <v>4.6388154949685845E-3</v>
      </c>
      <c r="D2083">
        <v>4.1675059648678127E-4</v>
      </c>
    </row>
    <row r="2084" spans="1:4" x14ac:dyDescent="0.3">
      <c r="A2084" s="1">
        <v>42836</v>
      </c>
      <c r="B2084" s="3">
        <v>-1.1898625497044346E-3</v>
      </c>
      <c r="C2084" s="3">
        <v>9.4832391801695781E-3</v>
      </c>
      <c r="D2084">
        <v>-8.3290378479310427E-4</v>
      </c>
    </row>
    <row r="2085" spans="1:4" x14ac:dyDescent="0.3">
      <c r="A2085" s="1">
        <v>42837</v>
      </c>
      <c r="B2085" s="3">
        <v>-4.3816566670947799E-3</v>
      </c>
      <c r="C2085" s="3">
        <v>5.4730087267107486E-3</v>
      </c>
      <c r="D2085">
        <v>-3.0671596669663462E-3</v>
      </c>
    </row>
    <row r="2086" spans="1:4" x14ac:dyDescent="0.3">
      <c r="A2086" s="1">
        <v>42838</v>
      </c>
      <c r="B2086" s="3">
        <v>-6.4949336709155814E-3</v>
      </c>
      <c r="C2086" s="3">
        <v>3.0871667256935353E-3</v>
      </c>
      <c r="D2086">
        <v>-4.5464535696409071E-3</v>
      </c>
    </row>
    <row r="2087" spans="1:4" x14ac:dyDescent="0.3">
      <c r="A2087" s="1">
        <v>42842</v>
      </c>
      <c r="B2087" s="3">
        <v>8.8599279410279674E-3</v>
      </c>
      <c r="C2087" s="3">
        <v>-3.0776654592947761E-3</v>
      </c>
      <c r="D2087">
        <v>6.2019495587195776E-3</v>
      </c>
    </row>
    <row r="2088" spans="1:4" x14ac:dyDescent="0.3">
      <c r="A2088" s="1">
        <v>42843</v>
      </c>
      <c r="B2088" s="3">
        <v>-2.9843571679394332E-3</v>
      </c>
      <c r="C2088" s="3">
        <v>1.3079718147413599E-2</v>
      </c>
      <c r="D2088">
        <v>-2.0890500175576032E-3</v>
      </c>
    </row>
    <row r="2089" spans="1:4" x14ac:dyDescent="0.3">
      <c r="A2089" s="1">
        <v>42844</v>
      </c>
      <c r="B2089" s="3">
        <v>-1.8385195019569034E-3</v>
      </c>
      <c r="C2089" s="3">
        <v>-5.4534065203579729E-3</v>
      </c>
      <c r="D2089">
        <v>-1.2869636513698325E-3</v>
      </c>
    </row>
    <row r="2090" spans="1:4" x14ac:dyDescent="0.3">
      <c r="A2090" s="1">
        <v>42845</v>
      </c>
      <c r="B2090" s="3">
        <v>8.1390379377992428E-3</v>
      </c>
      <c r="C2090" s="3">
        <v>-3.8700111613403365E-3</v>
      </c>
      <c r="D2090">
        <v>5.6973265564594705E-3</v>
      </c>
    </row>
    <row r="2091" spans="1:4" x14ac:dyDescent="0.3">
      <c r="A2091" s="1">
        <v>42846</v>
      </c>
      <c r="B2091" s="3">
        <v>-3.1867208318678841E-3</v>
      </c>
      <c r="C2091" s="3">
        <v>0</v>
      </c>
      <c r="D2091">
        <v>-2.2307045823075191E-3</v>
      </c>
    </row>
    <row r="2092" spans="1:4" x14ac:dyDescent="0.3">
      <c r="A2092" s="1">
        <v>42849</v>
      </c>
      <c r="B2092" s="3">
        <v>1.0997774631049229E-2</v>
      </c>
      <c r="C2092" s="3">
        <v>-4.9376406338680345E-3</v>
      </c>
      <c r="D2092">
        <v>7.6984422417344604E-3</v>
      </c>
    </row>
    <row r="2093" spans="1:4" x14ac:dyDescent="0.3">
      <c r="A2093" s="1">
        <v>42850</v>
      </c>
      <c r="B2093" s="3">
        <v>5.818671384659968E-3</v>
      </c>
      <c r="C2093" s="3">
        <v>-1.2039486641706842E-2</v>
      </c>
      <c r="D2093">
        <v>4.0730699692619774E-3</v>
      </c>
    </row>
    <row r="2094" spans="1:4" x14ac:dyDescent="0.3">
      <c r="A2094" s="1">
        <v>42851</v>
      </c>
      <c r="B2094" s="3">
        <v>-6.2888038287955972E-4</v>
      </c>
      <c r="C2094" s="3">
        <v>5.5167960382476178E-3</v>
      </c>
      <c r="D2094">
        <v>-4.4021626801569184E-4</v>
      </c>
    </row>
    <row r="2095" spans="1:4" x14ac:dyDescent="0.3">
      <c r="A2095" s="1">
        <v>42852</v>
      </c>
      <c r="B2095" s="3">
        <v>8.3896712690290087E-4</v>
      </c>
      <c r="C2095" s="3">
        <v>-3.2755929537109374E-4</v>
      </c>
      <c r="D2095">
        <v>5.8727698883203065E-4</v>
      </c>
    </row>
    <row r="2096" spans="1:4" x14ac:dyDescent="0.3">
      <c r="A2096" s="1">
        <v>42853</v>
      </c>
      <c r="B2096" s="3">
        <v>-2.1795099964329046E-3</v>
      </c>
      <c r="C2096" s="3">
        <v>2.2120667360683299E-3</v>
      </c>
      <c r="D2096">
        <v>-1.5256569975030333E-3</v>
      </c>
    </row>
    <row r="2097" spans="1:4" x14ac:dyDescent="0.3">
      <c r="A2097" s="1">
        <v>42856</v>
      </c>
      <c r="B2097" s="3">
        <v>2.5202799163042133E-3</v>
      </c>
      <c r="C2097" s="3">
        <v>-8.3135203376465405E-3</v>
      </c>
      <c r="D2097">
        <v>1.7641959414129494E-3</v>
      </c>
    </row>
    <row r="2098" spans="1:4" x14ac:dyDescent="0.3">
      <c r="A2098" s="1">
        <v>42857</v>
      </c>
      <c r="B2098" s="3">
        <v>3.7716330719339553E-4</v>
      </c>
      <c r="C2098" s="3">
        <v>5.1204569793683596E-3</v>
      </c>
      <c r="D2098">
        <v>2.6401431503537688E-4</v>
      </c>
    </row>
    <row r="2099" spans="1:4" x14ac:dyDescent="0.3">
      <c r="A2099" s="1">
        <v>42858</v>
      </c>
      <c r="B2099" s="3">
        <v>-1.2147572003786689E-3</v>
      </c>
      <c r="C2099" s="3">
        <v>6.5748261515286011E-4</v>
      </c>
      <c r="D2099">
        <v>-8.5033004026506824E-4</v>
      </c>
    </row>
    <row r="2100" spans="1:4" x14ac:dyDescent="0.3">
      <c r="A2100" s="1">
        <v>42859</v>
      </c>
      <c r="B2100" s="3">
        <v>1.1742006679573702E-3</v>
      </c>
      <c r="C2100" s="3">
        <v>-4.9270601686364213E-3</v>
      </c>
      <c r="D2100">
        <v>8.2194046757015919E-4</v>
      </c>
    </row>
    <row r="2101" spans="1:4" x14ac:dyDescent="0.3">
      <c r="A2101" s="1">
        <v>42860</v>
      </c>
      <c r="B2101" s="3">
        <v>3.9370681739172575E-3</v>
      </c>
      <c r="C2101" s="3">
        <v>9.0784933754339825E-4</v>
      </c>
      <c r="D2101">
        <v>2.7559477217420805E-3</v>
      </c>
    </row>
    <row r="2102" spans="1:4" x14ac:dyDescent="0.3">
      <c r="A2102" s="1">
        <v>42863</v>
      </c>
      <c r="B2102" s="3">
        <v>-1.6687145726401731E-4</v>
      </c>
      <c r="C2102" s="3">
        <v>-5.4416254546622023E-3</v>
      </c>
      <c r="D2102">
        <v>-1.1681002008481212E-4</v>
      </c>
    </row>
    <row r="2103" spans="1:4" x14ac:dyDescent="0.3">
      <c r="A2103" s="1">
        <v>42864</v>
      </c>
      <c r="B2103" s="3">
        <v>-9.1807246934461073E-4</v>
      </c>
      <c r="C2103" s="3">
        <v>-8.2511206268898185E-5</v>
      </c>
      <c r="D2103">
        <v>-6.426507285412276E-4</v>
      </c>
    </row>
    <row r="2104" spans="1:4" x14ac:dyDescent="0.3">
      <c r="A2104" s="1">
        <v>42865</v>
      </c>
      <c r="B2104" s="3">
        <v>1.7959667710827354E-3</v>
      </c>
      <c r="C2104" s="3">
        <v>-1.1610575434753967E-3</v>
      </c>
      <c r="D2104">
        <v>1.2571767397579149E-3</v>
      </c>
    </row>
    <row r="2105" spans="1:4" x14ac:dyDescent="0.3">
      <c r="A2105" s="1">
        <v>42866</v>
      </c>
      <c r="B2105" s="3">
        <v>-2.0428699621205526E-3</v>
      </c>
      <c r="C2105" s="3">
        <v>0</v>
      </c>
      <c r="D2105">
        <v>-1.4300089734843868E-3</v>
      </c>
    </row>
    <row r="2106" spans="1:4" x14ac:dyDescent="0.3">
      <c r="A2106" s="1">
        <v>42867</v>
      </c>
      <c r="B2106" s="3">
        <v>-1.6709914089306777E-3</v>
      </c>
      <c r="C2106" s="3">
        <v>7.5533208040678979E-3</v>
      </c>
      <c r="D2106">
        <v>-1.1696939862514744E-3</v>
      </c>
    </row>
    <row r="2107" spans="1:4" x14ac:dyDescent="0.3">
      <c r="A2107" s="1">
        <v>42870</v>
      </c>
      <c r="B2107" s="3">
        <v>5.5235428168936007E-3</v>
      </c>
      <c r="C2107" s="3">
        <v>-2.7185664976553392E-3</v>
      </c>
      <c r="D2107">
        <v>3.8664799718255206E-3</v>
      </c>
    </row>
    <row r="2108" spans="1:4" x14ac:dyDescent="0.3">
      <c r="A2108" s="1">
        <v>42871</v>
      </c>
      <c r="B2108" s="3">
        <v>-9.1555408930943383E-4</v>
      </c>
      <c r="C2108" s="3">
        <v>3.717028317719473E-3</v>
      </c>
      <c r="D2108">
        <v>-6.4088786251660374E-4</v>
      </c>
    </row>
    <row r="2109" spans="1:4" x14ac:dyDescent="0.3">
      <c r="A2109" s="1">
        <v>42872</v>
      </c>
      <c r="B2109" s="3">
        <v>-1.774410596445164E-2</v>
      </c>
      <c r="C2109" s="3">
        <v>1.4566736451794737E-2</v>
      </c>
      <c r="D2109">
        <v>-1.2420874175116149E-2</v>
      </c>
    </row>
    <row r="2110" spans="1:4" x14ac:dyDescent="0.3">
      <c r="A2110" s="1">
        <v>42873</v>
      </c>
      <c r="B2110" s="3">
        <v>4.0284456562682536E-3</v>
      </c>
      <c r="C2110" s="3">
        <v>1.135658345792212E-3</v>
      </c>
      <c r="D2110">
        <v>2.8199119593877776E-3</v>
      </c>
    </row>
    <row r="2111" spans="1:4" x14ac:dyDescent="0.3">
      <c r="A2111" s="1">
        <v>42874</v>
      </c>
      <c r="B2111" s="3">
        <v>6.5043129653703513E-3</v>
      </c>
      <c r="C2111" s="3">
        <v>2.3496602403478839E-3</v>
      </c>
      <c r="D2111">
        <v>4.5530190757592463E-3</v>
      </c>
    </row>
    <row r="2112" spans="1:4" x14ac:dyDescent="0.3">
      <c r="A2112" s="1">
        <v>42877</v>
      </c>
      <c r="B2112" s="3">
        <v>5.0773288007037731E-3</v>
      </c>
      <c r="C2112" s="3">
        <v>-2.7483874980636092E-3</v>
      </c>
      <c r="D2112">
        <v>3.5541301604926413E-3</v>
      </c>
    </row>
    <row r="2113" spans="1:4" x14ac:dyDescent="0.3">
      <c r="A2113" s="1">
        <v>42878</v>
      </c>
      <c r="B2113" s="3">
        <v>2.2130590007738427E-3</v>
      </c>
      <c r="C2113" s="3">
        <v>-6.7277340872189395E-3</v>
      </c>
      <c r="D2113">
        <v>1.54914130054169E-3</v>
      </c>
    </row>
    <row r="2114" spans="1:4" x14ac:dyDescent="0.3">
      <c r="A2114" s="1">
        <v>42879</v>
      </c>
      <c r="B2114" s="3">
        <v>2.3327570443143486E-3</v>
      </c>
      <c r="C2114" s="3">
        <v>5.6309246456747175E-3</v>
      </c>
      <c r="D2114">
        <v>1.632929931020044E-3</v>
      </c>
    </row>
    <row r="2115" spans="1:4" x14ac:dyDescent="0.3">
      <c r="A2115" s="1">
        <v>42880</v>
      </c>
      <c r="B2115" s="3">
        <v>4.7794402023668692E-3</v>
      </c>
      <c r="C2115" s="3">
        <v>3.2455446255208464E-4</v>
      </c>
      <c r="D2115">
        <v>3.3456081416568086E-3</v>
      </c>
    </row>
    <row r="2116" spans="1:4" x14ac:dyDescent="0.3">
      <c r="A2116" s="1">
        <v>42881</v>
      </c>
      <c r="B2116" s="3">
        <v>-2.0684040991025832E-4</v>
      </c>
      <c r="C2116" s="3">
        <v>1.7036942629082841E-3</v>
      </c>
      <c r="D2116">
        <v>-1.4478828693718083E-4</v>
      </c>
    </row>
    <row r="2117" spans="1:4" x14ac:dyDescent="0.3">
      <c r="A2117" s="1">
        <v>42885</v>
      </c>
      <c r="B2117" s="3">
        <v>-8.6895042319512505E-4</v>
      </c>
      <c r="C2117" s="3">
        <v>4.9403270587833337E-3</v>
      </c>
      <c r="D2117">
        <v>-6.0826529623658754E-4</v>
      </c>
    </row>
    <row r="2118" spans="1:4" x14ac:dyDescent="0.3">
      <c r="A2118" s="1">
        <v>42886</v>
      </c>
      <c r="B2118" s="3">
        <v>-2.4843930039597506E-4</v>
      </c>
      <c r="C2118" s="3">
        <v>2.4976755580659038E-3</v>
      </c>
      <c r="D2118">
        <v>-1.7390751027718254E-4</v>
      </c>
    </row>
    <row r="2119" spans="1:4" x14ac:dyDescent="0.3">
      <c r="A2119" s="1">
        <v>42887</v>
      </c>
      <c r="B2119" s="3">
        <v>7.9525391459553951E-3</v>
      </c>
      <c r="C2119" s="3">
        <v>1.0504629759888751E-4</v>
      </c>
      <c r="D2119">
        <v>5.5667774021687768E-3</v>
      </c>
    </row>
    <row r="2120" spans="1:4" x14ac:dyDescent="0.3">
      <c r="A2120" s="1">
        <v>42888</v>
      </c>
      <c r="B2120" s="3">
        <v>3.3281689929456348E-3</v>
      </c>
      <c r="C2120" s="3">
        <v>1.1840344622251253E-2</v>
      </c>
      <c r="D2120">
        <v>2.3297182950619446E-3</v>
      </c>
    </row>
    <row r="2121" spans="1:4" x14ac:dyDescent="0.3">
      <c r="A2121" s="1">
        <v>42891</v>
      </c>
      <c r="B2121" s="3">
        <v>-7.3709120813569839E-4</v>
      </c>
      <c r="C2121" s="3">
        <v>-6.2091295142447933E-3</v>
      </c>
      <c r="D2121">
        <v>-5.159638456949889E-4</v>
      </c>
    </row>
    <row r="2122" spans="1:4" x14ac:dyDescent="0.3">
      <c r="A2122" s="1">
        <v>42892</v>
      </c>
      <c r="B2122" s="3">
        <v>-3.196799829140895E-3</v>
      </c>
      <c r="C2122" s="3">
        <v>5.4469417980445023E-3</v>
      </c>
      <c r="D2122">
        <v>-2.2377598803986266E-3</v>
      </c>
    </row>
    <row r="2123" spans="1:4" x14ac:dyDescent="0.3">
      <c r="A2123" s="1">
        <v>42893</v>
      </c>
      <c r="B2123" s="3">
        <v>1.8500081521188871E-3</v>
      </c>
      <c r="C2123" s="3">
        <v>-4.7801425673571485E-3</v>
      </c>
      <c r="D2123">
        <v>1.295005706483221E-3</v>
      </c>
    </row>
    <row r="2124" spans="1:4" x14ac:dyDescent="0.3">
      <c r="A2124" s="1">
        <v>42894</v>
      </c>
      <c r="B2124" s="3">
        <v>4.9260939128403791E-4</v>
      </c>
      <c r="C2124" s="3">
        <v>-2.6413215240402854E-3</v>
      </c>
      <c r="D2124">
        <v>3.4482657389882658E-4</v>
      </c>
    </row>
    <row r="2125" spans="1:4" x14ac:dyDescent="0.3">
      <c r="A2125" s="1">
        <v>42895</v>
      </c>
      <c r="B2125" s="3">
        <v>-1.517805334029787E-3</v>
      </c>
      <c r="C2125" s="3">
        <v>-1.5253857711262642E-3</v>
      </c>
      <c r="D2125">
        <v>-1.0624637338208509E-3</v>
      </c>
    </row>
    <row r="2126" spans="1:4" x14ac:dyDescent="0.3">
      <c r="A2126" s="1">
        <v>42898</v>
      </c>
      <c r="B2126" s="3">
        <v>-2.0516706981010824E-4</v>
      </c>
      <c r="C2126" s="3">
        <v>-3.216544397095511E-4</v>
      </c>
      <c r="D2126">
        <v>-1.4361694886707576E-4</v>
      </c>
    </row>
    <row r="2127" spans="1:4" x14ac:dyDescent="0.3">
      <c r="A2127" s="1">
        <v>42899</v>
      </c>
      <c r="B2127" s="3">
        <v>4.8897212557175163E-3</v>
      </c>
      <c r="C2127" s="3">
        <v>1.6125446163051116E-4</v>
      </c>
      <c r="D2127">
        <v>3.4228048790022614E-3</v>
      </c>
    </row>
    <row r="2128" spans="1:4" x14ac:dyDescent="0.3">
      <c r="A2128" s="1">
        <v>42900</v>
      </c>
      <c r="B2128" s="3">
        <v>-1.2678249663904406E-3</v>
      </c>
      <c r="C2128" s="3">
        <v>1.5436137149857698E-2</v>
      </c>
      <c r="D2128">
        <v>-8.8747747647330852E-4</v>
      </c>
    </row>
    <row r="2129" spans="1:4" x14ac:dyDescent="0.3">
      <c r="A2129" s="1">
        <v>42901</v>
      </c>
      <c r="B2129" s="3">
        <v>-1.9240939262133994E-3</v>
      </c>
      <c r="C2129" s="3">
        <v>-1.5833120606872919E-3</v>
      </c>
      <c r="D2129">
        <v>-1.3468657483493797E-3</v>
      </c>
    </row>
    <row r="2130" spans="1:4" x14ac:dyDescent="0.3">
      <c r="A2130" s="1">
        <v>42902</v>
      </c>
      <c r="B2130" s="3">
        <v>2.1850208933349435E-4</v>
      </c>
      <c r="C2130" s="3">
        <v>1.9825842612810618E-3</v>
      </c>
      <c r="D2130">
        <v>1.5295146253344605E-4</v>
      </c>
    </row>
    <row r="2131" spans="1:4" x14ac:dyDescent="0.3">
      <c r="A2131" s="1">
        <v>42905</v>
      </c>
      <c r="B2131" s="3">
        <v>8.3250061742545789E-3</v>
      </c>
      <c r="C2131" s="3">
        <v>-1.4249945660572694E-3</v>
      </c>
      <c r="D2131">
        <v>5.8275043219782052E-3</v>
      </c>
    </row>
    <row r="2132" spans="1:4" x14ac:dyDescent="0.3">
      <c r="A2132" s="1">
        <v>42906</v>
      </c>
      <c r="B2132" s="3">
        <v>-6.7439564141740238E-3</v>
      </c>
      <c r="C2132" s="3">
        <v>8.9562305254817787E-3</v>
      </c>
      <c r="D2132">
        <v>-4.7207694899218172E-3</v>
      </c>
    </row>
    <row r="2133" spans="1:4" x14ac:dyDescent="0.3">
      <c r="A2133" s="1">
        <v>42907</v>
      </c>
      <c r="B2133" s="3">
        <v>-2.4693214391291463E-4</v>
      </c>
      <c r="C2133" s="3">
        <v>2.0423958722077806E-3</v>
      </c>
      <c r="D2133">
        <v>-1.7285250073904024E-4</v>
      </c>
    </row>
    <row r="2134" spans="1:4" x14ac:dyDescent="0.3">
      <c r="A2134" s="1">
        <v>42908</v>
      </c>
      <c r="B2134" s="3">
        <v>-4.5279069538806116E-4</v>
      </c>
      <c r="C2134" s="3">
        <v>2.1953716328377837E-3</v>
      </c>
      <c r="D2134">
        <v>-3.1695348677164282E-4</v>
      </c>
    </row>
    <row r="2135" spans="1:4" x14ac:dyDescent="0.3">
      <c r="A2135" s="1">
        <v>42909</v>
      </c>
      <c r="B2135" s="3">
        <v>1.1942477356770009E-3</v>
      </c>
      <c r="C2135" s="3">
        <v>-4.6952948181722132E-4</v>
      </c>
      <c r="D2135">
        <v>8.3597341497390067E-4</v>
      </c>
    </row>
    <row r="2136" spans="1:4" x14ac:dyDescent="0.3">
      <c r="A2136" s="1">
        <v>42912</v>
      </c>
      <c r="B2136" s="3">
        <v>6.5795652025024687E-4</v>
      </c>
      <c r="C2136" s="3">
        <v>3.7565033456998798E-3</v>
      </c>
      <c r="D2136">
        <v>4.6056956417517281E-4</v>
      </c>
    </row>
    <row r="2137" spans="1:4" x14ac:dyDescent="0.3">
      <c r="A2137" s="1">
        <v>42913</v>
      </c>
      <c r="B2137" s="3">
        <v>-8.0562522336071751E-3</v>
      </c>
      <c r="C2137" s="3">
        <v>-1.068136867276015E-2</v>
      </c>
      <c r="D2137">
        <v>-5.6393765635250233E-3</v>
      </c>
    </row>
    <row r="2138" spans="1:4" x14ac:dyDescent="0.3">
      <c r="A2138" s="1">
        <v>42914</v>
      </c>
      <c r="B2138" s="3">
        <v>8.9505258797328846E-3</v>
      </c>
      <c r="C2138" s="3">
        <v>-3.3099390830567677E-3</v>
      </c>
      <c r="D2138">
        <v>6.2653681158130192E-3</v>
      </c>
    </row>
    <row r="2139" spans="1:4" x14ac:dyDescent="0.3">
      <c r="A2139" s="1">
        <v>42915</v>
      </c>
      <c r="B2139" s="3">
        <v>-8.788839764280465E-3</v>
      </c>
      <c r="C2139" s="3">
        <v>-8.3812807635547104E-3</v>
      </c>
      <c r="D2139">
        <v>-6.1521878349963255E-3</v>
      </c>
    </row>
    <row r="2140" spans="1:4" x14ac:dyDescent="0.3">
      <c r="A2140" s="1">
        <v>42916</v>
      </c>
      <c r="B2140" s="3">
        <v>1.8643615087505783E-3</v>
      </c>
      <c r="C2140" s="3">
        <v>-2.3128970068170274E-3</v>
      </c>
      <c r="D2140">
        <v>1.3050530561254049E-3</v>
      </c>
    </row>
    <row r="2141" spans="1:4" x14ac:dyDescent="0.3">
      <c r="A2141" s="1">
        <v>42919</v>
      </c>
      <c r="B2141" s="3">
        <v>1.6957880821615312E-3</v>
      </c>
      <c r="C2141" s="3">
        <v>-3.219070591874762E-3</v>
      </c>
      <c r="D2141">
        <v>-4.2248363842430905E-4</v>
      </c>
    </row>
    <row r="2142" spans="1:4" x14ac:dyDescent="0.3">
      <c r="A2142" s="1">
        <v>42921</v>
      </c>
      <c r="B2142" s="3">
        <v>2.3119791398158451E-3</v>
      </c>
      <c r="C2142" s="3">
        <v>2.4085508535520717E-4</v>
      </c>
      <c r="D2142">
        <v>1.7388129405486953E-3</v>
      </c>
    </row>
    <row r="2143" spans="1:4" x14ac:dyDescent="0.3">
      <c r="A2143" s="1">
        <v>42922</v>
      </c>
      <c r="B2143" s="3">
        <v>-9.1444709759486154E-3</v>
      </c>
      <c r="C2143" s="3">
        <v>-8.2740625167545545E-3</v>
      </c>
      <c r="D2143">
        <v>-1.0538160941541308E-2</v>
      </c>
    </row>
    <row r="2144" spans="1:4" x14ac:dyDescent="0.3">
      <c r="A2144" s="1">
        <v>42923</v>
      </c>
      <c r="B2144" s="3">
        <v>6.4850281155193201E-3</v>
      </c>
      <c r="C2144" s="3">
        <v>-5.9934429079147034E-3</v>
      </c>
      <c r="D2144">
        <v>1.5427982269061724E-3</v>
      </c>
    </row>
    <row r="2145" spans="1:4" x14ac:dyDescent="0.3">
      <c r="A2145" s="1">
        <v>42926</v>
      </c>
      <c r="B2145" s="3">
        <v>1.074091035472069E-3</v>
      </c>
      <c r="C2145" s="3">
        <v>1.4664807044326711E-3</v>
      </c>
      <c r="D2145">
        <v>1.485104077046784E-3</v>
      </c>
    </row>
    <row r="2146" spans="1:4" x14ac:dyDescent="0.3">
      <c r="A2146" s="1">
        <v>42927</v>
      </c>
      <c r="B2146" s="3">
        <v>-7.4282484933507753E-4</v>
      </c>
      <c r="C2146" s="3">
        <v>1.7090131746779758E-3</v>
      </c>
      <c r="D2146">
        <v>3.3452919280443363E-4</v>
      </c>
    </row>
    <row r="2147" spans="1:4" x14ac:dyDescent="0.3">
      <c r="A2147" s="1">
        <v>42928</v>
      </c>
      <c r="B2147" s="3">
        <v>7.514783288280924E-3</v>
      </c>
      <c r="C2147" s="3">
        <v>6.9044089342882309E-3</v>
      </c>
      <c r="D2147">
        <v>8.7125527689407636E-3</v>
      </c>
    </row>
    <row r="2148" spans="1:4" x14ac:dyDescent="0.3">
      <c r="A2148" s="1">
        <v>42929</v>
      </c>
      <c r="B2148" s="3">
        <v>1.6802227889589627E-3</v>
      </c>
      <c r="C2148" s="3">
        <v>-6.2923560021614922E-3</v>
      </c>
      <c r="D2148">
        <v>-1.9700220488094722E-3</v>
      </c>
    </row>
    <row r="2149" spans="1:4" x14ac:dyDescent="0.3">
      <c r="A2149" s="1">
        <v>42930</v>
      </c>
      <c r="B2149" s="3">
        <v>4.6641935450815186E-3</v>
      </c>
      <c r="C2149" s="3">
        <v>1.2177284037486746E-3</v>
      </c>
      <c r="D2149">
        <v>3.8737996834314007E-3</v>
      </c>
    </row>
    <row r="2150" spans="1:4" x14ac:dyDescent="0.3">
      <c r="A2150" s="1">
        <v>42933</v>
      </c>
      <c r="B2150" s="3">
        <v>-1.2214827658185712E-4</v>
      </c>
      <c r="C2150" s="3">
        <v>2.7568898345748938E-3</v>
      </c>
      <c r="D2150">
        <v>1.292941123680147E-3</v>
      </c>
    </row>
    <row r="2151" spans="1:4" x14ac:dyDescent="0.3">
      <c r="A2151" s="1">
        <v>42934</v>
      </c>
      <c r="B2151" s="3">
        <v>5.2956268005766027E-4</v>
      </c>
      <c r="C2151" s="3">
        <v>8.7328543782603241E-3</v>
      </c>
      <c r="D2151">
        <v>4.7371210651705239E-3</v>
      </c>
    </row>
    <row r="2152" spans="1:4" x14ac:dyDescent="0.3">
      <c r="A2152" s="1">
        <v>42935</v>
      </c>
      <c r="B2152" s="3">
        <v>5.4139327954818572E-3</v>
      </c>
      <c r="C2152" s="3">
        <v>4.0071401949193231E-4</v>
      </c>
      <c r="D2152">
        <v>3.9901099665832669E-3</v>
      </c>
    </row>
    <row r="2153" spans="1:4" x14ac:dyDescent="0.3">
      <c r="A2153" s="1">
        <v>42936</v>
      </c>
      <c r="B2153" s="3">
        <v>4.4531790219659584E-4</v>
      </c>
      <c r="C2153" s="3">
        <v>2.8845737276286254E-3</v>
      </c>
      <c r="D2153">
        <v>1.7540093953519297E-3</v>
      </c>
    </row>
    <row r="2154" spans="1:4" x14ac:dyDescent="0.3">
      <c r="A2154" s="1">
        <v>42937</v>
      </c>
      <c r="B2154" s="3">
        <v>-8.9023493290452116E-4</v>
      </c>
      <c r="C2154" s="3">
        <v>4.234356523939109E-3</v>
      </c>
      <c r="D2154">
        <v>1.4940138089363896E-3</v>
      </c>
    </row>
    <row r="2155" spans="1:4" x14ac:dyDescent="0.3">
      <c r="A2155" s="1">
        <v>42940</v>
      </c>
      <c r="B2155" s="3">
        <v>-2.4319882670498227E-4</v>
      </c>
      <c r="C2155" s="3">
        <v>-3.8981980495984558E-3</v>
      </c>
      <c r="D2155">
        <v>-2.1193382034927154E-3</v>
      </c>
    </row>
    <row r="2156" spans="1:4" x14ac:dyDescent="0.3">
      <c r="A2156" s="1">
        <v>42941</v>
      </c>
      <c r="B2156" s="3">
        <v>2.4308805003803169E-3</v>
      </c>
      <c r="C2156" s="3">
        <v>-1.3019466125985701E-2</v>
      </c>
      <c r="D2156">
        <v>-4.8081167127266289E-3</v>
      </c>
    </row>
    <row r="2157" spans="1:4" x14ac:dyDescent="0.3">
      <c r="A2157" s="1">
        <v>42942</v>
      </c>
      <c r="B2157" s="3">
        <v>4.0455747182255308E-5</v>
      </c>
      <c r="C2157" s="3">
        <v>1.6186988776454303E-3</v>
      </c>
      <c r="D2157">
        <v>8.3766846185029387E-4</v>
      </c>
    </row>
    <row r="2158" spans="1:4" x14ac:dyDescent="0.3">
      <c r="A2158" s="1">
        <v>42943</v>
      </c>
      <c r="B2158" s="3">
        <v>-9.2963457593886467E-4</v>
      </c>
      <c r="C2158" s="3">
        <v>-4.9283402841686641E-3</v>
      </c>
      <c r="D2158">
        <v>-3.1149143452415375E-3</v>
      </c>
    </row>
    <row r="2159" spans="1:4" x14ac:dyDescent="0.3">
      <c r="A2159" s="1">
        <v>42944</v>
      </c>
      <c r="B2159" s="3">
        <v>-1.1729140686673745E-3</v>
      </c>
      <c r="C2159" s="3">
        <v>5.9270773084585393E-3</v>
      </c>
      <c r="D2159">
        <v>2.1424988061621076E-3</v>
      </c>
    </row>
    <row r="2160" spans="1:4" x14ac:dyDescent="0.3">
      <c r="A2160" s="1">
        <v>42947</v>
      </c>
      <c r="B2160" s="3">
        <v>-5.6721314296592773E-4</v>
      </c>
      <c r="C2160" s="3">
        <v>1.2110218953571561E-3</v>
      </c>
      <c r="D2160">
        <v>2.0846174760242859E-4</v>
      </c>
    </row>
    <row r="2161" spans="1:4" x14ac:dyDescent="0.3">
      <c r="A2161" s="1">
        <v>42948</v>
      </c>
      <c r="B2161" s="3">
        <v>2.2287657817563478E-3</v>
      </c>
      <c r="C2161" s="3">
        <v>7.0208953561428089E-3</v>
      </c>
      <c r="D2161">
        <v>5.0705837253008481E-3</v>
      </c>
    </row>
    <row r="2162" spans="1:4" x14ac:dyDescent="0.3">
      <c r="A2162" s="1">
        <v>42949</v>
      </c>
      <c r="B2162" s="3">
        <v>4.8532875277640386E-4</v>
      </c>
      <c r="C2162" s="3">
        <v>5.6177654145161959E-4</v>
      </c>
      <c r="D2162">
        <v>6.2061839766929254E-4</v>
      </c>
    </row>
    <row r="2163" spans="1:4" x14ac:dyDescent="0.3">
      <c r="A2163" s="1">
        <v>42950</v>
      </c>
      <c r="B2163" s="3">
        <v>-1.9398997238048166E-3</v>
      </c>
      <c r="C2163" s="3">
        <v>1.0343806262237631E-2</v>
      </c>
      <c r="D2163">
        <v>3.8139733244554443E-3</v>
      </c>
    </row>
    <row r="2164" spans="1:4" x14ac:dyDescent="0.3">
      <c r="A2164" s="1">
        <v>42951</v>
      </c>
      <c r="B2164" s="3">
        <v>1.8221434651601864E-3</v>
      </c>
      <c r="C2164" s="3">
        <v>-8.4920605977517605E-3</v>
      </c>
      <c r="D2164">
        <v>-2.9705298732637499E-3</v>
      </c>
    </row>
    <row r="2165" spans="1:4" x14ac:dyDescent="0.3">
      <c r="A2165" s="1">
        <v>42954</v>
      </c>
      <c r="B2165" s="3">
        <v>1.8592866784714612E-3</v>
      </c>
      <c r="C2165" s="3">
        <v>1.1204068880432683E-3</v>
      </c>
      <c r="D2165">
        <v>1.8617041189516572E-3</v>
      </c>
    </row>
    <row r="2166" spans="1:4" x14ac:dyDescent="0.3">
      <c r="A2166" s="1">
        <v>42955</v>
      </c>
      <c r="B2166" s="3">
        <v>-2.461097884607355E-3</v>
      </c>
      <c r="C2166" s="3">
        <v>-3.5974258979744045E-3</v>
      </c>
      <c r="D2166">
        <v>-3.5214814682123508E-3</v>
      </c>
    </row>
    <row r="2167" spans="1:4" x14ac:dyDescent="0.3">
      <c r="A2167" s="1">
        <v>42956</v>
      </c>
      <c r="B2167" s="3">
        <v>-4.0349056096733449E-5</v>
      </c>
      <c r="C2167" s="3">
        <v>5.4561975944629193E-3</v>
      </c>
      <c r="D2167">
        <v>2.6998544579637461E-3</v>
      </c>
    </row>
    <row r="2168" spans="1:4" x14ac:dyDescent="0.3">
      <c r="A2168" s="1">
        <v>42957</v>
      </c>
      <c r="B2168" s="3">
        <v>-1.4115200849074139E-2</v>
      </c>
      <c r="C2168" s="3">
        <v>8.5396367909771342E-3</v>
      </c>
      <c r="D2168">
        <v>-5.61082219886333E-3</v>
      </c>
    </row>
    <row r="2169" spans="1:4" x14ac:dyDescent="0.3">
      <c r="A2169" s="1">
        <v>42958</v>
      </c>
      <c r="B2169" s="3">
        <v>1.4767693362762735E-3</v>
      </c>
      <c r="C2169" s="3">
        <v>4.7460643654928525E-4</v>
      </c>
      <c r="D2169">
        <v>1.2710417536680341E-3</v>
      </c>
    </row>
    <row r="2170" spans="1:4" x14ac:dyDescent="0.3">
      <c r="A2170" s="1">
        <v>42961</v>
      </c>
      <c r="B2170" s="3">
        <v>9.913205784840784E-3</v>
      </c>
      <c r="C2170" s="3">
        <v>-5.1412339844247867E-3</v>
      </c>
      <c r="D2170">
        <v>4.3686270571761561E-3</v>
      </c>
    </row>
    <row r="2171" spans="1:4" x14ac:dyDescent="0.3">
      <c r="A2171" s="1">
        <v>42962</v>
      </c>
      <c r="B2171" s="3">
        <v>-1.2160055379673018E-4</v>
      </c>
      <c r="C2171" s="3">
        <v>-4.2133978935443572E-3</v>
      </c>
      <c r="D2171">
        <v>-2.1918193344298898E-3</v>
      </c>
    </row>
    <row r="2172" spans="1:4" x14ac:dyDescent="0.3">
      <c r="A2172" s="1">
        <v>42963</v>
      </c>
      <c r="B2172" s="3">
        <v>1.744192800767097E-3</v>
      </c>
      <c r="C2172" s="3">
        <v>3.6726593845708422E-3</v>
      </c>
      <c r="D2172">
        <v>3.0572646528223891E-3</v>
      </c>
    </row>
    <row r="2173" spans="1:4" x14ac:dyDescent="0.3">
      <c r="A2173" s="1">
        <v>42964</v>
      </c>
      <c r="B2173" s="3">
        <v>-1.559060702788917E-2</v>
      </c>
      <c r="C2173" s="3">
        <v>7.4773426277277011E-3</v>
      </c>
      <c r="D2173">
        <v>-7.1747536056585692E-3</v>
      </c>
    </row>
    <row r="2174" spans="1:4" x14ac:dyDescent="0.3">
      <c r="A2174" s="1">
        <v>42965</v>
      </c>
      <c r="B2174" s="3">
        <v>-1.5632596957825262E-3</v>
      </c>
      <c r="C2174" s="3">
        <v>-2.3663705934351409E-4</v>
      </c>
      <c r="D2174">
        <v>-1.2126003167195255E-3</v>
      </c>
    </row>
    <row r="2175" spans="1:4" x14ac:dyDescent="0.3">
      <c r="A2175" s="1">
        <v>42968</v>
      </c>
      <c r="B2175" s="3">
        <v>7.8282206657864783E-4</v>
      </c>
      <c r="C2175" s="3">
        <v>2.447801714000164E-3</v>
      </c>
      <c r="D2175">
        <v>1.7718763036051355E-3</v>
      </c>
    </row>
    <row r="2176" spans="1:4" x14ac:dyDescent="0.3">
      <c r="A2176" s="1">
        <v>42969</v>
      </c>
      <c r="B2176" s="3">
        <v>1.0457015166766004E-2</v>
      </c>
      <c r="C2176" s="3">
        <v>-3.8600335635134986E-3</v>
      </c>
      <c r="D2176">
        <v>5.3898938349794534E-3</v>
      </c>
    </row>
    <row r="2177" spans="1:4" x14ac:dyDescent="0.3">
      <c r="A2177" s="1">
        <v>42970</v>
      </c>
      <c r="B2177" s="3">
        <v>-3.5854964208127393E-3</v>
      </c>
      <c r="C2177" s="3">
        <v>6.8017646385707398E-3</v>
      </c>
      <c r="D2177">
        <v>8.91034824716452E-4</v>
      </c>
    </row>
    <row r="2178" spans="1:4" x14ac:dyDescent="0.3">
      <c r="A2178" s="1">
        <v>42971</v>
      </c>
      <c r="B2178" s="3">
        <v>-2.3308265202093281E-3</v>
      </c>
      <c r="C2178" s="3">
        <v>-3.6921416185254907E-3</v>
      </c>
      <c r="D2178">
        <v>-3.477649373409275E-3</v>
      </c>
    </row>
    <row r="2179" spans="1:4" x14ac:dyDescent="0.3">
      <c r="A2179" s="1">
        <v>42972</v>
      </c>
      <c r="B2179" s="3">
        <v>2.3362719648634123E-3</v>
      </c>
      <c r="C2179" s="3">
        <v>3.8632698204570382E-3</v>
      </c>
      <c r="D2179">
        <v>3.5670252856329077E-3</v>
      </c>
    </row>
    <row r="2180" spans="1:4" x14ac:dyDescent="0.3">
      <c r="A2180" s="1">
        <v>42975</v>
      </c>
      <c r="B2180" s="3">
        <v>4.1000500702326192E-5</v>
      </c>
      <c r="C2180" s="3">
        <v>-6.2850348583665117E-4</v>
      </c>
      <c r="D2180">
        <v>-2.8555139242669725E-4</v>
      </c>
    </row>
    <row r="2181" spans="1:4" x14ac:dyDescent="0.3">
      <c r="A2181" s="1">
        <v>42976</v>
      </c>
      <c r="B2181" s="3">
        <v>1.1450026428476701E-3</v>
      </c>
      <c r="C2181" s="3">
        <v>3.2224522613117923E-3</v>
      </c>
      <c r="D2181">
        <v>2.4127279806492653E-3</v>
      </c>
    </row>
    <row r="2182" spans="1:4" x14ac:dyDescent="0.3">
      <c r="A2182" s="1">
        <v>42977</v>
      </c>
      <c r="B2182" s="3">
        <v>4.7372159937162373E-3</v>
      </c>
      <c r="C2182" s="3">
        <v>-3.1333400095756581E-4</v>
      </c>
      <c r="D2182">
        <v>3.1593841951225833E-3</v>
      </c>
    </row>
    <row r="2183" spans="1:4" x14ac:dyDescent="0.3">
      <c r="A2183" s="1">
        <v>42978</v>
      </c>
      <c r="B2183" s="3">
        <v>6.0160074803967678E-3</v>
      </c>
      <c r="C2183" s="3">
        <v>2.9779791592383642E-3</v>
      </c>
      <c r="D2183">
        <v>5.7001948158969199E-3</v>
      </c>
    </row>
    <row r="2184" spans="1:4" x14ac:dyDescent="0.3">
      <c r="A2184" s="1">
        <v>42979</v>
      </c>
      <c r="B2184" s="3">
        <v>1.41426751352558E-3</v>
      </c>
      <c r="C2184" s="3">
        <v>-7.6492373007328585E-3</v>
      </c>
      <c r="D2184">
        <v>-2.8346313908985234E-3</v>
      </c>
    </row>
    <row r="2185" spans="1:4" x14ac:dyDescent="0.3">
      <c r="A2185" s="1">
        <v>42983</v>
      </c>
      <c r="B2185" s="3">
        <v>-7.1820529477196748E-3</v>
      </c>
      <c r="C2185" s="3">
        <v>1.5857724540134566E-2</v>
      </c>
      <c r="D2185">
        <v>2.9014252066635101E-3</v>
      </c>
    </row>
    <row r="2186" spans="1:4" x14ac:dyDescent="0.3">
      <c r="A2186" s="1">
        <v>42984</v>
      </c>
      <c r="B2186" s="3">
        <v>3.4140167003686717E-3</v>
      </c>
      <c r="C2186" s="3">
        <v>-6.1352566447369083E-3</v>
      </c>
      <c r="D2186">
        <v>-6.7781663211038392E-4</v>
      </c>
    </row>
    <row r="2187" spans="1:4" x14ac:dyDescent="0.3">
      <c r="A2187" s="1">
        <v>42985</v>
      </c>
      <c r="B2187" s="3">
        <v>-1.2155629529531087E-4</v>
      </c>
      <c r="C2187" s="3">
        <v>1.0236911070921728E-2</v>
      </c>
      <c r="D2187">
        <v>5.0333661287541463E-3</v>
      </c>
    </row>
    <row r="2188" spans="1:4" x14ac:dyDescent="0.3">
      <c r="A2188" s="1">
        <v>42986</v>
      </c>
      <c r="B2188" s="3">
        <v>-1.1747478662302857E-3</v>
      </c>
      <c r="C2188" s="3">
        <v>-2.1661114249108548E-3</v>
      </c>
      <c r="D2188">
        <v>-1.9053792188166276E-3</v>
      </c>
    </row>
    <row r="2189" spans="1:4" x14ac:dyDescent="0.3">
      <c r="A2189" s="1">
        <v>42989</v>
      </c>
      <c r="B2189" s="3">
        <v>1.0665819857200942E-2</v>
      </c>
      <c r="C2189" s="3">
        <v>-1.1938057869519958E-2</v>
      </c>
      <c r="D2189">
        <v>1.4970449652806812E-3</v>
      </c>
    </row>
    <row r="2190" spans="1:4" x14ac:dyDescent="0.3">
      <c r="A2190" s="1">
        <v>42990</v>
      </c>
      <c r="B2190" s="3">
        <v>3.3707932961386522E-3</v>
      </c>
      <c r="C2190" s="3">
        <v>-5.2562048982993659E-3</v>
      </c>
      <c r="D2190">
        <v>-2.6854714185262606E-4</v>
      </c>
    </row>
    <row r="2191" spans="1:4" x14ac:dyDescent="0.3">
      <c r="A2191" s="1">
        <v>42991</v>
      </c>
      <c r="B2191" s="3">
        <v>4.7982844707439298E-4</v>
      </c>
      <c r="C2191" s="3">
        <v>-3.9438820239517947E-3</v>
      </c>
      <c r="D2191">
        <v>-1.6360610990238222E-3</v>
      </c>
    </row>
    <row r="2192" spans="1:4" x14ac:dyDescent="0.3">
      <c r="A2192" s="1">
        <v>42992</v>
      </c>
      <c r="B2192" s="3">
        <v>-3.1988688907458318E-4</v>
      </c>
      <c r="C2192" s="3">
        <v>4.1175044485959322E-3</v>
      </c>
      <c r="D2192">
        <v>1.8348314019457578E-3</v>
      </c>
    </row>
    <row r="2193" spans="1:4" x14ac:dyDescent="0.3">
      <c r="A2193" s="1">
        <v>42993</v>
      </c>
      <c r="B2193" s="3">
        <v>1.3462459275856986E-3</v>
      </c>
      <c r="C2193" s="3">
        <v>3.94622412994039E-4</v>
      </c>
      <c r="D2193">
        <v>1.1396833558070087E-3</v>
      </c>
    </row>
    <row r="2194" spans="1:4" x14ac:dyDescent="0.3">
      <c r="A2194" s="1">
        <v>42996</v>
      </c>
      <c r="B2194" s="3">
        <v>2.1268907855691577E-3</v>
      </c>
      <c r="C2194" s="3">
        <v>-5.7546100227200414E-3</v>
      </c>
      <c r="D2194">
        <v>-1.3884814614616102E-3</v>
      </c>
    </row>
    <row r="2195" spans="1:4" x14ac:dyDescent="0.3">
      <c r="A2195" s="1">
        <v>42997</v>
      </c>
      <c r="B2195" s="3">
        <v>1.00112710584499E-3</v>
      </c>
      <c r="C2195" s="3">
        <v>-2.4574663623398996E-3</v>
      </c>
      <c r="D2195">
        <v>-5.2794420707845673E-4</v>
      </c>
    </row>
    <row r="2196" spans="1:4" x14ac:dyDescent="0.3">
      <c r="A2196" s="1">
        <v>42998</v>
      </c>
      <c r="B2196" s="3">
        <v>3.601379015458761E-4</v>
      </c>
      <c r="C2196" s="3">
        <v>7.1517861318137754E-4</v>
      </c>
      <c r="D2196">
        <v>6.09685837672802E-4</v>
      </c>
    </row>
    <row r="2197" spans="1:4" x14ac:dyDescent="0.3">
      <c r="A2197" s="1">
        <v>42999</v>
      </c>
      <c r="B2197" s="3">
        <v>-2.6795166745775534E-3</v>
      </c>
      <c r="C2197" s="3">
        <v>-5.5612187731257645E-4</v>
      </c>
      <c r="D2197">
        <v>-2.1537226108605759E-3</v>
      </c>
    </row>
    <row r="2198" spans="1:4" x14ac:dyDescent="0.3">
      <c r="A2198" s="1">
        <v>43000</v>
      </c>
      <c r="B2198" s="3">
        <v>2.0042395950903291E-4</v>
      </c>
      <c r="C2198" s="3">
        <v>2.8608648644488088E-3</v>
      </c>
      <c r="D2198">
        <v>1.5707292038807275E-3</v>
      </c>
    </row>
    <row r="2199" spans="1:4" x14ac:dyDescent="0.3">
      <c r="A2199" s="1">
        <v>43003</v>
      </c>
      <c r="B2199" s="3">
        <v>-2.0443664616867085E-3</v>
      </c>
      <c r="C2199" s="3">
        <v>6.2600475320071514E-3</v>
      </c>
      <c r="D2199">
        <v>1.6989672428228797E-3</v>
      </c>
    </row>
    <row r="2200" spans="1:4" x14ac:dyDescent="0.3">
      <c r="A2200" s="1">
        <v>43004</v>
      </c>
      <c r="B2200" s="3">
        <v>6.0244854958102501E-4</v>
      </c>
      <c r="C2200" s="3">
        <v>-1.8113035392740562E-3</v>
      </c>
      <c r="D2200">
        <v>-4.8393778493031057E-4</v>
      </c>
    </row>
    <row r="2201" spans="1:4" x14ac:dyDescent="0.3">
      <c r="A2201" s="1">
        <v>43005</v>
      </c>
      <c r="B2201" s="3">
        <v>3.8944324567935507E-3</v>
      </c>
      <c r="C2201" s="3">
        <v>-1.5067800962842215E-2</v>
      </c>
      <c r="D2201">
        <v>-4.807797761665622E-3</v>
      </c>
    </row>
    <row r="2202" spans="1:4" x14ac:dyDescent="0.3">
      <c r="A2202" s="1">
        <v>43006</v>
      </c>
      <c r="B2202" s="3">
        <v>1.1997661157936435E-3</v>
      </c>
      <c r="C2202" s="3">
        <v>-2.963428423567338E-3</v>
      </c>
      <c r="D2202">
        <v>-6.4187793072811861E-4</v>
      </c>
    </row>
    <row r="2203" spans="1:4" x14ac:dyDescent="0.3">
      <c r="A2203" s="1">
        <v>43007</v>
      </c>
      <c r="B2203" s="3">
        <v>3.5149498105118138E-3</v>
      </c>
      <c r="C2203" s="3">
        <v>2.2493590554617526E-3</v>
      </c>
      <c r="D2203">
        <v>3.585144395089146E-3</v>
      </c>
    </row>
    <row r="2204" spans="1:4" x14ac:dyDescent="0.3">
      <c r="A2204" s="1">
        <v>43010</v>
      </c>
      <c r="B2204" s="3">
        <v>4.338771579915246E-3</v>
      </c>
      <c r="C2204" s="3">
        <v>-1.8314365498989238E-3</v>
      </c>
      <c r="D2204">
        <v>2.1214218309912104E-3</v>
      </c>
    </row>
    <row r="2205" spans="1:4" x14ac:dyDescent="0.3">
      <c r="A2205" s="1">
        <v>43011</v>
      </c>
      <c r="B2205" s="3">
        <v>2.1400458246227938E-3</v>
      </c>
      <c r="C2205" s="3">
        <v>9.6569153888426129E-4</v>
      </c>
      <c r="D2205">
        <v>1.9808778466780864E-3</v>
      </c>
    </row>
    <row r="2206" spans="1:4" x14ac:dyDescent="0.3">
      <c r="A2206" s="1">
        <v>43012</v>
      </c>
      <c r="B2206" s="3">
        <v>1.1864980338620601E-3</v>
      </c>
      <c r="C2206" s="3">
        <v>8.0346572613354539E-5</v>
      </c>
      <c r="D2206">
        <v>8.7072191001011942E-4</v>
      </c>
    </row>
    <row r="2207" spans="1:4" x14ac:dyDescent="0.3">
      <c r="A2207" s="1">
        <v>43013</v>
      </c>
      <c r="B2207" s="3">
        <v>5.9250722171981796E-3</v>
      </c>
      <c r="C2207" s="3">
        <v>-3.7777256149535976E-3</v>
      </c>
      <c r="D2207">
        <v>2.2586877445619274E-3</v>
      </c>
    </row>
    <row r="2208" spans="1:4" x14ac:dyDescent="0.3">
      <c r="A2208" s="1">
        <v>43014</v>
      </c>
      <c r="B2208" s="3">
        <v>-1.1389358564285468E-3</v>
      </c>
      <c r="C2208" s="3">
        <v>-2.8241156083538277E-3</v>
      </c>
      <c r="D2208">
        <v>-2.2093129036768965E-3</v>
      </c>
    </row>
    <row r="2209" spans="1:4" x14ac:dyDescent="0.3">
      <c r="A2209" s="1">
        <v>43017</v>
      </c>
      <c r="B2209" s="3">
        <v>-1.6509643283859621E-3</v>
      </c>
      <c r="C2209" s="3">
        <v>3.1560127984924247E-3</v>
      </c>
      <c r="D2209">
        <v>4.2233136937603884E-4</v>
      </c>
    </row>
    <row r="2210" spans="1:4" x14ac:dyDescent="0.3">
      <c r="A2210" s="1">
        <v>43018</v>
      </c>
      <c r="B2210" s="3">
        <v>2.6383434118930627E-3</v>
      </c>
      <c r="C2210" s="3">
        <v>1.6127706841233547E-3</v>
      </c>
      <c r="D2210">
        <v>2.6532257303868213E-3</v>
      </c>
    </row>
    <row r="2211" spans="1:4" x14ac:dyDescent="0.3">
      <c r="A2211" s="1">
        <v>43019</v>
      </c>
      <c r="B2211" s="3">
        <v>1.5709793356168955E-3</v>
      </c>
      <c r="C2211" s="3">
        <v>1.9328843698311893E-3</v>
      </c>
      <c r="D2211">
        <v>2.0661277198474213E-3</v>
      </c>
    </row>
    <row r="2212" spans="1:4" x14ac:dyDescent="0.3">
      <c r="A2212" s="1">
        <v>43020</v>
      </c>
      <c r="B2212" s="3">
        <v>-1.4900779316613377E-3</v>
      </c>
      <c r="C2212" s="3">
        <v>4.2594142702225835E-3</v>
      </c>
      <c r="D2212">
        <v>1.0866525829483552E-3</v>
      </c>
    </row>
    <row r="2213" spans="1:4" x14ac:dyDescent="0.3">
      <c r="A2213" s="1">
        <v>43021</v>
      </c>
      <c r="B2213" s="3">
        <v>1.2174512179770058E-3</v>
      </c>
      <c r="C2213" s="3">
        <v>7.2031765969764461E-3</v>
      </c>
      <c r="D2213">
        <v>4.4538041510721275E-3</v>
      </c>
    </row>
    <row r="2214" spans="1:4" x14ac:dyDescent="0.3">
      <c r="A2214" s="1">
        <v>43024</v>
      </c>
      <c r="B2214" s="3">
        <v>1.333565045337437E-3</v>
      </c>
      <c r="C2214" s="3">
        <v>-7.1518658520008938E-4</v>
      </c>
      <c r="D2214">
        <v>5.7590223913616127E-4</v>
      </c>
    </row>
    <row r="2215" spans="1:4" x14ac:dyDescent="0.3">
      <c r="A2215" s="1">
        <v>43025</v>
      </c>
      <c r="B2215" s="3">
        <v>7.0513357398160892E-4</v>
      </c>
      <c r="C2215" s="3">
        <v>1.272104336832891E-3</v>
      </c>
      <c r="D2215">
        <v>1.1296456702035718E-3</v>
      </c>
    </row>
    <row r="2216" spans="1:4" x14ac:dyDescent="0.3">
      <c r="A2216" s="1">
        <v>43026</v>
      </c>
      <c r="B2216" s="3">
        <v>9.7846611852170362E-4</v>
      </c>
      <c r="C2216" s="3">
        <v>-6.5911025578876403E-3</v>
      </c>
      <c r="D2216">
        <v>-2.6106249959786275E-3</v>
      </c>
    </row>
    <row r="2217" spans="1:4" x14ac:dyDescent="0.3">
      <c r="A2217" s="1">
        <v>43027</v>
      </c>
      <c r="B2217" s="3">
        <v>2.7362139650533024E-4</v>
      </c>
      <c r="C2217" s="3">
        <v>1.758462664015914E-3</v>
      </c>
      <c r="D2217">
        <v>1.0707663095616883E-3</v>
      </c>
    </row>
    <row r="2218" spans="1:4" x14ac:dyDescent="0.3">
      <c r="A2218" s="1">
        <v>43028</v>
      </c>
      <c r="B2218" s="3">
        <v>5.1607206856023602E-3</v>
      </c>
      <c r="C2218" s="3">
        <v>-1.061334536639702E-2</v>
      </c>
      <c r="D2218">
        <v>-1.6941682032768578E-3</v>
      </c>
    </row>
    <row r="2219" spans="1:4" x14ac:dyDescent="0.3">
      <c r="A2219" s="1">
        <v>43031</v>
      </c>
      <c r="B2219" s="3">
        <v>-3.8894717131411349E-3</v>
      </c>
      <c r="C2219" s="3">
        <v>1.7740081497195082E-3</v>
      </c>
      <c r="D2219">
        <v>-1.8356261243390407E-3</v>
      </c>
    </row>
    <row r="2220" spans="1:4" x14ac:dyDescent="0.3">
      <c r="A2220" s="1">
        <v>43032</v>
      </c>
      <c r="B2220" s="3">
        <v>1.7569366752696602E-3</v>
      </c>
      <c r="C2220" s="3">
        <v>-6.1998031487926486E-3</v>
      </c>
      <c r="D2220">
        <v>-1.870045901707562E-3</v>
      </c>
    </row>
    <row r="2221" spans="1:4" x14ac:dyDescent="0.3">
      <c r="A2221" s="1">
        <v>43033</v>
      </c>
      <c r="B2221" s="3">
        <v>-4.9499546750754186E-3</v>
      </c>
      <c r="C2221" s="3">
        <v>-4.7798003707937298E-3</v>
      </c>
      <c r="D2221">
        <v>-5.8548684579496583E-3</v>
      </c>
    </row>
    <row r="2222" spans="1:4" x14ac:dyDescent="0.3">
      <c r="A2222" s="1">
        <v>43034</v>
      </c>
      <c r="B2222" s="3">
        <v>1.2925734303768088E-3</v>
      </c>
      <c r="C2222" s="3">
        <v>-3.3375976558766007E-3</v>
      </c>
      <c r="D2222">
        <v>-7.6399742667453412E-4</v>
      </c>
    </row>
    <row r="2223" spans="1:4" x14ac:dyDescent="0.3">
      <c r="A2223" s="1">
        <v>43035</v>
      </c>
      <c r="B2223" s="3">
        <v>8.1761413373730996E-3</v>
      </c>
      <c r="C2223" s="3">
        <v>6.61585493541339E-3</v>
      </c>
      <c r="D2223">
        <v>9.0312264038678661E-3</v>
      </c>
    </row>
    <row r="2224" spans="1:4" x14ac:dyDescent="0.3">
      <c r="A2224" s="1">
        <v>43038</v>
      </c>
      <c r="B2224" s="3">
        <v>-3.7249853050739246E-3</v>
      </c>
      <c r="C2224" s="3">
        <v>9.5750799316240975E-3</v>
      </c>
      <c r="D2224">
        <v>2.1800502522603014E-3</v>
      </c>
    </row>
    <row r="2225" spans="1:4" x14ac:dyDescent="0.3">
      <c r="A2225" s="1">
        <v>43039</v>
      </c>
      <c r="B2225" s="3">
        <v>1.5577511935023214E-3</v>
      </c>
      <c r="C2225" s="3">
        <v>3.2133458789074254E-4</v>
      </c>
      <c r="D2225">
        <v>1.2510931293969964E-3</v>
      </c>
    </row>
    <row r="2226" spans="1:4" x14ac:dyDescent="0.3">
      <c r="A2226" s="1">
        <v>43040</v>
      </c>
      <c r="B2226" s="3">
        <v>1.3222833852972737E-3</v>
      </c>
      <c r="C2226" s="3">
        <v>4.4524542881438922E-3</v>
      </c>
      <c r="D2226">
        <v>3.1518255137800376E-3</v>
      </c>
    </row>
    <row r="2227" spans="1:4" x14ac:dyDescent="0.3">
      <c r="A2227" s="1">
        <v>43041</v>
      </c>
      <c r="B2227" s="3">
        <v>3.8836518082141502E-4</v>
      </c>
      <c r="C2227" s="3">
        <v>4.4091526803353709E-3</v>
      </c>
      <c r="D2227">
        <v>2.4764319667426758E-3</v>
      </c>
    </row>
    <row r="2228" spans="1:4" x14ac:dyDescent="0.3">
      <c r="A2228" s="1">
        <v>43042</v>
      </c>
      <c r="B2228" s="3">
        <v>3.338891002155675E-3</v>
      </c>
      <c r="C2228" s="3">
        <v>2.7135219804736987E-3</v>
      </c>
      <c r="D2228">
        <v>3.6939846917458221E-3</v>
      </c>
    </row>
    <row r="2229" spans="1:4" x14ac:dyDescent="0.3">
      <c r="A2229" s="1">
        <v>43045</v>
      </c>
      <c r="B2229" s="3">
        <v>1.5475045571948787E-3</v>
      </c>
      <c r="C2229" s="3">
        <v>3.7405473944300827E-3</v>
      </c>
      <c r="D2229">
        <v>2.9535268872514565E-3</v>
      </c>
    </row>
    <row r="2230" spans="1:4" x14ac:dyDescent="0.3">
      <c r="A2230" s="1">
        <v>43046</v>
      </c>
      <c r="B2230" s="3">
        <v>-6.9537684716780568E-4</v>
      </c>
      <c r="C2230" s="3">
        <v>4.2028233312849661E-3</v>
      </c>
      <c r="D2230">
        <v>1.614647872625019E-3</v>
      </c>
    </row>
    <row r="2231" spans="1:4" x14ac:dyDescent="0.3">
      <c r="A2231" s="1">
        <v>43047</v>
      </c>
      <c r="B2231" s="3">
        <v>1.7009802634799787E-3</v>
      </c>
      <c r="C2231" s="3">
        <v>-2.2111855607909181E-3</v>
      </c>
      <c r="D2231">
        <v>8.5093404040526141E-5</v>
      </c>
    </row>
    <row r="2232" spans="1:4" x14ac:dyDescent="0.3">
      <c r="A2232" s="1">
        <v>43048</v>
      </c>
      <c r="B2232" s="3">
        <v>-3.6277812355819394E-3</v>
      </c>
      <c r="C2232" s="3">
        <v>-2.8486966475674835E-3</v>
      </c>
      <c r="D2232">
        <v>-3.9637951886911001E-3</v>
      </c>
    </row>
    <row r="2233" spans="1:4" x14ac:dyDescent="0.3">
      <c r="A2233" s="1">
        <v>43049</v>
      </c>
      <c r="B2233" s="3">
        <v>-3.0967202151432893E-4</v>
      </c>
      <c r="C2233" s="3">
        <v>-1.5079570140458909E-2</v>
      </c>
      <c r="D2233">
        <v>-7.7565554852894849E-3</v>
      </c>
    </row>
    <row r="2234" spans="1:4" x14ac:dyDescent="0.3">
      <c r="A2234" s="1">
        <v>43052</v>
      </c>
      <c r="B2234" s="3">
        <v>9.2968384960356865E-4</v>
      </c>
      <c r="C2234" s="3">
        <v>2.0949569346035979E-3</v>
      </c>
      <c r="D2234">
        <v>1.6982571620242971E-3</v>
      </c>
    </row>
    <row r="2235" spans="1:4" x14ac:dyDescent="0.3">
      <c r="A2235" s="1">
        <v>43053</v>
      </c>
      <c r="B2235" s="3">
        <v>-2.3224958881713498E-3</v>
      </c>
      <c r="C2235" s="3">
        <v>6.7545053854021209E-3</v>
      </c>
      <c r="D2235">
        <v>1.7515055709811155E-3</v>
      </c>
    </row>
    <row r="2236" spans="1:4" x14ac:dyDescent="0.3">
      <c r="A2236" s="1">
        <v>43054</v>
      </c>
      <c r="B2236" s="3">
        <v>-5.0054206578566962E-3</v>
      </c>
      <c r="C2236" s="3">
        <v>1.0863037620970628E-2</v>
      </c>
      <c r="D2236">
        <v>1.9277243499856264E-3</v>
      </c>
    </row>
    <row r="2237" spans="1:4" x14ac:dyDescent="0.3">
      <c r="A2237" s="1">
        <v>43055</v>
      </c>
      <c r="B2237" s="3">
        <v>8.5009172296905966E-3</v>
      </c>
      <c r="C2237" s="3">
        <v>-8.691861845257165E-3</v>
      </c>
      <c r="D2237">
        <v>1.6047111381548356E-3</v>
      </c>
    </row>
    <row r="2238" spans="1:4" x14ac:dyDescent="0.3">
      <c r="A2238" s="1">
        <v>43056</v>
      </c>
      <c r="B2238" s="3">
        <v>-2.9384702766306336E-3</v>
      </c>
      <c r="C2238" s="3">
        <v>7.412464634106275E-3</v>
      </c>
      <c r="D2238">
        <v>1.649303123411694E-3</v>
      </c>
    </row>
    <row r="2239" spans="1:4" x14ac:dyDescent="0.3">
      <c r="A2239" s="1">
        <v>43059</v>
      </c>
      <c r="B2239" s="3">
        <v>1.7061924238450654E-3</v>
      </c>
      <c r="C2239" s="3">
        <v>-3.9518015537665097E-4</v>
      </c>
      <c r="D2239">
        <v>9.9674461900322035E-4</v>
      </c>
    </row>
    <row r="2240" spans="1:4" x14ac:dyDescent="0.3">
      <c r="A2240" s="1">
        <v>43060</v>
      </c>
      <c r="B2240" s="3">
        <v>6.5428431946032983E-3</v>
      </c>
      <c r="C2240" s="3">
        <v>3.165934572207485E-3</v>
      </c>
      <c r="D2240">
        <v>6.1629575223260515E-3</v>
      </c>
    </row>
    <row r="2241" spans="1:4" x14ac:dyDescent="0.3">
      <c r="A2241" s="1">
        <v>43061</v>
      </c>
      <c r="B2241" s="3">
        <v>-8.8451327074201558E-4</v>
      </c>
      <c r="C2241" s="3">
        <v>3.2349031417615581E-3</v>
      </c>
      <c r="D2241">
        <v>9.9829228136136825E-4</v>
      </c>
    </row>
    <row r="2242" spans="1:4" x14ac:dyDescent="0.3">
      <c r="A2242" s="1">
        <v>43063</v>
      </c>
      <c r="B2242" s="3">
        <v>2.3096430513014354E-3</v>
      </c>
      <c r="C2242" s="3">
        <v>-2.7525547182141175E-3</v>
      </c>
      <c r="D2242">
        <v>2.4047277680394608E-4</v>
      </c>
    </row>
    <row r="2243" spans="1:4" x14ac:dyDescent="0.3">
      <c r="A2243" s="1">
        <v>43066</v>
      </c>
      <c r="B2243" s="3">
        <v>-4.9917214470174276E-4</v>
      </c>
      <c r="C2243" s="3">
        <v>-1.4195374507244285E-3</v>
      </c>
      <c r="D2243">
        <v>-1.0591892266534342E-3</v>
      </c>
    </row>
    <row r="2244" spans="1:4" x14ac:dyDescent="0.3">
      <c r="A2244" s="1">
        <v>43067</v>
      </c>
      <c r="B2244" s="3">
        <v>1.0144825978702254E-2</v>
      </c>
      <c r="C2244" s="3">
        <v>1.3427227658020513E-3</v>
      </c>
      <c r="D2244">
        <v>7.7727395679926042E-3</v>
      </c>
    </row>
    <row r="2245" spans="1:4" x14ac:dyDescent="0.3">
      <c r="A2245" s="1">
        <v>43068</v>
      </c>
      <c r="B2245" s="3">
        <v>-6.0858137672581414E-4</v>
      </c>
      <c r="C2245" s="3">
        <v>-9.8590107346764322E-3</v>
      </c>
      <c r="D2245">
        <v>-5.3555123310462856E-3</v>
      </c>
    </row>
    <row r="2246" spans="1:4" x14ac:dyDescent="0.3">
      <c r="A2246" s="1">
        <v>43069</v>
      </c>
      <c r="B2246" s="3">
        <v>8.7548216993971195E-3</v>
      </c>
      <c r="C2246" s="3">
        <v>-3.3452734100463122E-3</v>
      </c>
      <c r="D2246">
        <v>4.4557384845548276E-3</v>
      </c>
    </row>
    <row r="2247" spans="1:4" x14ac:dyDescent="0.3">
      <c r="A2247" s="1">
        <v>43070</v>
      </c>
      <c r="B2247" s="3">
        <v>-2.075215486658899E-3</v>
      </c>
      <c r="C2247" s="3">
        <v>1.3494304282219538E-2</v>
      </c>
      <c r="D2247">
        <v>5.2945013004485394E-3</v>
      </c>
    </row>
    <row r="2248" spans="1:4" x14ac:dyDescent="0.3">
      <c r="A2248" s="1">
        <v>43073</v>
      </c>
      <c r="B2248" s="3">
        <v>-1.2101578063317131E-3</v>
      </c>
      <c r="C2248" s="3">
        <v>4.7413702981646821E-4</v>
      </c>
      <c r="D2248">
        <v>-6.1004194952396507E-4</v>
      </c>
    </row>
    <row r="2249" spans="1:4" x14ac:dyDescent="0.3">
      <c r="A2249" s="1">
        <v>43074</v>
      </c>
      <c r="B2249" s="3">
        <v>-3.5965373310258286E-3</v>
      </c>
      <c r="C2249" s="3">
        <v>4.9759039269448024E-3</v>
      </c>
      <c r="D2249">
        <v>-2.9624168245678904E-5</v>
      </c>
    </row>
    <row r="2250" spans="1:4" x14ac:dyDescent="0.3">
      <c r="A2250" s="1">
        <v>43075</v>
      </c>
      <c r="B2250" s="3">
        <v>1.8966241109374948E-4</v>
      </c>
      <c r="C2250" s="3">
        <v>3.4581671366575861E-3</v>
      </c>
      <c r="D2250">
        <v>1.8618472560944176E-3</v>
      </c>
    </row>
    <row r="2251" spans="1:4" x14ac:dyDescent="0.3">
      <c r="A2251" s="1">
        <v>43076</v>
      </c>
      <c r="B2251" s="3">
        <v>3.1530224566569398E-3</v>
      </c>
      <c r="C2251" s="3">
        <v>-7.8324325425209729E-3</v>
      </c>
      <c r="D2251">
        <v>-1.7091005516006283E-3</v>
      </c>
    </row>
    <row r="2252" spans="1:4" x14ac:dyDescent="0.3">
      <c r="A2252" s="1">
        <v>43077</v>
      </c>
      <c r="B2252" s="3">
        <v>5.453280479753575E-3</v>
      </c>
      <c r="C2252" s="3">
        <v>7.9178612686581218E-5</v>
      </c>
      <c r="D2252">
        <v>3.8568856421707931E-3</v>
      </c>
    </row>
    <row r="2253" spans="1:4" x14ac:dyDescent="0.3">
      <c r="A2253" s="1">
        <v>43080</v>
      </c>
      <c r="B2253" s="3">
        <v>3.0130245067898631E-3</v>
      </c>
      <c r="C2253" s="3">
        <v>-2.0521653995700939E-3</v>
      </c>
      <c r="D2253">
        <v>1.0830344549678573E-3</v>
      </c>
    </row>
    <row r="2254" spans="1:4" x14ac:dyDescent="0.3">
      <c r="A2254" s="1">
        <v>43081</v>
      </c>
      <c r="B2254" s="3">
        <v>1.7646946679750197E-3</v>
      </c>
      <c r="C2254" s="3">
        <v>-3.9558585046206574E-4</v>
      </c>
      <c r="D2254">
        <v>1.0374933423514809E-3</v>
      </c>
    </row>
    <row r="2255" spans="1:4" x14ac:dyDescent="0.3">
      <c r="A2255" s="1">
        <v>43082</v>
      </c>
      <c r="B2255" s="3">
        <v>-1.1213052357306186E-4</v>
      </c>
      <c r="C2255" s="3">
        <v>7.5171975071834929E-3</v>
      </c>
      <c r="D2255">
        <v>3.6801073870906032E-3</v>
      </c>
    </row>
    <row r="2256" spans="1:4" x14ac:dyDescent="0.3">
      <c r="A2256" s="1">
        <v>43083</v>
      </c>
      <c r="B2256" s="3">
        <v>-4.0860188179232537E-3</v>
      </c>
      <c r="C2256" s="3">
        <v>4.2409001728751505E-3</v>
      </c>
      <c r="D2256">
        <v>-7.3976308610870269E-4</v>
      </c>
    </row>
    <row r="2257" spans="1:4" x14ac:dyDescent="0.3">
      <c r="A2257" s="1">
        <v>43084</v>
      </c>
      <c r="B2257" s="3">
        <v>8.3271850604029751E-3</v>
      </c>
      <c r="C2257" s="3">
        <v>3.7536876017971732E-3</v>
      </c>
      <c r="D2257">
        <v>7.7058733431806699E-3</v>
      </c>
    </row>
    <row r="2258" spans="1:4" x14ac:dyDescent="0.3">
      <c r="A2258" s="1">
        <v>43087</v>
      </c>
      <c r="B2258" s="3">
        <v>6.3413748016050153E-3</v>
      </c>
      <c r="C2258" s="3">
        <v>-9.1155849494432006E-3</v>
      </c>
      <c r="D2258">
        <v>-1.1883011359808959E-4</v>
      </c>
    </row>
    <row r="2259" spans="1:4" x14ac:dyDescent="0.3">
      <c r="A2259" s="1">
        <v>43088</v>
      </c>
      <c r="B2259" s="3">
        <v>-3.8404462811316709E-3</v>
      </c>
      <c r="C2259" s="3">
        <v>-1.2973828114582808E-2</v>
      </c>
      <c r="D2259">
        <v>-9.1752264540835744E-3</v>
      </c>
    </row>
    <row r="2260" spans="1:4" x14ac:dyDescent="0.3">
      <c r="A2260" s="1">
        <v>43089</v>
      </c>
      <c r="B2260" s="3">
        <v>-5.2422229112614183E-4</v>
      </c>
      <c r="C2260" s="3">
        <v>-1.1072957299654851E-2</v>
      </c>
      <c r="D2260">
        <v>-5.9034342536157247E-3</v>
      </c>
    </row>
    <row r="2261" spans="1:4" x14ac:dyDescent="0.3">
      <c r="A2261" s="1">
        <v>43090</v>
      </c>
      <c r="B2261" s="3">
        <v>2.0597624456766273E-3</v>
      </c>
      <c r="C2261" s="3">
        <v>5.8282173468378051E-3</v>
      </c>
      <c r="D2261">
        <v>4.3559423853925415E-3</v>
      </c>
    </row>
    <row r="2262" spans="1:4" x14ac:dyDescent="0.3">
      <c r="A2262" s="1">
        <v>43091</v>
      </c>
      <c r="B2262" s="3">
        <v>-2.6177236593372122E-4</v>
      </c>
      <c r="C2262" s="3">
        <v>1.3646031754648291E-3</v>
      </c>
      <c r="D2262">
        <v>4.9906093157880971E-4</v>
      </c>
    </row>
    <row r="2263" spans="1:4" x14ac:dyDescent="0.3">
      <c r="A2263" s="1">
        <v>43095</v>
      </c>
      <c r="B2263" s="3">
        <v>-1.1962140672432398E-3</v>
      </c>
      <c r="C2263" s="3">
        <v>2.9653946429055722E-3</v>
      </c>
      <c r="D2263">
        <v>6.4534747438251818E-4</v>
      </c>
    </row>
    <row r="2264" spans="1:4" x14ac:dyDescent="0.3">
      <c r="A2264" s="1">
        <v>43096</v>
      </c>
      <c r="B2264" s="3">
        <v>4.865395374098469E-4</v>
      </c>
      <c r="C2264" s="3">
        <v>1.3025255147313564E-2</v>
      </c>
      <c r="D2264">
        <v>6.8532052498436746E-3</v>
      </c>
    </row>
    <row r="2265" spans="1:4" x14ac:dyDescent="0.3">
      <c r="A2265" s="1">
        <v>43097</v>
      </c>
      <c r="B2265" s="3">
        <v>2.0575889759784083E-3</v>
      </c>
      <c r="C2265" s="3">
        <v>-8.6766951674388526E-4</v>
      </c>
      <c r="D2265">
        <v>1.0064775248129433E-3</v>
      </c>
    </row>
    <row r="2266" spans="1:4" x14ac:dyDescent="0.3">
      <c r="A2266" s="1">
        <v>43098</v>
      </c>
      <c r="B2266" s="3">
        <v>-3.7704503992834759E-3</v>
      </c>
      <c r="C2266" s="3">
        <v>1.5790695395840881E-3</v>
      </c>
      <c r="D2266">
        <v>-1.8497805097063892E-3</v>
      </c>
    </row>
    <row r="2267" spans="1:4" x14ac:dyDescent="0.3">
      <c r="A2267" s="1">
        <v>43102</v>
      </c>
      <c r="B2267" s="3">
        <v>7.1572537343189691E-3</v>
      </c>
      <c r="C2267" s="3">
        <v>-1.0799571758075222E-2</v>
      </c>
      <c r="D2267">
        <v>5.7258029874551752E-3</v>
      </c>
    </row>
    <row r="2268" spans="1:4" x14ac:dyDescent="0.3">
      <c r="A2268" s="1">
        <v>43103</v>
      </c>
      <c r="B2268" s="3">
        <v>6.3250435268611405E-3</v>
      </c>
      <c r="C2268" s="3">
        <v>4.7813061585471051E-3</v>
      </c>
      <c r="D2268">
        <v>5.0600348214889131E-3</v>
      </c>
    </row>
    <row r="2269" spans="1:4" x14ac:dyDescent="0.3">
      <c r="A2269" s="1">
        <v>43104</v>
      </c>
      <c r="B2269" s="3">
        <v>4.2148450172760921E-3</v>
      </c>
      <c r="C2269" s="3">
        <v>-1.5827869887785617E-4</v>
      </c>
      <c r="D2269">
        <v>3.3718760138208739E-3</v>
      </c>
    </row>
    <row r="2270" spans="1:4" x14ac:dyDescent="0.3">
      <c r="A2270" s="1">
        <v>43105</v>
      </c>
      <c r="B2270" s="3">
        <v>6.6643224422031633E-3</v>
      </c>
      <c r="C2270" s="3">
        <v>-2.8554313585568147E-3</v>
      </c>
      <c r="D2270">
        <v>5.3314579537625311E-3</v>
      </c>
    </row>
    <row r="2271" spans="1:4" x14ac:dyDescent="0.3">
      <c r="A2271" s="1">
        <v>43108</v>
      </c>
      <c r="B2271" s="3">
        <v>1.8285944217772965E-3</v>
      </c>
      <c r="C2271" s="3">
        <v>-6.3659849245445432E-4</v>
      </c>
      <c r="D2271">
        <v>1.4628755374218373E-3</v>
      </c>
    </row>
    <row r="2272" spans="1:4" x14ac:dyDescent="0.3">
      <c r="A2272" s="1">
        <v>43109</v>
      </c>
      <c r="B2272" s="3">
        <v>2.2634203508773432E-3</v>
      </c>
      <c r="C2272" s="3">
        <v>-1.3372591267357015E-2</v>
      </c>
      <c r="D2272">
        <v>1.8107362807018746E-3</v>
      </c>
    </row>
    <row r="2273" spans="1:4" x14ac:dyDescent="0.3">
      <c r="A2273" s="1">
        <v>43110</v>
      </c>
      <c r="B2273" s="3">
        <v>-1.5299039080310939E-3</v>
      </c>
      <c r="C2273" s="3">
        <v>-1.2103987650732284E-3</v>
      </c>
      <c r="D2273">
        <v>-1.2239231264248752E-3</v>
      </c>
    </row>
    <row r="2274" spans="1:4" x14ac:dyDescent="0.3">
      <c r="A2274" s="1">
        <v>43111</v>
      </c>
      <c r="B2274" s="3">
        <v>7.2958827541733662E-3</v>
      </c>
      <c r="C2274" s="3">
        <v>4.119511811963239E-3</v>
      </c>
      <c r="D2274">
        <v>5.8367062033386936E-3</v>
      </c>
    </row>
    <row r="2275" spans="1:4" x14ac:dyDescent="0.3">
      <c r="A2275" s="1">
        <v>43112</v>
      </c>
      <c r="B2275" s="3">
        <v>6.5188013064176875E-3</v>
      </c>
      <c r="C2275" s="3">
        <v>1.6895014423903287E-3</v>
      </c>
      <c r="D2275">
        <v>5.21504104513415E-3</v>
      </c>
    </row>
    <row r="2276" spans="1:4" x14ac:dyDescent="0.3">
      <c r="A2276" s="1">
        <v>43116</v>
      </c>
      <c r="B2276" s="3">
        <v>-3.4179083308717439E-3</v>
      </c>
      <c r="C2276" s="3">
        <v>4.1760021980477013E-3</v>
      </c>
      <c r="D2276">
        <v>-2.7343266646973952E-3</v>
      </c>
    </row>
    <row r="2277" spans="1:4" x14ac:dyDescent="0.3">
      <c r="A2277" s="1">
        <v>43117</v>
      </c>
      <c r="B2277" s="3">
        <v>9.5318780084114874E-3</v>
      </c>
      <c r="C2277" s="3">
        <v>-1.3594642783090194E-3</v>
      </c>
      <c r="D2277">
        <v>7.6255024067291904E-3</v>
      </c>
    </row>
    <row r="2278" spans="1:4" x14ac:dyDescent="0.3">
      <c r="A2278" s="1">
        <v>43118</v>
      </c>
      <c r="B2278" s="3">
        <v>-1.6811405210177544E-3</v>
      </c>
      <c r="C2278" s="3">
        <v>-9.2900131168985878E-3</v>
      </c>
      <c r="D2278">
        <v>-1.3449124168142036E-3</v>
      </c>
    </row>
    <row r="2279" spans="1:4" x14ac:dyDescent="0.3">
      <c r="A2279" s="1">
        <v>43119</v>
      </c>
      <c r="B2279" s="3">
        <v>4.5497017494475767E-3</v>
      </c>
      <c r="C2279" s="3">
        <v>-5.2538105961597026E-3</v>
      </c>
      <c r="D2279">
        <v>3.6397613995580616E-3</v>
      </c>
    </row>
    <row r="2280" spans="1:4" x14ac:dyDescent="0.3">
      <c r="A2280" s="1">
        <v>43122</v>
      </c>
      <c r="B2280" s="3">
        <v>8.1311084217539076E-3</v>
      </c>
      <c r="C2280" s="3">
        <v>9.750193201609747E-4</v>
      </c>
      <c r="D2280">
        <v>6.5048867374031261E-3</v>
      </c>
    </row>
    <row r="2281" spans="1:4" x14ac:dyDescent="0.3">
      <c r="A2281" s="1">
        <v>43123</v>
      </c>
      <c r="B2281" s="3">
        <v>2.122333443595581E-3</v>
      </c>
      <c r="C2281" s="3">
        <v>4.3023447169239226E-3</v>
      </c>
      <c r="D2281">
        <v>1.6978667548764649E-3</v>
      </c>
    </row>
    <row r="2282" spans="1:4" x14ac:dyDescent="0.3">
      <c r="A2282" s="1">
        <v>43124</v>
      </c>
      <c r="B2282" s="3">
        <v>-3.8834282191402281E-4</v>
      </c>
      <c r="C2282" s="3">
        <v>-5.4156811652127379E-3</v>
      </c>
      <c r="D2282">
        <v>-3.1067425753121829E-4</v>
      </c>
    </row>
    <row r="2283" spans="1:4" x14ac:dyDescent="0.3">
      <c r="A2283" s="1">
        <v>43125</v>
      </c>
      <c r="B2283" s="3">
        <v>4.2354468786021116E-4</v>
      </c>
      <c r="C2283" s="3">
        <v>8.2089799618223491E-3</v>
      </c>
      <c r="D2283">
        <v>3.3883575028816895E-4</v>
      </c>
    </row>
    <row r="2284" spans="1:4" x14ac:dyDescent="0.3">
      <c r="A2284" s="1">
        <v>43126</v>
      </c>
      <c r="B2284" s="3">
        <v>1.1578043741910182E-2</v>
      </c>
      <c r="C2284" s="3">
        <v>-3.7086871611102801E-3</v>
      </c>
      <c r="D2284">
        <v>9.2624349935281469E-3</v>
      </c>
    </row>
    <row r="2285" spans="1:4" x14ac:dyDescent="0.3">
      <c r="A2285" s="1">
        <v>43129</v>
      </c>
      <c r="B2285" s="3">
        <v>-6.6302876397612565E-3</v>
      </c>
      <c r="C2285" s="3">
        <v>-6.9579062548648096E-3</v>
      </c>
      <c r="D2285">
        <v>-5.3042301118090057E-3</v>
      </c>
    </row>
    <row r="2286" spans="1:4" x14ac:dyDescent="0.3">
      <c r="A2286" s="1">
        <v>43130</v>
      </c>
      <c r="B2286" s="3">
        <v>-1.0256815709444145E-2</v>
      </c>
      <c r="C2286" s="3">
        <v>-5.8668118321757445E-3</v>
      </c>
      <c r="D2286">
        <v>-8.2054525675553155E-3</v>
      </c>
    </row>
    <row r="2287" spans="1:4" x14ac:dyDescent="0.3">
      <c r="A2287" s="1">
        <v>43131</v>
      </c>
      <c r="B2287" s="3">
        <v>4.9683873899497577E-4</v>
      </c>
      <c r="C2287" s="3">
        <v>5.9014344375607486E-3</v>
      </c>
      <c r="D2287">
        <v>3.9747099119598063E-4</v>
      </c>
    </row>
    <row r="2288" spans="1:4" x14ac:dyDescent="0.3">
      <c r="A2288" s="1">
        <v>43132</v>
      </c>
      <c r="B2288" s="3">
        <v>-1.1348553783594451E-3</v>
      </c>
      <c r="C2288" s="3">
        <v>-1.4492974272658499E-2</v>
      </c>
      <c r="D2288">
        <v>-9.0788430268755609E-4</v>
      </c>
    </row>
    <row r="2289" spans="1:4" x14ac:dyDescent="0.3">
      <c r="A2289" s="1">
        <v>43133</v>
      </c>
      <c r="B2289" s="3">
        <v>-2.1769916086026964E-2</v>
      </c>
      <c r="C2289" s="3">
        <v>-9.2789635394554537E-3</v>
      </c>
      <c r="D2289">
        <v>-1.7415932868821572E-2</v>
      </c>
    </row>
    <row r="2290" spans="1:4" x14ac:dyDescent="0.3">
      <c r="A2290" s="1">
        <v>43136</v>
      </c>
      <c r="B2290" s="3">
        <v>-4.1822797700075243E-2</v>
      </c>
      <c r="C2290" s="3">
        <v>9.4493979072913792E-3</v>
      </c>
      <c r="D2290">
        <v>-3.3458238160060196E-2</v>
      </c>
    </row>
    <row r="2291" spans="1:4" x14ac:dyDescent="0.3">
      <c r="A2291" s="1">
        <v>43137</v>
      </c>
      <c r="B2291" s="3">
        <v>1.9702334197817972E-2</v>
      </c>
      <c r="C2291" s="3">
        <v>-6.2130033409634189E-3</v>
      </c>
      <c r="D2291">
        <v>1.576186735825438E-2</v>
      </c>
    </row>
    <row r="2292" spans="1:4" x14ac:dyDescent="0.3">
      <c r="A2292" s="1">
        <v>43138</v>
      </c>
      <c r="B2292" s="3">
        <v>-5.4249681305027497E-3</v>
      </c>
      <c r="C2292" s="3">
        <v>-9.5034219003224951E-3</v>
      </c>
      <c r="D2292">
        <v>-4.3399745044021996E-3</v>
      </c>
    </row>
    <row r="2293" spans="1:4" x14ac:dyDescent="0.3">
      <c r="A2293" s="1">
        <v>43139</v>
      </c>
      <c r="B2293" s="3">
        <v>-3.7509012841971501E-2</v>
      </c>
      <c r="C2293" s="3">
        <v>-1.0939100980340566E-3</v>
      </c>
      <c r="D2293">
        <v>-3.0007210273577202E-2</v>
      </c>
    </row>
    <row r="2294" spans="1:4" x14ac:dyDescent="0.3">
      <c r="A2294" s="1">
        <v>43140</v>
      </c>
      <c r="B2294" s="3">
        <v>1.5021592737613387E-2</v>
      </c>
      <c r="C2294" s="3">
        <v>-6.3189473215967684E-3</v>
      </c>
      <c r="D2294">
        <v>1.201727419009071E-2</v>
      </c>
    </row>
    <row r="2295" spans="1:4" x14ac:dyDescent="0.3">
      <c r="A2295" s="1">
        <v>43143</v>
      </c>
      <c r="B2295" s="3">
        <v>1.4684654349529591E-2</v>
      </c>
      <c r="C2295" s="3">
        <v>4.4087664597578513E-3</v>
      </c>
      <c r="D2295">
        <v>1.1747723479623674E-2</v>
      </c>
    </row>
    <row r="2296" spans="1:4" x14ac:dyDescent="0.3">
      <c r="A2296" s="1">
        <v>43144</v>
      </c>
      <c r="B2296" s="3">
        <v>2.4871232759393624E-3</v>
      </c>
      <c r="C2296" s="3">
        <v>4.4742375908524146E-3</v>
      </c>
      <c r="D2296">
        <v>1.98969862075149E-3</v>
      </c>
    </row>
    <row r="2297" spans="1:4" x14ac:dyDescent="0.3">
      <c r="A2297" s="1">
        <v>43145</v>
      </c>
      <c r="B2297" s="3">
        <v>1.3496301281629819E-2</v>
      </c>
      <c r="C2297" s="3">
        <v>-1.1093226438845583E-2</v>
      </c>
      <c r="D2297">
        <v>1.0797041025303857E-2</v>
      </c>
    </row>
    <row r="2298" spans="1:4" x14ac:dyDescent="0.3">
      <c r="A2298" s="1">
        <v>43146</v>
      </c>
      <c r="B2298" s="3">
        <v>1.2760185807951574E-2</v>
      </c>
      <c r="C2298" s="3">
        <v>3.3991757669067368E-3</v>
      </c>
      <c r="D2298">
        <v>1.020814864636126E-2</v>
      </c>
    </row>
    <row r="2299" spans="1:4" x14ac:dyDescent="0.3">
      <c r="A2299" s="1">
        <v>43147</v>
      </c>
      <c r="B2299" s="3">
        <v>2.9290114110969157E-4</v>
      </c>
      <c r="C2299" s="3">
        <v>5.4206054821177574E-3</v>
      </c>
      <c r="D2299">
        <v>2.3432091288775326E-4</v>
      </c>
    </row>
    <row r="2300" spans="1:4" x14ac:dyDescent="0.3">
      <c r="A2300" s="1">
        <v>43151</v>
      </c>
      <c r="B2300" s="3">
        <v>-6.2608207430648877E-3</v>
      </c>
      <c r="C2300" s="3">
        <v>-4.3803187235672558E-3</v>
      </c>
      <c r="D2300">
        <v>-5.0086565944519107E-3</v>
      </c>
    </row>
    <row r="2301" spans="1:4" x14ac:dyDescent="0.3">
      <c r="A2301" s="1">
        <v>43152</v>
      </c>
      <c r="B2301" s="3">
        <v>-4.9745404024496009E-3</v>
      </c>
      <c r="C2301" s="3">
        <v>-1.2268820365196831E-2</v>
      </c>
      <c r="D2301">
        <v>-3.9796323219596806E-3</v>
      </c>
    </row>
    <row r="2302" spans="1:4" x14ac:dyDescent="0.3">
      <c r="A2302" s="1">
        <v>43153</v>
      </c>
      <c r="B2302" s="3">
        <v>1.2960916315918336E-3</v>
      </c>
      <c r="C2302" s="3">
        <v>2.9985372175342917E-3</v>
      </c>
      <c r="D2302">
        <v>1.0368733052734669E-3</v>
      </c>
    </row>
    <row r="2303" spans="1:4" x14ac:dyDescent="0.3">
      <c r="A2303" s="1">
        <v>43154</v>
      </c>
      <c r="B2303" s="3">
        <v>1.5939477828862403E-2</v>
      </c>
      <c r="C2303" s="3">
        <v>8.8818351763402248E-3</v>
      </c>
      <c r="D2303">
        <v>1.2751582263089922E-2</v>
      </c>
    </row>
    <row r="2304" spans="1:4" x14ac:dyDescent="0.3">
      <c r="A2304" s="1">
        <v>43157</v>
      </c>
      <c r="B2304" s="3">
        <v>1.1612110638985262E-2</v>
      </c>
      <c r="C2304" s="3">
        <v>3.3834762870332824E-4</v>
      </c>
      <c r="D2304">
        <v>9.2896885111882106E-3</v>
      </c>
    </row>
    <row r="2305" spans="1:4" x14ac:dyDescent="0.3">
      <c r="A2305" s="1">
        <v>43158</v>
      </c>
      <c r="B2305" s="3">
        <v>-1.2486363232803277E-2</v>
      </c>
      <c r="C2305" s="3">
        <v>-1.4383666470423329E-3</v>
      </c>
      <c r="D2305">
        <v>-9.989090586242623E-3</v>
      </c>
    </row>
    <row r="2306" spans="1:4" x14ac:dyDescent="0.3">
      <c r="A2306" s="1">
        <v>43159</v>
      </c>
      <c r="B2306" s="3">
        <v>-1.0130395854910379E-2</v>
      </c>
      <c r="C2306" s="3">
        <v>6.3560481190401141E-3</v>
      </c>
      <c r="D2306">
        <v>-8.1043166839283032E-3</v>
      </c>
    </row>
    <row r="2307" spans="1:4" x14ac:dyDescent="0.3">
      <c r="A2307" s="1">
        <v>43160</v>
      </c>
      <c r="B2307" s="3">
        <v>-1.4540531634297693E-2</v>
      </c>
      <c r="C2307" s="3">
        <v>6.8263109738437855E-3</v>
      </c>
      <c r="D2307">
        <v>-1.1632425307438155E-2</v>
      </c>
    </row>
    <row r="2308" spans="1:4" x14ac:dyDescent="0.3">
      <c r="A2308" s="1">
        <v>43161</v>
      </c>
      <c r="B2308" s="3">
        <v>5.1551460529672966E-3</v>
      </c>
      <c r="C2308" s="3">
        <v>-8.129636498250159E-3</v>
      </c>
      <c r="D2308">
        <v>4.1241168423738371E-3</v>
      </c>
    </row>
    <row r="2309" spans="1:4" x14ac:dyDescent="0.3">
      <c r="A2309" s="1">
        <v>43164</v>
      </c>
      <c r="B2309" s="3">
        <v>1.1557814598226912E-2</v>
      </c>
      <c r="C2309" s="3">
        <v>-2.7036843122753007E-3</v>
      </c>
      <c r="D2309">
        <v>9.24625167858153E-3</v>
      </c>
    </row>
    <row r="2310" spans="1:4" x14ac:dyDescent="0.3">
      <c r="A2310" s="1">
        <v>43165</v>
      </c>
      <c r="B2310" s="3">
        <v>2.5348426193709805E-3</v>
      </c>
      <c r="C2310" s="3">
        <v>9.3196663233463539E-4</v>
      </c>
      <c r="D2310">
        <v>2.0278740954967843E-3</v>
      </c>
    </row>
    <row r="2311" spans="1:4" x14ac:dyDescent="0.3">
      <c r="A2311" s="1">
        <v>43166</v>
      </c>
      <c r="B2311" s="3">
        <v>-3.6623532919144441E-4</v>
      </c>
      <c r="C2311" s="3">
        <v>-1.1004133799700222E-3</v>
      </c>
      <c r="D2311">
        <v>-2.9298826335315557E-4</v>
      </c>
    </row>
    <row r="2312" spans="1:4" x14ac:dyDescent="0.3">
      <c r="A2312" s="1">
        <v>43167</v>
      </c>
      <c r="B2312" s="3">
        <v>4.8388732124540201E-3</v>
      </c>
      <c r="C2312" s="3">
        <v>5.7620895373238223E-3</v>
      </c>
      <c r="D2312">
        <v>3.8710985699632163E-3</v>
      </c>
    </row>
    <row r="2313" spans="1:4" x14ac:dyDescent="0.3">
      <c r="A2313" s="1">
        <v>43168</v>
      </c>
      <c r="B2313" s="3">
        <v>1.7402797639672229E-2</v>
      </c>
      <c r="C2313" s="3">
        <v>-6.571671933847556E-3</v>
      </c>
      <c r="D2313">
        <v>1.3922238111737784E-2</v>
      </c>
    </row>
    <row r="2314" spans="1:4" x14ac:dyDescent="0.3">
      <c r="A2314" s="1">
        <v>43171</v>
      </c>
      <c r="B2314" s="3">
        <v>-1.2556314283059811E-3</v>
      </c>
      <c r="C2314" s="3">
        <v>5.7672015500993545E-3</v>
      </c>
      <c r="D2314">
        <v>-1.0045051426447848E-3</v>
      </c>
    </row>
    <row r="2315" spans="1:4" x14ac:dyDescent="0.3">
      <c r="A2315" s="1">
        <v>43172</v>
      </c>
      <c r="B2315" s="3">
        <v>-6.4625713156380993E-3</v>
      </c>
      <c r="C2315" s="3">
        <v>5.0599930210459831E-3</v>
      </c>
      <c r="D2315">
        <v>-5.1700570525104799E-3</v>
      </c>
    </row>
    <row r="2316" spans="1:4" x14ac:dyDescent="0.3">
      <c r="A2316" s="1">
        <v>43173</v>
      </c>
      <c r="B2316" s="3">
        <v>-5.1314281931515993E-3</v>
      </c>
      <c r="C2316" s="3">
        <v>8.8090960720152989E-3</v>
      </c>
      <c r="D2316">
        <v>-4.1051425545212796E-3</v>
      </c>
    </row>
    <row r="2317" spans="1:4" x14ac:dyDescent="0.3">
      <c r="A2317" s="1">
        <v>43174</v>
      </c>
      <c r="B2317" s="3">
        <v>-1.0898944873961591E-3</v>
      </c>
      <c r="C2317" s="3">
        <v>0</v>
      </c>
      <c r="D2317">
        <v>-8.7191558991692739E-4</v>
      </c>
    </row>
    <row r="2318" spans="1:4" x14ac:dyDescent="0.3">
      <c r="A2318" s="1">
        <v>43175</v>
      </c>
      <c r="B2318" s="3">
        <v>1.0847046842403785E-3</v>
      </c>
      <c r="C2318" s="3">
        <v>-3.5764448860026166E-3</v>
      </c>
      <c r="D2318">
        <v>8.677637473923028E-4</v>
      </c>
    </row>
    <row r="2319" spans="1:4" x14ac:dyDescent="0.3">
      <c r="A2319" s="1">
        <v>43178</v>
      </c>
      <c r="B2319" s="3">
        <v>-1.3530634652547113E-2</v>
      </c>
      <c r="C2319" s="3">
        <v>-3.1715360449543484E-3</v>
      </c>
      <c r="D2319">
        <v>-1.0824507722037691E-2</v>
      </c>
    </row>
    <row r="2320" spans="1:4" x14ac:dyDescent="0.3">
      <c r="A2320" s="1">
        <v>43179</v>
      </c>
      <c r="B2320" s="3">
        <v>1.7006738831535362E-3</v>
      </c>
      <c r="C2320" s="3">
        <v>-4.0190550460633689E-3</v>
      </c>
      <c r="D2320">
        <v>1.360539106522829E-3</v>
      </c>
    </row>
    <row r="2321" spans="1:4" x14ac:dyDescent="0.3">
      <c r="A2321" s="1">
        <v>43180</v>
      </c>
      <c r="B2321" s="3">
        <v>-1.9189043884321189E-3</v>
      </c>
      <c r="C2321" s="3">
        <v>1.0929199087763575E-3</v>
      </c>
      <c r="D2321">
        <v>-1.5351235107456951E-3</v>
      </c>
    </row>
    <row r="2322" spans="1:4" x14ac:dyDescent="0.3">
      <c r="A2322" s="1">
        <v>43181</v>
      </c>
      <c r="B2322" s="3">
        <v>-2.4997479135201783E-2</v>
      </c>
      <c r="C2322" s="3">
        <v>9.909307032123893E-3</v>
      </c>
      <c r="D2322">
        <v>-1.9997983308161427E-2</v>
      </c>
    </row>
    <row r="2323" spans="1:4" x14ac:dyDescent="0.3">
      <c r="A2323" s="1">
        <v>43182</v>
      </c>
      <c r="B2323" s="3">
        <v>-2.1314514244932359E-2</v>
      </c>
      <c r="C2323" s="3">
        <v>-7.4849293764023273E-4</v>
      </c>
      <c r="D2323">
        <v>-1.7051611395945888E-2</v>
      </c>
    </row>
    <row r="2324" spans="1:4" x14ac:dyDescent="0.3">
      <c r="A2324" s="1">
        <v>43185</v>
      </c>
      <c r="B2324" s="3">
        <v>2.735913451322558E-2</v>
      </c>
      <c r="C2324" s="3">
        <v>-3.8277783096906104E-3</v>
      </c>
      <c r="D2324">
        <v>2.1887307610580466E-2</v>
      </c>
    </row>
    <row r="2325" spans="1:4" x14ac:dyDescent="0.3">
      <c r="A2325" s="1">
        <v>43186</v>
      </c>
      <c r="B2325" s="3">
        <v>-1.7011796931057699E-2</v>
      </c>
      <c r="C2325" s="3">
        <v>1.0692423533800843E-2</v>
      </c>
      <c r="D2325">
        <v>-1.360943754484616E-2</v>
      </c>
    </row>
    <row r="2326" spans="1:4" x14ac:dyDescent="0.3">
      <c r="A2326" s="1">
        <v>43187</v>
      </c>
      <c r="B2326" s="3">
        <v>-2.9550581908011075E-3</v>
      </c>
      <c r="C2326" s="3">
        <v>2.6446893608180755E-3</v>
      </c>
      <c r="D2326">
        <v>-2.364046552640886E-3</v>
      </c>
    </row>
    <row r="2327" spans="1:4" x14ac:dyDescent="0.3">
      <c r="A2327" s="1">
        <v>43188</v>
      </c>
      <c r="B2327" s="3">
        <v>1.2777902131064334E-2</v>
      </c>
      <c r="C2327" s="3">
        <v>4.8638935264480043E-3</v>
      </c>
      <c r="D2327">
        <v>1.0222321704851468E-2</v>
      </c>
    </row>
    <row r="2328" spans="1:4" x14ac:dyDescent="0.3">
      <c r="A2328" s="1">
        <v>43192</v>
      </c>
      <c r="B2328" s="3">
        <v>-2.1584676618010445E-2</v>
      </c>
      <c r="C2328" s="3">
        <v>1.9728543582611113E-3</v>
      </c>
      <c r="D2328">
        <v>-1.7267741294408358E-2</v>
      </c>
    </row>
    <row r="2329" spans="1:4" x14ac:dyDescent="0.3">
      <c r="A2329" s="1">
        <v>43193</v>
      </c>
      <c r="B2329" s="3">
        <v>1.2817074277573504E-2</v>
      </c>
      <c r="C2329" s="3">
        <v>-7.7123276051630496E-3</v>
      </c>
      <c r="D2329">
        <v>1.0253659422058803E-2</v>
      </c>
    </row>
    <row r="2330" spans="1:4" x14ac:dyDescent="0.3">
      <c r="A2330" s="1">
        <v>43194</v>
      </c>
      <c r="B2330" s="3">
        <v>1.0699158703947997E-2</v>
      </c>
      <c r="C2330" s="3">
        <v>-2.0670674657181642E-3</v>
      </c>
      <c r="D2330">
        <v>8.5593269631583976E-3</v>
      </c>
    </row>
    <row r="2331" spans="1:4" x14ac:dyDescent="0.3">
      <c r="A2331" s="1">
        <v>43195</v>
      </c>
      <c r="B2331" s="3">
        <v>7.8917844831869477E-3</v>
      </c>
      <c r="C2331" s="3">
        <v>-7.4572456899300033E-3</v>
      </c>
      <c r="D2331">
        <v>6.3134275865495589E-3</v>
      </c>
    </row>
    <row r="2332" spans="1:4" x14ac:dyDescent="0.3">
      <c r="A2332" s="1">
        <v>43196</v>
      </c>
      <c r="B2332" s="3">
        <v>-2.2285743612779352E-2</v>
      </c>
      <c r="C2332" s="3">
        <v>1.0935807731810687E-2</v>
      </c>
      <c r="D2332">
        <v>-1.7828594890223481E-2</v>
      </c>
    </row>
    <row r="2333" spans="1:4" x14ac:dyDescent="0.3">
      <c r="A2333" s="1">
        <v>43199</v>
      </c>
      <c r="B2333" s="3">
        <v>4.9283120274561387E-3</v>
      </c>
      <c r="C2333" s="3">
        <v>1.6516584932340095E-3</v>
      </c>
      <c r="D2333">
        <v>3.9426496219649113E-3</v>
      </c>
    </row>
    <row r="2334" spans="1:4" x14ac:dyDescent="0.3">
      <c r="A2334" s="1">
        <v>43200</v>
      </c>
      <c r="B2334" s="3">
        <v>1.5900505723934977E-2</v>
      </c>
      <c r="C2334" s="3">
        <v>-1.8137685546868454E-3</v>
      </c>
      <c r="D2334">
        <v>1.2720404579147982E-2</v>
      </c>
    </row>
    <row r="2335" spans="1:4" x14ac:dyDescent="0.3">
      <c r="A2335" s="1">
        <v>43201</v>
      </c>
      <c r="B2335" s="3">
        <v>-5.242318789181688E-3</v>
      </c>
      <c r="C2335" s="3">
        <v>3.5512116340754574E-3</v>
      </c>
      <c r="D2335">
        <v>-4.1938550313453506E-3</v>
      </c>
    </row>
    <row r="2336" spans="1:4" x14ac:dyDescent="0.3">
      <c r="A2336" s="1">
        <v>43202</v>
      </c>
      <c r="B2336" s="3">
        <v>8.2271433516474257E-3</v>
      </c>
      <c r="C2336" s="3">
        <v>-7.3243083648714125E-3</v>
      </c>
      <c r="D2336">
        <v>6.5817146813179411E-3</v>
      </c>
    </row>
    <row r="2337" spans="1:4" x14ac:dyDescent="0.3">
      <c r="A2337" s="1">
        <v>43203</v>
      </c>
      <c r="B2337" s="3">
        <v>-2.9330670648268775E-3</v>
      </c>
      <c r="C2337" s="3">
        <v>2.3209898777518667E-3</v>
      </c>
      <c r="D2337">
        <v>-2.3464536518615024E-3</v>
      </c>
    </row>
    <row r="2338" spans="1:4" x14ac:dyDescent="0.3">
      <c r="A2338" s="1">
        <v>43206</v>
      </c>
      <c r="B2338" s="3">
        <v>8.2218000875537989E-3</v>
      </c>
      <c r="C2338" s="3">
        <v>3.3116810833710986E-4</v>
      </c>
      <c r="D2338">
        <v>6.5774400700430394E-3</v>
      </c>
    </row>
    <row r="2339" spans="1:4" x14ac:dyDescent="0.3">
      <c r="A2339" s="1">
        <v>43207</v>
      </c>
      <c r="B2339" s="3">
        <v>1.0698569385273471E-2</v>
      </c>
      <c r="C2339" s="3">
        <v>2.7285009889062017E-3</v>
      </c>
      <c r="D2339">
        <v>8.5588555082187767E-3</v>
      </c>
    </row>
    <row r="2340" spans="1:4" x14ac:dyDescent="0.3">
      <c r="A2340" s="1">
        <v>43208</v>
      </c>
      <c r="B2340" s="3">
        <v>7.3986131434167213E-4</v>
      </c>
      <c r="C2340" s="3">
        <v>-7.9987641739187598E-3</v>
      </c>
      <c r="D2340">
        <v>5.918890514733377E-4</v>
      </c>
    </row>
    <row r="2341" spans="1:4" x14ac:dyDescent="0.3">
      <c r="A2341" s="1">
        <v>43209</v>
      </c>
      <c r="B2341" s="3">
        <v>-5.5473115758885028E-3</v>
      </c>
      <c r="C2341" s="3">
        <v>-8.1463667591937794E-3</v>
      </c>
      <c r="D2341">
        <v>-4.4378492607108026E-3</v>
      </c>
    </row>
    <row r="2342" spans="1:4" x14ac:dyDescent="0.3">
      <c r="A2342" s="1">
        <v>43210</v>
      </c>
      <c r="B2342" s="3">
        <v>-8.4793439811353677E-3</v>
      </c>
      <c r="C2342" s="3">
        <v>-7.2073909621177545E-3</v>
      </c>
      <c r="D2342">
        <v>-6.7834751849082942E-3</v>
      </c>
    </row>
    <row r="2343" spans="1:4" x14ac:dyDescent="0.3">
      <c r="A2343" s="1">
        <v>43213</v>
      </c>
      <c r="B2343" s="3">
        <v>-1.5018281686784984E-4</v>
      </c>
      <c r="C2343" s="3">
        <v>2.5324780400892699E-4</v>
      </c>
      <c r="D2343">
        <v>-1.2014625349427989E-4</v>
      </c>
    </row>
    <row r="2344" spans="1:4" x14ac:dyDescent="0.3">
      <c r="A2344" s="1">
        <v>43214</v>
      </c>
      <c r="B2344" s="3">
        <v>-1.3467312093507156E-2</v>
      </c>
      <c r="C2344" s="3">
        <v>-4.5572505401290098E-3</v>
      </c>
      <c r="D2344">
        <v>-1.0773849674805725E-2</v>
      </c>
    </row>
    <row r="2345" spans="1:4" x14ac:dyDescent="0.3">
      <c r="A2345" s="1">
        <v>43215</v>
      </c>
      <c r="B2345" s="3">
        <v>2.4716086402993831E-3</v>
      </c>
      <c r="C2345" s="3">
        <v>-6.6978803253920915E-3</v>
      </c>
      <c r="D2345">
        <v>1.9772869122395066E-3</v>
      </c>
    </row>
    <row r="2346" spans="1:4" x14ac:dyDescent="0.3">
      <c r="A2346" s="1">
        <v>43216</v>
      </c>
      <c r="B2346" s="3">
        <v>1.016576299040417E-2</v>
      </c>
      <c r="C2346" s="3">
        <v>6.998735419320834E-3</v>
      </c>
      <c r="D2346">
        <v>8.1326103923233372E-3</v>
      </c>
    </row>
    <row r="2347" spans="1:4" x14ac:dyDescent="0.3">
      <c r="A2347" s="1">
        <v>43217</v>
      </c>
      <c r="B2347" s="3">
        <v>9.3880094955300919E-4</v>
      </c>
      <c r="C2347" s="3">
        <v>7.7133485195954865E-3</v>
      </c>
      <c r="D2347">
        <v>7.5104075964240737E-4</v>
      </c>
    </row>
    <row r="2348" spans="1:4" x14ac:dyDescent="0.3">
      <c r="A2348" s="1">
        <v>43220</v>
      </c>
      <c r="B2348" s="3">
        <v>-7.6904638153083571E-3</v>
      </c>
      <c r="C2348" s="3">
        <v>1.766304653867623E-3</v>
      </c>
      <c r="D2348">
        <v>-6.1523710522466864E-3</v>
      </c>
    </row>
    <row r="2349" spans="1:4" x14ac:dyDescent="0.3">
      <c r="A2349" s="1">
        <v>43221</v>
      </c>
      <c r="B2349" s="3">
        <v>1.7766238699592485E-3</v>
      </c>
      <c r="C2349" s="3">
        <v>-3.6014230142881187E-3</v>
      </c>
      <c r="D2349">
        <v>1.421299095967399E-3</v>
      </c>
    </row>
    <row r="2350" spans="1:4" x14ac:dyDescent="0.3">
      <c r="A2350" s="1">
        <v>43222</v>
      </c>
      <c r="B2350" s="3">
        <v>-6.7172564688579017E-3</v>
      </c>
      <c r="C2350" s="3">
        <v>-1.0978977781157528E-3</v>
      </c>
      <c r="D2350">
        <v>-5.3738051750863219E-3</v>
      </c>
    </row>
    <row r="2351" spans="1:4" x14ac:dyDescent="0.3">
      <c r="A2351" s="1">
        <v>43223</v>
      </c>
      <c r="B2351" s="3">
        <v>-2.2036016147546356E-3</v>
      </c>
      <c r="C2351" s="3">
        <v>4.4806833816573022E-3</v>
      </c>
      <c r="D2351">
        <v>-1.7628812918037086E-3</v>
      </c>
    </row>
    <row r="2352" spans="1:4" x14ac:dyDescent="0.3">
      <c r="A2352" s="1">
        <v>43224</v>
      </c>
      <c r="B2352" s="3">
        <v>1.2946324186481561E-2</v>
      </c>
      <c r="C2352" s="3">
        <v>1.5154728405391005E-3</v>
      </c>
      <c r="D2352">
        <v>1.035705934918525E-2</v>
      </c>
    </row>
    <row r="2353" spans="1:4" x14ac:dyDescent="0.3">
      <c r="A2353" s="1">
        <v>43227</v>
      </c>
      <c r="B2353" s="3">
        <v>3.3828146918164492E-3</v>
      </c>
      <c r="C2353" s="3">
        <v>-1.5967944271015888E-3</v>
      </c>
      <c r="D2353">
        <v>2.7062517534531595E-3</v>
      </c>
    </row>
    <row r="2354" spans="1:4" x14ac:dyDescent="0.3">
      <c r="A2354" s="1">
        <v>43228</v>
      </c>
      <c r="B2354" s="3">
        <v>0</v>
      </c>
      <c r="C2354" s="3">
        <v>-9.2622247862639284E-4</v>
      </c>
      <c r="D2354">
        <v>0</v>
      </c>
    </row>
    <row r="2355" spans="1:4" x14ac:dyDescent="0.3">
      <c r="A2355" s="1">
        <v>43229</v>
      </c>
      <c r="B2355" s="3">
        <v>9.6661257936148104E-3</v>
      </c>
      <c r="C2355" s="3">
        <v>-5.9822106070437364E-3</v>
      </c>
      <c r="D2355">
        <v>7.7329006348918483E-3</v>
      </c>
    </row>
    <row r="2356" spans="1:4" x14ac:dyDescent="0.3">
      <c r="A2356" s="1">
        <v>43230</v>
      </c>
      <c r="B2356" s="3">
        <v>9.3506055722567538E-3</v>
      </c>
      <c r="C2356" s="3">
        <v>8.0526331952941455E-3</v>
      </c>
      <c r="D2356">
        <v>7.4804844578054037E-3</v>
      </c>
    </row>
    <row r="2357" spans="1:4" x14ac:dyDescent="0.3">
      <c r="A2357" s="1">
        <v>43231</v>
      </c>
      <c r="B2357" s="3">
        <v>3.0515485595055125E-3</v>
      </c>
      <c r="C2357" s="3">
        <v>2.5225330145441927E-3</v>
      </c>
      <c r="D2357">
        <v>2.4412388476044104E-3</v>
      </c>
    </row>
    <row r="2358" spans="1:4" x14ac:dyDescent="0.3">
      <c r="A2358" s="1">
        <v>43234</v>
      </c>
      <c r="B2358" s="3">
        <v>4.7599455226654541E-4</v>
      </c>
      <c r="C2358" s="3">
        <v>-5.2839284988825952E-3</v>
      </c>
      <c r="D2358">
        <v>3.8079564181323636E-4</v>
      </c>
    </row>
    <row r="2359" spans="1:4" x14ac:dyDescent="0.3">
      <c r="A2359" s="1">
        <v>43235</v>
      </c>
      <c r="B2359" s="3">
        <v>-6.8866115604033773E-3</v>
      </c>
      <c r="C2359" s="3">
        <v>-1.1382913669089723E-2</v>
      </c>
      <c r="D2359">
        <v>-5.5092892483227024E-3</v>
      </c>
    </row>
    <row r="2360" spans="1:4" x14ac:dyDescent="0.3">
      <c r="A2360" s="1">
        <v>43236</v>
      </c>
      <c r="B2360" s="3">
        <v>4.2050488405207531E-3</v>
      </c>
      <c r="C2360" s="3">
        <v>-3.8378795483380301E-3</v>
      </c>
      <c r="D2360">
        <v>3.3640390724166028E-3</v>
      </c>
    </row>
    <row r="2361" spans="1:4" x14ac:dyDescent="0.3">
      <c r="A2361" s="1">
        <v>43237</v>
      </c>
      <c r="B2361" s="3">
        <v>-8.4481119894497247E-4</v>
      </c>
      <c r="C2361" s="3">
        <v>-5.0513785561282498E-3</v>
      </c>
      <c r="D2361">
        <v>-6.75848959155978E-4</v>
      </c>
    </row>
    <row r="2362" spans="1:4" x14ac:dyDescent="0.3">
      <c r="A2362" s="1">
        <v>43238</v>
      </c>
      <c r="B2362" s="3">
        <v>-2.5004739015210831E-3</v>
      </c>
      <c r="C2362" s="3">
        <v>8.6051152541777309E-3</v>
      </c>
      <c r="D2362">
        <v>-2.0003791212168665E-3</v>
      </c>
    </row>
    <row r="2363" spans="1:4" x14ac:dyDescent="0.3">
      <c r="A2363" s="1">
        <v>43241</v>
      </c>
      <c r="B2363" s="3">
        <v>7.519135343015293E-3</v>
      </c>
      <c r="C2363" s="3">
        <v>5.1198130827767585E-4</v>
      </c>
      <c r="D2363">
        <v>6.0153082744122347E-3</v>
      </c>
    </row>
    <row r="2364" spans="1:4" x14ac:dyDescent="0.3">
      <c r="A2364" s="1">
        <v>43242</v>
      </c>
      <c r="B2364" s="3">
        <v>-2.7802492680291113E-3</v>
      </c>
      <c r="C2364" s="3">
        <v>-1.5350923151570273E-3</v>
      </c>
      <c r="D2364">
        <v>-2.2241994144232891E-3</v>
      </c>
    </row>
    <row r="2365" spans="1:4" x14ac:dyDescent="0.3">
      <c r="A2365" s="1">
        <v>43243</v>
      </c>
      <c r="B2365" s="3">
        <v>2.7511891586478043E-3</v>
      </c>
      <c r="C2365" s="3">
        <v>7.2594929861009572E-3</v>
      </c>
      <c r="D2365">
        <v>2.2009513269182434E-3</v>
      </c>
    </row>
    <row r="2366" spans="1:4" x14ac:dyDescent="0.3">
      <c r="A2366" s="1">
        <v>43244</v>
      </c>
      <c r="B2366" s="3">
        <v>-2.0484612052844575E-3</v>
      </c>
      <c r="C2366" s="3">
        <v>7.9700787426095765E-3</v>
      </c>
      <c r="D2366">
        <v>-1.6387689642275661E-3</v>
      </c>
    </row>
    <row r="2367" spans="1:4" x14ac:dyDescent="0.3">
      <c r="A2367" s="1">
        <v>43245</v>
      </c>
      <c r="B2367" s="3">
        <v>-2.3828198797113398E-3</v>
      </c>
      <c r="C2367" s="3">
        <v>6.2246596627639761E-3</v>
      </c>
      <c r="D2367">
        <v>-1.9062559037690719E-3</v>
      </c>
    </row>
    <row r="2368" spans="1:4" x14ac:dyDescent="0.3">
      <c r="A2368" s="1">
        <v>43249</v>
      </c>
      <c r="B2368" s="3">
        <v>-1.1501064338754419E-2</v>
      </c>
      <c r="C2368" s="3">
        <v>2.1902570832472268E-2</v>
      </c>
      <c r="D2368">
        <v>-9.200851471003536E-3</v>
      </c>
    </row>
    <row r="2369" spans="1:4" x14ac:dyDescent="0.3">
      <c r="A2369" s="1">
        <v>43250</v>
      </c>
      <c r="B2369" s="3">
        <v>1.334478433094155E-2</v>
      </c>
      <c r="C2369" s="3">
        <v>-6.7078916529544896E-3</v>
      </c>
      <c r="D2369">
        <v>1.0675827464753242E-2</v>
      </c>
    </row>
    <row r="2370" spans="1:4" x14ac:dyDescent="0.3">
      <c r="A2370" s="1">
        <v>43251</v>
      </c>
      <c r="B2370" s="3">
        <v>-6.1258516355567894E-3</v>
      </c>
      <c r="C2370" s="3">
        <v>-1.6471324267319787E-3</v>
      </c>
      <c r="D2370">
        <v>-4.900681308445432E-3</v>
      </c>
    </row>
    <row r="2371" spans="1:4" x14ac:dyDescent="0.3">
      <c r="A2371" s="1">
        <v>43252</v>
      </c>
      <c r="B2371" s="3">
        <v>9.8179015104735701E-3</v>
      </c>
      <c r="C2371" s="3">
        <v>-5.2838250444422474E-3</v>
      </c>
      <c r="D2371">
        <v>7.8543212083788568E-3</v>
      </c>
    </row>
    <row r="2372" spans="1:4" x14ac:dyDescent="0.3">
      <c r="A2372" s="1">
        <v>43255</v>
      </c>
      <c r="B2372" s="3">
        <v>4.7512857353078086E-3</v>
      </c>
      <c r="C2372" s="3">
        <v>-7.2317683508309472E-3</v>
      </c>
      <c r="D2372">
        <v>3.801028588246247E-3</v>
      </c>
    </row>
    <row r="2373" spans="1:4" x14ac:dyDescent="0.3">
      <c r="A2373" s="1">
        <v>43256</v>
      </c>
      <c r="B2373" s="3">
        <v>7.2742853836871291E-4</v>
      </c>
      <c r="C2373" s="3">
        <v>2.3446804554074774E-3</v>
      </c>
      <c r="D2373">
        <v>5.8194283069497039E-4</v>
      </c>
    </row>
    <row r="2374" spans="1:4" x14ac:dyDescent="0.3">
      <c r="A2374" s="1">
        <v>43257</v>
      </c>
      <c r="B2374" s="3">
        <v>8.3606486160949789E-3</v>
      </c>
      <c r="C2374" s="3">
        <v>-8.1032167381024367E-3</v>
      </c>
      <c r="D2374">
        <v>6.6885188928759833E-3</v>
      </c>
    </row>
    <row r="2375" spans="1:4" x14ac:dyDescent="0.3">
      <c r="A2375" s="1">
        <v>43258</v>
      </c>
      <c r="B2375" s="3">
        <v>-1.0834444111695873E-4</v>
      </c>
      <c r="C2375" s="3">
        <v>9.6848069880255405E-3</v>
      </c>
      <c r="D2375">
        <v>-8.6675552893566995E-5</v>
      </c>
    </row>
    <row r="2376" spans="1:4" x14ac:dyDescent="0.3">
      <c r="A2376" s="1">
        <v>43259</v>
      </c>
      <c r="B2376" s="3">
        <v>2.9561553252370754E-3</v>
      </c>
      <c r="C2376" s="3">
        <v>-3.0024810607917063E-3</v>
      </c>
      <c r="D2376">
        <v>2.3649242601896606E-3</v>
      </c>
    </row>
    <row r="2377" spans="1:4" x14ac:dyDescent="0.3">
      <c r="A2377" s="1">
        <v>43262</v>
      </c>
      <c r="B2377" s="3">
        <v>1.3304419176662918E-3</v>
      </c>
      <c r="C2377" s="3">
        <v>-1.84064547506535E-3</v>
      </c>
      <c r="D2377">
        <v>1.0643535341330335E-3</v>
      </c>
    </row>
    <row r="2378" spans="1:4" x14ac:dyDescent="0.3">
      <c r="A2378" s="1">
        <v>43263</v>
      </c>
      <c r="B2378" s="3">
        <v>1.2924707168862071E-3</v>
      </c>
      <c r="C2378" s="3">
        <v>2.5143070174848958E-4</v>
      </c>
      <c r="D2378">
        <v>1.0339765735089656E-3</v>
      </c>
    </row>
    <row r="2379" spans="1:4" x14ac:dyDescent="0.3">
      <c r="A2379" s="1">
        <v>43264</v>
      </c>
      <c r="B2379" s="3">
        <v>-3.1912712389954301E-3</v>
      </c>
      <c r="C2379" s="3">
        <v>-5.0266145820654362E-4</v>
      </c>
      <c r="D2379">
        <v>-2.5530169911963442E-3</v>
      </c>
    </row>
    <row r="2380" spans="1:4" x14ac:dyDescent="0.3">
      <c r="A2380" s="1">
        <v>43265</v>
      </c>
      <c r="B2380" s="3">
        <v>2.5179267775776726E-3</v>
      </c>
      <c r="C2380" s="3">
        <v>8.299998248813667E-3</v>
      </c>
      <c r="D2380">
        <v>2.0143414220621381E-3</v>
      </c>
    </row>
    <row r="2381" spans="1:4" x14ac:dyDescent="0.3">
      <c r="A2381" s="1">
        <v>43266</v>
      </c>
      <c r="B2381" s="3">
        <v>-1.275840808013573E-3</v>
      </c>
      <c r="C2381" s="3">
        <v>9.1437721481657519E-4</v>
      </c>
      <c r="D2381">
        <v>-1.0206726464108585E-3</v>
      </c>
    </row>
    <row r="2382" spans="1:4" x14ac:dyDescent="0.3">
      <c r="A2382" s="1">
        <v>43269</v>
      </c>
      <c r="B2382" s="3">
        <v>-2.0567853638617795E-3</v>
      </c>
      <c r="C2382" s="3">
        <v>-9.1354189292502941E-4</v>
      </c>
      <c r="D2382">
        <v>-1.6454282910894236E-3</v>
      </c>
    </row>
    <row r="2383" spans="1:4" x14ac:dyDescent="0.3">
      <c r="A2383" s="1">
        <v>43270</v>
      </c>
      <c r="B2383" s="3">
        <v>-3.8326024072833365E-3</v>
      </c>
      <c r="C2383" s="3">
        <v>5.8201265442168193E-3</v>
      </c>
      <c r="D2383">
        <v>-3.0660819258266693E-3</v>
      </c>
    </row>
    <row r="2384" spans="1:4" x14ac:dyDescent="0.3">
      <c r="A2384" s="1">
        <v>43271</v>
      </c>
      <c r="B2384" s="3">
        <v>1.7058689248081738E-3</v>
      </c>
      <c r="C2384" s="3">
        <v>-8.7623316504358284E-3</v>
      </c>
      <c r="D2384">
        <v>1.3646951398465391E-3</v>
      </c>
    </row>
    <row r="2385" spans="1:4" x14ac:dyDescent="0.3">
      <c r="A2385" s="1">
        <v>43272</v>
      </c>
      <c r="B2385" s="3">
        <v>-6.2687554488278785E-3</v>
      </c>
      <c r="C2385" s="3">
        <v>5.2537875486931007E-3</v>
      </c>
      <c r="D2385">
        <v>-5.0150043590623033E-3</v>
      </c>
    </row>
    <row r="2386" spans="1:4" x14ac:dyDescent="0.3">
      <c r="A2386" s="1">
        <v>43273</v>
      </c>
      <c r="B2386" s="3">
        <v>1.8229938988858496E-3</v>
      </c>
      <c r="C2386" s="3">
        <v>-8.311276641304044E-5</v>
      </c>
      <c r="D2386">
        <v>1.4583951191086799E-3</v>
      </c>
    </row>
    <row r="2387" spans="1:4" x14ac:dyDescent="0.3">
      <c r="A2387" s="1">
        <v>43276</v>
      </c>
      <c r="B2387" s="3">
        <v>-1.361271262413033E-2</v>
      </c>
      <c r="C2387" s="3">
        <v>2.2401535110803117E-3</v>
      </c>
      <c r="D2387">
        <v>-1.0890170099304264E-2</v>
      </c>
    </row>
    <row r="2388" spans="1:4" x14ac:dyDescent="0.3">
      <c r="A2388" s="1">
        <v>43277</v>
      </c>
      <c r="B2388" s="3">
        <v>2.213962870603492E-3</v>
      </c>
      <c r="C2388" s="3">
        <v>1.4073695879335268E-3</v>
      </c>
      <c r="D2388">
        <v>1.7711702964827937E-3</v>
      </c>
    </row>
    <row r="2389" spans="1:4" x14ac:dyDescent="0.3">
      <c r="A2389" s="1">
        <v>43278</v>
      </c>
      <c r="B2389" s="3">
        <v>-8.284255761943915E-3</v>
      </c>
      <c r="C2389" s="3">
        <v>9.4238002022168921E-3</v>
      </c>
      <c r="D2389">
        <v>-6.627404609555132E-3</v>
      </c>
    </row>
    <row r="2390" spans="1:4" x14ac:dyDescent="0.3">
      <c r="A2390" s="1">
        <v>43279</v>
      </c>
      <c r="B2390" s="3">
        <v>5.717714197578827E-3</v>
      </c>
      <c r="C2390" s="3">
        <v>2.4580008565755485E-4</v>
      </c>
      <c r="D2390">
        <v>4.574171358063062E-3</v>
      </c>
    </row>
    <row r="2391" spans="1:4" x14ac:dyDescent="0.3">
      <c r="A2391" s="1">
        <v>43280</v>
      </c>
      <c r="B2391" s="3">
        <v>1.4394500478220884E-3</v>
      </c>
      <c r="C2391" s="3">
        <v>-3.4389184328205147E-3</v>
      </c>
      <c r="D2391">
        <v>1.1515600382576707E-3</v>
      </c>
    </row>
    <row r="2392" spans="1:4" x14ac:dyDescent="0.3">
      <c r="A2392" s="1">
        <v>43283</v>
      </c>
      <c r="B2392" s="3">
        <v>2.1379653547568545E-3</v>
      </c>
      <c r="C2392" s="3">
        <v>-7.8219641112775573E-4</v>
      </c>
      <c r="D2392">
        <v>1.3192740782416057E-3</v>
      </c>
    </row>
    <row r="2393" spans="1:4" x14ac:dyDescent="0.3">
      <c r="A2393" s="1">
        <v>43284</v>
      </c>
      <c r="B2393" s="3">
        <v>-3.5311565691551472E-3</v>
      </c>
      <c r="C2393" s="3">
        <v>5.3563744258047219E-3</v>
      </c>
      <c r="D2393">
        <v>-1.4673804242175707E-4</v>
      </c>
    </row>
    <row r="2394" spans="1:4" x14ac:dyDescent="0.3">
      <c r="A2394" s="1">
        <v>43286</v>
      </c>
      <c r="B2394" s="3">
        <v>8.1580936240126523E-3</v>
      </c>
      <c r="C2394" s="3">
        <v>2.8690593600233516E-3</v>
      </c>
      <c r="D2394">
        <v>7.961004579221798E-3</v>
      </c>
    </row>
    <row r="2395" spans="1:4" x14ac:dyDescent="0.3">
      <c r="A2395" s="1">
        <v>43287</v>
      </c>
      <c r="B2395" s="3">
        <v>8.4580409519936506E-3</v>
      </c>
      <c r="C2395" s="3">
        <v>3.2691636060995233E-3</v>
      </c>
      <c r="D2395">
        <v>8.4010145646446835E-3</v>
      </c>
    </row>
    <row r="2396" spans="1:4" x14ac:dyDescent="0.3">
      <c r="A2396" s="1">
        <v>43290</v>
      </c>
      <c r="B2396" s="3">
        <v>9.0042508296359625E-3</v>
      </c>
      <c r="C2396" s="3">
        <v>-6.4356524109403512E-3</v>
      </c>
      <c r="D2396">
        <v>3.985574458238595E-3</v>
      </c>
    </row>
    <row r="2397" spans="1:4" x14ac:dyDescent="0.3">
      <c r="A2397" s="1">
        <v>43291</v>
      </c>
      <c r="B2397" s="3">
        <v>3.5985545387953177E-3</v>
      </c>
      <c r="C2397" s="3">
        <v>-8.2237697532572263E-5</v>
      </c>
      <c r="D2397">
        <v>2.8377247822699682E-3</v>
      </c>
    </row>
    <row r="2398" spans="1:4" x14ac:dyDescent="0.3">
      <c r="A2398" s="1">
        <v>43292</v>
      </c>
      <c r="B2398" s="3">
        <v>-7.3145766306846882E-3</v>
      </c>
      <c r="C2398" s="3">
        <v>3.8540187113822455E-3</v>
      </c>
      <c r="D2398">
        <v>-3.9246519488566282E-3</v>
      </c>
    </row>
    <row r="2399" spans="1:4" x14ac:dyDescent="0.3">
      <c r="A2399" s="1">
        <v>43293</v>
      </c>
      <c r="B2399" s="3">
        <v>9.0662006577399978E-3</v>
      </c>
      <c r="C2399" s="3">
        <v>-8.1588938725118965E-5</v>
      </c>
      <c r="D2399">
        <v>7.2121660568294395E-3</v>
      </c>
    </row>
    <row r="2400" spans="1:4" x14ac:dyDescent="0.3">
      <c r="A2400" s="1">
        <v>43294</v>
      </c>
      <c r="B2400" s="3">
        <v>7.8763099865208908E-4</v>
      </c>
      <c r="C2400" s="3">
        <v>2.5323249113207158E-3</v>
      </c>
      <c r="D2400">
        <v>1.8962672545820292E-3</v>
      </c>
    </row>
    <row r="2401" spans="1:4" x14ac:dyDescent="0.3">
      <c r="A2401" s="1">
        <v>43297</v>
      </c>
      <c r="B2401" s="3">
        <v>-8.946108121137275E-4</v>
      </c>
      <c r="C2401" s="3">
        <v>-4.1557875674872458E-3</v>
      </c>
      <c r="D2401">
        <v>-2.7935824334346048E-3</v>
      </c>
    </row>
    <row r="2402" spans="1:4" x14ac:dyDescent="0.3">
      <c r="A2402" s="1">
        <v>43298</v>
      </c>
      <c r="B2402" s="3">
        <v>4.0455593323827088E-3</v>
      </c>
      <c r="C2402" s="3">
        <v>-1.8818392064207101E-3</v>
      </c>
      <c r="D2402">
        <v>2.2955278626958123E-3</v>
      </c>
    </row>
    <row r="2403" spans="1:4" x14ac:dyDescent="0.3">
      <c r="A2403" s="1">
        <v>43299</v>
      </c>
      <c r="B2403" s="3">
        <v>2.1035314903761204E-3</v>
      </c>
      <c r="C2403" s="3">
        <v>-4.0169625084636174E-3</v>
      </c>
      <c r="D2403">
        <v>-3.2565606193091234E-4</v>
      </c>
    </row>
    <row r="2404" spans="1:4" x14ac:dyDescent="0.3">
      <c r="A2404" s="1">
        <v>43300</v>
      </c>
      <c r="B2404" s="3">
        <v>-3.7711244774014663E-3</v>
      </c>
      <c r="C2404" s="3">
        <v>6.3376997655795186E-3</v>
      </c>
      <c r="D2404">
        <v>1.5195030086858621E-4</v>
      </c>
    </row>
    <row r="2405" spans="1:4" x14ac:dyDescent="0.3">
      <c r="A2405" s="1">
        <v>43301</v>
      </c>
      <c r="B2405" s="3">
        <v>-1.1429892756913418E-3</v>
      </c>
      <c r="C2405" s="3">
        <v>-1.2268924000350179E-2</v>
      </c>
      <c r="D2405">
        <v>-7.0488534207281631E-3</v>
      </c>
    </row>
    <row r="2406" spans="1:4" x14ac:dyDescent="0.3">
      <c r="A2406" s="1">
        <v>43304</v>
      </c>
      <c r="B2406" s="3">
        <v>1.8590298534302274E-3</v>
      </c>
      <c r="C2406" s="3">
        <v>-1.2338473786237203E-2</v>
      </c>
      <c r="D2406">
        <v>-4.6820130103744197E-3</v>
      </c>
    </row>
    <row r="2407" spans="1:4" x14ac:dyDescent="0.3">
      <c r="A2407" s="1">
        <v>43305</v>
      </c>
      <c r="B2407" s="3">
        <v>5.0322384930259201E-3</v>
      </c>
      <c r="C2407" s="3">
        <v>3.4376788789567403E-3</v>
      </c>
      <c r="D2407">
        <v>5.7446302338991064E-3</v>
      </c>
    </row>
    <row r="2408" spans="1:4" x14ac:dyDescent="0.3">
      <c r="A2408" s="1">
        <v>43306</v>
      </c>
      <c r="B2408" s="3">
        <v>8.5221886091626509E-3</v>
      </c>
      <c r="C2408" s="3">
        <v>-1.5876649721433544E-3</v>
      </c>
      <c r="D2408">
        <v>6.0239184012584436E-3</v>
      </c>
    </row>
    <row r="2409" spans="1:4" x14ac:dyDescent="0.3">
      <c r="A2409" s="1">
        <v>43307</v>
      </c>
      <c r="B2409" s="3">
        <v>-2.3590532313851886E-3</v>
      </c>
      <c r="C2409" s="3">
        <v>-1.9248868794944363E-3</v>
      </c>
      <c r="D2409">
        <v>-2.8496860248553692E-3</v>
      </c>
    </row>
    <row r="2410" spans="1:4" x14ac:dyDescent="0.3">
      <c r="A2410" s="1">
        <v>43308</v>
      </c>
      <c r="B2410" s="3">
        <v>-6.7761719887342586E-3</v>
      </c>
      <c r="C2410" s="3">
        <v>1.6769338546336332E-3</v>
      </c>
      <c r="D2410">
        <v>-4.5824706636705907E-3</v>
      </c>
    </row>
    <row r="2411" spans="1:4" x14ac:dyDescent="0.3">
      <c r="A2411" s="1">
        <v>43311</v>
      </c>
      <c r="B2411" s="3">
        <v>-5.2235275254733926E-3</v>
      </c>
      <c r="C2411" s="3">
        <v>-3.431854319285832E-3</v>
      </c>
      <c r="D2411">
        <v>-5.8947491800216299E-3</v>
      </c>
    </row>
    <row r="2412" spans="1:4" x14ac:dyDescent="0.3">
      <c r="A2412" s="1">
        <v>43312</v>
      </c>
      <c r="B2412" s="3">
        <v>4.9295051411097912E-3</v>
      </c>
      <c r="C2412" s="3">
        <v>5.4593603716359684E-3</v>
      </c>
      <c r="D2412">
        <v>6.6732842987058177E-3</v>
      </c>
    </row>
    <row r="2413" spans="1:4" x14ac:dyDescent="0.3">
      <c r="A2413" s="1">
        <v>43313</v>
      </c>
      <c r="B2413" s="3">
        <v>-1.6706369331058735E-3</v>
      </c>
      <c r="C2413" s="3">
        <v>-8.1465652941616895E-3</v>
      </c>
      <c r="D2413">
        <v>-5.4097921935655439E-3</v>
      </c>
    </row>
    <row r="2414" spans="1:4" x14ac:dyDescent="0.3">
      <c r="A2414" s="1">
        <v>43314</v>
      </c>
      <c r="B2414" s="3">
        <v>5.4475869336472194E-3</v>
      </c>
      <c r="C2414" s="3">
        <v>1.4352059287252583E-3</v>
      </c>
      <c r="D2414">
        <v>5.075672511280405E-3</v>
      </c>
    </row>
    <row r="2415" spans="1:4" x14ac:dyDescent="0.3">
      <c r="A2415" s="1">
        <v>43315</v>
      </c>
      <c r="B2415" s="3">
        <v>4.2849916346385797E-3</v>
      </c>
      <c r="C2415" s="3">
        <v>4.9735345231449735E-3</v>
      </c>
      <c r="D2415">
        <v>5.9147605692833512E-3</v>
      </c>
    </row>
    <row r="2416" spans="1:4" x14ac:dyDescent="0.3">
      <c r="A2416" s="1">
        <v>43318</v>
      </c>
      <c r="B2416" s="3">
        <v>3.6670125456128577E-3</v>
      </c>
      <c r="C2416" s="3">
        <v>5.8729674125612696E-4</v>
      </c>
      <c r="D2416">
        <v>3.2272584071183497E-3</v>
      </c>
    </row>
    <row r="2417" spans="1:4" x14ac:dyDescent="0.3">
      <c r="A2417" s="1">
        <v>43319</v>
      </c>
      <c r="B2417" s="3">
        <v>3.3024189668460213E-3</v>
      </c>
      <c r="C2417" s="3">
        <v>-5.1976153762423039E-3</v>
      </c>
      <c r="D2417">
        <v>4.312748535566539E-5</v>
      </c>
    </row>
    <row r="2418" spans="1:4" x14ac:dyDescent="0.3">
      <c r="A2418" s="1">
        <v>43320</v>
      </c>
      <c r="B2418" s="3">
        <v>-4.2034734572349297E-4</v>
      </c>
      <c r="C2418" s="3">
        <v>1.0115908169121557E-3</v>
      </c>
      <c r="D2418">
        <v>1.6951753187728342E-4</v>
      </c>
    </row>
    <row r="2419" spans="1:4" x14ac:dyDescent="0.3">
      <c r="A2419" s="1">
        <v>43321</v>
      </c>
      <c r="B2419" s="3">
        <v>-1.3662702763195256E-3</v>
      </c>
      <c r="C2419" s="3">
        <v>8.4176349500471037E-3</v>
      </c>
      <c r="D2419">
        <v>3.1158012539679314E-3</v>
      </c>
    </row>
    <row r="2420" spans="1:4" x14ac:dyDescent="0.3">
      <c r="A2420" s="1">
        <v>43322</v>
      </c>
      <c r="B2420" s="3">
        <v>-6.7000608765953595E-3</v>
      </c>
      <c r="C2420" s="3">
        <v>7.2633737434657508E-3</v>
      </c>
      <c r="D2420">
        <v>-1.7283618295434126E-3</v>
      </c>
    </row>
    <row r="2421" spans="1:4" x14ac:dyDescent="0.3">
      <c r="A2421" s="1">
        <v>43325</v>
      </c>
      <c r="B2421" s="3">
        <v>-3.7433886010745931E-3</v>
      </c>
      <c r="C2421" s="3">
        <v>-2.0721268838106432E-3</v>
      </c>
      <c r="D2421">
        <v>-4.0307743227649961E-3</v>
      </c>
    </row>
    <row r="2422" spans="1:4" x14ac:dyDescent="0.3">
      <c r="A2422" s="1">
        <v>43326</v>
      </c>
      <c r="B2422" s="3">
        <v>6.3810066337792737E-3</v>
      </c>
      <c r="C2422" s="3">
        <v>-2.2424328503469759E-3</v>
      </c>
      <c r="D2422">
        <v>3.9835888818499313E-3</v>
      </c>
    </row>
    <row r="2423" spans="1:4" x14ac:dyDescent="0.3">
      <c r="A2423" s="1">
        <v>43327</v>
      </c>
      <c r="B2423" s="3">
        <v>-7.46748699061206E-3</v>
      </c>
      <c r="C2423" s="3">
        <v>5.8263112804810557E-3</v>
      </c>
      <c r="D2423">
        <v>-3.0608339522491205E-3</v>
      </c>
    </row>
    <row r="2424" spans="1:4" x14ac:dyDescent="0.3">
      <c r="A2424" s="1">
        <v>43328</v>
      </c>
      <c r="B2424" s="3">
        <v>8.0911443419637852E-3</v>
      </c>
      <c r="C2424" s="3">
        <v>-8.2543658437295164E-5</v>
      </c>
      <c r="D2424">
        <v>6.4316436443523813E-3</v>
      </c>
    </row>
    <row r="2425" spans="1:4" x14ac:dyDescent="0.3">
      <c r="A2425" s="1">
        <v>43329</v>
      </c>
      <c r="B2425" s="3">
        <v>3.520517449915328E-3</v>
      </c>
      <c r="C2425" s="3">
        <v>1.2414206328004163E-3</v>
      </c>
      <c r="D2425">
        <v>3.4371242763324705E-3</v>
      </c>
    </row>
    <row r="2426" spans="1:4" x14ac:dyDescent="0.3">
      <c r="A2426" s="1">
        <v>43332</v>
      </c>
      <c r="B2426" s="3">
        <v>2.1397496046107189E-3</v>
      </c>
      <c r="C2426" s="3">
        <v>6.6949985596631567E-3</v>
      </c>
      <c r="D2426">
        <v>5.0592989635201537E-3</v>
      </c>
    </row>
    <row r="2427" spans="1:4" x14ac:dyDescent="0.3">
      <c r="A2427" s="1">
        <v>43333</v>
      </c>
      <c r="B2427" s="3">
        <v>2.3454576854760045E-3</v>
      </c>
      <c r="C2427" s="3">
        <v>-3.3663571061053332E-3</v>
      </c>
      <c r="D2427">
        <v>1.9318759532813709E-4</v>
      </c>
    </row>
    <row r="2428" spans="1:4" x14ac:dyDescent="0.3">
      <c r="A2428" s="1">
        <v>43334</v>
      </c>
      <c r="B2428" s="3">
        <v>-5.9338343789749892E-4</v>
      </c>
      <c r="C2428" s="3">
        <v>3.9547713422003472E-3</v>
      </c>
      <c r="D2428">
        <v>1.5026789207821744E-3</v>
      </c>
    </row>
    <row r="2429" spans="1:4" x14ac:dyDescent="0.3">
      <c r="A2429" s="1">
        <v>43335</v>
      </c>
      <c r="B2429" s="3">
        <v>-1.3281423585765895E-3</v>
      </c>
      <c r="C2429" s="3">
        <v>1.5588584336339029E-3</v>
      </c>
      <c r="D2429">
        <v>-2.8308467004432023E-4</v>
      </c>
    </row>
    <row r="2430" spans="1:4" x14ac:dyDescent="0.3">
      <c r="A2430" s="1">
        <v>43336</v>
      </c>
      <c r="B2430" s="3">
        <v>6.0183985156072595E-3</v>
      </c>
      <c r="C2430" s="3">
        <v>1.966741111016912E-3</v>
      </c>
      <c r="D2430">
        <v>5.7980893679942637E-3</v>
      </c>
    </row>
    <row r="2431" spans="1:4" x14ac:dyDescent="0.3">
      <c r="A2431" s="1">
        <v>43339</v>
      </c>
      <c r="B2431" s="3">
        <v>7.8954313058250403E-3</v>
      </c>
      <c r="C2431" s="3">
        <v>-5.7243510726701086E-3</v>
      </c>
      <c r="D2431">
        <v>3.4541695083249785E-3</v>
      </c>
    </row>
    <row r="2432" spans="1:4" x14ac:dyDescent="0.3">
      <c r="A2432" s="1">
        <v>43340</v>
      </c>
      <c r="B2432" s="3">
        <v>4.8297588111090306E-4</v>
      </c>
      <c r="C2432" s="3">
        <v>-6.0038785174326703E-3</v>
      </c>
      <c r="D2432">
        <v>-2.6155585538276127E-3</v>
      </c>
    </row>
    <row r="2433" spans="1:4" x14ac:dyDescent="0.3">
      <c r="A2433" s="1">
        <v>43341</v>
      </c>
      <c r="B2433" s="3">
        <v>5.3808935161197002E-3</v>
      </c>
      <c r="C2433" s="3">
        <v>1.3239772096456104E-3</v>
      </c>
      <c r="D2433">
        <v>4.9667034177185657E-3</v>
      </c>
    </row>
    <row r="2434" spans="1:4" x14ac:dyDescent="0.3">
      <c r="A2434" s="1">
        <v>43342</v>
      </c>
      <c r="B2434" s="3">
        <v>-4.0483720071687879E-3</v>
      </c>
      <c r="C2434" s="3">
        <v>2.1483035141744988E-3</v>
      </c>
      <c r="D2434">
        <v>-2.1645458486477809E-3</v>
      </c>
    </row>
    <row r="2435" spans="1:4" x14ac:dyDescent="0.3">
      <c r="A2435" s="1">
        <v>43343</v>
      </c>
      <c r="B2435" s="3">
        <v>3.4469285907112734E-5</v>
      </c>
      <c r="C2435" s="3">
        <v>-2.3087269044912428E-3</v>
      </c>
      <c r="D2435">
        <v>-1.1267880235199313E-3</v>
      </c>
    </row>
    <row r="2436" spans="1:4" x14ac:dyDescent="0.3">
      <c r="A2436" s="1">
        <v>43347</v>
      </c>
      <c r="B2436" s="3">
        <v>-1.7221347406823906E-3</v>
      </c>
      <c r="C2436" s="3">
        <v>-5.7815271407046787E-3</v>
      </c>
      <c r="D2436">
        <v>-4.2684713628982516E-3</v>
      </c>
    </row>
    <row r="2437" spans="1:4" x14ac:dyDescent="0.3">
      <c r="A2437" s="1">
        <v>43348</v>
      </c>
      <c r="B2437" s="3">
        <v>-2.6917511335902145E-3</v>
      </c>
      <c r="C2437" s="3">
        <v>-2.6659542106730605E-3</v>
      </c>
      <c r="D2437">
        <v>-3.486378012208702E-3</v>
      </c>
    </row>
    <row r="2438" spans="1:4" x14ac:dyDescent="0.3">
      <c r="A2438" s="1">
        <v>43349</v>
      </c>
      <c r="B2438" s="3">
        <v>-3.0099185768922565E-3</v>
      </c>
      <c r="C2438" s="3">
        <v>3.6752217362145956E-3</v>
      </c>
      <c r="D2438">
        <v>-5.7032399340650741E-4</v>
      </c>
    </row>
    <row r="2439" spans="1:4" x14ac:dyDescent="0.3">
      <c r="A2439" s="1">
        <v>43350</v>
      </c>
      <c r="B2439" s="3">
        <v>-1.9433354707083517E-3</v>
      </c>
      <c r="C2439" s="3">
        <v>-8.4890311737234603E-3</v>
      </c>
      <c r="D2439">
        <v>-5.7991839634284111E-3</v>
      </c>
    </row>
    <row r="2440" spans="1:4" x14ac:dyDescent="0.3">
      <c r="A2440" s="1">
        <v>43353</v>
      </c>
      <c r="B2440" s="3">
        <v>1.7385938269844914E-3</v>
      </c>
      <c r="C2440" s="3">
        <v>3.6933893217510061E-3</v>
      </c>
      <c r="D2440">
        <v>3.2375697224630963E-3</v>
      </c>
    </row>
    <row r="2441" spans="1:4" x14ac:dyDescent="0.3">
      <c r="A2441" s="1">
        <v>43354</v>
      </c>
      <c r="B2441" s="3">
        <v>3.2974865070980464E-3</v>
      </c>
      <c r="C2441" s="3">
        <v>-7.6103160776381795E-3</v>
      </c>
      <c r="D2441">
        <v>-1.1671688331406525E-3</v>
      </c>
    </row>
    <row r="2442" spans="1:4" x14ac:dyDescent="0.3">
      <c r="A2442" s="1">
        <v>43355</v>
      </c>
      <c r="B2442" s="3">
        <v>2.4221311700101111E-4</v>
      </c>
      <c r="C2442" s="3">
        <v>2.3591641746461001E-3</v>
      </c>
      <c r="D2442">
        <v>1.3733525809238589E-3</v>
      </c>
    </row>
    <row r="2443" spans="1:4" x14ac:dyDescent="0.3">
      <c r="A2443" s="1">
        <v>43356</v>
      </c>
      <c r="B2443" s="3">
        <v>5.9144698683268881E-3</v>
      </c>
      <c r="C2443" s="3">
        <v>1.5137133513472012E-3</v>
      </c>
      <c r="D2443">
        <v>5.4884325703351113E-3</v>
      </c>
    </row>
    <row r="2444" spans="1:4" x14ac:dyDescent="0.3">
      <c r="A2444" s="1">
        <v>43357</v>
      </c>
      <c r="B2444" s="3">
        <v>1.7169225561919355E-4</v>
      </c>
      <c r="C2444" s="3">
        <v>-4.7851195567729654E-3</v>
      </c>
      <c r="D2444">
        <v>-2.255205973891128E-3</v>
      </c>
    </row>
    <row r="2445" spans="1:4" x14ac:dyDescent="0.3">
      <c r="A2445" s="1">
        <v>43360</v>
      </c>
      <c r="B2445" s="3">
        <v>-5.2944486086320408E-3</v>
      </c>
      <c r="C2445" s="3">
        <v>0</v>
      </c>
      <c r="D2445">
        <v>-4.2355588869056326E-3</v>
      </c>
    </row>
    <row r="2446" spans="1:4" x14ac:dyDescent="0.3">
      <c r="A2446" s="1">
        <v>43361</v>
      </c>
      <c r="B2446" s="3">
        <v>5.4266029051168729E-3</v>
      </c>
      <c r="C2446" s="3">
        <v>-1.0459880238354202E-2</v>
      </c>
      <c r="D2446">
        <v>-8.8865779508360242E-4</v>
      </c>
    </row>
    <row r="2447" spans="1:4" x14ac:dyDescent="0.3">
      <c r="A2447" s="1">
        <v>43362</v>
      </c>
      <c r="B2447" s="3">
        <v>1.0655051507180158E-3</v>
      </c>
      <c r="C2447" s="3">
        <v>-5.9670628127689307E-3</v>
      </c>
      <c r="D2447">
        <v>-2.1311272858100527E-3</v>
      </c>
    </row>
    <row r="2448" spans="1:4" x14ac:dyDescent="0.3">
      <c r="A2448" s="1">
        <v>43363</v>
      </c>
      <c r="B2448" s="3">
        <v>8.1037475303331608E-3</v>
      </c>
      <c r="C2448" s="3">
        <v>4.6310259347264182E-3</v>
      </c>
      <c r="D2448">
        <v>8.7985109916297391E-3</v>
      </c>
    </row>
    <row r="2449" spans="1:4" x14ac:dyDescent="0.3">
      <c r="A2449" s="1">
        <v>43364</v>
      </c>
      <c r="B2449" s="3">
        <v>-9.134436029584192E-4</v>
      </c>
      <c r="C2449" s="3">
        <v>-4.269376555122717E-4</v>
      </c>
      <c r="D2449">
        <v>-9.4422371012287121E-4</v>
      </c>
    </row>
    <row r="2450" spans="1:4" x14ac:dyDescent="0.3">
      <c r="A2450" s="1">
        <v>43367</v>
      </c>
      <c r="B2450" s="3">
        <v>-3.3223352644630166E-3</v>
      </c>
      <c r="C2450" s="3">
        <v>-2.5616964333148307E-3</v>
      </c>
      <c r="D2450">
        <v>-3.9387164282278283E-3</v>
      </c>
    </row>
    <row r="2451" spans="1:4" x14ac:dyDescent="0.3">
      <c r="A2451" s="1">
        <v>43368</v>
      </c>
      <c r="B2451" s="3">
        <v>-9.2753849842974745E-4</v>
      </c>
      <c r="C2451" s="3">
        <v>-1.0274632348828971E-3</v>
      </c>
      <c r="D2451">
        <v>-1.2557624161852465E-3</v>
      </c>
    </row>
    <row r="2452" spans="1:4" x14ac:dyDescent="0.3">
      <c r="A2452" s="1">
        <v>43369</v>
      </c>
      <c r="B2452" s="3">
        <v>-2.9923319464834064E-3</v>
      </c>
      <c r="C2452" s="3">
        <v>7.0275195735163276E-3</v>
      </c>
      <c r="D2452">
        <v>1.1198942295714384E-3</v>
      </c>
    </row>
    <row r="2453" spans="1:4" x14ac:dyDescent="0.3">
      <c r="A2453" s="1">
        <v>43370</v>
      </c>
      <c r="B2453" s="3">
        <v>2.7942337348736412E-3</v>
      </c>
      <c r="C2453" s="3">
        <v>6.8086717607296343E-4</v>
      </c>
      <c r="D2453">
        <v>2.5758205759353948E-3</v>
      </c>
    </row>
    <row r="2454" spans="1:4" x14ac:dyDescent="0.3">
      <c r="A2454" s="1">
        <v>43371</v>
      </c>
      <c r="B2454" s="3">
        <v>1.0324921962356903E-4</v>
      </c>
      <c r="C2454" s="3">
        <v>-2.636297552881417E-3</v>
      </c>
      <c r="D2454">
        <v>-1.2355494007418532E-3</v>
      </c>
    </row>
    <row r="2455" spans="1:4" x14ac:dyDescent="0.3">
      <c r="A2455" s="1">
        <v>43374</v>
      </c>
      <c r="B2455" s="3">
        <v>3.4740208086676549E-3</v>
      </c>
      <c r="C2455" s="3">
        <v>-7.3414463664696061E-3</v>
      </c>
      <c r="D2455">
        <v>-8.9150653630067902E-4</v>
      </c>
    </row>
    <row r="2456" spans="1:4" x14ac:dyDescent="0.3">
      <c r="A2456" s="1">
        <v>43375</v>
      </c>
      <c r="B2456" s="3">
        <v>-5.8259821031925174E-4</v>
      </c>
      <c r="C2456" s="3">
        <v>6.1128705250788062E-3</v>
      </c>
      <c r="D2456">
        <v>2.5903566942840016E-3</v>
      </c>
    </row>
    <row r="2457" spans="1:4" x14ac:dyDescent="0.3">
      <c r="A2457" s="1">
        <v>43376</v>
      </c>
      <c r="B2457" s="3">
        <v>5.4899607243941162E-4</v>
      </c>
      <c r="C2457" s="3">
        <v>-1.7371194586824679E-2</v>
      </c>
      <c r="D2457">
        <v>-8.2464004354608107E-3</v>
      </c>
    </row>
    <row r="2458" spans="1:4" x14ac:dyDescent="0.3">
      <c r="A2458" s="1">
        <v>43377</v>
      </c>
      <c r="B2458" s="3">
        <v>-7.8159455474546835E-3</v>
      </c>
      <c r="C2458" s="3">
        <v>-7.0541164667285994E-3</v>
      </c>
      <c r="D2458">
        <v>-9.7798146713280465E-3</v>
      </c>
    </row>
    <row r="2459" spans="1:4" x14ac:dyDescent="0.3">
      <c r="A2459" s="1">
        <v>43378</v>
      </c>
      <c r="B2459" s="3">
        <v>-5.5967335118268791E-3</v>
      </c>
      <c r="C2459" s="3">
        <v>-8.5950690626832582E-3</v>
      </c>
      <c r="D2459">
        <v>-8.7749213408031337E-3</v>
      </c>
    </row>
    <row r="2460" spans="1:4" x14ac:dyDescent="0.3">
      <c r="A2460" s="1">
        <v>43381</v>
      </c>
      <c r="B2460" s="3">
        <v>0</v>
      </c>
      <c r="C2460" s="3">
        <v>-3.3612252208745641E-3</v>
      </c>
      <c r="D2460">
        <v>-1.6806126104372821E-3</v>
      </c>
    </row>
    <row r="2461" spans="1:4" x14ac:dyDescent="0.3">
      <c r="A2461" s="1">
        <v>43382</v>
      </c>
      <c r="B2461" s="3">
        <v>-1.4593668567794982E-3</v>
      </c>
      <c r="C2461" s="3">
        <v>1.0118638910801447E-2</v>
      </c>
      <c r="D2461">
        <v>3.8918259699771253E-3</v>
      </c>
    </row>
    <row r="2462" spans="1:4" x14ac:dyDescent="0.3">
      <c r="A2462" s="1">
        <v>43383</v>
      </c>
      <c r="B2462" s="3">
        <v>-3.1663372130193101E-2</v>
      </c>
      <c r="C2462" s="3">
        <v>-2.7241469188882261E-3</v>
      </c>
      <c r="D2462">
        <v>-2.6692771163598597E-2</v>
      </c>
    </row>
    <row r="2463" spans="1:4" x14ac:dyDescent="0.3">
      <c r="A2463" s="1">
        <v>43384</v>
      </c>
      <c r="B2463" s="3">
        <v>-2.2026544151157124E-2</v>
      </c>
      <c r="C2463" s="3">
        <v>1.2160130429823779E-2</v>
      </c>
      <c r="D2463">
        <v>-1.1541170106013809E-2</v>
      </c>
    </row>
    <row r="2464" spans="1:4" x14ac:dyDescent="0.3">
      <c r="A2464" s="1">
        <v>43385</v>
      </c>
      <c r="B2464" s="3">
        <v>1.3888237093825584E-2</v>
      </c>
      <c r="C2464" s="3">
        <v>-3.4822894340067467E-3</v>
      </c>
      <c r="D2464">
        <v>9.3694449580570948E-3</v>
      </c>
    </row>
    <row r="2465" spans="1:4" x14ac:dyDescent="0.3">
      <c r="A2465" s="1">
        <v>43388</v>
      </c>
      <c r="B2465" s="3">
        <v>-5.6170563012662988E-3</v>
      </c>
      <c r="C2465" s="3">
        <v>-4.3704353785878336E-4</v>
      </c>
      <c r="D2465">
        <v>-4.7121668099424311E-3</v>
      </c>
    </row>
    <row r="2466" spans="1:4" x14ac:dyDescent="0.3">
      <c r="A2466" s="1">
        <v>43389</v>
      </c>
      <c r="B2466" s="3">
        <v>2.1866254845746225E-2</v>
      </c>
      <c r="C2466" s="3">
        <v>2.2720844775350191E-3</v>
      </c>
      <c r="D2466">
        <v>1.8629046115364489E-2</v>
      </c>
    </row>
    <row r="2467" spans="1:4" x14ac:dyDescent="0.3">
      <c r="A2467" s="1">
        <v>43390</v>
      </c>
      <c r="B2467" s="3">
        <v>1.783257468397359E-4</v>
      </c>
      <c r="C2467" s="3">
        <v>-5.9293100360453543E-3</v>
      </c>
      <c r="D2467">
        <v>-2.8219944205508884E-3</v>
      </c>
    </row>
    <row r="2468" spans="1:4" x14ac:dyDescent="0.3">
      <c r="A2468" s="1">
        <v>43391</v>
      </c>
      <c r="B2468" s="3">
        <v>-1.4441165247122578E-2</v>
      </c>
      <c r="C2468" s="3">
        <v>-3.5087229710473178E-4</v>
      </c>
      <c r="D2468">
        <v>-1.1728368346250429E-2</v>
      </c>
    </row>
    <row r="2469" spans="1:4" x14ac:dyDescent="0.3">
      <c r="A2469" s="1">
        <v>43392</v>
      </c>
      <c r="B2469" s="3">
        <v>-5.4271161344776608E-4</v>
      </c>
      <c r="C2469" s="3">
        <v>-2.1937573509260844E-3</v>
      </c>
      <c r="D2469">
        <v>-1.5310479662212551E-3</v>
      </c>
    </row>
    <row r="2470" spans="1:4" x14ac:dyDescent="0.3">
      <c r="A2470" s="1">
        <v>43395</v>
      </c>
      <c r="B2470" s="3">
        <v>-4.4887635713368734E-3</v>
      </c>
      <c r="C2470" s="3">
        <v>-1.3191578635877166E-3</v>
      </c>
      <c r="D2470">
        <v>-4.2505897888633574E-3</v>
      </c>
    </row>
    <row r="2471" spans="1:4" x14ac:dyDescent="0.3">
      <c r="A2471" s="1">
        <v>43396</v>
      </c>
      <c r="B2471" s="3">
        <v>-5.0906215160217982E-3</v>
      </c>
      <c r="C2471" s="3">
        <v>3.1702297507003596E-3</v>
      </c>
      <c r="D2471">
        <v>-2.4873823374672588E-3</v>
      </c>
    </row>
    <row r="2472" spans="1:4" x14ac:dyDescent="0.3">
      <c r="A2472" s="1">
        <v>43397</v>
      </c>
      <c r="B2472" s="3">
        <v>-3.0298653356373717E-2</v>
      </c>
      <c r="C2472" s="3">
        <v>7.5491801633500444E-3</v>
      </c>
      <c r="D2472">
        <v>-2.0464332603423951E-2</v>
      </c>
    </row>
    <row r="2473" spans="1:4" x14ac:dyDescent="0.3">
      <c r="A2473" s="1">
        <v>43398</v>
      </c>
      <c r="B2473" s="3">
        <v>1.7940466388476128E-2</v>
      </c>
      <c r="C2473" s="3">
        <v>-4.1820628162905216E-3</v>
      </c>
      <c r="D2473">
        <v>1.2261341702635643E-2</v>
      </c>
    </row>
    <row r="2474" spans="1:4" x14ac:dyDescent="0.3">
      <c r="A2474" s="1">
        <v>43399</v>
      </c>
      <c r="B2474" s="3">
        <v>-1.7587213406505597E-2</v>
      </c>
      <c r="C2474" s="3">
        <v>6.036611484329768E-3</v>
      </c>
      <c r="D2474">
        <v>-1.1051464983039595E-2</v>
      </c>
    </row>
    <row r="2475" spans="1:4" x14ac:dyDescent="0.3">
      <c r="A2475" s="1">
        <v>43402</v>
      </c>
      <c r="B2475" s="3">
        <v>-5.5403701671719041E-3</v>
      </c>
      <c r="C2475" s="3">
        <v>-2.2607371826008915E-3</v>
      </c>
      <c r="D2475">
        <v>-5.562664725037969E-3</v>
      </c>
    </row>
    <row r="2476" spans="1:4" x14ac:dyDescent="0.3">
      <c r="A2476" s="1">
        <v>43403</v>
      </c>
      <c r="B2476" s="3">
        <v>1.4818637310788141E-2</v>
      </c>
      <c r="C2476" s="3">
        <v>-4.968511736438197E-3</v>
      </c>
      <c r="D2476">
        <v>9.3706539804114149E-3</v>
      </c>
    </row>
    <row r="2477" spans="1:4" x14ac:dyDescent="0.3">
      <c r="A2477" s="1">
        <v>43404</v>
      </c>
      <c r="B2477" s="3">
        <v>1.0680641001364899E-2</v>
      </c>
      <c r="C2477" s="3">
        <v>-5.0803614833617727E-3</v>
      </c>
      <c r="D2477">
        <v>6.0043320594110328E-3</v>
      </c>
    </row>
    <row r="2478" spans="1:4" x14ac:dyDescent="0.3">
      <c r="A2478" s="1">
        <v>43405</v>
      </c>
      <c r="B2478" s="3">
        <v>1.0641991407624785E-2</v>
      </c>
      <c r="C2478" s="3">
        <v>9.2679926560990111E-4</v>
      </c>
      <c r="D2478">
        <v>8.9769927589047789E-3</v>
      </c>
    </row>
    <row r="2479" spans="1:4" x14ac:dyDescent="0.3">
      <c r="A2479" s="1">
        <v>43406</v>
      </c>
      <c r="B2479" s="3">
        <v>-5.9231212103045827E-3</v>
      </c>
      <c r="C2479" s="3">
        <v>-1.2433081180466377E-2</v>
      </c>
      <c r="D2479">
        <v>-1.0955037558476856E-2</v>
      </c>
    </row>
    <row r="2480" spans="1:4" x14ac:dyDescent="0.3">
      <c r="A2480" s="1">
        <v>43409</v>
      </c>
      <c r="B2480" s="3">
        <v>5.5171511091816061E-3</v>
      </c>
      <c r="C2480" s="3">
        <v>3.9286800822018186E-3</v>
      </c>
      <c r="D2480">
        <v>6.3780609284461946E-3</v>
      </c>
    </row>
    <row r="2481" spans="1:4" x14ac:dyDescent="0.3">
      <c r="A2481" s="1">
        <v>43410</v>
      </c>
      <c r="B2481" s="3">
        <v>6.3275853033843976E-3</v>
      </c>
      <c r="C2481" s="3">
        <v>-6.2276739792987978E-4</v>
      </c>
      <c r="D2481">
        <v>4.7506845437425785E-3</v>
      </c>
    </row>
    <row r="2482" spans="1:4" x14ac:dyDescent="0.3">
      <c r="A2482" s="1">
        <v>43411</v>
      </c>
      <c r="B2482" s="3">
        <v>2.1409216358618588E-2</v>
      </c>
      <c r="C2482" s="3">
        <v>1.3352669814379325E-3</v>
      </c>
      <c r="D2482">
        <v>1.7795006577613837E-2</v>
      </c>
    </row>
    <row r="2483" spans="1:4" x14ac:dyDescent="0.3">
      <c r="A2483" s="1">
        <v>43412</v>
      </c>
      <c r="B2483" s="3">
        <v>-1.8150441684691154E-3</v>
      </c>
      <c r="C2483" s="3">
        <v>-8.9059110022438048E-5</v>
      </c>
      <c r="D2483">
        <v>-1.4965648897865115E-3</v>
      </c>
    </row>
    <row r="2484" spans="1:4" x14ac:dyDescent="0.3">
      <c r="A2484" s="1">
        <v>43413</v>
      </c>
      <c r="B2484" s="3">
        <v>-9.7685528540850664E-3</v>
      </c>
      <c r="C2484" s="3">
        <v>7.4662744978952755E-3</v>
      </c>
      <c r="D2484">
        <v>-4.081705034320416E-3</v>
      </c>
    </row>
    <row r="2485" spans="1:4" x14ac:dyDescent="0.3">
      <c r="A2485" s="1">
        <v>43416</v>
      </c>
      <c r="B2485" s="3">
        <v>-1.8684763434810514E-2</v>
      </c>
      <c r="C2485" s="3">
        <v>6.5282410037390548E-3</v>
      </c>
      <c r="D2485">
        <v>-1.1683690245978885E-2</v>
      </c>
    </row>
    <row r="2486" spans="1:4" x14ac:dyDescent="0.3">
      <c r="A2486" s="1">
        <v>43417</v>
      </c>
      <c r="B2486" s="3">
        <v>-1.871187262778129E-3</v>
      </c>
      <c r="C2486" s="3">
        <v>-6.1361813580840252E-4</v>
      </c>
      <c r="D2486">
        <v>-1.8037588781267045E-3</v>
      </c>
    </row>
    <row r="2487" spans="1:4" x14ac:dyDescent="0.3">
      <c r="A2487" s="1">
        <v>43418</v>
      </c>
      <c r="B2487" s="3">
        <v>-6.8365453078821359E-3</v>
      </c>
      <c r="C2487" s="3">
        <v>6.1399489421076758E-4</v>
      </c>
      <c r="D2487">
        <v>-5.1622387992003253E-3</v>
      </c>
    </row>
    <row r="2488" spans="1:4" x14ac:dyDescent="0.3">
      <c r="A2488" s="1">
        <v>43419</v>
      </c>
      <c r="B2488" s="3">
        <v>1.0436338406616619E-2</v>
      </c>
      <c r="C2488" s="3">
        <v>-4.3823619500138467E-4</v>
      </c>
      <c r="D2488">
        <v>8.1299526277926037E-3</v>
      </c>
    </row>
    <row r="2489" spans="1:4" x14ac:dyDescent="0.3">
      <c r="A2489" s="1">
        <v>43420</v>
      </c>
      <c r="B2489" s="3">
        <v>2.6004372465937564E-3</v>
      </c>
      <c r="C2489" s="3">
        <v>5.7875640166042963E-3</v>
      </c>
      <c r="D2489">
        <v>4.9741318055771533E-3</v>
      </c>
    </row>
    <row r="2490" spans="1:4" x14ac:dyDescent="0.3">
      <c r="A2490" s="1">
        <v>43423</v>
      </c>
      <c r="B2490" s="3">
        <v>-1.6914342578181363E-2</v>
      </c>
      <c r="C2490" s="3">
        <v>2.7897214358945099E-3</v>
      </c>
      <c r="D2490">
        <v>-1.2136613344597836E-2</v>
      </c>
    </row>
    <row r="2491" spans="1:4" x14ac:dyDescent="0.3">
      <c r="A2491" s="1">
        <v>43424</v>
      </c>
      <c r="B2491" s="3">
        <v>-1.8505918800363785E-2</v>
      </c>
      <c r="C2491" s="3">
        <v>3.4806922246333194E-4</v>
      </c>
      <c r="D2491">
        <v>-1.4630700429059363E-2</v>
      </c>
    </row>
    <row r="2492" spans="1:4" x14ac:dyDescent="0.3">
      <c r="A2492" s="1">
        <v>43425</v>
      </c>
      <c r="B2492" s="3">
        <v>3.4074841002045275E-3</v>
      </c>
      <c r="C2492" s="3">
        <v>-3.4794811243443746E-4</v>
      </c>
      <c r="D2492">
        <v>2.5520132239464036E-3</v>
      </c>
    </row>
    <row r="2493" spans="1:4" x14ac:dyDescent="0.3">
      <c r="A2493" s="1">
        <v>43427</v>
      </c>
      <c r="B2493" s="3">
        <v>-6.6788820778717062E-3</v>
      </c>
      <c r="C2493" s="3">
        <v>1.0431326520463635E-3</v>
      </c>
      <c r="D2493">
        <v>-4.8215393362741835E-3</v>
      </c>
    </row>
    <row r="2494" spans="1:4" x14ac:dyDescent="0.3">
      <c r="A2494" s="1">
        <v>43430</v>
      </c>
      <c r="B2494" s="3">
        <v>1.6144347242344592E-2</v>
      </c>
      <c r="C2494" s="3">
        <v>-2.2578645084792015E-3</v>
      </c>
      <c r="D2494">
        <v>1.1786545539636074E-2</v>
      </c>
    </row>
    <row r="2495" spans="1:4" x14ac:dyDescent="0.3">
      <c r="A2495" s="1">
        <v>43431</v>
      </c>
      <c r="B2495" s="3">
        <v>3.3644934772278923E-3</v>
      </c>
      <c r="C2495" s="3">
        <v>1.1318410529590484E-3</v>
      </c>
      <c r="D2495">
        <v>3.2575153082618383E-3</v>
      </c>
    </row>
    <row r="2496" spans="1:4" x14ac:dyDescent="0.3">
      <c r="A2496" s="1">
        <v>43432</v>
      </c>
      <c r="B2496" s="3">
        <v>2.3025477092403435E-2</v>
      </c>
      <c r="C2496" s="3">
        <v>-4.8694303392518012E-3</v>
      </c>
      <c r="D2496">
        <v>1.5985666504296846E-2</v>
      </c>
    </row>
    <row r="2497" spans="1:4" x14ac:dyDescent="0.3">
      <c r="A2497" s="1">
        <v>43433</v>
      </c>
      <c r="B2497" s="3">
        <v>-2.1852393098357181E-3</v>
      </c>
      <c r="C2497" s="3">
        <v>3.9321365861948454E-3</v>
      </c>
      <c r="D2497">
        <v>2.1787684522884816E-4</v>
      </c>
    </row>
    <row r="2498" spans="1:4" x14ac:dyDescent="0.3">
      <c r="A2498" s="1">
        <v>43434</v>
      </c>
      <c r="B2498" s="3">
        <v>6.095164563974631E-3</v>
      </c>
      <c r="C2498" s="3">
        <v>3.7421556992891514E-3</v>
      </c>
      <c r="D2498">
        <v>6.747209500824281E-3</v>
      </c>
    </row>
    <row r="2499" spans="1:4" x14ac:dyDescent="0.3">
      <c r="A2499" s="1">
        <v>43437</v>
      </c>
      <c r="B2499" s="3">
        <v>1.3241465237860517E-2</v>
      </c>
      <c r="C2499" s="3">
        <v>7.1003873966248854E-3</v>
      </c>
      <c r="D2499">
        <v>1.4143365888600858E-2</v>
      </c>
    </row>
    <row r="2500" spans="1:4" x14ac:dyDescent="0.3">
      <c r="A2500" s="1">
        <v>43438</v>
      </c>
      <c r="B2500" s="3">
        <v>-3.2402219048951686E-2</v>
      </c>
      <c r="C2500" s="3">
        <v>1.6741648902719231E-2</v>
      </c>
      <c r="D2500">
        <v>-1.7550950787801736E-2</v>
      </c>
    </row>
    <row r="2501" spans="1:4" x14ac:dyDescent="0.3">
      <c r="A2501" s="1">
        <v>43440</v>
      </c>
      <c r="B2501" s="3">
        <v>-1.517390483576686E-3</v>
      </c>
      <c r="C2501" s="3">
        <v>3.1402313848614138E-3</v>
      </c>
      <c r="D2501">
        <v>3.5620330556935804E-4</v>
      </c>
    </row>
    <row r="2502" spans="1:4" x14ac:dyDescent="0.3">
      <c r="A2502" s="1">
        <v>43441</v>
      </c>
      <c r="B2502" s="3">
        <v>-2.3235869657470487E-2</v>
      </c>
      <c r="C2502" s="3">
        <v>1.8617200131056943E-3</v>
      </c>
      <c r="D2502">
        <v>-1.7657835719423542E-2</v>
      </c>
    </row>
    <row r="2503" spans="1:4" x14ac:dyDescent="0.3">
      <c r="A2503" s="1">
        <v>43444</v>
      </c>
      <c r="B2503" s="3">
        <v>1.8967930178359627E-3</v>
      </c>
      <c r="C2503" s="3">
        <v>4.1378002050247442E-3</v>
      </c>
      <c r="D2503">
        <v>3.5863345167811422E-3</v>
      </c>
    </row>
    <row r="2504" spans="1:4" x14ac:dyDescent="0.3">
      <c r="A2504" s="1">
        <v>43445</v>
      </c>
      <c r="B2504" s="3">
        <v>2.2768774579473572E-4</v>
      </c>
      <c r="C2504" s="3">
        <v>-1.6824325779885019E-4</v>
      </c>
      <c r="D2504">
        <v>9.8028567736363487E-5</v>
      </c>
    </row>
    <row r="2505" spans="1:4" x14ac:dyDescent="0.3">
      <c r="A2505" s="1">
        <v>43446</v>
      </c>
      <c r="B2505" s="3">
        <v>5.035270641851719E-3</v>
      </c>
      <c r="C2505" s="3">
        <v>-4.4581952700433192E-3</v>
      </c>
      <c r="D2505">
        <v>1.7991188784597162E-3</v>
      </c>
    </row>
    <row r="2506" spans="1:4" x14ac:dyDescent="0.3">
      <c r="A2506" s="1">
        <v>43447</v>
      </c>
      <c r="B2506" s="3">
        <v>-3.3906992128052149E-4</v>
      </c>
      <c r="C2506" s="3">
        <v>-2.365931017600853E-3</v>
      </c>
      <c r="D2506">
        <v>-1.4542214458248437E-3</v>
      </c>
    </row>
    <row r="2507" spans="1:4" x14ac:dyDescent="0.3">
      <c r="A2507" s="1">
        <v>43448</v>
      </c>
      <c r="B2507" s="3">
        <v>-1.8464938606039705E-2</v>
      </c>
      <c r="C2507" s="3">
        <v>3.4726457260352284E-3</v>
      </c>
      <c r="D2507">
        <v>-1.303562802181415E-2</v>
      </c>
    </row>
    <row r="2508" spans="1:4" x14ac:dyDescent="0.3">
      <c r="A2508" s="1">
        <v>43451</v>
      </c>
      <c r="B2508" s="3">
        <v>-1.9618362520615773E-2</v>
      </c>
      <c r="C2508" s="3">
        <v>5.8238900206719624E-3</v>
      </c>
      <c r="D2508">
        <v>-1.2782745006156639E-2</v>
      </c>
    </row>
    <row r="2509" spans="1:4" x14ac:dyDescent="0.3">
      <c r="A2509" s="1">
        <v>43452</v>
      </c>
      <c r="B2509" s="3">
        <v>-1.0965186987655917E-3</v>
      </c>
      <c r="C2509" s="3">
        <v>5.9886592605178368E-3</v>
      </c>
      <c r="D2509">
        <v>2.1171146712464449E-3</v>
      </c>
    </row>
    <row r="2510" spans="1:4" x14ac:dyDescent="0.3">
      <c r="A2510" s="1">
        <v>43453</v>
      </c>
      <c r="B2510" s="3">
        <v>-1.4975576828894055E-2</v>
      </c>
      <c r="C2510" s="3">
        <v>1.3210680876929448E-2</v>
      </c>
      <c r="D2510">
        <v>-5.3751210246505213E-3</v>
      </c>
    </row>
    <row r="2511" spans="1:4" x14ac:dyDescent="0.3">
      <c r="A2511" s="1">
        <v>43454</v>
      </c>
      <c r="B2511" s="3">
        <v>-1.62779604777753E-2</v>
      </c>
      <c r="C2511" s="3">
        <v>-3.6307960249948312E-3</v>
      </c>
      <c r="D2511">
        <v>-1.4837766394717657E-2</v>
      </c>
    </row>
    <row r="2512" spans="1:4" x14ac:dyDescent="0.3">
      <c r="A2512" s="1">
        <v>43455</v>
      </c>
      <c r="B2512" s="3">
        <v>-2.0489545512269225E-2</v>
      </c>
      <c r="C2512" s="3">
        <v>-1.6590418990569678E-4</v>
      </c>
      <c r="D2512">
        <v>-1.6474588504768229E-2</v>
      </c>
    </row>
    <row r="2513" spans="1:4" x14ac:dyDescent="0.3">
      <c r="A2513" s="1">
        <v>43458</v>
      </c>
      <c r="B2513" s="3">
        <v>-2.6423079375180625E-2</v>
      </c>
      <c r="C2513" s="3">
        <v>4.9700909306713559E-3</v>
      </c>
      <c r="D2513">
        <v>-1.8653418034808824E-2</v>
      </c>
    </row>
    <row r="2514" spans="1:4" x14ac:dyDescent="0.3">
      <c r="A2514" s="1">
        <v>43460</v>
      </c>
      <c r="B2514" s="3">
        <v>5.0525035381452588E-2</v>
      </c>
      <c r="C2514" s="3">
        <v>-1.0715270012132905E-2</v>
      </c>
      <c r="D2514">
        <v>3.5062393299095621E-2</v>
      </c>
    </row>
    <row r="2515" spans="1:4" x14ac:dyDescent="0.3">
      <c r="A2515" s="1">
        <v>43461</v>
      </c>
      <c r="B2515" s="3">
        <v>7.6772425990068172E-3</v>
      </c>
      <c r="C2515" s="3">
        <v>1.6654867519960703E-4</v>
      </c>
      <c r="D2515">
        <v>6.2250684168052572E-3</v>
      </c>
    </row>
    <row r="2516" spans="1:4" x14ac:dyDescent="0.3">
      <c r="A2516" s="1">
        <v>43462</v>
      </c>
      <c r="B2516" s="3">
        <v>-1.2898638488009206E-3</v>
      </c>
      <c r="C2516" s="3">
        <v>8.4138401889279901E-3</v>
      </c>
      <c r="D2516">
        <v>3.1750290154232584E-3</v>
      </c>
    </row>
    <row r="2517" spans="1:4" x14ac:dyDescent="0.3">
      <c r="A2517" s="1">
        <v>43465</v>
      </c>
      <c r="B2517" s="3">
        <v>8.7587830365820629E-3</v>
      </c>
      <c r="C2517" s="3">
        <v>3.8003176775733838E-3</v>
      </c>
      <c r="D2517">
        <v>8.9071852680523422E-3</v>
      </c>
    </row>
    <row r="2518" spans="1:4" x14ac:dyDescent="0.3">
      <c r="A2518" s="1">
        <v>43467</v>
      </c>
      <c r="B2518" s="3">
        <v>1.0404140567392695E-3</v>
      </c>
      <c r="C2518" s="3">
        <v>5.2667982699892146E-3</v>
      </c>
      <c r="D2518">
        <v>9.3637265106534257E-4</v>
      </c>
    </row>
    <row r="2519" spans="1:4" x14ac:dyDescent="0.3">
      <c r="A2519" s="1">
        <v>43468</v>
      </c>
      <c r="B2519" s="3">
        <v>-2.3862706709981585E-2</v>
      </c>
      <c r="C2519" s="3">
        <v>1.1379584844105617E-2</v>
      </c>
      <c r="D2519">
        <v>-2.1476436038983429E-2</v>
      </c>
    </row>
    <row r="2520" spans="1:4" x14ac:dyDescent="0.3">
      <c r="A2520" s="1">
        <v>43469</v>
      </c>
      <c r="B2520" s="3">
        <v>3.3495474828647787E-2</v>
      </c>
      <c r="C2520" s="3">
        <v>-1.1574961139390494E-2</v>
      </c>
      <c r="D2520">
        <v>3.0145927345783009E-2</v>
      </c>
    </row>
    <row r="2521" spans="1:4" x14ac:dyDescent="0.3">
      <c r="A2521" s="1">
        <v>43472</v>
      </c>
      <c r="B2521" s="3">
        <v>7.8847825854915232E-3</v>
      </c>
      <c r="C2521" s="3">
        <v>-2.9483416790363481E-3</v>
      </c>
      <c r="D2521">
        <v>7.0963043269423711E-3</v>
      </c>
    </row>
    <row r="2522" spans="1:4" x14ac:dyDescent="0.3">
      <c r="A2522" s="1">
        <v>43473</v>
      </c>
      <c r="B2522" s="3">
        <v>9.3952836881403545E-3</v>
      </c>
      <c r="C2522" s="3">
        <v>-2.6284742235253011E-3</v>
      </c>
      <c r="D2522">
        <v>8.4557553193263194E-3</v>
      </c>
    </row>
    <row r="2523" spans="1:4" x14ac:dyDescent="0.3">
      <c r="A2523" s="1">
        <v>43474</v>
      </c>
      <c r="B2523" s="3">
        <v>4.6736140565344364E-3</v>
      </c>
      <c r="C2523" s="3">
        <v>-1.5644628075220934E-3</v>
      </c>
      <c r="D2523">
        <v>4.2062526508809929E-3</v>
      </c>
    </row>
    <row r="2524" spans="1:4" x14ac:dyDescent="0.3">
      <c r="A2524" s="1">
        <v>43475</v>
      </c>
      <c r="B2524" s="3">
        <v>3.5274351267331472E-3</v>
      </c>
      <c r="C2524" s="3">
        <v>-6.4336247040531758E-3</v>
      </c>
      <c r="D2524">
        <v>3.1746916140598328E-3</v>
      </c>
    </row>
    <row r="2525" spans="1:4" x14ac:dyDescent="0.3">
      <c r="A2525" s="1">
        <v>43476</v>
      </c>
      <c r="B2525" s="3">
        <v>3.86312637674191E-4</v>
      </c>
      <c r="C2525" s="3">
        <v>3.9015960983699305E-3</v>
      </c>
      <c r="D2525">
        <v>3.4768137390677194E-4</v>
      </c>
    </row>
    <row r="2526" spans="1:4" x14ac:dyDescent="0.3">
      <c r="A2526" s="1">
        <v>43479</v>
      </c>
      <c r="B2526" s="3">
        <v>-6.1008896331813389E-3</v>
      </c>
      <c r="C2526" s="3">
        <v>-3.7209320761217857E-3</v>
      </c>
      <c r="D2526">
        <v>-5.4908006698632054E-3</v>
      </c>
    </row>
    <row r="2527" spans="1:4" x14ac:dyDescent="0.3">
      <c r="A2527" s="1">
        <v>43480</v>
      </c>
      <c r="B2527" s="3">
        <v>1.1460949027817247E-2</v>
      </c>
      <c r="C2527" s="3">
        <v>-3.6523028477334352E-3</v>
      </c>
      <c r="D2527">
        <v>1.0314854125035522E-2</v>
      </c>
    </row>
    <row r="2528" spans="1:4" x14ac:dyDescent="0.3">
      <c r="A2528" s="1">
        <v>43481</v>
      </c>
      <c r="B2528" s="3">
        <v>2.4197557394585179E-3</v>
      </c>
      <c r="C2528" s="3">
        <v>9.9963826931803723E-4</v>
      </c>
      <c r="D2528">
        <v>2.1777801655126663E-3</v>
      </c>
    </row>
    <row r="2529" spans="1:4" x14ac:dyDescent="0.3">
      <c r="A2529" s="1">
        <v>43482</v>
      </c>
      <c r="B2529" s="3">
        <v>7.5867519918948467E-3</v>
      </c>
      <c r="C2529" s="3">
        <v>2.4984642337733121E-4</v>
      </c>
      <c r="D2529">
        <v>6.8280767927053621E-3</v>
      </c>
    </row>
    <row r="2530" spans="1:4" x14ac:dyDescent="0.3">
      <c r="A2530" s="1">
        <v>43483</v>
      </c>
      <c r="B2530" s="3">
        <v>1.3309795208522379E-2</v>
      </c>
      <c r="C2530" s="3">
        <v>-5.2417906398027903E-3</v>
      </c>
      <c r="D2530">
        <v>1.1978815687670142E-2</v>
      </c>
    </row>
    <row r="2531" spans="1:4" x14ac:dyDescent="0.3">
      <c r="A2531" s="1">
        <v>43487</v>
      </c>
      <c r="B2531" s="3">
        <v>-1.3510230771418552E-2</v>
      </c>
      <c r="C2531" s="3">
        <v>6.7747761407448426E-3</v>
      </c>
      <c r="D2531">
        <v>-1.2159207694276697E-2</v>
      </c>
    </row>
    <row r="2532" spans="1:4" x14ac:dyDescent="0.3">
      <c r="A2532" s="1">
        <v>43488</v>
      </c>
      <c r="B2532" s="3">
        <v>2.0924048908643744E-3</v>
      </c>
      <c r="C2532" s="3">
        <v>-4.1520588619969878E-4</v>
      </c>
      <c r="D2532">
        <v>1.883164401777937E-3</v>
      </c>
    </row>
    <row r="2533" spans="1:4" x14ac:dyDescent="0.3">
      <c r="A2533" s="1">
        <v>43489</v>
      </c>
      <c r="B2533" s="3">
        <v>5.3140728496958722E-4</v>
      </c>
      <c r="C2533" s="3">
        <v>6.5657863576560338E-3</v>
      </c>
      <c r="D2533">
        <v>4.7826655647262853E-4</v>
      </c>
    </row>
    <row r="2534" spans="1:4" x14ac:dyDescent="0.3">
      <c r="A2534" s="1">
        <v>43490</v>
      </c>
      <c r="B2534" s="3">
        <v>8.4613074493042895E-3</v>
      </c>
      <c r="C2534" s="3">
        <v>-4.7889643816724226E-3</v>
      </c>
      <c r="D2534">
        <v>7.6151767043738609E-3</v>
      </c>
    </row>
    <row r="2535" spans="1:4" x14ac:dyDescent="0.3">
      <c r="A2535" s="1">
        <v>43493</v>
      </c>
      <c r="B2535" s="3">
        <v>-7.6001251665412939E-3</v>
      </c>
      <c r="C2535" s="3">
        <v>-9.9557415415230111E-4</v>
      </c>
      <c r="D2535">
        <v>-6.8401126498871647E-3</v>
      </c>
    </row>
    <row r="2536" spans="1:4" x14ac:dyDescent="0.3">
      <c r="A2536" s="1">
        <v>43494</v>
      </c>
      <c r="B2536" s="3">
        <v>-1.3269429203087713E-3</v>
      </c>
      <c r="C2536" s="3">
        <v>5.0659258115632877E-3</v>
      </c>
      <c r="D2536">
        <v>-1.1942486282778943E-3</v>
      </c>
    </row>
    <row r="2537" spans="1:4" x14ac:dyDescent="0.3">
      <c r="A2537" s="1">
        <v>43495</v>
      </c>
      <c r="B2537" s="3">
        <v>1.5830941352251937E-2</v>
      </c>
      <c r="C2537" s="3">
        <v>-7.4380237759308354E-4</v>
      </c>
      <c r="D2537">
        <v>1.4247847217026745E-2</v>
      </c>
    </row>
    <row r="2538" spans="1:4" x14ac:dyDescent="0.3">
      <c r="A2538" s="1">
        <v>43496</v>
      </c>
      <c r="B2538" s="3">
        <v>8.7823057643445779E-3</v>
      </c>
      <c r="C2538" s="3">
        <v>8.6000389652942655E-3</v>
      </c>
      <c r="D2538">
        <v>7.9040751879101197E-3</v>
      </c>
    </row>
    <row r="2539" spans="1:4" x14ac:dyDescent="0.3">
      <c r="A2539" s="1">
        <v>43497</v>
      </c>
      <c r="B2539" s="3">
        <v>4.8146447692487548E-4</v>
      </c>
      <c r="C2539" s="3">
        <v>-6.0396533264517327E-3</v>
      </c>
      <c r="D2539">
        <v>4.3331802923238797E-4</v>
      </c>
    </row>
    <row r="2540" spans="1:4" x14ac:dyDescent="0.3">
      <c r="A2540" s="1">
        <v>43500</v>
      </c>
      <c r="B2540" s="3">
        <v>7.0354729866157761E-3</v>
      </c>
      <c r="C2540" s="3">
        <v>-4.4641687589006551E-3</v>
      </c>
      <c r="D2540">
        <v>6.3319256879541992E-3</v>
      </c>
    </row>
    <row r="2541" spans="1:4" x14ac:dyDescent="0.3">
      <c r="A2541" s="1">
        <v>43501</v>
      </c>
      <c r="B2541" s="3">
        <v>4.1917589032975933E-3</v>
      </c>
      <c r="C2541" s="3">
        <v>4.5672390197752932E-3</v>
      </c>
      <c r="D2541">
        <v>3.7725830129678342E-3</v>
      </c>
    </row>
    <row r="2542" spans="1:4" x14ac:dyDescent="0.3">
      <c r="A2542" s="1">
        <v>43502</v>
      </c>
      <c r="B2542" s="3">
        <v>-1.318658809633555E-3</v>
      </c>
      <c r="C2542" s="3">
        <v>4.9618055832878483E-4</v>
      </c>
      <c r="D2542">
        <v>-1.1867929286701996E-3</v>
      </c>
    </row>
    <row r="2543" spans="1:4" x14ac:dyDescent="0.3">
      <c r="A2543" s="1">
        <v>43503</v>
      </c>
      <c r="B2543" s="3">
        <v>-9.5323763908454762E-3</v>
      </c>
      <c r="C2543" s="3">
        <v>6.6095051110488523E-3</v>
      </c>
      <c r="D2543">
        <v>-8.5791387517609296E-3</v>
      </c>
    </row>
    <row r="2544" spans="1:4" x14ac:dyDescent="0.3">
      <c r="A2544" s="1">
        <v>43504</v>
      </c>
      <c r="B2544" s="3">
        <v>1.2213809007992626E-3</v>
      </c>
      <c r="C2544" s="3">
        <v>4.2685862768032656E-3</v>
      </c>
      <c r="D2544">
        <v>1.0992428107193363E-3</v>
      </c>
    </row>
    <row r="2545" spans="1:4" x14ac:dyDescent="0.3">
      <c r="A2545" s="1">
        <v>43507</v>
      </c>
      <c r="B2545" s="3">
        <v>5.5475408718086427E-4</v>
      </c>
      <c r="C2545" s="3">
        <v>-3.9232020000791179E-3</v>
      </c>
      <c r="D2545">
        <v>4.9927867846277785E-4</v>
      </c>
    </row>
    <row r="2546" spans="1:4" x14ac:dyDescent="0.3">
      <c r="A2546" s="1">
        <v>43508</v>
      </c>
      <c r="B2546" s="3">
        <v>1.2859630686698154E-2</v>
      </c>
      <c r="C2546" s="3">
        <v>-2.5438409963576269E-3</v>
      </c>
      <c r="D2546">
        <v>1.157366761802834E-2</v>
      </c>
    </row>
    <row r="2547" spans="1:4" x14ac:dyDescent="0.3">
      <c r="A2547" s="1">
        <v>43509</v>
      </c>
      <c r="B2547" s="3">
        <v>3.2466460711211287E-3</v>
      </c>
      <c r="C2547" s="3">
        <v>-3.7841525207794602E-3</v>
      </c>
      <c r="D2547">
        <v>2.9219814640090158E-3</v>
      </c>
    </row>
    <row r="2548" spans="1:4" x14ac:dyDescent="0.3">
      <c r="A2548" s="1">
        <v>43510</v>
      </c>
      <c r="B2548" s="3">
        <v>-2.2179604887526683E-3</v>
      </c>
      <c r="C2548" s="3">
        <v>5.6977233788817472E-3</v>
      </c>
      <c r="D2548">
        <v>-1.9961644398774014E-3</v>
      </c>
    </row>
    <row r="2549" spans="1:4" x14ac:dyDescent="0.3">
      <c r="A2549" s="1">
        <v>43511</v>
      </c>
      <c r="B2549" s="3">
        <v>1.0896950708530806E-2</v>
      </c>
      <c r="C2549" s="3">
        <v>1.5604341186674642E-3</v>
      </c>
      <c r="D2549">
        <v>9.8072556376777257E-3</v>
      </c>
    </row>
    <row r="2550" spans="1:4" x14ac:dyDescent="0.3">
      <c r="A2550" s="1">
        <v>43515</v>
      </c>
      <c r="B2550" s="3">
        <v>1.7306744141349917E-3</v>
      </c>
      <c r="C2550" s="3">
        <v>2.5412110224525275E-3</v>
      </c>
      <c r="D2550">
        <v>1.5576069727214926E-3</v>
      </c>
    </row>
    <row r="2551" spans="1:4" x14ac:dyDescent="0.3">
      <c r="A2551" s="1">
        <v>43516</v>
      </c>
      <c r="B2551" s="3">
        <v>2.0156304710887696E-3</v>
      </c>
      <c r="C2551" s="3">
        <v>-2.8623032268373372E-3</v>
      </c>
      <c r="D2551">
        <v>1.8140674239798928E-3</v>
      </c>
    </row>
    <row r="2552" spans="1:4" x14ac:dyDescent="0.3">
      <c r="A2552" s="1">
        <v>43517</v>
      </c>
      <c r="B2552" s="3">
        <v>-3.5558323123486835E-3</v>
      </c>
      <c r="C2552" s="3">
        <v>-8.9384600317784502E-3</v>
      </c>
      <c r="D2552">
        <v>-3.2002490811138154E-3</v>
      </c>
    </row>
    <row r="2553" spans="1:4" x14ac:dyDescent="0.3">
      <c r="A2553" s="1">
        <v>43518</v>
      </c>
      <c r="B2553" s="3">
        <v>6.1999967208528073E-3</v>
      </c>
      <c r="C2553" s="3">
        <v>5.9579834732481629E-3</v>
      </c>
      <c r="D2553">
        <v>5.5799970487675271E-3</v>
      </c>
    </row>
    <row r="2554" spans="1:4" x14ac:dyDescent="0.3">
      <c r="A2554" s="1">
        <v>43521</v>
      </c>
      <c r="B2554" s="3">
        <v>1.3611932678894156E-3</v>
      </c>
      <c r="C2554" s="3">
        <v>-2.9612461820863745E-3</v>
      </c>
      <c r="D2554">
        <v>1.2250739411004742E-3</v>
      </c>
    </row>
    <row r="2555" spans="1:4" x14ac:dyDescent="0.3">
      <c r="A2555" s="1">
        <v>43522</v>
      </c>
      <c r="B2555" s="3">
        <v>-7.157984532115691E-4</v>
      </c>
      <c r="C2555" s="3">
        <v>4.9498198545923078E-3</v>
      </c>
      <c r="D2555">
        <v>-6.4421860789041227E-4</v>
      </c>
    </row>
    <row r="2556" spans="1:4" x14ac:dyDescent="0.3">
      <c r="A2556" s="1">
        <v>43523</v>
      </c>
      <c r="B2556" s="3">
        <v>-4.2929761476828698E-4</v>
      </c>
      <c r="C2556" s="3">
        <v>-1.1329226947610849E-2</v>
      </c>
      <c r="D2556">
        <v>-3.8636785329145831E-4</v>
      </c>
    </row>
    <row r="2557" spans="1:4" x14ac:dyDescent="0.3">
      <c r="A2557" s="1">
        <v>43524</v>
      </c>
      <c r="B2557" s="3">
        <v>-1.8627272727932409E-3</v>
      </c>
      <c r="C2557" s="3">
        <v>-3.4045047012084551E-3</v>
      </c>
      <c r="D2557">
        <v>-1.676454545513917E-3</v>
      </c>
    </row>
    <row r="2558" spans="1:4" x14ac:dyDescent="0.3">
      <c r="A2558" s="1">
        <v>43525</v>
      </c>
      <c r="B2558" s="3">
        <v>6.2437360328049252E-3</v>
      </c>
      <c r="C2558" s="3">
        <v>-9.2427681507444293E-3</v>
      </c>
      <c r="D2558">
        <v>5.6193624295244327E-3</v>
      </c>
    </row>
    <row r="2559" spans="1:4" x14ac:dyDescent="0.3">
      <c r="A2559" s="1">
        <v>43528</v>
      </c>
      <c r="B2559" s="3">
        <v>-3.6372177659658167E-3</v>
      </c>
      <c r="C2559" s="3">
        <v>7.8375454801178357E-3</v>
      </c>
      <c r="D2559">
        <v>-3.2734959893692354E-3</v>
      </c>
    </row>
    <row r="2560" spans="1:4" x14ac:dyDescent="0.3">
      <c r="A2560" s="1">
        <v>43529</v>
      </c>
      <c r="B2560" s="3">
        <v>-1.3601591040796057E-3</v>
      </c>
      <c r="C2560" s="3">
        <v>2.0903499255213731E-3</v>
      </c>
      <c r="D2560">
        <v>-1.2241431936716451E-3</v>
      </c>
    </row>
    <row r="2561" spans="1:4" x14ac:dyDescent="0.3">
      <c r="A2561" s="1">
        <v>43530</v>
      </c>
      <c r="B2561" s="3">
        <v>-6.0569149557592183E-3</v>
      </c>
      <c r="C2561" s="3">
        <v>3.6716195227664006E-3</v>
      </c>
      <c r="D2561">
        <v>-5.4512234601832967E-3</v>
      </c>
    </row>
    <row r="2562" spans="1:4" x14ac:dyDescent="0.3">
      <c r="A2562" s="1">
        <v>43531</v>
      </c>
      <c r="B2562" s="3">
        <v>-8.3654273001969592E-3</v>
      </c>
      <c r="C2562" s="3">
        <v>6.4847914019698916E-3</v>
      </c>
      <c r="D2562">
        <v>-7.5288845701772635E-3</v>
      </c>
    </row>
    <row r="2563" spans="1:4" x14ac:dyDescent="0.3">
      <c r="A2563" s="1">
        <v>43532</v>
      </c>
      <c r="B2563" s="3">
        <v>-1.9998461040799942E-3</v>
      </c>
      <c r="C2563" s="3">
        <v>4.2131111253229658E-3</v>
      </c>
      <c r="D2563">
        <v>-1.7998614936719948E-3</v>
      </c>
    </row>
    <row r="2564" spans="1:4" x14ac:dyDescent="0.3">
      <c r="A2564" s="1">
        <v>43535</v>
      </c>
      <c r="B2564" s="3">
        <v>1.4501015717837351E-2</v>
      </c>
      <c r="C2564" s="3">
        <v>-2.9612725792392824E-3</v>
      </c>
      <c r="D2564">
        <v>1.3050914146053617E-2</v>
      </c>
    </row>
    <row r="2565" spans="1:4" x14ac:dyDescent="0.3">
      <c r="A2565" s="1">
        <v>43536</v>
      </c>
      <c r="B2565" s="3">
        <v>3.7708325807934706E-3</v>
      </c>
      <c r="C2565" s="3">
        <v>7.0124121838983644E-3</v>
      </c>
      <c r="D2565">
        <v>3.3937493227141238E-3</v>
      </c>
    </row>
    <row r="2566" spans="1:4" x14ac:dyDescent="0.3">
      <c r="A2566" s="1">
        <v>43537</v>
      </c>
      <c r="B2566" s="3">
        <v>6.6195979579704023E-3</v>
      </c>
      <c r="C2566" s="3">
        <v>-1.8846549268334289E-3</v>
      </c>
      <c r="D2566">
        <v>5.9576381621733628E-3</v>
      </c>
    </row>
    <row r="2567" spans="1:4" x14ac:dyDescent="0.3">
      <c r="A2567" s="1">
        <v>43538</v>
      </c>
      <c r="B2567" s="3">
        <v>-6.4019065588039048E-4</v>
      </c>
      <c r="C2567" s="3">
        <v>-7.2229506261534127E-3</v>
      </c>
      <c r="D2567">
        <v>-5.7617159029235145E-4</v>
      </c>
    </row>
    <row r="2568" spans="1:4" x14ac:dyDescent="0.3">
      <c r="A2568" s="1">
        <v>43539</v>
      </c>
      <c r="B2568" s="3">
        <v>4.940835033752311E-3</v>
      </c>
      <c r="C2568" s="3">
        <v>6.6146438000853625E-3</v>
      </c>
      <c r="D2568">
        <v>4.4467515303770805E-3</v>
      </c>
    </row>
    <row r="2569" spans="1:4" x14ac:dyDescent="0.3">
      <c r="A2569" s="1">
        <v>43542</v>
      </c>
      <c r="B2569" s="3">
        <v>3.6257836545283695E-3</v>
      </c>
      <c r="C2569" s="3">
        <v>-5.752759054565848E-4</v>
      </c>
      <c r="D2569">
        <v>3.2632052890755325E-3</v>
      </c>
    </row>
    <row r="2570" spans="1:4" x14ac:dyDescent="0.3">
      <c r="A2570" s="1">
        <v>43543</v>
      </c>
      <c r="B2570" s="3">
        <v>2.4801329442203368E-4</v>
      </c>
      <c r="C2570" s="3">
        <v>-2.2192256319522041E-3</v>
      </c>
      <c r="D2570">
        <v>2.2321196497983032E-4</v>
      </c>
    </row>
    <row r="2571" spans="1:4" x14ac:dyDescent="0.3">
      <c r="A2571" s="1">
        <v>43544</v>
      </c>
      <c r="B2571" s="3">
        <v>-3.0099955247814281E-3</v>
      </c>
      <c r="C2571" s="3">
        <v>1.0460807329678579E-2</v>
      </c>
      <c r="D2571">
        <v>-2.7089959723032853E-3</v>
      </c>
    </row>
    <row r="2572" spans="1:4" x14ac:dyDescent="0.3">
      <c r="A2572" s="1">
        <v>43545</v>
      </c>
      <c r="B2572" s="3">
        <v>1.1294867565755595E-2</v>
      </c>
      <c r="C2572" s="3">
        <v>2.2007941924055974E-3</v>
      </c>
      <c r="D2572">
        <v>1.0165380809180037E-2</v>
      </c>
    </row>
    <row r="2573" spans="1:4" x14ac:dyDescent="0.3">
      <c r="A2573" s="1">
        <v>43546</v>
      </c>
      <c r="B2573" s="3">
        <v>-1.924648416468222E-2</v>
      </c>
      <c r="C2573" s="3">
        <v>1.5534754482273705E-2</v>
      </c>
      <c r="D2573">
        <v>-1.7321835748213998E-2</v>
      </c>
    </row>
    <row r="2574" spans="1:4" x14ac:dyDescent="0.3">
      <c r="A2574" s="1">
        <v>43549</v>
      </c>
      <c r="B2574" s="3">
        <v>-7.5201486188514188E-4</v>
      </c>
      <c r="C2574" s="3">
        <v>1.6018785402784896E-3</v>
      </c>
      <c r="D2574">
        <v>-6.7681337569662774E-4</v>
      </c>
    </row>
    <row r="2575" spans="1:4" x14ac:dyDescent="0.3">
      <c r="A2575" s="1">
        <v>43550</v>
      </c>
      <c r="B2575" s="3">
        <v>7.4542180163090777E-3</v>
      </c>
      <c r="C2575" s="3">
        <v>-7.1952531561170208E-4</v>
      </c>
      <c r="D2575">
        <v>6.7087962146781706E-3</v>
      </c>
    </row>
    <row r="2576" spans="1:4" x14ac:dyDescent="0.3">
      <c r="A2576" s="1">
        <v>43551</v>
      </c>
      <c r="B2576" s="3">
        <v>-5.2292075246980207E-3</v>
      </c>
      <c r="C2576" s="3">
        <v>9.2018686501218472E-3</v>
      </c>
      <c r="D2576">
        <v>-4.7062867722282194E-3</v>
      </c>
    </row>
    <row r="2577" spans="1:4" x14ac:dyDescent="0.3">
      <c r="A2577" s="1">
        <v>43552</v>
      </c>
      <c r="B2577" s="3">
        <v>3.7905381739407051E-3</v>
      </c>
      <c r="C2577" s="3">
        <v>3.4887276992614513E-3</v>
      </c>
      <c r="D2577">
        <v>3.4114843565466349E-3</v>
      </c>
    </row>
    <row r="2578" spans="1:4" x14ac:dyDescent="0.3">
      <c r="A2578" s="1">
        <v>43553</v>
      </c>
      <c r="B2578" s="3">
        <v>6.3056784835580082E-3</v>
      </c>
      <c r="C2578" s="3">
        <v>-9.4802510495761716E-4</v>
      </c>
      <c r="D2578">
        <v>5.6751106352022074E-3</v>
      </c>
    </row>
    <row r="2579" spans="1:4" x14ac:dyDescent="0.3">
      <c r="A2579" s="1">
        <v>43556</v>
      </c>
      <c r="B2579" s="3">
        <v>1.1858959608810116E-2</v>
      </c>
      <c r="C2579" s="3">
        <v>-1.4203862361423347E-2</v>
      </c>
      <c r="D2579">
        <v>1.0673063647929104E-2</v>
      </c>
    </row>
    <row r="2580" spans="1:4" x14ac:dyDescent="0.3">
      <c r="A2580" s="1">
        <v>43557</v>
      </c>
      <c r="B2580" s="3">
        <v>4.9017876517098991E-4</v>
      </c>
      <c r="C2580" s="3">
        <v>1.8491360989676409E-3</v>
      </c>
      <c r="D2580">
        <v>4.4116088865389094E-4</v>
      </c>
    </row>
    <row r="2581" spans="1:4" x14ac:dyDescent="0.3">
      <c r="A2581" s="1">
        <v>43558</v>
      </c>
      <c r="B2581" s="3">
        <v>1.5734799765176888E-3</v>
      </c>
      <c r="C2581" s="3">
        <v>-8.6675873878215848E-3</v>
      </c>
      <c r="D2581">
        <v>1.4161319788659199E-3</v>
      </c>
    </row>
    <row r="2582" spans="1:4" x14ac:dyDescent="0.3">
      <c r="A2582" s="1">
        <v>43559</v>
      </c>
      <c r="B2582" s="3">
        <v>2.653187401473911E-3</v>
      </c>
      <c r="C2582" s="3">
        <v>2.8335222353943479E-3</v>
      </c>
      <c r="D2582">
        <v>2.38786866132652E-3</v>
      </c>
    </row>
    <row r="2583" spans="1:4" x14ac:dyDescent="0.3">
      <c r="A2583" s="1">
        <v>43560</v>
      </c>
      <c r="B2583" s="3">
        <v>4.8403642717484985E-3</v>
      </c>
      <c r="C2583" s="3">
        <v>1.2915472333248079E-3</v>
      </c>
      <c r="D2583">
        <v>4.356327844573649E-3</v>
      </c>
    </row>
    <row r="2584" spans="1:4" x14ac:dyDescent="0.3">
      <c r="A2584" s="1">
        <v>43563</v>
      </c>
      <c r="B2584" s="3">
        <v>7.6223321594248716E-4</v>
      </c>
      <c r="C2584" s="3">
        <v>-3.5472989317660852E-3</v>
      </c>
      <c r="D2584">
        <v>6.8600989434823849E-4</v>
      </c>
    </row>
    <row r="2585" spans="1:4" x14ac:dyDescent="0.3">
      <c r="A2585" s="1">
        <v>43564</v>
      </c>
      <c r="B2585" s="3">
        <v>-5.1249149132608363E-3</v>
      </c>
      <c r="C2585" s="3">
        <v>3.1555397815592467E-3</v>
      </c>
      <c r="D2585">
        <v>-4.6124234219347528E-3</v>
      </c>
    </row>
    <row r="2586" spans="1:4" x14ac:dyDescent="0.3">
      <c r="A2586" s="1">
        <v>43565</v>
      </c>
      <c r="B2586" s="3">
        <v>3.4111060015427075E-3</v>
      </c>
      <c r="C2586" s="3">
        <v>2.4197640441994128E-3</v>
      </c>
      <c r="D2586">
        <v>3.0699954013884371E-3</v>
      </c>
    </row>
    <row r="2587" spans="1:4" x14ac:dyDescent="0.3">
      <c r="A2587" s="1">
        <v>43566</v>
      </c>
      <c r="B2587" s="3">
        <v>-2.7753613464920335E-4</v>
      </c>
      <c r="C2587" s="3">
        <v>-5.8739677039302274E-3</v>
      </c>
      <c r="D2587">
        <v>-2.49782521184283E-4</v>
      </c>
    </row>
    <row r="2588" spans="1:4" x14ac:dyDescent="0.3">
      <c r="A2588" s="1">
        <v>43567</v>
      </c>
      <c r="B2588" s="3">
        <v>6.7657990747809205E-3</v>
      </c>
      <c r="C2588" s="3">
        <v>-7.1226986285173322E-3</v>
      </c>
      <c r="D2588">
        <v>6.0892191673028286E-3</v>
      </c>
    </row>
    <row r="2589" spans="1:4" x14ac:dyDescent="0.3">
      <c r="A2589" s="1">
        <v>43570</v>
      </c>
      <c r="B2589" s="3">
        <v>-6.5455310261075539E-4</v>
      </c>
      <c r="C2589" s="3">
        <v>2.5272554714457218E-3</v>
      </c>
      <c r="D2589">
        <v>-5.8909779234967991E-4</v>
      </c>
    </row>
    <row r="2590" spans="1:4" x14ac:dyDescent="0.3">
      <c r="A2590" s="1">
        <v>43571</v>
      </c>
      <c r="B2590" s="3">
        <v>6.5498182299505991E-4</v>
      </c>
      <c r="C2590" s="3">
        <v>-6.2614194510046683E-3</v>
      </c>
      <c r="D2590">
        <v>5.8948364069555392E-4</v>
      </c>
    </row>
    <row r="2591" spans="1:4" x14ac:dyDescent="0.3">
      <c r="A2591" s="1">
        <v>43572</v>
      </c>
      <c r="B2591" s="3">
        <v>-2.4467459365519195E-3</v>
      </c>
      <c r="C2591" s="3">
        <v>4.0942766568741185E-4</v>
      </c>
      <c r="D2591">
        <v>-2.2020713428967278E-3</v>
      </c>
    </row>
    <row r="2592" spans="1:4" x14ac:dyDescent="0.3">
      <c r="A2592" s="1">
        <v>43573</v>
      </c>
      <c r="B2592" s="3">
        <v>1.9690319482474905E-3</v>
      </c>
      <c r="C2592" s="3">
        <v>5.2347555041509786E-3</v>
      </c>
      <c r="D2592">
        <v>1.7721287534227415E-3</v>
      </c>
    </row>
    <row r="2593" spans="1:4" x14ac:dyDescent="0.3">
      <c r="A2593" s="1">
        <v>43577</v>
      </c>
      <c r="B2593" s="3">
        <v>8.6197591054326672E-4</v>
      </c>
      <c r="C2593" s="3">
        <v>-4.8008989752008624E-3</v>
      </c>
      <c r="D2593">
        <v>7.7577831948894005E-4</v>
      </c>
    </row>
    <row r="2594" spans="1:4" x14ac:dyDescent="0.3">
      <c r="A2594" s="1">
        <v>43578</v>
      </c>
      <c r="B2594" s="3">
        <v>8.9918660866481481E-3</v>
      </c>
      <c r="C2594" s="3">
        <v>2.1259344439286121E-3</v>
      </c>
      <c r="D2594">
        <v>8.0926794779833337E-3</v>
      </c>
    </row>
    <row r="2595" spans="1:4" x14ac:dyDescent="0.3">
      <c r="A2595" s="1">
        <v>43579</v>
      </c>
      <c r="B2595" s="3">
        <v>-2.2193793220501856E-3</v>
      </c>
      <c r="C2595" s="3">
        <v>8.1584457047401138E-3</v>
      </c>
      <c r="D2595">
        <v>-1.997441389845167E-3</v>
      </c>
    </row>
    <row r="2596" spans="1:4" x14ac:dyDescent="0.3">
      <c r="A2596" s="1">
        <v>43580</v>
      </c>
      <c r="B2596" s="3">
        <v>-6.160669669029728E-4</v>
      </c>
      <c r="C2596" s="3">
        <v>-1.4563860289426023E-3</v>
      </c>
      <c r="D2596">
        <v>-5.5446027021267559E-4</v>
      </c>
    </row>
    <row r="2597" spans="1:4" x14ac:dyDescent="0.3">
      <c r="A2597" s="1">
        <v>43581</v>
      </c>
      <c r="B2597" s="3">
        <v>4.6569289798861213E-3</v>
      </c>
      <c r="C2597" s="3">
        <v>3.4038278328167859E-3</v>
      </c>
      <c r="D2597">
        <v>4.1912360818975097E-3</v>
      </c>
    </row>
    <row r="2598" spans="1:4" x14ac:dyDescent="0.3">
      <c r="A2598" s="1">
        <v>43584</v>
      </c>
      <c r="B2598" s="3">
        <v>1.5676307035588088E-3</v>
      </c>
      <c r="C2598" s="3">
        <v>-6.3809541134359771E-3</v>
      </c>
      <c r="D2598">
        <v>1.4108676332029281E-3</v>
      </c>
    </row>
    <row r="2599" spans="1:4" x14ac:dyDescent="0.3">
      <c r="A2599" s="1">
        <v>43585</v>
      </c>
      <c r="B2599" s="3">
        <v>5.1064846342230297E-4</v>
      </c>
      <c r="C2599" s="3">
        <v>5.1211296497981618E-3</v>
      </c>
      <c r="D2599">
        <v>4.595836170800727E-4</v>
      </c>
    </row>
    <row r="2600" spans="1:4" x14ac:dyDescent="0.3">
      <c r="A2600" s="1">
        <v>43586</v>
      </c>
      <c r="B2600" s="3">
        <v>-7.5164338167035272E-3</v>
      </c>
      <c r="C2600" s="3">
        <v>4.1251867692597699E-3</v>
      </c>
      <c r="D2600">
        <v>-6.764790435033175E-3</v>
      </c>
    </row>
    <row r="2601" spans="1:4" x14ac:dyDescent="0.3">
      <c r="A2601" s="1">
        <v>43587</v>
      </c>
      <c r="B2601" s="3">
        <v>-2.1592738406123191E-3</v>
      </c>
      <c r="C2601" s="3">
        <v>-4.7617298219200244E-3</v>
      </c>
      <c r="D2601">
        <v>-1.9433464565510872E-3</v>
      </c>
    </row>
    <row r="2602" spans="1:4" x14ac:dyDescent="0.3">
      <c r="A2602" s="1">
        <v>43588</v>
      </c>
      <c r="B2602" s="3">
        <v>9.7878903760033609E-3</v>
      </c>
      <c r="C2602" s="3">
        <v>2.8381044115626253E-3</v>
      </c>
      <c r="D2602">
        <v>8.8091013384030258E-3</v>
      </c>
    </row>
    <row r="2603" spans="1:4" x14ac:dyDescent="0.3">
      <c r="A2603" s="1">
        <v>43591</v>
      </c>
      <c r="B2603" s="3">
        <v>-4.1153061461681739E-3</v>
      </c>
      <c r="C2603" s="3">
        <v>2.7495138512316775E-3</v>
      </c>
      <c r="D2603">
        <v>-3.7037755315513566E-3</v>
      </c>
    </row>
    <row r="2604" spans="1:4" x14ac:dyDescent="0.3">
      <c r="A2604" s="1">
        <v>43592</v>
      </c>
      <c r="B2604" s="3">
        <v>-1.6699818373310804E-2</v>
      </c>
      <c r="C2604" s="3">
        <v>7.661195948528654E-3</v>
      </c>
      <c r="D2604">
        <v>-1.5029836535979724E-2</v>
      </c>
    </row>
    <row r="2605" spans="1:4" x14ac:dyDescent="0.3">
      <c r="A2605" s="1">
        <v>43593</v>
      </c>
      <c r="B2605" s="3">
        <v>-1.3891915887924711E-3</v>
      </c>
      <c r="C2605" s="3">
        <v>-4.3215829026623798E-3</v>
      </c>
      <c r="D2605">
        <v>-1.2502724299132241E-3</v>
      </c>
    </row>
    <row r="2606" spans="1:4" x14ac:dyDescent="0.3">
      <c r="A2606" s="1">
        <v>43594</v>
      </c>
      <c r="B2606" s="3">
        <v>-3.0254372672684493E-3</v>
      </c>
      <c r="C2606" s="3">
        <v>4.0994074211997411E-3</v>
      </c>
      <c r="D2606">
        <v>-2.7228935405416046E-3</v>
      </c>
    </row>
    <row r="2607" spans="1:4" x14ac:dyDescent="0.3">
      <c r="A2607" s="1">
        <v>43595</v>
      </c>
      <c r="B2607" s="3">
        <v>5.0233796170979783E-3</v>
      </c>
      <c r="C2607" s="3">
        <v>-1.3610273760470415E-3</v>
      </c>
      <c r="D2607">
        <v>4.5210416553881803E-3</v>
      </c>
    </row>
    <row r="2608" spans="1:4" x14ac:dyDescent="0.3">
      <c r="A2608" s="1">
        <v>43598</v>
      </c>
      <c r="B2608" s="3">
        <v>-2.5130387550567512E-2</v>
      </c>
      <c r="C2608" s="3">
        <v>7.8558162155883959E-3</v>
      </c>
      <c r="D2608">
        <v>-2.2617348795510764E-2</v>
      </c>
    </row>
    <row r="2609" spans="1:4" x14ac:dyDescent="0.3">
      <c r="A2609" s="1">
        <v>43599</v>
      </c>
      <c r="B2609" s="3">
        <v>9.0437059872643388E-3</v>
      </c>
      <c r="C2609" s="3">
        <v>-2.9426491433532931E-3</v>
      </c>
      <c r="D2609">
        <v>8.139335388537906E-3</v>
      </c>
    </row>
    <row r="2610" spans="1:4" x14ac:dyDescent="0.3">
      <c r="A2610" s="1">
        <v>43600</v>
      </c>
      <c r="B2610" s="3">
        <v>5.8574159698610018E-3</v>
      </c>
      <c r="C2610" s="3">
        <v>6.1421757747852634E-3</v>
      </c>
      <c r="D2610">
        <v>5.2716743728749016E-3</v>
      </c>
    </row>
    <row r="2611" spans="1:4" x14ac:dyDescent="0.3">
      <c r="A2611" s="1">
        <v>43601</v>
      </c>
      <c r="B2611" s="3">
        <v>9.2612247331171904E-3</v>
      </c>
      <c r="C2611" s="3">
        <v>-3.3300374547649003E-3</v>
      </c>
      <c r="D2611">
        <v>8.335102259805471E-3</v>
      </c>
    </row>
    <row r="2612" spans="1:4" x14ac:dyDescent="0.3">
      <c r="A2612" s="1">
        <v>43602</v>
      </c>
      <c r="B2612" s="3">
        <v>-6.4650802416880149E-3</v>
      </c>
      <c r="C2612" s="3">
        <v>2.2273345973342629E-3</v>
      </c>
      <c r="D2612">
        <v>-5.8185722175192137E-3</v>
      </c>
    </row>
    <row r="2613" spans="1:4" x14ac:dyDescent="0.3">
      <c r="A2613" s="1">
        <v>43605</v>
      </c>
      <c r="B2613" s="3">
        <v>-6.6120986077777832E-3</v>
      </c>
      <c r="C2613" s="3">
        <v>-2.0635336282162076E-3</v>
      </c>
      <c r="D2613">
        <v>-5.9508887470000049E-3</v>
      </c>
    </row>
    <row r="2614" spans="1:4" x14ac:dyDescent="0.3">
      <c r="A2614" s="1">
        <v>43606</v>
      </c>
      <c r="B2614" s="3">
        <v>9.0157619847817116E-3</v>
      </c>
      <c r="C2614" s="3">
        <v>-1.5906623395507413E-3</v>
      </c>
      <c r="D2614">
        <v>8.1141857863035408E-3</v>
      </c>
    </row>
    <row r="2615" spans="1:4" x14ac:dyDescent="0.3">
      <c r="A2615" s="1">
        <v>43607</v>
      </c>
      <c r="B2615" s="3">
        <v>-3.0716385846401018E-3</v>
      </c>
      <c r="C2615" s="3">
        <v>5.7357787998904008E-3</v>
      </c>
      <c r="D2615">
        <v>-2.7644747261760918E-3</v>
      </c>
    </row>
    <row r="2616" spans="1:4" x14ac:dyDescent="0.3">
      <c r="A2616" s="1">
        <v>43608</v>
      </c>
      <c r="B2616" s="3">
        <v>-1.2218364289876105E-2</v>
      </c>
      <c r="C2616" s="3">
        <v>1.1247339470583428E-2</v>
      </c>
      <c r="D2616">
        <v>-1.0996527860888495E-2</v>
      </c>
    </row>
    <row r="2617" spans="1:4" x14ac:dyDescent="0.3">
      <c r="A2617" s="1">
        <v>43609</v>
      </c>
      <c r="B2617" s="3">
        <v>2.2684570396653836E-3</v>
      </c>
      <c r="C2617" s="3">
        <v>8.6168900232141965E-4</v>
      </c>
      <c r="D2617">
        <v>2.0416113356988455E-3</v>
      </c>
    </row>
    <row r="2618" spans="1:4" x14ac:dyDescent="0.3">
      <c r="A2618" s="1">
        <v>43613</v>
      </c>
      <c r="B2618" s="3">
        <v>-9.3009096914064004E-3</v>
      </c>
      <c r="C2618" s="3">
        <v>7.2000411347643567E-3</v>
      </c>
      <c r="D2618">
        <v>-8.3708187222657614E-3</v>
      </c>
    </row>
    <row r="2619" spans="1:4" x14ac:dyDescent="0.3">
      <c r="A2619" s="1">
        <v>43614</v>
      </c>
      <c r="B2619" s="3">
        <v>-6.7106247522111806E-3</v>
      </c>
      <c r="C2619" s="3">
        <v>3.0299977889036711E-3</v>
      </c>
      <c r="D2619">
        <v>-6.0395622769900629E-3</v>
      </c>
    </row>
    <row r="2620" spans="1:4" x14ac:dyDescent="0.3">
      <c r="A2620" s="1">
        <v>43615</v>
      </c>
      <c r="B2620" s="3">
        <v>2.7311272873888903E-3</v>
      </c>
      <c r="C2620" s="3">
        <v>8.5986935432480482E-3</v>
      </c>
      <c r="D2620">
        <v>2.4580145586500014E-3</v>
      </c>
    </row>
    <row r="2621" spans="1:4" x14ac:dyDescent="0.3">
      <c r="A2621" s="1">
        <v>43616</v>
      </c>
      <c r="B2621" s="3">
        <v>-1.3474892894646873E-2</v>
      </c>
      <c r="C2621" s="3">
        <v>1.2519309258491207E-2</v>
      </c>
      <c r="D2621">
        <v>-1.2127403605182186E-2</v>
      </c>
    </row>
    <row r="2622" spans="1:4" x14ac:dyDescent="0.3">
      <c r="A2622" s="1">
        <v>43619</v>
      </c>
      <c r="B2622" s="3">
        <v>-2.543271897931132E-3</v>
      </c>
      <c r="C2622" s="3">
        <v>6.6892222118459799E-3</v>
      </c>
      <c r="D2622">
        <v>-2.2889447081380189E-3</v>
      </c>
    </row>
    <row r="2623" spans="1:4" x14ac:dyDescent="0.3">
      <c r="A2623" s="1">
        <v>43620</v>
      </c>
      <c r="B2623" s="3">
        <v>2.170662387370248E-2</v>
      </c>
      <c r="C2623" s="3">
        <v>-1.1401781565415603E-2</v>
      </c>
      <c r="D2623">
        <v>1.9535961486332232E-2</v>
      </c>
    </row>
    <row r="2624" spans="1:4" x14ac:dyDescent="0.3">
      <c r="A2624" s="1">
        <v>43621</v>
      </c>
      <c r="B2624" s="3">
        <v>8.6621927515118102E-3</v>
      </c>
      <c r="C2624" s="3">
        <v>-5.6518775810141531E-3</v>
      </c>
      <c r="D2624">
        <v>7.7959734763606292E-3</v>
      </c>
    </row>
    <row r="2625" spans="1:4" x14ac:dyDescent="0.3">
      <c r="A2625" s="1">
        <v>43622</v>
      </c>
      <c r="B2625" s="3">
        <v>6.5027712790581838E-3</v>
      </c>
      <c r="C2625" s="3">
        <v>3.2263997997807881E-3</v>
      </c>
      <c r="D2625">
        <v>5.8524941511523655E-3</v>
      </c>
    </row>
    <row r="2626" spans="1:4" x14ac:dyDescent="0.3">
      <c r="A2626" s="1">
        <v>43623</v>
      </c>
      <c r="B2626" s="3">
        <v>1.0007266813844451E-2</v>
      </c>
      <c r="C2626" s="3">
        <v>8.6515271340668054E-3</v>
      </c>
      <c r="D2626">
        <v>9.0065401324600069E-3</v>
      </c>
    </row>
    <row r="2627" spans="1:4" x14ac:dyDescent="0.3">
      <c r="A2627" s="1">
        <v>43626</v>
      </c>
      <c r="B2627" s="3">
        <v>4.5886927735012684E-3</v>
      </c>
      <c r="C2627" s="3">
        <v>-9.4127855388866921E-3</v>
      </c>
      <c r="D2627">
        <v>4.1298234961511414E-3</v>
      </c>
    </row>
    <row r="2628" spans="1:4" x14ac:dyDescent="0.3">
      <c r="A2628" s="1">
        <v>43627</v>
      </c>
      <c r="B2628" s="3">
        <v>-2.4231437623989383E-4</v>
      </c>
      <c r="C2628" s="3">
        <v>6.1317870741950387E-4</v>
      </c>
      <c r="D2628">
        <v>-2.1808293861590446E-4</v>
      </c>
    </row>
    <row r="2629" spans="1:4" x14ac:dyDescent="0.3">
      <c r="A2629" s="1">
        <v>43628</v>
      </c>
      <c r="B2629" s="3">
        <v>-1.765208532026219E-3</v>
      </c>
      <c r="C2629" s="3">
        <v>7.6574808332519062E-4</v>
      </c>
      <c r="D2629">
        <v>-1.5886876788235972E-3</v>
      </c>
    </row>
    <row r="2630" spans="1:4" x14ac:dyDescent="0.3">
      <c r="A2630" s="1">
        <v>43629</v>
      </c>
      <c r="B2630" s="3">
        <v>4.1263984206860727E-3</v>
      </c>
      <c r="C2630" s="3">
        <v>3.4437773236224434E-3</v>
      </c>
      <c r="D2630">
        <v>3.7137585786174657E-3</v>
      </c>
    </row>
    <row r="2631" spans="1:4" x14ac:dyDescent="0.3">
      <c r="A2631" s="1">
        <v>43630</v>
      </c>
      <c r="B2631" s="3">
        <v>-1.1049759974096629E-3</v>
      </c>
      <c r="C2631" s="3">
        <v>2.5164833487498761E-3</v>
      </c>
      <c r="D2631">
        <v>-9.9447839766869661E-4</v>
      </c>
    </row>
    <row r="2632" spans="1:4" x14ac:dyDescent="0.3">
      <c r="A2632" s="1">
        <v>43633</v>
      </c>
      <c r="B2632" s="3">
        <v>3.8032101888951786E-4</v>
      </c>
      <c r="C2632" s="3">
        <v>1.7498451010471427E-3</v>
      </c>
      <c r="D2632">
        <v>3.4228891700056608E-4</v>
      </c>
    </row>
    <row r="2633" spans="1:4" x14ac:dyDescent="0.3">
      <c r="A2633" s="1">
        <v>43634</v>
      </c>
      <c r="B2633" s="3">
        <v>1.0470812698832654E-2</v>
      </c>
      <c r="C2633" s="3">
        <v>5.0116934187289797E-3</v>
      </c>
      <c r="D2633">
        <v>9.4237314289493893E-3</v>
      </c>
    </row>
    <row r="2634" spans="1:4" x14ac:dyDescent="0.3">
      <c r="A2634" s="1">
        <v>43635</v>
      </c>
      <c r="B2634" s="3">
        <v>2.257077372942895E-3</v>
      </c>
      <c r="C2634" s="3">
        <v>1.4347935883645135E-3</v>
      </c>
      <c r="D2634">
        <v>2.0313696356486057E-3</v>
      </c>
    </row>
    <row r="2635" spans="1:4" x14ac:dyDescent="0.3">
      <c r="A2635" s="1">
        <v>43636</v>
      </c>
      <c r="B2635" s="3">
        <v>9.5543372184361264E-3</v>
      </c>
      <c r="C2635" s="3">
        <v>2.6412597217990719E-3</v>
      </c>
      <c r="D2635">
        <v>8.5989034965925134E-3</v>
      </c>
    </row>
    <row r="2636" spans="1:4" x14ac:dyDescent="0.3">
      <c r="A2636" s="1">
        <v>43637</v>
      </c>
      <c r="B2636" s="3">
        <v>-1.4534661295829698E-3</v>
      </c>
      <c r="C2636" s="3">
        <v>-1.0986869399819965E-2</v>
      </c>
      <c r="D2636">
        <v>-1.3081195166246729E-3</v>
      </c>
    </row>
    <row r="2637" spans="1:4" x14ac:dyDescent="0.3">
      <c r="A2637" s="1">
        <v>43640</v>
      </c>
      <c r="B2637" s="3">
        <v>-1.2243639069663415E-3</v>
      </c>
      <c r="C2637" s="3">
        <v>7.4567677394674625E-3</v>
      </c>
      <c r="D2637">
        <v>-1.1019275162697073E-3</v>
      </c>
    </row>
    <row r="2638" spans="1:4" x14ac:dyDescent="0.3">
      <c r="A2638" s="1">
        <v>43641</v>
      </c>
      <c r="B2638" s="3">
        <v>-9.8082396341345746E-3</v>
      </c>
      <c r="C2638" s="3">
        <v>3.0965552050428169E-3</v>
      </c>
      <c r="D2638">
        <v>-8.8274156707211174E-3</v>
      </c>
    </row>
    <row r="2639" spans="1:4" x14ac:dyDescent="0.3">
      <c r="A2639" s="1">
        <v>43642</v>
      </c>
      <c r="B2639" s="3">
        <v>-9.9724463108552541E-4</v>
      </c>
      <c r="C2639" s="3">
        <v>-6.3999389112677774E-3</v>
      </c>
      <c r="D2639">
        <v>-8.9752016797697289E-4</v>
      </c>
    </row>
    <row r="2640" spans="1:4" x14ac:dyDescent="0.3">
      <c r="A2640" s="1">
        <v>43643</v>
      </c>
      <c r="B2640" s="3">
        <v>3.5460597166399044E-3</v>
      </c>
      <c r="C2640" s="3">
        <v>7.0471301706551692E-3</v>
      </c>
      <c r="D2640">
        <v>3.1914537449759142E-3</v>
      </c>
    </row>
    <row r="2641" spans="1:4" x14ac:dyDescent="0.3">
      <c r="A2641" s="1">
        <v>43644</v>
      </c>
      <c r="B2641" s="3">
        <v>5.1456221870309626E-3</v>
      </c>
      <c r="C2641" s="3">
        <v>-6.7702208905218164E-4</v>
      </c>
      <c r="D2641">
        <v>4.6310599683278665E-3</v>
      </c>
    </row>
    <row r="2642" spans="1:4" x14ac:dyDescent="0.3">
      <c r="A2642" s="1">
        <v>43647</v>
      </c>
      <c r="B2642" s="3">
        <v>9.0787485133922985E-3</v>
      </c>
      <c r="C2642" s="3">
        <v>-2.3386890231429369E-3</v>
      </c>
      <c r="D2642">
        <v>7.0015291504816005E-3</v>
      </c>
    </row>
    <row r="2643" spans="1:4" x14ac:dyDescent="0.3">
      <c r="A2643" s="1">
        <v>43648</v>
      </c>
      <c r="B2643" s="3">
        <v>2.6041812630561711E-3</v>
      </c>
      <c r="C2643" s="3">
        <v>7.7129370422297505E-3</v>
      </c>
      <c r="D2643">
        <v>6.2002316578654293E-3</v>
      </c>
    </row>
    <row r="2644" spans="1:4" x14ac:dyDescent="0.3">
      <c r="A2644" s="1">
        <v>43649</v>
      </c>
      <c r="B2644" s="3">
        <v>7.9949835837818117E-3</v>
      </c>
      <c r="C2644" s="3">
        <v>7.129047545706868E-3</v>
      </c>
      <c r="D2644">
        <v>1.0760008998257065E-2</v>
      </c>
    </row>
    <row r="2645" spans="1:4" x14ac:dyDescent="0.3">
      <c r="A2645" s="1">
        <v>43651</v>
      </c>
      <c r="B2645" s="3">
        <v>-1.1377259855730459E-3</v>
      </c>
      <c r="C2645" s="3">
        <v>-1.3262896355236142E-2</v>
      </c>
      <c r="D2645">
        <v>-7.6554015646338128E-3</v>
      </c>
    </row>
    <row r="2646" spans="1:4" x14ac:dyDescent="0.3">
      <c r="A2646" s="1">
        <v>43654</v>
      </c>
      <c r="B2646" s="3">
        <v>-5.4947309266508704E-3</v>
      </c>
      <c r="C2646" s="3">
        <v>1.3596427539972478E-3</v>
      </c>
      <c r="D2646">
        <v>-4.26543645698716E-3</v>
      </c>
    </row>
    <row r="2647" spans="1:4" x14ac:dyDescent="0.3">
      <c r="A2647" s="1">
        <v>43655</v>
      </c>
      <c r="B2647" s="3">
        <v>1.2465497666944714E-3</v>
      </c>
      <c r="C2647" s="3">
        <v>-3.7716707184598519E-4</v>
      </c>
      <c r="D2647">
        <v>9.3331125410203177E-4</v>
      </c>
    </row>
    <row r="2648" spans="1:4" x14ac:dyDescent="0.3">
      <c r="A2648" s="1">
        <v>43656</v>
      </c>
      <c r="B2648" s="3">
        <v>4.7778803726947761E-3</v>
      </c>
      <c r="C2648" s="3">
        <v>-5.5069671522838259E-3</v>
      </c>
      <c r="D2648">
        <v>1.5466087592833858E-3</v>
      </c>
    </row>
    <row r="2649" spans="1:4" x14ac:dyDescent="0.3">
      <c r="A2649" s="1">
        <v>43657</v>
      </c>
      <c r="B2649" s="3">
        <v>2.3443460840186781E-3</v>
      </c>
      <c r="C2649" s="3">
        <v>-1.3350329365162228E-2</v>
      </c>
      <c r="D2649">
        <v>-4.5652532069643034E-3</v>
      </c>
    </row>
    <row r="2650" spans="1:4" x14ac:dyDescent="0.3">
      <c r="A2650" s="1">
        <v>43658</v>
      </c>
      <c r="B2650" s="3">
        <v>4.4767260974538647E-3</v>
      </c>
      <c r="C2650" s="3">
        <v>1.1526545897944107E-3</v>
      </c>
      <c r="D2650">
        <v>4.6053807826056834E-3</v>
      </c>
    </row>
    <row r="2651" spans="1:4" x14ac:dyDescent="0.3">
      <c r="A2651" s="1">
        <v>43661</v>
      </c>
      <c r="B2651" s="3">
        <v>3.3278444301365617E-4</v>
      </c>
      <c r="C2651" s="3">
        <v>5.7595680789717107E-3</v>
      </c>
      <c r="D2651">
        <v>3.179290038198146E-3</v>
      </c>
    </row>
    <row r="2652" spans="1:4" x14ac:dyDescent="0.3">
      <c r="A2652" s="1">
        <v>43662</v>
      </c>
      <c r="B2652" s="3">
        <v>-3.225244671999361E-3</v>
      </c>
      <c r="C2652" s="3">
        <v>-2.9776131301113562E-3</v>
      </c>
      <c r="D2652">
        <v>-4.391526769855103E-3</v>
      </c>
    </row>
    <row r="2653" spans="1:4" x14ac:dyDescent="0.3">
      <c r="A2653" s="1">
        <v>43663</v>
      </c>
      <c r="B2653" s="3">
        <v>-6.8051182601525095E-3</v>
      </c>
      <c r="C2653" s="3">
        <v>1.0797927211757319E-2</v>
      </c>
      <c r="D2653">
        <v>-7.2564282825859916E-4</v>
      </c>
    </row>
    <row r="2654" spans="1:4" x14ac:dyDescent="0.3">
      <c r="A2654" s="1">
        <v>43664</v>
      </c>
      <c r="B2654" s="3">
        <v>3.6609929396520524E-3</v>
      </c>
      <c r="C2654" s="3">
        <v>7.5721549604335081E-5</v>
      </c>
      <c r="D2654">
        <v>3.332754420489015E-3</v>
      </c>
    </row>
    <row r="2655" spans="1:4" x14ac:dyDescent="0.3">
      <c r="A2655" s="1">
        <v>43665</v>
      </c>
      <c r="B2655" s="3">
        <v>-5.5548904847021463E-3</v>
      </c>
      <c r="C2655" s="3">
        <v>-2.348248194346092E-3</v>
      </c>
      <c r="D2655">
        <v>-6.1735255334049782E-3</v>
      </c>
    </row>
    <row r="2656" spans="1:4" x14ac:dyDescent="0.3">
      <c r="A2656" s="1">
        <v>43668</v>
      </c>
      <c r="B2656" s="3">
        <v>2.4563848323559956E-3</v>
      </c>
      <c r="C2656" s="3">
        <v>1.8984517098952214E-3</v>
      </c>
      <c r="D2656">
        <v>3.1599722040680069E-3</v>
      </c>
    </row>
    <row r="2657" spans="1:4" x14ac:dyDescent="0.3">
      <c r="A2657" s="1">
        <v>43669</v>
      </c>
      <c r="B2657" s="3">
        <v>7.1501192798293367E-3</v>
      </c>
      <c r="C2657" s="3">
        <v>-5.4572237115529942E-3</v>
      </c>
      <c r="D2657">
        <v>3.7064954960699063E-3</v>
      </c>
    </row>
    <row r="2658" spans="1:4" x14ac:dyDescent="0.3">
      <c r="A2658" s="1">
        <v>43670</v>
      </c>
      <c r="B2658" s="3">
        <v>4.6996304056936555E-3</v>
      </c>
      <c r="C2658" s="3">
        <v>4.343802873538305E-3</v>
      </c>
      <c r="D2658">
        <v>6.401568801893443E-3</v>
      </c>
    </row>
    <row r="2659" spans="1:4" x14ac:dyDescent="0.3">
      <c r="A2659" s="1">
        <v>43671</v>
      </c>
      <c r="B2659" s="3">
        <v>-4.777221900689077E-3</v>
      </c>
      <c r="C2659" s="3">
        <v>-4.7801235998443659E-3</v>
      </c>
      <c r="D2659">
        <v>-6.6895615105423524E-3</v>
      </c>
    </row>
    <row r="2660" spans="1:4" x14ac:dyDescent="0.3">
      <c r="A2660" s="1">
        <v>43672</v>
      </c>
      <c r="B2660" s="3">
        <v>6.6998611195825397E-3</v>
      </c>
      <c r="C2660" s="3">
        <v>2.3634086008235133E-3</v>
      </c>
      <c r="D2660">
        <v>7.2115793080360429E-3</v>
      </c>
    </row>
    <row r="2661" spans="1:4" x14ac:dyDescent="0.3">
      <c r="A2661" s="1">
        <v>43675</v>
      </c>
      <c r="B2661" s="3">
        <v>-1.8211280121268603E-3</v>
      </c>
      <c r="C2661" s="3">
        <v>3.0441659712532321E-4</v>
      </c>
      <c r="D2661">
        <v>-1.4868069123515127E-3</v>
      </c>
    </row>
    <row r="2662" spans="1:4" x14ac:dyDescent="0.3">
      <c r="A2662" s="1">
        <v>43676</v>
      </c>
      <c r="B2662" s="3">
        <v>-2.4544017967849108E-3</v>
      </c>
      <c r="C2662" s="3">
        <v>2.4331812761875238E-3</v>
      </c>
      <c r="D2662">
        <v>-9.9237097901265807E-4</v>
      </c>
    </row>
    <row r="2663" spans="1:4" x14ac:dyDescent="0.3">
      <c r="A2663" s="1">
        <v>43677</v>
      </c>
      <c r="B2663" s="3">
        <v>-1.0940359087353912E-2</v>
      </c>
      <c r="C2663" s="3">
        <v>8.0403159955237946E-3</v>
      </c>
      <c r="D2663">
        <v>-5.8261651808566243E-3</v>
      </c>
    </row>
    <row r="2664" spans="1:4" x14ac:dyDescent="0.3">
      <c r="A2664" s="1">
        <v>43678</v>
      </c>
      <c r="B2664" s="3">
        <v>-8.7080508844896709E-3</v>
      </c>
      <c r="C2664" s="3">
        <v>1.9860440787530242E-2</v>
      </c>
      <c r="D2664">
        <v>2.0929745977244178E-3</v>
      </c>
    </row>
    <row r="2665" spans="1:4" x14ac:dyDescent="0.3">
      <c r="A2665" s="1">
        <v>43679</v>
      </c>
      <c r="B2665" s="3">
        <v>-7.5295188968669269E-3</v>
      </c>
      <c r="C2665" s="3">
        <v>9.2415744953984191E-3</v>
      </c>
      <c r="D2665">
        <v>-2.155779759481025E-3</v>
      </c>
    </row>
    <row r="2666" spans="1:4" x14ac:dyDescent="0.3">
      <c r="A2666" s="1">
        <v>43682</v>
      </c>
      <c r="B2666" s="3">
        <v>-3.0073365989282452E-2</v>
      </c>
      <c r="C2666" s="3">
        <v>1.7288153316765253E-2</v>
      </c>
      <c r="D2666">
        <v>-1.8421952731971582E-2</v>
      </c>
    </row>
    <row r="2667" spans="1:4" x14ac:dyDescent="0.3">
      <c r="A2667" s="1">
        <v>43683</v>
      </c>
      <c r="B2667" s="3">
        <v>1.4022948093602716E-2</v>
      </c>
      <c r="C2667" s="3">
        <v>7.9927201501872602E-3</v>
      </c>
      <c r="D2667">
        <v>1.6617013359336075E-2</v>
      </c>
    </row>
    <row r="2668" spans="1:4" x14ac:dyDescent="0.3">
      <c r="A2668" s="1">
        <v>43684</v>
      </c>
      <c r="B2668" s="3">
        <v>5.9077215757930013E-4</v>
      </c>
      <c r="C2668" s="3">
        <v>3.5740507061943205E-4</v>
      </c>
      <c r="D2668">
        <v>7.1039747713108614E-4</v>
      </c>
    </row>
    <row r="2669" spans="1:4" x14ac:dyDescent="0.3">
      <c r="A2669" s="1">
        <v>43685</v>
      </c>
      <c r="B2669" s="3">
        <v>1.9620201599016562E-2</v>
      </c>
      <c r="C2669" s="3">
        <v>2.1429957064265093E-3</v>
      </c>
      <c r="D2669">
        <v>1.8729679292328161E-2</v>
      </c>
    </row>
    <row r="2670" spans="1:4" x14ac:dyDescent="0.3">
      <c r="A2670" s="1">
        <v>43686</v>
      </c>
      <c r="B2670" s="3">
        <v>-6.8115841058212778E-3</v>
      </c>
      <c r="C2670" s="3">
        <v>-1.9960109196027753E-3</v>
      </c>
      <c r="D2670">
        <v>-7.1284311550405379E-3</v>
      </c>
    </row>
    <row r="2671" spans="1:4" x14ac:dyDescent="0.3">
      <c r="A2671" s="1">
        <v>43689</v>
      </c>
      <c r="B2671" s="3">
        <v>-1.2173236040045055E-2</v>
      </c>
      <c r="C2671" s="3">
        <v>2.0850135173582363E-2</v>
      </c>
      <c r="D2671">
        <v>-5.3084484924936781E-4</v>
      </c>
    </row>
    <row r="2672" spans="1:4" x14ac:dyDescent="0.3">
      <c r="A2672" s="1">
        <v>43690</v>
      </c>
      <c r="B2672" s="3">
        <v>1.5551645269196834E-2</v>
      </c>
      <c r="C2672" s="3">
        <v>-3.4273629678747142E-3</v>
      </c>
      <c r="D2672">
        <v>1.2282799258339794E-2</v>
      </c>
    </row>
    <row r="2673" spans="1:4" x14ac:dyDescent="0.3">
      <c r="A2673" s="1">
        <v>43691</v>
      </c>
      <c r="B2673" s="3">
        <v>-2.9567450894192326E-2</v>
      </c>
      <c r="C2673" s="3">
        <v>2.2529352414565773E-2</v>
      </c>
      <c r="D2673">
        <v>-1.5346029597490207E-2</v>
      </c>
    </row>
    <row r="2674" spans="1:4" x14ac:dyDescent="0.3">
      <c r="A2674" s="1">
        <v>43692</v>
      </c>
      <c r="B2674" s="3">
        <v>2.6415699861597197E-3</v>
      </c>
      <c r="C2674" s="3">
        <v>1.1119325195596774E-2</v>
      </c>
      <c r="D2674">
        <v>7.9370755853421342E-3</v>
      </c>
    </row>
    <row r="2675" spans="1:4" x14ac:dyDescent="0.3">
      <c r="A2675" s="1">
        <v>43693</v>
      </c>
      <c r="B2675" s="3">
        <v>1.4755000076050129E-2</v>
      </c>
      <c r="C2675" s="3">
        <v>-8.0100613926855635E-3</v>
      </c>
      <c r="D2675">
        <v>9.2744693721023355E-3</v>
      </c>
    </row>
    <row r="2676" spans="1:4" x14ac:dyDescent="0.3">
      <c r="A2676" s="1">
        <v>43696</v>
      </c>
      <c r="B2676" s="3">
        <v>1.2047842190324509E-2</v>
      </c>
      <c r="C2676" s="3">
        <v>-1.4302123206141104E-2</v>
      </c>
      <c r="D2676">
        <v>3.6919963682215066E-3</v>
      </c>
    </row>
    <row r="2677" spans="1:4" x14ac:dyDescent="0.3">
      <c r="A2677" s="1">
        <v>43697</v>
      </c>
      <c r="B2677" s="3">
        <v>-7.6627294963788062E-3</v>
      </c>
      <c r="C2677" s="3">
        <v>1.0344212835093236E-2</v>
      </c>
      <c r="D2677">
        <v>-1.7243501291943075E-3</v>
      </c>
    </row>
    <row r="2678" spans="1:4" x14ac:dyDescent="0.3">
      <c r="A2678" s="1">
        <v>43698</v>
      </c>
      <c r="B2678" s="3">
        <v>8.1355613619249478E-3</v>
      </c>
      <c r="C2678" s="3">
        <v>-6.6656566466959388E-3</v>
      </c>
      <c r="D2678">
        <v>3.9891769023844836E-3</v>
      </c>
    </row>
    <row r="2679" spans="1:4" x14ac:dyDescent="0.3">
      <c r="A2679" s="1">
        <v>43699</v>
      </c>
      <c r="B2679" s="3">
        <v>-3.0779528803159817E-4</v>
      </c>
      <c r="C2679" s="3">
        <v>-6.6406498948294868E-3</v>
      </c>
      <c r="D2679">
        <v>-3.5973407066431816E-3</v>
      </c>
    </row>
    <row r="2680" spans="1:4" x14ac:dyDescent="0.3">
      <c r="A2680" s="1">
        <v>43700</v>
      </c>
      <c r="B2680" s="3">
        <v>-2.5687307540770865E-2</v>
      </c>
      <c r="C2680" s="3">
        <v>1.6434803153174915E-2</v>
      </c>
      <c r="D2680">
        <v>-1.4901175210106324E-2</v>
      </c>
    </row>
    <row r="2681" spans="1:4" x14ac:dyDescent="0.3">
      <c r="A2681" s="1">
        <v>43703</v>
      </c>
      <c r="B2681" s="3">
        <v>1.1058135953158077E-2</v>
      </c>
      <c r="C2681" s="3">
        <v>-4.0425748712574761E-3</v>
      </c>
      <c r="D2681">
        <v>7.9310349222135312E-3</v>
      </c>
    </row>
    <row r="2682" spans="1:4" x14ac:dyDescent="0.3">
      <c r="A2682" s="1">
        <v>43704</v>
      </c>
      <c r="B2682" s="3">
        <v>-3.9235410184360608E-3</v>
      </c>
      <c r="C2682" s="3">
        <v>1.5409035895486145E-2</v>
      </c>
      <c r="D2682">
        <v>4.1733310311506174E-3</v>
      </c>
    </row>
    <row r="2683" spans="1:4" x14ac:dyDescent="0.3">
      <c r="A2683" s="1">
        <v>43705</v>
      </c>
      <c r="B2683" s="3">
        <v>7.0415008894133546E-3</v>
      </c>
      <c r="C2683" s="3">
        <v>1.2874491227508056E-3</v>
      </c>
      <c r="D2683">
        <v>6.9810753618474225E-3</v>
      </c>
    </row>
    <row r="2684" spans="1:4" x14ac:dyDescent="0.3">
      <c r="A2684" s="1">
        <v>43706</v>
      </c>
      <c r="B2684" s="3">
        <v>1.2773032623897507E-2</v>
      </c>
      <c r="C2684" s="3">
        <v>-3.7890588861568819E-3</v>
      </c>
      <c r="D2684">
        <v>9.6011999184293165E-3</v>
      </c>
    </row>
    <row r="2685" spans="1:4" x14ac:dyDescent="0.3">
      <c r="A2685" s="1">
        <v>43707</v>
      </c>
      <c r="B2685" s="3">
        <v>-4.4422554940737324E-4</v>
      </c>
      <c r="C2685" s="3">
        <v>2.714313186786832E-4</v>
      </c>
      <c r="D2685">
        <v>-2.6408733512729433E-4</v>
      </c>
    </row>
    <row r="2686" spans="1:4" x14ac:dyDescent="0.3">
      <c r="A2686" s="1">
        <v>43711</v>
      </c>
      <c r="B2686" s="3">
        <v>-5.8472417479012995E-3</v>
      </c>
      <c r="C2686" s="3">
        <v>1.29264542575247E-3</v>
      </c>
      <c r="D2686">
        <v>-4.616194860234935E-3</v>
      </c>
    </row>
    <row r="2687" spans="1:4" x14ac:dyDescent="0.3">
      <c r="A2687" s="1">
        <v>43712</v>
      </c>
      <c r="B2687" s="3">
        <v>1.135042118682339E-2</v>
      </c>
      <c r="C2687" s="3">
        <v>1.4945044886713887E-3</v>
      </c>
      <c r="D2687">
        <v>1.0962631312476746E-2</v>
      </c>
    </row>
    <row r="2688" spans="1:4" x14ac:dyDescent="0.3">
      <c r="A2688" s="1">
        <v>43713</v>
      </c>
      <c r="B2688" s="3">
        <v>1.2855558732259631E-2</v>
      </c>
      <c r="C2688" s="3">
        <v>-1.8110126482144717E-2</v>
      </c>
      <c r="D2688">
        <v>2.5149396179613096E-3</v>
      </c>
    </row>
    <row r="2689" spans="1:4" x14ac:dyDescent="0.3">
      <c r="A2689" s="1">
        <v>43714</v>
      </c>
      <c r="B2689" s="3">
        <v>7.7214016866955504E-4</v>
      </c>
      <c r="C2689" s="3">
        <v>7.1148757647216954E-3</v>
      </c>
      <c r="D2689">
        <v>4.252364034163447E-3</v>
      </c>
    </row>
    <row r="2690" spans="1:4" x14ac:dyDescent="0.3">
      <c r="A2690" s="1">
        <v>43717</v>
      </c>
      <c r="B2690" s="3">
        <v>5.032109821572206E-4</v>
      </c>
      <c r="C2690" s="3">
        <v>-1.7765224605868157E-2</v>
      </c>
      <c r="D2690">
        <v>-8.4297224189925808E-3</v>
      </c>
    </row>
    <row r="2691" spans="1:4" x14ac:dyDescent="0.3">
      <c r="A2691" s="1">
        <v>43718</v>
      </c>
      <c r="B2691" s="3">
        <v>-2.3464981260512552E-4</v>
      </c>
      <c r="C2691" s="3">
        <v>-1.7527986187163114E-2</v>
      </c>
      <c r="D2691">
        <v>-8.9751779249261695E-3</v>
      </c>
    </row>
    <row r="2692" spans="1:4" x14ac:dyDescent="0.3">
      <c r="A2692" s="1">
        <v>43719</v>
      </c>
      <c r="B2692" s="3">
        <v>7.1109364206223269E-3</v>
      </c>
      <c r="C2692" s="3">
        <v>-1.7769660713556901E-3</v>
      </c>
      <c r="D2692">
        <v>5.5113597428822492E-3</v>
      </c>
    </row>
    <row r="2693" spans="1:4" x14ac:dyDescent="0.3">
      <c r="A2693" s="1">
        <v>43720</v>
      </c>
      <c r="B2693" s="3">
        <v>3.46387751892685E-3</v>
      </c>
      <c r="C2693" s="3">
        <v>-6.5506274994916458E-3</v>
      </c>
      <c r="D2693">
        <v>-1.5782398271165779E-4</v>
      </c>
    </row>
    <row r="2694" spans="1:4" x14ac:dyDescent="0.3">
      <c r="A2694" s="1">
        <v>43721</v>
      </c>
      <c r="B2694" s="3">
        <v>-6.6415841451961111E-4</v>
      </c>
      <c r="C2694" s="3">
        <v>-2.1359163354159993E-2</v>
      </c>
      <c r="D2694">
        <v>-1.1277324250147647E-2</v>
      </c>
    </row>
    <row r="2695" spans="1:4" x14ac:dyDescent="0.3">
      <c r="A2695" s="1">
        <v>43724</v>
      </c>
      <c r="B2695" s="3">
        <v>-3.088469236465996E-3</v>
      </c>
      <c r="C2695" s="3">
        <v>1.2743817369790911E-2</v>
      </c>
      <c r="D2695">
        <v>3.5922863720760589E-3</v>
      </c>
    </row>
    <row r="2696" spans="1:4" x14ac:dyDescent="0.3">
      <c r="A2696" s="1">
        <v>43725</v>
      </c>
      <c r="B2696" s="3">
        <v>2.532020712693317E-3</v>
      </c>
      <c r="C2696" s="3">
        <v>5.4235600183847321E-3</v>
      </c>
      <c r="D2696">
        <v>4.9905986506163513E-3</v>
      </c>
    </row>
    <row r="2697" spans="1:4" x14ac:dyDescent="0.3">
      <c r="A2697" s="1">
        <v>43726</v>
      </c>
      <c r="B2697" s="3">
        <v>5.9804979330735364E-4</v>
      </c>
      <c r="C2697" s="3">
        <v>4.2438129298161265E-3</v>
      </c>
      <c r="D2697">
        <v>2.6601512788846813E-3</v>
      </c>
    </row>
    <row r="2698" spans="1:4" x14ac:dyDescent="0.3">
      <c r="A2698" s="1">
        <v>43727</v>
      </c>
      <c r="B2698" s="3">
        <v>-6.6244541087945308E-5</v>
      </c>
      <c r="C2698" s="3">
        <v>3.0079386100678729E-3</v>
      </c>
      <c r="D2698">
        <v>1.4443492180547858E-3</v>
      </c>
    </row>
    <row r="2699" spans="1:4" x14ac:dyDescent="0.3">
      <c r="A2699" s="1">
        <v>43728</v>
      </c>
      <c r="B2699" s="3">
        <v>-4.7250182029622279E-3</v>
      </c>
      <c r="C2699" s="3">
        <v>1.321065783663955E-2</v>
      </c>
      <c r="D2699">
        <v>2.3528125356537697E-3</v>
      </c>
    </row>
    <row r="2700" spans="1:4" x14ac:dyDescent="0.3">
      <c r="A2700" s="1">
        <v>43731</v>
      </c>
      <c r="B2700" s="3">
        <v>-2.3447246388641485E-4</v>
      </c>
      <c r="C2700" s="3">
        <v>-2.1162292057264054E-4</v>
      </c>
      <c r="D2700">
        <v>-3.1683667778409363E-4</v>
      </c>
    </row>
    <row r="2701" spans="1:4" x14ac:dyDescent="0.3">
      <c r="A2701" s="1">
        <v>43732</v>
      </c>
      <c r="B2701" s="3">
        <v>-7.8468382094181166E-3</v>
      </c>
      <c r="C2701" s="3">
        <v>1.205435468199556E-2</v>
      </c>
      <c r="D2701">
        <v>-1.0349770474785249E-3</v>
      </c>
    </row>
    <row r="2702" spans="1:4" x14ac:dyDescent="0.3">
      <c r="A2702" s="1">
        <v>43733</v>
      </c>
      <c r="B2702" s="3">
        <v>5.9145726185176883E-3</v>
      </c>
      <c r="C2702" s="3">
        <v>-1.4627042889681419E-2</v>
      </c>
      <c r="D2702">
        <v>-1.9904060881747896E-3</v>
      </c>
    </row>
    <row r="2703" spans="1:4" x14ac:dyDescent="0.3">
      <c r="A2703" s="1">
        <v>43734</v>
      </c>
      <c r="B2703" s="3">
        <v>-2.0832034675505318E-3</v>
      </c>
      <c r="C2703" s="3">
        <v>6.4323784809552365E-3</v>
      </c>
      <c r="D2703">
        <v>1.3413061196821396E-3</v>
      </c>
    </row>
    <row r="2704" spans="1:4" x14ac:dyDescent="0.3">
      <c r="A2704" s="1">
        <v>43735</v>
      </c>
      <c r="B2704" s="3">
        <v>-5.3870275245411214E-3</v>
      </c>
      <c r="C2704" s="3">
        <v>2.458647383609458E-3</v>
      </c>
      <c r="D2704">
        <v>-3.619001080282281E-3</v>
      </c>
    </row>
    <row r="2705" spans="1:4" x14ac:dyDescent="0.3">
      <c r="A2705" s="1">
        <v>43738</v>
      </c>
      <c r="B2705" s="3">
        <v>4.637736718892338E-3</v>
      </c>
      <c r="C2705" s="3">
        <v>2.4514863213287441E-3</v>
      </c>
      <c r="D2705">
        <v>5.3997062076674767E-3</v>
      </c>
    </row>
    <row r="2706" spans="1:4" x14ac:dyDescent="0.3">
      <c r="A2706" s="1">
        <v>43739</v>
      </c>
      <c r="B2706" s="3">
        <v>-1.1894917801762772E-2</v>
      </c>
      <c r="C2706" s="3">
        <v>3.0109743871191696E-3</v>
      </c>
      <c r="D2706">
        <v>-9.1999388280269104E-3</v>
      </c>
    </row>
    <row r="2707" spans="1:4" x14ac:dyDescent="0.3">
      <c r="A2707" s="1">
        <v>43740</v>
      </c>
      <c r="B2707" s="3">
        <v>-1.7664677523056116E-2</v>
      </c>
      <c r="C2707" s="3">
        <v>2.4430043776115795E-3</v>
      </c>
      <c r="D2707">
        <v>-1.4676707581944715E-2</v>
      </c>
    </row>
    <row r="2708" spans="1:4" x14ac:dyDescent="0.3">
      <c r="A2708" s="1">
        <v>43741</v>
      </c>
      <c r="B2708" s="3">
        <v>8.1929170553391995E-3</v>
      </c>
      <c r="C2708" s="3">
        <v>9.1218194912585648E-3</v>
      </c>
      <c r="D2708">
        <v>1.1934535095434563E-2</v>
      </c>
    </row>
    <row r="2709" spans="1:4" x14ac:dyDescent="0.3">
      <c r="A2709" s="1">
        <v>43742</v>
      </c>
      <c r="B2709" s="3">
        <v>1.3531991105514507E-2</v>
      </c>
      <c r="C2709" s="3">
        <v>7.383700799919124E-3</v>
      </c>
      <c r="D2709">
        <v>1.587064239492262E-2</v>
      </c>
    </row>
    <row r="2710" spans="1:4" x14ac:dyDescent="0.3">
      <c r="A2710" s="1">
        <v>43745</v>
      </c>
      <c r="B2710" s="3">
        <v>-4.314521242703595E-3</v>
      </c>
      <c r="C2710" s="3">
        <v>-8.288461505644884E-3</v>
      </c>
      <c r="D2710">
        <v>-8.0272998712556769E-3</v>
      </c>
    </row>
    <row r="2711" spans="1:4" x14ac:dyDescent="0.3">
      <c r="A2711" s="1">
        <v>43746</v>
      </c>
      <c r="B2711" s="3">
        <v>-1.5524867177421187E-2</v>
      </c>
      <c r="C2711" s="3">
        <v>2.6936609855203741E-3</v>
      </c>
      <c r="D2711">
        <v>-1.2625549966918882E-2</v>
      </c>
    </row>
    <row r="2712" spans="1:4" x14ac:dyDescent="0.3">
      <c r="A2712" s="1">
        <v>43747</v>
      </c>
      <c r="B2712" s="3">
        <v>9.4964437506086519E-3</v>
      </c>
      <c r="C2712" s="3">
        <v>-5.6484117160608971E-3</v>
      </c>
      <c r="D2712">
        <v>5.7225935175173378E-3</v>
      </c>
    </row>
    <row r="2713" spans="1:4" x14ac:dyDescent="0.3">
      <c r="A2713" s="1">
        <v>43748</v>
      </c>
      <c r="B2713" s="3">
        <v>6.7634000612835088E-3</v>
      </c>
      <c r="C2713" s="3">
        <v>-1.4894518370545229E-2</v>
      </c>
      <c r="D2713">
        <v>-1.3601991301174562E-3</v>
      </c>
    </row>
    <row r="2714" spans="1:4" x14ac:dyDescent="0.3">
      <c r="A2714" s="1">
        <v>43749</v>
      </c>
      <c r="B2714" s="3">
        <v>1.0367165373862619E-2</v>
      </c>
      <c r="C2714" s="3">
        <v>-1.2376954585629707E-2</v>
      </c>
      <c r="D2714">
        <v>3.1419715436615033E-3</v>
      </c>
    </row>
    <row r="2715" spans="1:4" x14ac:dyDescent="0.3">
      <c r="A2715" s="1">
        <v>43752</v>
      </c>
      <c r="B2715" s="3">
        <v>-1.1139219998463901E-3</v>
      </c>
      <c r="C2715" s="3">
        <v>7.263326678787152E-3</v>
      </c>
      <c r="D2715">
        <v>2.6291335395318251E-3</v>
      </c>
    </row>
    <row r="2716" spans="1:4" x14ac:dyDescent="0.3">
      <c r="A2716" s="1">
        <v>43753</v>
      </c>
      <c r="B2716" s="3">
        <v>9.9003314833270295E-3</v>
      </c>
      <c r="C2716" s="3">
        <v>-1.2088693877470358E-2</v>
      </c>
      <c r="D2716">
        <v>2.8659513962591473E-3</v>
      </c>
    </row>
    <row r="2717" spans="1:4" x14ac:dyDescent="0.3">
      <c r="A2717" s="1">
        <v>43754</v>
      </c>
      <c r="B2717" s="3">
        <v>-1.6061999192598098E-3</v>
      </c>
      <c r="C2717" s="3">
        <v>1.2165327383244495E-3</v>
      </c>
      <c r="D2717">
        <v>-8.3731355817160411E-4</v>
      </c>
    </row>
    <row r="2718" spans="1:4" x14ac:dyDescent="0.3">
      <c r="A2718" s="1">
        <v>43755</v>
      </c>
      <c r="B2718" s="3">
        <v>2.949381559086417E-3</v>
      </c>
      <c r="C2718" s="3">
        <v>-2.4298742956062602E-3</v>
      </c>
      <c r="D2718">
        <v>1.4395062553746452E-3</v>
      </c>
    </row>
    <row r="2719" spans="1:4" x14ac:dyDescent="0.3">
      <c r="A2719" s="1">
        <v>43756</v>
      </c>
      <c r="B2719" s="3">
        <v>-4.3773046325182863E-3</v>
      </c>
      <c r="C2719" s="3">
        <v>0</v>
      </c>
      <c r="D2719">
        <v>-3.939574169266458E-3</v>
      </c>
    </row>
    <row r="2720" spans="1:4" x14ac:dyDescent="0.3">
      <c r="A2720" s="1">
        <v>43759</v>
      </c>
      <c r="B2720" s="3">
        <v>6.7791939657411149E-3</v>
      </c>
      <c r="C2720" s="3">
        <v>-7.5228269814276993E-3</v>
      </c>
      <c r="D2720">
        <v>2.3398610784531541E-3</v>
      </c>
    </row>
    <row r="2721" spans="1:4" x14ac:dyDescent="0.3">
      <c r="A2721" s="1">
        <v>43760</v>
      </c>
      <c r="B2721" s="3">
        <v>-3.266697677999475E-3</v>
      </c>
      <c r="C2721" s="3">
        <v>5.8472249668464205E-3</v>
      </c>
      <c r="D2721">
        <v>-1.6415426776317504E-5</v>
      </c>
    </row>
    <row r="2722" spans="1:4" x14ac:dyDescent="0.3">
      <c r="A2722" s="1">
        <v>43761</v>
      </c>
      <c r="B2722" s="3">
        <v>2.9095229606554973E-3</v>
      </c>
      <c r="C2722" s="3">
        <v>1.0051071632080077E-3</v>
      </c>
      <c r="D2722">
        <v>3.1211242461939518E-3</v>
      </c>
    </row>
    <row r="2723" spans="1:4" x14ac:dyDescent="0.3">
      <c r="A2723" s="1">
        <v>43762</v>
      </c>
      <c r="B2723" s="3">
        <v>1.6341631743901353E-3</v>
      </c>
      <c r="C2723" s="3">
        <v>-2.0078538532601886E-3</v>
      </c>
      <c r="D2723">
        <v>4.6681993032102751E-4</v>
      </c>
    </row>
    <row r="2724" spans="1:4" x14ac:dyDescent="0.3">
      <c r="A2724" s="1">
        <v>43763</v>
      </c>
      <c r="B2724" s="3">
        <v>4.0947829523880763E-3</v>
      </c>
      <c r="C2724" s="3">
        <v>-4.8852359776797583E-3</v>
      </c>
      <c r="D2724">
        <v>1.2426866683093898E-3</v>
      </c>
    </row>
    <row r="2725" spans="1:4" x14ac:dyDescent="0.3">
      <c r="A2725" s="1">
        <v>43766</v>
      </c>
      <c r="B2725" s="3">
        <v>5.6365647067420088E-3</v>
      </c>
      <c r="C2725" s="3">
        <v>-9.095589895126599E-3</v>
      </c>
      <c r="D2725">
        <v>5.2511328850450914E-4</v>
      </c>
    </row>
    <row r="2726" spans="1:4" x14ac:dyDescent="0.3">
      <c r="A2726" s="1">
        <v>43767</v>
      </c>
      <c r="B2726" s="3">
        <v>-2.9679376277302882E-4</v>
      </c>
      <c r="C2726" s="3">
        <v>6.5524523077353791E-4</v>
      </c>
      <c r="D2726">
        <v>6.0508228891043025E-5</v>
      </c>
    </row>
    <row r="2727" spans="1:4" x14ac:dyDescent="0.3">
      <c r="A2727" s="1">
        <v>43768</v>
      </c>
      <c r="B2727" s="3">
        <v>3.0674609892336058E-3</v>
      </c>
      <c r="C2727" s="3">
        <v>1.4634410760463901E-2</v>
      </c>
      <c r="D2727">
        <v>1.0077920270542195E-2</v>
      </c>
    </row>
    <row r="2728" spans="1:4" x14ac:dyDescent="0.3">
      <c r="A2728" s="1">
        <v>43769</v>
      </c>
      <c r="B2728" s="3">
        <v>-2.6632380031661462E-3</v>
      </c>
      <c r="C2728" s="3">
        <v>1.3490219292057404E-2</v>
      </c>
      <c r="D2728">
        <v>4.3481954431791696E-3</v>
      </c>
    </row>
    <row r="2729" spans="1:4" x14ac:dyDescent="0.3">
      <c r="A2729" s="1">
        <v>43770</v>
      </c>
      <c r="B2729" s="3">
        <v>9.2637660522967291E-3</v>
      </c>
      <c r="C2729" s="3">
        <v>-3.0784201181761617E-3</v>
      </c>
      <c r="D2729">
        <v>6.798179387978975E-3</v>
      </c>
    </row>
    <row r="2730" spans="1:4" x14ac:dyDescent="0.3">
      <c r="A2730" s="1">
        <v>43773</v>
      </c>
      <c r="B2730" s="3">
        <v>4.0177126232971982E-3</v>
      </c>
      <c r="C2730" s="3">
        <v>-1.3161396287279081E-2</v>
      </c>
      <c r="D2730">
        <v>-2.964756782672062E-3</v>
      </c>
    </row>
    <row r="2731" spans="1:4" x14ac:dyDescent="0.3">
      <c r="A2731" s="1">
        <v>43774</v>
      </c>
      <c r="B2731" s="3">
        <v>-1.1060237710753817E-3</v>
      </c>
      <c r="C2731" s="3">
        <v>-1.1246471558841287E-2</v>
      </c>
      <c r="D2731">
        <v>-6.6186571733884867E-3</v>
      </c>
    </row>
    <row r="2732" spans="1:4" x14ac:dyDescent="0.3">
      <c r="A2732" s="1">
        <v>43775</v>
      </c>
      <c r="B2732" s="3">
        <v>2.2789274526657799E-4</v>
      </c>
      <c r="C2732" s="3">
        <v>6.0517760956888544E-3</v>
      </c>
      <c r="D2732">
        <v>3.2309915185843472E-3</v>
      </c>
    </row>
    <row r="2733" spans="1:4" x14ac:dyDescent="0.3">
      <c r="A2733" s="1">
        <v>43776</v>
      </c>
      <c r="B2733" s="3">
        <v>3.5166178460985797E-3</v>
      </c>
      <c r="C2733" s="3">
        <v>-1.8118557679512426E-2</v>
      </c>
      <c r="D2733">
        <v>-5.8943227782674908E-3</v>
      </c>
    </row>
    <row r="2734" spans="1:4" x14ac:dyDescent="0.3">
      <c r="A2734" s="1">
        <v>43777</v>
      </c>
      <c r="B2734" s="3">
        <v>2.4662225397698023E-3</v>
      </c>
      <c r="C2734" s="3">
        <v>-4.207346350566632E-3</v>
      </c>
      <c r="D2734">
        <v>1.159271105095061E-4</v>
      </c>
    </row>
    <row r="2735" spans="1:4" x14ac:dyDescent="0.3">
      <c r="A2735" s="1">
        <v>43780</v>
      </c>
      <c r="B2735" s="3">
        <v>-1.9098484263347926E-3</v>
      </c>
      <c r="C2735" s="3">
        <v>6.6741201650066806E-4</v>
      </c>
      <c r="D2735">
        <v>-1.3851575754509793E-3</v>
      </c>
    </row>
    <row r="2736" spans="1:4" x14ac:dyDescent="0.3">
      <c r="A2736" s="1">
        <v>43781</v>
      </c>
      <c r="B2736" s="3">
        <v>2.1079173507050353E-3</v>
      </c>
      <c r="C2736" s="3">
        <v>4.59239260481481E-3</v>
      </c>
      <c r="D2736">
        <v>4.1933219180419366E-3</v>
      </c>
    </row>
    <row r="2737" spans="1:4" x14ac:dyDescent="0.3">
      <c r="A2737" s="1">
        <v>43782</v>
      </c>
      <c r="B2737" s="3">
        <v>3.2365488509156215E-4</v>
      </c>
      <c r="C2737" s="3">
        <v>6.4891551063150921E-3</v>
      </c>
      <c r="D2737">
        <v>3.535866949739952E-3</v>
      </c>
    </row>
    <row r="2738" spans="1:4" x14ac:dyDescent="0.3">
      <c r="A2738" s="1">
        <v>43783</v>
      </c>
      <c r="B2738" s="3">
        <v>1.4558111004494556E-3</v>
      </c>
      <c r="C2738" s="3">
        <v>1.0329194833391453E-2</v>
      </c>
      <c r="D2738">
        <v>6.4748274071002362E-3</v>
      </c>
    </row>
    <row r="2739" spans="1:4" x14ac:dyDescent="0.3">
      <c r="A2739" s="1">
        <v>43784</v>
      </c>
      <c r="B2739" s="3">
        <v>7.2364022698416797E-3</v>
      </c>
      <c r="C2739" s="3">
        <v>-1.087649456839479E-3</v>
      </c>
      <c r="D2739">
        <v>5.9689373144377724E-3</v>
      </c>
    </row>
    <row r="2740" spans="1:4" x14ac:dyDescent="0.3">
      <c r="A2740" s="1">
        <v>43787</v>
      </c>
      <c r="B2740" s="3">
        <v>7.3765040277185001E-4</v>
      </c>
      <c r="C2740" s="3">
        <v>1.8146409361472493E-3</v>
      </c>
      <c r="D2740">
        <v>1.5712058305682897E-3</v>
      </c>
    </row>
    <row r="2741" spans="1:4" x14ac:dyDescent="0.3">
      <c r="A2741" s="1">
        <v>43788</v>
      </c>
      <c r="B2741" s="3">
        <v>-2.8849928449914408E-4</v>
      </c>
      <c r="C2741" s="3">
        <v>8.3327604662435384E-3</v>
      </c>
      <c r="D2741">
        <v>3.9067308770725393E-3</v>
      </c>
    </row>
    <row r="2742" spans="1:4" x14ac:dyDescent="0.3">
      <c r="A2742" s="1">
        <v>43789</v>
      </c>
      <c r="B2742" s="3">
        <v>-3.7187199956659756E-3</v>
      </c>
      <c r="C2742" s="3">
        <v>1.0348053203041552E-2</v>
      </c>
      <c r="D2742">
        <v>1.8271786054213975E-3</v>
      </c>
    </row>
    <row r="2743" spans="1:4" x14ac:dyDescent="0.3">
      <c r="A2743" s="1">
        <v>43790</v>
      </c>
      <c r="B2743" s="3">
        <v>-1.6089425711591776E-3</v>
      </c>
      <c r="C2743" s="3">
        <v>-6.2593106892743222E-3</v>
      </c>
      <c r="D2743">
        <v>-4.5777036586804208E-3</v>
      </c>
    </row>
    <row r="2744" spans="1:4" x14ac:dyDescent="0.3">
      <c r="A2744" s="1">
        <v>43791</v>
      </c>
      <c r="B2744" s="3">
        <v>2.2237857220936963E-3</v>
      </c>
      <c r="C2744" s="3">
        <v>1.2885231946482278E-3</v>
      </c>
      <c r="D2744">
        <v>2.6456687472084408E-3</v>
      </c>
    </row>
    <row r="2745" spans="1:4" x14ac:dyDescent="0.3">
      <c r="A2745" s="1">
        <v>43794</v>
      </c>
      <c r="B2745" s="3">
        <v>7.7503224028323547E-3</v>
      </c>
      <c r="C2745" s="3">
        <v>2.9308555507987499E-3</v>
      </c>
      <c r="D2745">
        <v>8.4407179379484935E-3</v>
      </c>
    </row>
    <row r="2746" spans="1:4" x14ac:dyDescent="0.3">
      <c r="A2746" s="1">
        <v>43795</v>
      </c>
      <c r="B2746" s="3">
        <v>2.2657578489799768E-3</v>
      </c>
      <c r="C2746" s="3">
        <v>5.8441289365802618E-3</v>
      </c>
      <c r="D2746">
        <v>4.9612465323721107E-3</v>
      </c>
    </row>
    <row r="2747" spans="1:4" x14ac:dyDescent="0.3">
      <c r="A2747" s="1">
        <v>43796</v>
      </c>
      <c r="B2747" s="3">
        <v>4.4574419298086809E-3</v>
      </c>
      <c r="C2747" s="3">
        <v>-2.9053192209860246E-3</v>
      </c>
      <c r="D2747">
        <v>2.5590381263348007E-3</v>
      </c>
    </row>
    <row r="2748" spans="1:4" x14ac:dyDescent="0.3">
      <c r="A2748" s="1">
        <v>43798</v>
      </c>
      <c r="B2748" s="3">
        <v>-3.7086421613605758E-3</v>
      </c>
      <c r="C2748" s="3">
        <v>-2.1320867397752741E-3</v>
      </c>
      <c r="D2748">
        <v>-4.4038213151121556E-3</v>
      </c>
    </row>
    <row r="2749" spans="1:4" x14ac:dyDescent="0.3">
      <c r="A2749" s="1">
        <v>43801</v>
      </c>
      <c r="B2749" s="3">
        <v>-8.4948146326933038E-3</v>
      </c>
      <c r="C2749" s="3">
        <v>-1.3332979823853508E-2</v>
      </c>
      <c r="D2749">
        <v>-1.4311823081350728E-2</v>
      </c>
    </row>
    <row r="2750" spans="1:4" x14ac:dyDescent="0.3">
      <c r="A2750" s="1">
        <v>43802</v>
      </c>
      <c r="B2750" s="3">
        <v>-6.706556879268355E-3</v>
      </c>
      <c r="C2750" s="3">
        <v>2.0967398927190795E-2</v>
      </c>
      <c r="D2750">
        <v>4.4477982722538776E-3</v>
      </c>
    </row>
    <row r="2751" spans="1:4" x14ac:dyDescent="0.3">
      <c r="A2751" s="1">
        <v>43803</v>
      </c>
      <c r="B2751" s="3">
        <v>6.1703408884854483E-3</v>
      </c>
      <c r="C2751" s="3">
        <v>-9.9848894778130637E-3</v>
      </c>
      <c r="D2751">
        <v>5.6086206073037177E-4</v>
      </c>
    </row>
    <row r="2752" spans="1:4" x14ac:dyDescent="0.3">
      <c r="A2752" s="1">
        <v>43804</v>
      </c>
      <c r="B2752" s="3">
        <v>1.7979557194853779E-3</v>
      </c>
      <c r="C2752" s="3">
        <v>-4.8642993615143348E-3</v>
      </c>
      <c r="D2752">
        <v>-8.1398953322032726E-4</v>
      </c>
    </row>
    <row r="2753" spans="1:4" x14ac:dyDescent="0.3">
      <c r="A2753" s="1">
        <v>43805</v>
      </c>
      <c r="B2753" s="3">
        <v>9.1339509088999016E-3</v>
      </c>
      <c r="C2753" s="3">
        <v>-5.5344086015056693E-3</v>
      </c>
      <c r="D2753">
        <v>5.4533515172570778E-3</v>
      </c>
    </row>
    <row r="2754" spans="1:4" x14ac:dyDescent="0.3">
      <c r="A2754" s="1">
        <v>43808</v>
      </c>
      <c r="B2754" s="3">
        <v>-3.1439481510049383E-3</v>
      </c>
      <c r="C2754" s="3">
        <v>2.1682631456996226E-3</v>
      </c>
      <c r="D2754">
        <v>-1.7454217630546334E-3</v>
      </c>
    </row>
    <row r="2755" spans="1:4" x14ac:dyDescent="0.3">
      <c r="A2755" s="1">
        <v>43809</v>
      </c>
      <c r="B2755" s="3">
        <v>-1.1151248103805633E-3</v>
      </c>
      <c r="C2755" s="3">
        <v>7.25533795755684E-5</v>
      </c>
      <c r="D2755">
        <v>-9.6733563955472292E-4</v>
      </c>
    </row>
    <row r="2756" spans="1:4" x14ac:dyDescent="0.3">
      <c r="A2756" s="1">
        <v>43810</v>
      </c>
      <c r="B2756" s="3">
        <v>2.8385131622838955E-3</v>
      </c>
      <c r="C2756" s="3">
        <v>7.8608116014571294E-3</v>
      </c>
      <c r="D2756">
        <v>6.4850676467840714E-3</v>
      </c>
    </row>
    <row r="2757" spans="1:4" x14ac:dyDescent="0.3">
      <c r="A2757" s="1">
        <v>43811</v>
      </c>
      <c r="B2757" s="3">
        <v>8.6191579703160937E-3</v>
      </c>
      <c r="C2757" s="3">
        <v>-1.6458133007735465E-2</v>
      </c>
      <c r="D2757">
        <v>-4.7182433058324744E-4</v>
      </c>
    </row>
    <row r="2758" spans="1:4" x14ac:dyDescent="0.3">
      <c r="A2758" s="1">
        <v>43812</v>
      </c>
      <c r="B2758" s="3">
        <v>5.9900302311399756E-4</v>
      </c>
      <c r="C2758" s="3">
        <v>1.1567817787908385E-2</v>
      </c>
      <c r="D2758">
        <v>6.3230116147567905E-3</v>
      </c>
    </row>
    <row r="2759" spans="1:4" x14ac:dyDescent="0.3">
      <c r="A2759" s="1">
        <v>43815</v>
      </c>
      <c r="B2759" s="3">
        <v>6.8701914000810493E-3</v>
      </c>
      <c r="C2759" s="3">
        <v>-8.9903786836905697E-3</v>
      </c>
      <c r="D2759">
        <v>1.6879829182276599E-3</v>
      </c>
    </row>
    <row r="2760" spans="1:4" x14ac:dyDescent="0.3">
      <c r="A2760" s="1">
        <v>43816</v>
      </c>
      <c r="B2760" s="3">
        <v>2.190014637439841E-4</v>
      </c>
      <c r="C2760" s="3">
        <v>-1.3786153239792043E-3</v>
      </c>
      <c r="D2760">
        <v>-4.9220634462001647E-4</v>
      </c>
    </row>
    <row r="2761" spans="1:4" x14ac:dyDescent="0.3">
      <c r="A2761" s="1">
        <v>43817</v>
      </c>
      <c r="B2761" s="3">
        <v>6.2729831658003832E-5</v>
      </c>
      <c r="C2761" s="3">
        <v>-8.2122614051898246E-3</v>
      </c>
      <c r="D2761">
        <v>-4.0496738541027089E-3</v>
      </c>
    </row>
    <row r="2762" spans="1:4" x14ac:dyDescent="0.3">
      <c r="A2762" s="1">
        <v>43818</v>
      </c>
      <c r="B2762" s="3">
        <v>4.0988274085718146E-3</v>
      </c>
      <c r="C2762" s="3">
        <v>1.5997252035799825E-3</v>
      </c>
      <c r="D2762">
        <v>4.4888072695046244E-3</v>
      </c>
    </row>
    <row r="2763" spans="1:4" x14ac:dyDescent="0.3">
      <c r="A2763" s="1">
        <v>43819</v>
      </c>
      <c r="B2763" s="3">
        <v>4.3842653505496987E-3</v>
      </c>
      <c r="C2763" s="3">
        <v>1.3190919527739098E-3</v>
      </c>
      <c r="D2763">
        <v>4.6053847918816841E-3</v>
      </c>
    </row>
    <row r="2764" spans="1:4" x14ac:dyDescent="0.3">
      <c r="A2764" s="1">
        <v>43822</v>
      </c>
      <c r="B2764" s="3">
        <v>1.5278055223371112E-3</v>
      </c>
      <c r="C2764" s="3">
        <v>-1.4635159564889699E-3</v>
      </c>
      <c r="D2764">
        <v>6.4326699185891529E-4</v>
      </c>
    </row>
    <row r="2765" spans="1:4" x14ac:dyDescent="0.3">
      <c r="A2765" s="1">
        <v>43823</v>
      </c>
      <c r="B2765" s="3">
        <v>3.1151910531601601E-5</v>
      </c>
      <c r="C2765" s="3">
        <v>2.8579561893167238E-3</v>
      </c>
      <c r="D2765">
        <v>1.4570148141368033E-3</v>
      </c>
    </row>
    <row r="2766" spans="1:4" x14ac:dyDescent="0.3">
      <c r="A2766" s="1">
        <v>43825</v>
      </c>
      <c r="B2766" s="3">
        <v>5.3231700370799384E-3</v>
      </c>
      <c r="C2766" s="3">
        <v>2.4111027038180577E-3</v>
      </c>
      <c r="D2766">
        <v>5.9964043852809741E-3</v>
      </c>
    </row>
    <row r="2767" spans="1:4" x14ac:dyDescent="0.3">
      <c r="A2767" s="1">
        <v>43826</v>
      </c>
      <c r="B2767" s="3">
        <v>-2.4787503740519856E-4</v>
      </c>
      <c r="C2767" s="3">
        <v>1.0940033318456166E-3</v>
      </c>
      <c r="D2767">
        <v>3.2391413225812959E-4</v>
      </c>
    </row>
    <row r="2768" spans="1:4" x14ac:dyDescent="0.3">
      <c r="A2768" s="1">
        <v>43829</v>
      </c>
      <c r="B2768" s="3">
        <v>-5.5131457798862638E-3</v>
      </c>
      <c r="C2768" s="3">
        <v>-3.6409311312639581E-3</v>
      </c>
      <c r="D2768">
        <v>-6.7822967675296164E-3</v>
      </c>
    </row>
    <row r="2769" spans="1:4" x14ac:dyDescent="0.3">
      <c r="A2769" s="1">
        <v>43830</v>
      </c>
      <c r="B2769" s="3">
        <v>2.4293999088229601E-3</v>
      </c>
      <c r="C2769" s="3">
        <v>-9.7939265293155442E-3</v>
      </c>
      <c r="D2769">
        <v>-2.7105033467171081E-3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OLS_WLS_Solvers</vt:lpstr>
      <vt:lpstr>load_csv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Binder</dc:creator>
  <cp:lastModifiedBy>Kyle Binder</cp:lastModifiedBy>
  <dcterms:created xsi:type="dcterms:W3CDTF">2022-12-17T01:52:07Z</dcterms:created>
  <dcterms:modified xsi:type="dcterms:W3CDTF">2023-11-18T12:48:06Z</dcterms:modified>
</cp:coreProperties>
</file>