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turchick/Dropbox/Grad School/Research/Kyle Turchick/thesis/Data/raw_data/"/>
    </mc:Choice>
  </mc:AlternateContent>
  <xr:revisionPtr revIDLastSave="0" documentId="13_ncr:1_{99D4981B-7947-BE48-A0A2-25237BC3C555}" xr6:coauthVersionLast="45" xr6:coauthVersionMax="45" xr10:uidLastSave="{00000000-0000-0000-0000-000000000000}"/>
  <bookViews>
    <workbookView xWindow="20" yWindow="-20020" windowWidth="25580" windowHeight="19520" xr2:uid="{00000000-000D-0000-FFFF-FFFF00000000}"/>
  </bookViews>
  <sheets>
    <sheet name="standing_biomass_raw" sheetId="1" r:id="rId1"/>
  </sheets>
  <definedNames>
    <definedName name="_xlnm._FilterDatabase" localSheetId="0" hidden="1">standing_biomass_raw!$A$1:$M$1523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08" i="1" l="1"/>
  <c r="G1198" i="1"/>
  <c r="G1184" i="1"/>
  <c r="C1025" i="1"/>
  <c r="G1060" i="1"/>
  <c r="C1092" i="1"/>
  <c r="G1037" i="1"/>
  <c r="C1021" i="1"/>
  <c r="G943" i="1"/>
  <c r="G934" i="1"/>
  <c r="C914" i="1"/>
  <c r="C915" i="1"/>
  <c r="C916" i="1"/>
  <c r="C883" i="1"/>
  <c r="C880" i="1"/>
  <c r="C778" i="1"/>
  <c r="C710" i="1"/>
  <c r="C594" i="1"/>
  <c r="C544" i="1"/>
  <c r="G554" i="1"/>
  <c r="G496" i="1"/>
  <c r="D504" i="1"/>
  <c r="D411" i="1"/>
  <c r="D308" i="1"/>
  <c r="D307" i="1"/>
  <c r="D275" i="1"/>
  <c r="G254" i="1"/>
  <c r="D277" i="1"/>
  <c r="C137" i="1"/>
  <c r="C188" i="1"/>
  <c r="C178" i="1"/>
  <c r="G63" i="1"/>
  <c r="G36" i="1"/>
  <c r="C237" i="1" l="1"/>
  <c r="C599" i="1"/>
  <c r="C929" i="1"/>
  <c r="C930" i="1"/>
  <c r="C928" i="1"/>
  <c r="G209" i="1" l="1"/>
</calcChain>
</file>

<file path=xl/sharedStrings.xml><?xml version="1.0" encoding="utf-8"?>
<sst xmlns="http://schemas.openxmlformats.org/spreadsheetml/2006/main" count="1546" uniqueCount="20">
  <si>
    <t>plot</t>
  </si>
  <si>
    <t>spp</t>
  </si>
  <si>
    <t>dbh_in</t>
  </si>
  <si>
    <t>dbh_cm</t>
  </si>
  <si>
    <t>percent_canopy</t>
  </si>
  <si>
    <t>decay_class</t>
  </si>
  <si>
    <t>field_height_m</t>
  </si>
  <si>
    <t>field_height_ft</t>
  </si>
  <si>
    <t>o1</t>
  </si>
  <si>
    <t>o2</t>
  </si>
  <si>
    <t>o_dist_m</t>
  </si>
  <si>
    <t>broken</t>
  </si>
  <si>
    <t>dead</t>
  </si>
  <si>
    <t>TSHE</t>
  </si>
  <si>
    <t>TSME</t>
  </si>
  <si>
    <t>PISI</t>
  </si>
  <si>
    <t>CANO</t>
  </si>
  <si>
    <t>ALCR</t>
  </si>
  <si>
    <t>missing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</si>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</sst>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3"/>
  <sheetViews>
    <sheetView tabSelected="1" workbookViewId="0">
      <pane ySplit="1" topLeftCell="A1482" activePane="bottomLeft" state="frozen"/>
      <selection pane="bottomLeft" activeCell="D1494" sqref="D1494"/>
    </sheetView>
  </sheetViews>
  <sheetFormatPr baseColWidth="10" defaultRowHeight="16" x14ac:dyDescent="0.2"/>
  <cols>
    <col min="1" max="1" width="4.33203125" bestFit="1" customWidth="1"/>
    <col min="2" max="2" width="6" bestFit="1" customWidth="1"/>
    <col min="3" max="4" width="12.1640625" bestFit="1" customWidth="1"/>
    <col min="5" max="5" width="14" bestFit="1" customWidth="1"/>
    <col min="7" max="7" width="13.6640625" bestFit="1" customWidth="1"/>
    <col min="8" max="8" width="13.33203125" bestFit="1" customWidth="1"/>
    <col min="9" max="9" width="3.83203125" bestFit="1" customWidth="1"/>
    <col min="10" max="10" width="3.1640625" bestFit="1" customWidth="1"/>
    <col min="11" max="11" width="8.83203125" bestFit="1" customWidth="1"/>
    <col min="12" max="12" width="6.6640625" bestFit="1" customWidth="1"/>
    <col min="13" max="13" width="5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s="1">
        <v>14.94267516</v>
      </c>
      <c r="D2" s="1">
        <v>37.954394899999997</v>
      </c>
      <c r="E2">
        <v>0</v>
      </c>
      <c r="F2">
        <v>3</v>
      </c>
      <c r="G2" s="2"/>
      <c r="I2">
        <v>-9</v>
      </c>
      <c r="J2">
        <v>77</v>
      </c>
      <c r="K2">
        <v>5</v>
      </c>
      <c r="L2">
        <v>1</v>
      </c>
      <c r="M2">
        <v>1</v>
      </c>
    </row>
    <row r="3" spans="1:13" x14ac:dyDescent="0.2">
      <c r="A3">
        <v>1</v>
      </c>
      <c r="B3" t="s">
        <v>13</v>
      </c>
      <c r="C3" s="1">
        <v>8.6751592360000007</v>
      </c>
      <c r="D3" s="1">
        <v>22.03490446</v>
      </c>
      <c r="E3">
        <v>0</v>
      </c>
      <c r="F3">
        <v>5</v>
      </c>
      <c r="G3" s="2">
        <v>3.048</v>
      </c>
      <c r="H3">
        <v>10</v>
      </c>
      <c r="L3">
        <v>1</v>
      </c>
      <c r="M3">
        <v>1</v>
      </c>
    </row>
    <row r="4" spans="1:13" x14ac:dyDescent="0.2">
      <c r="A4">
        <v>1</v>
      </c>
      <c r="B4" t="s">
        <v>14</v>
      </c>
      <c r="C4" s="1">
        <v>7.2993630569999999</v>
      </c>
      <c r="D4" s="1">
        <v>18.540382170000001</v>
      </c>
      <c r="E4">
        <v>0</v>
      </c>
      <c r="F4">
        <v>5</v>
      </c>
      <c r="G4" s="2"/>
      <c r="I4">
        <v>-20</v>
      </c>
      <c r="J4">
        <v>11</v>
      </c>
      <c r="K4">
        <v>5</v>
      </c>
      <c r="L4">
        <v>1</v>
      </c>
      <c r="M4">
        <v>1</v>
      </c>
    </row>
    <row r="5" spans="1:13" x14ac:dyDescent="0.2">
      <c r="A5">
        <v>1</v>
      </c>
      <c r="B5" t="s">
        <v>13</v>
      </c>
      <c r="C5" s="1">
        <v>6.8025477710000004</v>
      </c>
      <c r="D5" s="1">
        <v>17.278471339999999</v>
      </c>
      <c r="E5">
        <v>100</v>
      </c>
      <c r="G5" s="2"/>
    </row>
    <row r="6" spans="1:13" x14ac:dyDescent="0.2">
      <c r="A6">
        <v>1</v>
      </c>
      <c r="B6" t="s">
        <v>13</v>
      </c>
      <c r="C6" s="1">
        <v>6.5350318469999999</v>
      </c>
      <c r="D6" s="1">
        <v>16.59898089</v>
      </c>
      <c r="E6">
        <v>0</v>
      </c>
      <c r="F6">
        <v>5</v>
      </c>
      <c r="G6" s="2"/>
      <c r="I6">
        <v>-17</v>
      </c>
      <c r="J6">
        <v>5</v>
      </c>
      <c r="K6">
        <v>5</v>
      </c>
      <c r="L6">
        <v>1</v>
      </c>
      <c r="M6">
        <v>1</v>
      </c>
    </row>
    <row r="7" spans="1:13" x14ac:dyDescent="0.2">
      <c r="A7">
        <v>1</v>
      </c>
      <c r="B7" t="s">
        <v>13</v>
      </c>
      <c r="C7" s="1">
        <v>5.617834395</v>
      </c>
      <c r="D7" s="1">
        <v>14.26929936</v>
      </c>
      <c r="E7">
        <v>80</v>
      </c>
      <c r="G7" s="2"/>
    </row>
    <row r="8" spans="1:13" x14ac:dyDescent="0.2">
      <c r="A8">
        <v>1</v>
      </c>
      <c r="B8" t="s">
        <v>14</v>
      </c>
      <c r="C8" s="1">
        <v>5.4649681530000001</v>
      </c>
      <c r="D8" s="1">
        <v>13.88101911</v>
      </c>
      <c r="E8">
        <v>0</v>
      </c>
      <c r="F8">
        <v>2</v>
      </c>
      <c r="G8" s="2"/>
      <c r="I8">
        <v>-12</v>
      </c>
      <c r="J8">
        <v>50</v>
      </c>
      <c r="K8">
        <v>5</v>
      </c>
      <c r="L8">
        <v>1</v>
      </c>
      <c r="M8">
        <v>1</v>
      </c>
    </row>
    <row r="9" spans="1:13" x14ac:dyDescent="0.2">
      <c r="A9">
        <v>1</v>
      </c>
      <c r="B9" t="s">
        <v>14</v>
      </c>
      <c r="C9" s="1">
        <v>5.0063694270000001</v>
      </c>
      <c r="D9" s="1">
        <v>12.716178340000001</v>
      </c>
      <c r="E9">
        <v>85</v>
      </c>
      <c r="G9" s="2"/>
    </row>
    <row r="10" spans="1:13" x14ac:dyDescent="0.2">
      <c r="A10">
        <v>1</v>
      </c>
      <c r="B10" t="s">
        <v>13</v>
      </c>
      <c r="C10" s="1">
        <v>4.7388535029999996</v>
      </c>
      <c r="D10" s="1">
        <v>12.0366879</v>
      </c>
      <c r="E10">
        <v>0</v>
      </c>
      <c r="F10">
        <v>1</v>
      </c>
      <c r="G10" s="2"/>
      <c r="I10">
        <v>-34</v>
      </c>
      <c r="J10">
        <v>87</v>
      </c>
      <c r="K10">
        <v>5</v>
      </c>
      <c r="L10">
        <v>1</v>
      </c>
      <c r="M10">
        <v>1</v>
      </c>
    </row>
    <row r="11" spans="1:13" x14ac:dyDescent="0.2">
      <c r="A11">
        <v>1</v>
      </c>
      <c r="B11" t="s">
        <v>14</v>
      </c>
      <c r="C11" s="1">
        <v>4.5095541399999997</v>
      </c>
      <c r="D11" s="1">
        <v>11.45426752</v>
      </c>
      <c r="E11">
        <v>85</v>
      </c>
      <c r="G11" s="2"/>
    </row>
    <row r="12" spans="1:13" x14ac:dyDescent="0.2">
      <c r="A12">
        <v>1</v>
      </c>
      <c r="B12" t="s">
        <v>14</v>
      </c>
      <c r="C12" s="1">
        <v>4.3184713380000002</v>
      </c>
      <c r="D12" s="1">
        <v>10.9689172</v>
      </c>
      <c r="E12">
        <v>80</v>
      </c>
      <c r="G12" s="2"/>
    </row>
    <row r="13" spans="1:13" x14ac:dyDescent="0.2">
      <c r="A13">
        <v>1</v>
      </c>
      <c r="B13" t="s">
        <v>14</v>
      </c>
      <c r="C13" s="1">
        <v>4.0509554139999997</v>
      </c>
      <c r="D13" s="1">
        <v>10.289426750000001</v>
      </c>
      <c r="E13">
        <v>0</v>
      </c>
      <c r="F13">
        <v>4</v>
      </c>
      <c r="G13" s="2"/>
      <c r="I13">
        <v>-33</v>
      </c>
      <c r="J13">
        <v>42</v>
      </c>
      <c r="K13">
        <v>5</v>
      </c>
      <c r="L13">
        <v>1</v>
      </c>
      <c r="M13">
        <v>1</v>
      </c>
    </row>
    <row r="14" spans="1:13" x14ac:dyDescent="0.2">
      <c r="A14">
        <v>1</v>
      </c>
      <c r="B14" t="s">
        <v>14</v>
      </c>
      <c r="C14" s="1">
        <v>3.2484076430000002</v>
      </c>
      <c r="D14" s="1">
        <v>8.2509554139999999</v>
      </c>
      <c r="E14">
        <v>70</v>
      </c>
      <c r="G14" s="2"/>
    </row>
    <row r="15" spans="1:13" x14ac:dyDescent="0.2">
      <c r="A15">
        <v>1</v>
      </c>
      <c r="B15" t="s">
        <v>13</v>
      </c>
      <c r="C15" s="1">
        <v>2.3694267519999999</v>
      </c>
      <c r="D15" s="1">
        <v>6.0183439490000001</v>
      </c>
      <c r="E15">
        <v>75</v>
      </c>
      <c r="G15" s="2"/>
    </row>
    <row r="16" spans="1:13" x14ac:dyDescent="0.2">
      <c r="A16">
        <v>1</v>
      </c>
      <c r="B16" t="s">
        <v>14</v>
      </c>
      <c r="C16" s="1">
        <v>1.7579617830000001</v>
      </c>
      <c r="D16" s="1">
        <v>4.4652229300000004</v>
      </c>
      <c r="E16">
        <v>85</v>
      </c>
      <c r="G16" s="2"/>
    </row>
    <row r="17" spans="1:13" x14ac:dyDescent="0.2">
      <c r="A17">
        <v>1</v>
      </c>
      <c r="B17" t="s">
        <v>14</v>
      </c>
      <c r="C17" s="1">
        <v>1.5668789809999999</v>
      </c>
      <c r="D17" s="1">
        <v>3.9798726109999998</v>
      </c>
      <c r="E17">
        <v>65</v>
      </c>
      <c r="G17" s="2"/>
    </row>
    <row r="18" spans="1:13" x14ac:dyDescent="0.2">
      <c r="A18">
        <v>1</v>
      </c>
      <c r="B18" t="s">
        <v>14</v>
      </c>
      <c r="C18" s="1">
        <v>1.4522292990000001</v>
      </c>
      <c r="D18" s="1">
        <v>3.68866242</v>
      </c>
      <c r="E18">
        <v>0</v>
      </c>
      <c r="F18">
        <v>2</v>
      </c>
      <c r="G18" s="2"/>
      <c r="M18">
        <v>1</v>
      </c>
    </row>
    <row r="19" spans="1:13" x14ac:dyDescent="0.2">
      <c r="A19">
        <v>1</v>
      </c>
      <c r="B19" t="s">
        <v>13</v>
      </c>
      <c r="C19" s="1">
        <v>1.4140127389999999</v>
      </c>
      <c r="D19" s="1">
        <v>3.5915923570000001</v>
      </c>
      <c r="E19">
        <v>30</v>
      </c>
      <c r="G19" s="2"/>
    </row>
    <row r="20" spans="1:13" x14ac:dyDescent="0.2">
      <c r="A20">
        <v>1</v>
      </c>
      <c r="B20" t="s">
        <v>13</v>
      </c>
      <c r="C20" s="1">
        <v>1.2229299360000001</v>
      </c>
      <c r="D20" s="1">
        <v>3.106242038</v>
      </c>
      <c r="E20">
        <v>65</v>
      </c>
      <c r="G20" s="2"/>
    </row>
    <row r="21" spans="1:13" x14ac:dyDescent="0.2">
      <c r="A21">
        <v>1</v>
      </c>
      <c r="B21" t="s">
        <v>13</v>
      </c>
      <c r="C21" s="1">
        <v>1.1464968149999999</v>
      </c>
      <c r="D21" s="1">
        <v>2.9121019110000002</v>
      </c>
      <c r="E21">
        <v>60</v>
      </c>
      <c r="G21" s="2"/>
    </row>
    <row r="22" spans="1:13" x14ac:dyDescent="0.2">
      <c r="A22">
        <v>1</v>
      </c>
      <c r="B22" t="s">
        <v>13</v>
      </c>
      <c r="C22" s="1">
        <v>1.1082802549999999</v>
      </c>
      <c r="D22" s="1">
        <v>2.8150318470000002</v>
      </c>
      <c r="E22">
        <v>0</v>
      </c>
      <c r="F22">
        <v>2</v>
      </c>
      <c r="G22" s="2"/>
      <c r="M22">
        <v>1</v>
      </c>
    </row>
    <row r="23" spans="1:13" x14ac:dyDescent="0.2">
      <c r="A23">
        <v>1</v>
      </c>
      <c r="B23" t="s">
        <v>13</v>
      </c>
      <c r="C23" s="1">
        <v>0.99363057300000002</v>
      </c>
      <c r="D23" s="1">
        <v>2.523821656</v>
      </c>
      <c r="E23">
        <v>0</v>
      </c>
      <c r="F23">
        <v>2</v>
      </c>
      <c r="G23" s="2"/>
      <c r="I23">
        <v>-12</v>
      </c>
      <c r="J23">
        <v>16</v>
      </c>
      <c r="K23">
        <v>5</v>
      </c>
      <c r="L23">
        <v>1</v>
      </c>
      <c r="M23">
        <v>1</v>
      </c>
    </row>
    <row r="24" spans="1:13" x14ac:dyDescent="0.2">
      <c r="A24">
        <v>1</v>
      </c>
      <c r="B24" t="s">
        <v>14</v>
      </c>
      <c r="C24" s="1">
        <v>0.84076433100000003</v>
      </c>
      <c r="D24" s="1">
        <v>2.1355414009999998</v>
      </c>
      <c r="E24">
        <v>0</v>
      </c>
      <c r="F24">
        <v>2</v>
      </c>
      <c r="G24" s="2"/>
      <c r="I24">
        <v>-13</v>
      </c>
      <c r="J24">
        <v>25</v>
      </c>
      <c r="K24">
        <v>5</v>
      </c>
      <c r="L24">
        <v>1</v>
      </c>
      <c r="M24">
        <v>1</v>
      </c>
    </row>
    <row r="25" spans="1:13" x14ac:dyDescent="0.2">
      <c r="A25">
        <v>1</v>
      </c>
      <c r="B25" t="s">
        <v>13</v>
      </c>
      <c r="C25" s="1">
        <v>0.64968152899999998</v>
      </c>
      <c r="D25" s="1">
        <v>1.6501910829999999</v>
      </c>
      <c r="E25">
        <v>45</v>
      </c>
      <c r="G25" s="2"/>
    </row>
    <row r="26" spans="1:13" x14ac:dyDescent="0.2">
      <c r="A26">
        <v>1</v>
      </c>
      <c r="B26" t="s">
        <v>13</v>
      </c>
      <c r="C26" s="1">
        <v>0.34394904500000001</v>
      </c>
      <c r="D26" s="1">
        <v>0.87363057300000002</v>
      </c>
      <c r="E26">
        <v>0</v>
      </c>
      <c r="F26">
        <v>4</v>
      </c>
      <c r="G26" s="2"/>
      <c r="I26">
        <v>-18</v>
      </c>
      <c r="J26">
        <v>7</v>
      </c>
      <c r="K26">
        <v>5</v>
      </c>
      <c r="L26">
        <v>1</v>
      </c>
      <c r="M26">
        <v>1</v>
      </c>
    </row>
    <row r="27" spans="1:13" x14ac:dyDescent="0.2">
      <c r="A27">
        <v>1</v>
      </c>
      <c r="B27" t="s">
        <v>13</v>
      </c>
      <c r="C27" s="1">
        <v>0.30573248400000003</v>
      </c>
      <c r="D27" s="1">
        <v>0.77656051000000004</v>
      </c>
      <c r="E27">
        <v>0</v>
      </c>
      <c r="F27">
        <v>2</v>
      </c>
      <c r="G27" s="2"/>
      <c r="M27">
        <v>1</v>
      </c>
    </row>
    <row r="28" spans="1:13" x14ac:dyDescent="0.2">
      <c r="A28">
        <v>1</v>
      </c>
      <c r="B28" t="s">
        <v>14</v>
      </c>
      <c r="C28" s="1">
        <v>0.22929936300000001</v>
      </c>
      <c r="D28" s="1">
        <v>0.58242038200000001</v>
      </c>
      <c r="E28">
        <v>50</v>
      </c>
      <c r="G28" s="2"/>
    </row>
    <row r="29" spans="1:13" x14ac:dyDescent="0.2">
      <c r="A29">
        <v>2</v>
      </c>
      <c r="B29" t="s">
        <v>15</v>
      </c>
      <c r="C29" s="1">
        <v>45.984251970000003</v>
      </c>
      <c r="D29" s="1">
        <v>116.8</v>
      </c>
      <c r="E29">
        <v>100</v>
      </c>
      <c r="G29" s="2"/>
    </row>
    <row r="30" spans="1:13" x14ac:dyDescent="0.2">
      <c r="A30">
        <v>2</v>
      </c>
      <c r="B30" t="s">
        <v>15</v>
      </c>
      <c r="C30" s="1">
        <v>35.354330709999999</v>
      </c>
      <c r="D30" s="1">
        <v>89.8</v>
      </c>
      <c r="E30">
        <v>90</v>
      </c>
      <c r="G30" s="2"/>
    </row>
    <row r="31" spans="1:13" x14ac:dyDescent="0.2">
      <c r="A31">
        <v>2</v>
      </c>
      <c r="B31" t="s">
        <v>15</v>
      </c>
      <c r="C31" s="1">
        <v>32.125984250000002</v>
      </c>
      <c r="D31" s="1">
        <v>81.599999999999994</v>
      </c>
      <c r="E31">
        <v>100</v>
      </c>
      <c r="G31" s="2"/>
    </row>
    <row r="32" spans="1:13" x14ac:dyDescent="0.2">
      <c r="A32">
        <v>2</v>
      </c>
      <c r="B32" t="s">
        <v>13</v>
      </c>
      <c r="C32" s="1">
        <v>30.039370080000001</v>
      </c>
      <c r="D32" s="1">
        <v>76.3</v>
      </c>
      <c r="E32">
        <v>100</v>
      </c>
      <c r="G32" s="2"/>
    </row>
    <row r="33" spans="1:13" x14ac:dyDescent="0.2">
      <c r="A33">
        <v>2</v>
      </c>
      <c r="B33" t="s">
        <v>15</v>
      </c>
      <c r="C33" s="1">
        <v>27.16535433</v>
      </c>
      <c r="D33" s="1">
        <v>69</v>
      </c>
      <c r="E33">
        <v>0</v>
      </c>
      <c r="F33">
        <v>2</v>
      </c>
      <c r="G33" s="2"/>
      <c r="M33">
        <v>1</v>
      </c>
    </row>
    <row r="34" spans="1:13" x14ac:dyDescent="0.2">
      <c r="A34">
        <v>2</v>
      </c>
      <c r="B34" t="s">
        <v>13</v>
      </c>
      <c r="C34" s="1">
        <v>23.700787399999999</v>
      </c>
      <c r="D34" s="1">
        <v>60.2</v>
      </c>
      <c r="E34">
        <v>90</v>
      </c>
      <c r="G34" s="2"/>
    </row>
    <row r="35" spans="1:13" x14ac:dyDescent="0.2">
      <c r="A35">
        <v>2</v>
      </c>
      <c r="B35" t="s">
        <v>13</v>
      </c>
      <c r="C35" s="1">
        <v>21.062992130000001</v>
      </c>
      <c r="D35" s="1">
        <v>53.5</v>
      </c>
      <c r="E35">
        <v>90</v>
      </c>
      <c r="G35" s="2"/>
    </row>
    <row r="36" spans="1:13" x14ac:dyDescent="0.2">
      <c r="A36">
        <v>2</v>
      </c>
      <c r="B36" t="s">
        <v>13</v>
      </c>
      <c r="C36" s="1">
        <v>18.97637795</v>
      </c>
      <c r="D36" s="1">
        <v>48.2</v>
      </c>
      <c r="E36">
        <v>0</v>
      </c>
      <c r="F36">
        <v>2</v>
      </c>
      <c r="G36" s="2">
        <f>H36/3.281</f>
        <v>3.4532154830844255</v>
      </c>
      <c r="H36" s="2">
        <v>11.33</v>
      </c>
      <c r="L36">
        <v>1</v>
      </c>
      <c r="M36">
        <v>1</v>
      </c>
    </row>
    <row r="37" spans="1:13" x14ac:dyDescent="0.2">
      <c r="A37">
        <v>2</v>
      </c>
      <c r="B37" t="s">
        <v>13</v>
      </c>
      <c r="C37" s="1">
        <v>14.80314961</v>
      </c>
      <c r="D37" s="1">
        <v>37.6</v>
      </c>
      <c r="E37">
        <v>100</v>
      </c>
      <c r="G37" s="2"/>
    </row>
    <row r="38" spans="1:13" x14ac:dyDescent="0.2">
      <c r="A38">
        <v>2</v>
      </c>
      <c r="B38" t="s">
        <v>13</v>
      </c>
      <c r="C38" s="1">
        <v>14.56692913</v>
      </c>
      <c r="D38" s="1">
        <v>37</v>
      </c>
      <c r="E38">
        <v>90</v>
      </c>
      <c r="G38" s="2"/>
    </row>
    <row r="39" spans="1:13" x14ac:dyDescent="0.2">
      <c r="A39">
        <v>2</v>
      </c>
      <c r="B39" t="s">
        <v>15</v>
      </c>
      <c r="C39" s="1">
        <v>13.26771654</v>
      </c>
      <c r="D39" s="1">
        <v>33.700000000000003</v>
      </c>
      <c r="E39">
        <v>70</v>
      </c>
      <c r="G39" s="2"/>
    </row>
    <row r="40" spans="1:13" x14ac:dyDescent="0.2">
      <c r="A40">
        <v>2</v>
      </c>
      <c r="B40" t="s">
        <v>13</v>
      </c>
      <c r="C40" s="1">
        <v>12.12598425</v>
      </c>
      <c r="D40" s="1">
        <v>30.8</v>
      </c>
      <c r="E40">
        <v>85</v>
      </c>
      <c r="G40" s="2"/>
    </row>
    <row r="41" spans="1:13" x14ac:dyDescent="0.2">
      <c r="A41">
        <v>2</v>
      </c>
      <c r="B41" t="s">
        <v>13</v>
      </c>
      <c r="C41" s="1">
        <v>11.81102362</v>
      </c>
      <c r="D41" s="1">
        <v>30</v>
      </c>
      <c r="E41">
        <v>90</v>
      </c>
      <c r="G41" s="2"/>
    </row>
    <row r="42" spans="1:13" x14ac:dyDescent="0.2">
      <c r="A42">
        <v>2</v>
      </c>
      <c r="B42" t="s">
        <v>13</v>
      </c>
      <c r="C42" s="1">
        <v>11.771653540000001</v>
      </c>
      <c r="D42" s="1">
        <v>29.9</v>
      </c>
      <c r="E42">
        <v>90</v>
      </c>
      <c r="G42" s="2"/>
    </row>
    <row r="43" spans="1:13" x14ac:dyDescent="0.2">
      <c r="A43">
        <v>2</v>
      </c>
      <c r="B43" t="s">
        <v>13</v>
      </c>
      <c r="C43" s="1">
        <v>11.65354331</v>
      </c>
      <c r="D43" s="1">
        <v>29.6</v>
      </c>
      <c r="E43">
        <v>0</v>
      </c>
      <c r="F43">
        <v>4</v>
      </c>
      <c r="G43" s="2">
        <v>2.0064983999999999</v>
      </c>
      <c r="H43">
        <v>6.5830000000000002</v>
      </c>
      <c r="L43">
        <v>1</v>
      </c>
      <c r="M43">
        <v>1</v>
      </c>
    </row>
    <row r="44" spans="1:13" x14ac:dyDescent="0.2">
      <c r="A44">
        <v>2</v>
      </c>
      <c r="B44" t="s">
        <v>13</v>
      </c>
      <c r="C44" s="1">
        <v>10.7480315</v>
      </c>
      <c r="D44" s="1">
        <v>27.3</v>
      </c>
      <c r="E44">
        <v>90</v>
      </c>
      <c r="G44" s="2"/>
    </row>
    <row r="45" spans="1:13" x14ac:dyDescent="0.2">
      <c r="A45">
        <v>2</v>
      </c>
      <c r="B45" t="s">
        <v>13</v>
      </c>
      <c r="C45" s="1">
        <v>10.62992126</v>
      </c>
      <c r="D45" s="1">
        <v>27</v>
      </c>
      <c r="E45">
        <v>80</v>
      </c>
      <c r="G45" s="2"/>
    </row>
    <row r="46" spans="1:13" x14ac:dyDescent="0.2">
      <c r="A46">
        <v>2</v>
      </c>
      <c r="B46" t="s">
        <v>13</v>
      </c>
      <c r="C46" s="1">
        <v>10.19685039</v>
      </c>
      <c r="D46" s="1">
        <v>25.9</v>
      </c>
      <c r="E46">
        <v>0</v>
      </c>
      <c r="F46">
        <v>1</v>
      </c>
      <c r="G46" s="2"/>
      <c r="I46">
        <v>-12</v>
      </c>
      <c r="J46">
        <v>81</v>
      </c>
      <c r="K46">
        <v>5</v>
      </c>
      <c r="L46">
        <v>1</v>
      </c>
      <c r="M46">
        <v>1</v>
      </c>
    </row>
    <row r="47" spans="1:13" x14ac:dyDescent="0.2">
      <c r="A47">
        <v>2</v>
      </c>
      <c r="B47" t="s">
        <v>13</v>
      </c>
      <c r="C47" s="1">
        <v>9.9606299210000007</v>
      </c>
      <c r="D47" s="1">
        <v>25.3</v>
      </c>
      <c r="E47">
        <v>100</v>
      </c>
      <c r="G47" s="2"/>
    </row>
    <row r="48" spans="1:13" x14ac:dyDescent="0.2">
      <c r="A48">
        <v>2</v>
      </c>
      <c r="B48" t="s">
        <v>13</v>
      </c>
      <c r="C48" s="1">
        <v>8.5039370079999994</v>
      </c>
      <c r="D48" s="1">
        <v>21.6</v>
      </c>
      <c r="E48">
        <v>85</v>
      </c>
      <c r="G48" s="2"/>
    </row>
    <row r="49" spans="1:13" x14ac:dyDescent="0.2">
      <c r="A49">
        <v>2</v>
      </c>
      <c r="B49" t="s">
        <v>13</v>
      </c>
      <c r="C49" s="1">
        <v>8.4645669290000001</v>
      </c>
      <c r="D49" s="1">
        <v>21.5</v>
      </c>
      <c r="E49">
        <v>100</v>
      </c>
      <c r="G49" s="2"/>
    </row>
    <row r="50" spans="1:13" x14ac:dyDescent="0.2">
      <c r="A50">
        <v>2</v>
      </c>
      <c r="B50" t="s">
        <v>13</v>
      </c>
      <c r="C50" s="1">
        <v>7.4803149610000004</v>
      </c>
      <c r="D50" s="1">
        <v>19</v>
      </c>
      <c r="E50">
        <v>90</v>
      </c>
      <c r="G50" s="2"/>
    </row>
    <row r="51" spans="1:13" x14ac:dyDescent="0.2">
      <c r="A51">
        <v>2</v>
      </c>
      <c r="B51" t="s">
        <v>13</v>
      </c>
      <c r="C51" s="1">
        <v>7.1259842520000003</v>
      </c>
      <c r="D51" s="1">
        <v>18.100000000000001</v>
      </c>
      <c r="E51">
        <v>0</v>
      </c>
      <c r="F51">
        <v>3</v>
      </c>
      <c r="G51" s="2"/>
      <c r="I51">
        <v>-17</v>
      </c>
      <c r="J51">
        <v>30</v>
      </c>
      <c r="K51">
        <v>5</v>
      </c>
      <c r="L51">
        <v>1</v>
      </c>
      <c r="M51">
        <v>1</v>
      </c>
    </row>
    <row r="52" spans="1:13" x14ac:dyDescent="0.2">
      <c r="A52">
        <v>2</v>
      </c>
      <c r="B52" t="s">
        <v>13</v>
      </c>
      <c r="C52" s="1">
        <v>7.0866141730000001</v>
      </c>
      <c r="D52" s="1">
        <v>18</v>
      </c>
      <c r="E52">
        <v>100</v>
      </c>
      <c r="G52" s="2"/>
    </row>
    <row r="53" spans="1:13" x14ac:dyDescent="0.2">
      <c r="A53">
        <v>2</v>
      </c>
      <c r="B53" t="s">
        <v>13</v>
      </c>
      <c r="C53" s="1">
        <v>6.4566929130000004</v>
      </c>
      <c r="D53" s="1">
        <v>16.399999999999999</v>
      </c>
      <c r="E53">
        <v>75</v>
      </c>
      <c r="G53" s="2"/>
    </row>
    <row r="54" spans="1:13" x14ac:dyDescent="0.2">
      <c r="A54">
        <v>2</v>
      </c>
      <c r="B54" t="s">
        <v>13</v>
      </c>
      <c r="C54" s="1">
        <v>5.511811024</v>
      </c>
      <c r="D54" s="1">
        <v>14</v>
      </c>
      <c r="E54">
        <v>70</v>
      </c>
      <c r="G54" s="2"/>
    </row>
    <row r="55" spans="1:13" x14ac:dyDescent="0.2">
      <c r="A55">
        <v>2</v>
      </c>
      <c r="B55" t="s">
        <v>13</v>
      </c>
      <c r="C55" s="1">
        <v>5.4330708660000004</v>
      </c>
      <c r="D55" s="1">
        <v>13.8</v>
      </c>
      <c r="E55">
        <v>90</v>
      </c>
      <c r="G55" s="2"/>
    </row>
    <row r="56" spans="1:13" x14ac:dyDescent="0.2">
      <c r="A56">
        <v>2</v>
      </c>
      <c r="B56" t="s">
        <v>13</v>
      </c>
      <c r="C56" s="1">
        <v>5.3937007870000002</v>
      </c>
      <c r="D56" s="1">
        <v>13.7</v>
      </c>
      <c r="E56">
        <v>0</v>
      </c>
      <c r="F56">
        <v>4</v>
      </c>
      <c r="G56" s="2"/>
      <c r="I56">
        <v>-30</v>
      </c>
      <c r="J56">
        <v>51</v>
      </c>
      <c r="K56">
        <v>5</v>
      </c>
      <c r="L56">
        <v>1</v>
      </c>
      <c r="M56">
        <v>1</v>
      </c>
    </row>
    <row r="57" spans="1:13" x14ac:dyDescent="0.2">
      <c r="A57">
        <v>2</v>
      </c>
      <c r="B57" t="s">
        <v>13</v>
      </c>
      <c r="C57" s="1">
        <v>5.1181102359999997</v>
      </c>
      <c r="D57" s="1">
        <v>13</v>
      </c>
      <c r="E57">
        <v>0</v>
      </c>
      <c r="F57">
        <v>2</v>
      </c>
      <c r="G57" s="2"/>
      <c r="M57">
        <v>1</v>
      </c>
    </row>
    <row r="58" spans="1:13" x14ac:dyDescent="0.2">
      <c r="A58">
        <v>2</v>
      </c>
      <c r="B58" t="s">
        <v>13</v>
      </c>
      <c r="C58" s="1">
        <v>4.6456692909999999</v>
      </c>
      <c r="D58" s="1">
        <v>11.8</v>
      </c>
      <c r="E58">
        <v>100</v>
      </c>
      <c r="G58" s="2"/>
    </row>
    <row r="59" spans="1:13" x14ac:dyDescent="0.2">
      <c r="A59">
        <v>2</v>
      </c>
      <c r="B59" t="s">
        <v>13</v>
      </c>
      <c r="C59" s="1">
        <v>3.8976377950000001</v>
      </c>
      <c r="D59" s="1">
        <v>9.9</v>
      </c>
      <c r="E59">
        <v>0</v>
      </c>
      <c r="F59">
        <v>2</v>
      </c>
      <c r="G59" s="2"/>
      <c r="M59">
        <v>1</v>
      </c>
    </row>
    <row r="60" spans="1:13" x14ac:dyDescent="0.2">
      <c r="A60">
        <v>2</v>
      </c>
      <c r="B60" t="s">
        <v>13</v>
      </c>
      <c r="C60" s="1">
        <v>3.8976377950000001</v>
      </c>
      <c r="D60" s="1">
        <v>9.9</v>
      </c>
      <c r="E60">
        <v>90</v>
      </c>
      <c r="G60" s="2"/>
    </row>
    <row r="61" spans="1:13" x14ac:dyDescent="0.2">
      <c r="A61">
        <v>2</v>
      </c>
      <c r="B61" t="s">
        <v>13</v>
      </c>
      <c r="C61" s="1">
        <v>3.7795275589999999</v>
      </c>
      <c r="D61" s="1">
        <v>9.6</v>
      </c>
      <c r="E61">
        <v>85</v>
      </c>
      <c r="G61" s="2"/>
    </row>
    <row r="62" spans="1:13" x14ac:dyDescent="0.2">
      <c r="A62">
        <v>2</v>
      </c>
      <c r="B62" t="s">
        <v>13</v>
      </c>
      <c r="C62" s="1">
        <v>3.3858267720000002</v>
      </c>
      <c r="D62" s="1">
        <v>8.6</v>
      </c>
      <c r="E62">
        <v>0</v>
      </c>
      <c r="F62">
        <v>4</v>
      </c>
      <c r="G62" s="2"/>
      <c r="M62">
        <v>1</v>
      </c>
    </row>
    <row r="63" spans="1:13" x14ac:dyDescent="0.2">
      <c r="A63">
        <v>2</v>
      </c>
      <c r="B63" t="s">
        <v>13</v>
      </c>
      <c r="C63" s="1">
        <v>3.2677165349999999</v>
      </c>
      <c r="D63" s="1">
        <v>8.3000000000000007</v>
      </c>
      <c r="E63">
        <v>0</v>
      </c>
      <c r="F63">
        <v>3</v>
      </c>
      <c r="G63" s="2">
        <f>H63/3.281</f>
        <v>3.4532154830844255</v>
      </c>
      <c r="H63" s="2">
        <v>11.33</v>
      </c>
      <c r="L63">
        <v>1</v>
      </c>
      <c r="M63">
        <v>1</v>
      </c>
    </row>
    <row r="64" spans="1:13" x14ac:dyDescent="0.2">
      <c r="A64">
        <v>2</v>
      </c>
      <c r="B64" t="s">
        <v>13</v>
      </c>
      <c r="C64" s="1">
        <v>3.1496062990000002</v>
      </c>
      <c r="D64" s="1">
        <v>8</v>
      </c>
      <c r="E64">
        <v>0</v>
      </c>
      <c r="F64">
        <v>3</v>
      </c>
      <c r="G64" s="2"/>
      <c r="M64">
        <v>1</v>
      </c>
    </row>
    <row r="65" spans="1:13" x14ac:dyDescent="0.2">
      <c r="A65">
        <v>2</v>
      </c>
      <c r="B65" t="s">
        <v>13</v>
      </c>
      <c r="C65" s="1">
        <v>3.0708661419999999</v>
      </c>
      <c r="D65" s="1">
        <v>7.8</v>
      </c>
      <c r="E65">
        <v>0</v>
      </c>
      <c r="F65">
        <v>2</v>
      </c>
      <c r="G65" s="2"/>
      <c r="M65">
        <v>1</v>
      </c>
    </row>
    <row r="66" spans="1:13" x14ac:dyDescent="0.2">
      <c r="A66">
        <v>2</v>
      </c>
      <c r="B66" t="s">
        <v>13</v>
      </c>
      <c r="C66" s="1">
        <v>2.9921259839999998</v>
      </c>
      <c r="D66" s="1">
        <v>7.6</v>
      </c>
      <c r="E66">
        <v>0</v>
      </c>
      <c r="F66">
        <v>3</v>
      </c>
      <c r="G66" s="2"/>
      <c r="I66">
        <v>-8</v>
      </c>
      <c r="J66">
        <v>56</v>
      </c>
      <c r="K66">
        <v>5</v>
      </c>
      <c r="L66">
        <v>1</v>
      </c>
      <c r="M66">
        <v>1</v>
      </c>
    </row>
    <row r="67" spans="1:13" x14ac:dyDescent="0.2">
      <c r="A67">
        <v>2</v>
      </c>
      <c r="B67" t="s">
        <v>13</v>
      </c>
      <c r="C67" s="1">
        <v>2.9527559060000002</v>
      </c>
      <c r="D67" s="1">
        <v>7.5</v>
      </c>
      <c r="E67">
        <v>0</v>
      </c>
      <c r="F67">
        <v>3</v>
      </c>
      <c r="G67" s="2">
        <v>1.6763999999999999</v>
      </c>
      <c r="H67">
        <v>5.5</v>
      </c>
      <c r="L67">
        <v>1</v>
      </c>
      <c r="M67">
        <v>1</v>
      </c>
    </row>
    <row r="68" spans="1:13" x14ac:dyDescent="0.2">
      <c r="A68">
        <v>2</v>
      </c>
      <c r="B68" t="s">
        <v>13</v>
      </c>
      <c r="C68" s="1">
        <v>2.7165354330000002</v>
      </c>
      <c r="D68" s="1">
        <v>6.9</v>
      </c>
      <c r="E68">
        <v>0</v>
      </c>
      <c r="F68">
        <v>2</v>
      </c>
      <c r="G68" s="2"/>
      <c r="M68">
        <v>1</v>
      </c>
    </row>
    <row r="69" spans="1:13" x14ac:dyDescent="0.2">
      <c r="A69">
        <v>2</v>
      </c>
      <c r="B69" t="s">
        <v>13</v>
      </c>
      <c r="C69" s="1">
        <v>2.4409448820000001</v>
      </c>
      <c r="D69" s="1">
        <v>6.2</v>
      </c>
      <c r="E69">
        <v>0</v>
      </c>
      <c r="F69">
        <v>3</v>
      </c>
      <c r="G69" s="2"/>
      <c r="M69">
        <v>1</v>
      </c>
    </row>
    <row r="70" spans="1:13" x14ac:dyDescent="0.2">
      <c r="A70">
        <v>2</v>
      </c>
      <c r="B70" t="s">
        <v>13</v>
      </c>
      <c r="C70" s="1">
        <v>2.2047244090000002</v>
      </c>
      <c r="D70" s="1">
        <v>5.6</v>
      </c>
      <c r="E70">
        <v>0</v>
      </c>
      <c r="F70">
        <v>3</v>
      </c>
      <c r="G70" s="2"/>
      <c r="M70">
        <v>1</v>
      </c>
    </row>
    <row r="71" spans="1:13" x14ac:dyDescent="0.2">
      <c r="A71">
        <v>2</v>
      </c>
      <c r="B71" t="s">
        <v>13</v>
      </c>
      <c r="C71" s="1">
        <v>2.1653543310000001</v>
      </c>
      <c r="D71" s="1">
        <v>5.5</v>
      </c>
      <c r="E71">
        <v>0</v>
      </c>
      <c r="F71">
        <v>4</v>
      </c>
      <c r="G71" s="2">
        <v>1.8797016</v>
      </c>
      <c r="H71">
        <v>6.1669999999999998</v>
      </c>
      <c r="L71">
        <v>1</v>
      </c>
      <c r="M71">
        <v>1</v>
      </c>
    </row>
    <row r="72" spans="1:13" x14ac:dyDescent="0.2">
      <c r="A72">
        <v>2</v>
      </c>
      <c r="B72" t="s">
        <v>13</v>
      </c>
      <c r="C72" s="1">
        <v>2.1653543310000001</v>
      </c>
      <c r="D72" s="1">
        <v>5.5</v>
      </c>
      <c r="E72">
        <v>0</v>
      </c>
      <c r="F72" t="s">
        <v>18</v>
      </c>
      <c r="G72" s="2"/>
      <c r="M72">
        <v>1</v>
      </c>
    </row>
    <row r="73" spans="1:13" x14ac:dyDescent="0.2">
      <c r="A73">
        <v>2</v>
      </c>
      <c r="B73" t="s">
        <v>13</v>
      </c>
      <c r="C73" s="1">
        <v>1.9685039369999999</v>
      </c>
      <c r="D73" s="1">
        <v>5</v>
      </c>
      <c r="E73">
        <v>0</v>
      </c>
      <c r="F73">
        <v>3</v>
      </c>
      <c r="G73" s="2">
        <v>2</v>
      </c>
      <c r="H73">
        <v>6.5620000000000003</v>
      </c>
      <c r="L73">
        <v>1</v>
      </c>
      <c r="M73">
        <v>1</v>
      </c>
    </row>
    <row r="74" spans="1:13" x14ac:dyDescent="0.2">
      <c r="A74">
        <v>3</v>
      </c>
      <c r="B74" t="s">
        <v>13</v>
      </c>
      <c r="C74" s="1">
        <v>27.086614170000001</v>
      </c>
      <c r="D74" s="1">
        <v>68.8</v>
      </c>
      <c r="E74">
        <v>0</v>
      </c>
      <c r="F74" t="s">
        <v>18</v>
      </c>
      <c r="G74" s="2"/>
      <c r="M74">
        <v>1</v>
      </c>
    </row>
    <row r="75" spans="1:13" x14ac:dyDescent="0.2">
      <c r="A75">
        <v>3</v>
      </c>
      <c r="B75" t="s">
        <v>13</v>
      </c>
      <c r="C75" s="1">
        <v>23.543307089999999</v>
      </c>
      <c r="D75" s="1">
        <v>59.8</v>
      </c>
      <c r="E75">
        <v>0</v>
      </c>
      <c r="F75">
        <v>2</v>
      </c>
      <c r="G75" s="2"/>
      <c r="I75">
        <v>-20</v>
      </c>
      <c r="J75">
        <v>29</v>
      </c>
      <c r="K75">
        <v>5</v>
      </c>
      <c r="L75">
        <v>1</v>
      </c>
      <c r="M75">
        <v>1</v>
      </c>
    </row>
    <row r="76" spans="1:13" x14ac:dyDescent="0.2">
      <c r="A76">
        <v>3</v>
      </c>
      <c r="B76" t="s">
        <v>13</v>
      </c>
      <c r="C76" s="1">
        <v>21.377952759999999</v>
      </c>
      <c r="D76" s="1">
        <v>54.3</v>
      </c>
      <c r="E76">
        <v>80</v>
      </c>
      <c r="G76" s="2"/>
    </row>
    <row r="77" spans="1:13" x14ac:dyDescent="0.2">
      <c r="A77">
        <v>3</v>
      </c>
      <c r="B77" t="s">
        <v>13</v>
      </c>
      <c r="C77" s="1">
        <v>21.377952759999999</v>
      </c>
      <c r="D77" s="1">
        <v>54.3</v>
      </c>
      <c r="E77">
        <v>100</v>
      </c>
      <c r="G77" s="2"/>
    </row>
    <row r="78" spans="1:13" x14ac:dyDescent="0.2">
      <c r="A78">
        <v>3</v>
      </c>
      <c r="B78" t="s">
        <v>15</v>
      </c>
      <c r="C78" s="1">
        <v>20.39370079</v>
      </c>
      <c r="D78" s="1">
        <v>51.8</v>
      </c>
      <c r="E78">
        <v>100</v>
      </c>
      <c r="G78" s="2"/>
    </row>
    <row r="79" spans="1:13" x14ac:dyDescent="0.2">
      <c r="A79">
        <v>3</v>
      </c>
      <c r="B79" t="s">
        <v>13</v>
      </c>
      <c r="C79" s="1">
        <v>19.88188976</v>
      </c>
      <c r="D79" s="1">
        <v>50.5</v>
      </c>
      <c r="E79">
        <v>80</v>
      </c>
      <c r="G79" s="2"/>
    </row>
    <row r="80" spans="1:13" x14ac:dyDescent="0.2">
      <c r="A80">
        <v>3</v>
      </c>
      <c r="B80" t="s">
        <v>13</v>
      </c>
      <c r="C80" s="1">
        <v>18.385826770000001</v>
      </c>
      <c r="D80" s="1">
        <v>46.7</v>
      </c>
      <c r="E80">
        <v>0</v>
      </c>
      <c r="F80">
        <v>2</v>
      </c>
      <c r="G80" s="2"/>
      <c r="M80">
        <v>1</v>
      </c>
    </row>
    <row r="81" spans="1:13" x14ac:dyDescent="0.2">
      <c r="A81">
        <v>3</v>
      </c>
      <c r="B81" t="s">
        <v>13</v>
      </c>
      <c r="C81" s="1">
        <v>18.307086609999999</v>
      </c>
      <c r="D81" s="1">
        <v>46.5</v>
      </c>
      <c r="E81">
        <v>80</v>
      </c>
      <c r="G81" s="2"/>
    </row>
    <row r="82" spans="1:13" x14ac:dyDescent="0.2">
      <c r="A82">
        <v>3</v>
      </c>
      <c r="B82" t="s">
        <v>15</v>
      </c>
      <c r="C82" s="1">
        <v>17.04724409</v>
      </c>
      <c r="D82" s="1">
        <v>43.3</v>
      </c>
      <c r="E82">
        <v>80</v>
      </c>
      <c r="G82" s="2"/>
    </row>
    <row r="83" spans="1:13" x14ac:dyDescent="0.2">
      <c r="A83">
        <v>3</v>
      </c>
      <c r="B83" t="s">
        <v>13</v>
      </c>
      <c r="C83" s="1">
        <v>16.771653539999999</v>
      </c>
      <c r="D83" s="1">
        <v>42.6</v>
      </c>
      <c r="E83">
        <v>75</v>
      </c>
      <c r="G83" s="2"/>
    </row>
    <row r="84" spans="1:13" x14ac:dyDescent="0.2">
      <c r="A84">
        <v>3</v>
      </c>
      <c r="B84" t="s">
        <v>13</v>
      </c>
      <c r="C84" s="1">
        <v>16.732283460000001</v>
      </c>
      <c r="D84" s="1">
        <v>42.5</v>
      </c>
      <c r="E84">
        <v>95</v>
      </c>
      <c r="G84" s="2"/>
    </row>
    <row r="85" spans="1:13" x14ac:dyDescent="0.2">
      <c r="A85">
        <v>3</v>
      </c>
      <c r="B85" t="s">
        <v>13</v>
      </c>
      <c r="C85" s="1">
        <v>15.866141730000001</v>
      </c>
      <c r="D85" s="1">
        <v>40.299999999999997</v>
      </c>
      <c r="E85">
        <v>0</v>
      </c>
      <c r="F85">
        <v>3</v>
      </c>
      <c r="G85" s="2"/>
      <c r="I85">
        <v>-6</v>
      </c>
      <c r="J85">
        <v>38</v>
      </c>
      <c r="K85">
        <v>5</v>
      </c>
      <c r="L85">
        <v>1</v>
      </c>
      <c r="M85">
        <v>1</v>
      </c>
    </row>
    <row r="86" spans="1:13" x14ac:dyDescent="0.2">
      <c r="A86">
        <v>3</v>
      </c>
      <c r="B86" t="s">
        <v>13</v>
      </c>
      <c r="C86" s="1">
        <v>14.645669290000001</v>
      </c>
      <c r="D86" s="1">
        <v>37.200000000000003</v>
      </c>
      <c r="E86">
        <v>0</v>
      </c>
      <c r="F86">
        <v>4</v>
      </c>
      <c r="G86" s="2">
        <v>2.4384000000000001</v>
      </c>
      <c r="H86">
        <v>8</v>
      </c>
      <c r="L86">
        <v>1</v>
      </c>
      <c r="M86">
        <v>1</v>
      </c>
    </row>
    <row r="87" spans="1:13" x14ac:dyDescent="0.2">
      <c r="A87">
        <v>3</v>
      </c>
      <c r="B87" t="s">
        <v>13</v>
      </c>
      <c r="C87" s="1">
        <v>13.700787399999999</v>
      </c>
      <c r="D87" s="1">
        <v>34.799999999999997</v>
      </c>
      <c r="E87">
        <v>0</v>
      </c>
      <c r="F87">
        <v>3</v>
      </c>
      <c r="G87" s="2"/>
      <c r="M87">
        <v>1</v>
      </c>
    </row>
    <row r="88" spans="1:13" x14ac:dyDescent="0.2">
      <c r="A88">
        <v>3</v>
      </c>
      <c r="B88" t="s">
        <v>13</v>
      </c>
      <c r="C88" s="1">
        <v>13.66141732</v>
      </c>
      <c r="D88" s="1">
        <v>34.700000000000003</v>
      </c>
      <c r="E88">
        <v>90</v>
      </c>
      <c r="G88" s="2"/>
    </row>
    <row r="89" spans="1:13" x14ac:dyDescent="0.2">
      <c r="A89">
        <v>3</v>
      </c>
      <c r="B89" t="s">
        <v>13</v>
      </c>
      <c r="C89" s="1">
        <v>13.50393701</v>
      </c>
      <c r="D89" s="1">
        <v>34.299999999999997</v>
      </c>
      <c r="E89">
        <v>95</v>
      </c>
      <c r="G89" s="2"/>
    </row>
    <row r="90" spans="1:13" x14ac:dyDescent="0.2">
      <c r="A90">
        <v>3</v>
      </c>
      <c r="B90" t="s">
        <v>13</v>
      </c>
      <c r="C90" s="1">
        <v>11.61417323</v>
      </c>
      <c r="D90" s="1">
        <v>29.5</v>
      </c>
      <c r="E90">
        <v>50</v>
      </c>
      <c r="G90" s="2"/>
    </row>
    <row r="91" spans="1:13" x14ac:dyDescent="0.2">
      <c r="A91">
        <v>3</v>
      </c>
      <c r="B91" t="s">
        <v>13</v>
      </c>
      <c r="C91" s="1">
        <v>10.90551181</v>
      </c>
      <c r="D91" s="1">
        <v>27.7</v>
      </c>
      <c r="E91">
        <v>80</v>
      </c>
      <c r="G91" s="2"/>
    </row>
    <row r="92" spans="1:13" x14ac:dyDescent="0.2">
      <c r="A92">
        <v>3</v>
      </c>
      <c r="B92" t="s">
        <v>13</v>
      </c>
      <c r="C92" s="1">
        <v>10.82677165</v>
      </c>
      <c r="D92" s="1">
        <v>27.5</v>
      </c>
      <c r="E92">
        <v>80</v>
      </c>
      <c r="G92" s="2"/>
    </row>
    <row r="93" spans="1:13" ht="17" customHeight="1" x14ac:dyDescent="0.2">
      <c r="A93">
        <v>3</v>
      </c>
      <c r="B93" t="s">
        <v>13</v>
      </c>
      <c r="C93" s="1">
        <v>10.70866142</v>
      </c>
      <c r="D93" s="1">
        <v>27.2</v>
      </c>
      <c r="E93">
        <v>90</v>
      </c>
      <c r="G93" s="2"/>
    </row>
    <row r="94" spans="1:13" x14ac:dyDescent="0.2">
      <c r="A94">
        <v>3</v>
      </c>
      <c r="B94" t="s">
        <v>13</v>
      </c>
      <c r="C94" s="1">
        <v>10.59055118</v>
      </c>
      <c r="D94" s="1">
        <v>26.9</v>
      </c>
      <c r="E94">
        <v>0</v>
      </c>
      <c r="F94">
        <v>4</v>
      </c>
      <c r="G94" s="2">
        <v>1.6763999999999999</v>
      </c>
      <c r="H94">
        <v>5.5</v>
      </c>
      <c r="L94">
        <v>1</v>
      </c>
      <c r="M94">
        <v>1</v>
      </c>
    </row>
    <row r="95" spans="1:13" x14ac:dyDescent="0.2">
      <c r="A95">
        <v>3</v>
      </c>
      <c r="B95" t="s">
        <v>13</v>
      </c>
      <c r="C95" s="1">
        <v>9.2125984249999995</v>
      </c>
      <c r="D95" s="1">
        <v>23.4</v>
      </c>
      <c r="E95">
        <v>0</v>
      </c>
      <c r="F95">
        <v>3</v>
      </c>
      <c r="G95" s="2"/>
      <c r="I95">
        <v>-12</v>
      </c>
      <c r="J95">
        <v>20</v>
      </c>
      <c r="K95">
        <v>5</v>
      </c>
      <c r="L95">
        <v>1</v>
      </c>
      <c r="M95">
        <v>1</v>
      </c>
    </row>
    <row r="96" spans="1:13" x14ac:dyDescent="0.2">
      <c r="A96">
        <v>3</v>
      </c>
      <c r="B96" t="s">
        <v>13</v>
      </c>
      <c r="C96" s="1">
        <v>8.9763779530000001</v>
      </c>
      <c r="D96" s="1">
        <v>22.8</v>
      </c>
      <c r="E96">
        <v>80</v>
      </c>
      <c r="G96" s="2"/>
    </row>
    <row r="97" spans="1:13" x14ac:dyDescent="0.2">
      <c r="A97">
        <v>3</v>
      </c>
      <c r="B97" t="s">
        <v>13</v>
      </c>
      <c r="C97" s="1">
        <v>8.0708661419999999</v>
      </c>
      <c r="D97" s="1">
        <v>20.5</v>
      </c>
      <c r="E97">
        <v>0</v>
      </c>
      <c r="F97">
        <v>2</v>
      </c>
      <c r="G97" s="2"/>
      <c r="I97">
        <v>-9</v>
      </c>
      <c r="J97">
        <v>66</v>
      </c>
      <c r="K97">
        <v>5</v>
      </c>
      <c r="L97">
        <v>1</v>
      </c>
      <c r="M97">
        <v>1</v>
      </c>
    </row>
    <row r="98" spans="1:13" x14ac:dyDescent="0.2">
      <c r="A98">
        <v>3</v>
      </c>
      <c r="B98" t="s">
        <v>13</v>
      </c>
      <c r="C98" s="1">
        <v>7.4803149610000004</v>
      </c>
      <c r="D98" s="1">
        <v>19</v>
      </c>
      <c r="E98">
        <v>0</v>
      </c>
      <c r="F98">
        <v>3</v>
      </c>
      <c r="G98" s="2">
        <v>2.4384000000000001</v>
      </c>
      <c r="H98">
        <v>8</v>
      </c>
      <c r="L98">
        <v>1</v>
      </c>
      <c r="M98">
        <v>1</v>
      </c>
    </row>
    <row r="99" spans="1:13" x14ac:dyDescent="0.2">
      <c r="A99">
        <v>3</v>
      </c>
      <c r="B99" t="s">
        <v>13</v>
      </c>
      <c r="C99" s="1">
        <v>6.8110236220000004</v>
      </c>
      <c r="D99" s="1">
        <v>17.3</v>
      </c>
      <c r="E99">
        <v>90</v>
      </c>
      <c r="G99" s="2"/>
    </row>
    <row r="100" spans="1:13" x14ac:dyDescent="0.2">
      <c r="A100">
        <v>3</v>
      </c>
      <c r="B100" t="s">
        <v>13</v>
      </c>
      <c r="C100" s="1">
        <v>6.6535433069999996</v>
      </c>
      <c r="D100" s="1">
        <v>16.899999999999999</v>
      </c>
      <c r="E100">
        <v>0</v>
      </c>
      <c r="F100">
        <v>4</v>
      </c>
      <c r="G100" s="2"/>
      <c r="M100">
        <v>1</v>
      </c>
    </row>
    <row r="101" spans="1:13" x14ac:dyDescent="0.2">
      <c r="A101">
        <v>3</v>
      </c>
      <c r="B101" t="s">
        <v>15</v>
      </c>
      <c r="C101" s="1">
        <v>5.9055118110000002</v>
      </c>
      <c r="D101" s="1">
        <v>15</v>
      </c>
      <c r="E101">
        <v>75</v>
      </c>
      <c r="G101" s="2"/>
    </row>
    <row r="102" spans="1:13" x14ac:dyDescent="0.2">
      <c r="A102">
        <v>3</v>
      </c>
      <c r="B102" t="s">
        <v>15</v>
      </c>
      <c r="C102" s="1">
        <v>5.2755905509999996</v>
      </c>
      <c r="D102" s="1">
        <v>13.4</v>
      </c>
      <c r="E102">
        <v>0</v>
      </c>
      <c r="F102">
        <v>2</v>
      </c>
      <c r="G102" s="2">
        <v>3.048</v>
      </c>
      <c r="H102">
        <v>10</v>
      </c>
      <c r="L102">
        <v>1</v>
      </c>
      <c r="M102">
        <v>1</v>
      </c>
    </row>
    <row r="103" spans="1:13" x14ac:dyDescent="0.2">
      <c r="A103">
        <v>3</v>
      </c>
      <c r="B103" t="s">
        <v>13</v>
      </c>
      <c r="C103" s="1">
        <v>4.4488188979999999</v>
      </c>
      <c r="D103" s="1">
        <v>11.3</v>
      </c>
      <c r="E103">
        <v>60</v>
      </c>
      <c r="G103" s="2"/>
    </row>
    <row r="104" spans="1:13" x14ac:dyDescent="0.2">
      <c r="A104">
        <v>3</v>
      </c>
      <c r="B104" t="s">
        <v>13</v>
      </c>
      <c r="C104" s="1">
        <v>4.2913385829999999</v>
      </c>
      <c r="D104" s="1">
        <v>10.9</v>
      </c>
      <c r="E104">
        <v>0</v>
      </c>
      <c r="F104" t="s">
        <v>18</v>
      </c>
      <c r="G104" s="2"/>
      <c r="M104">
        <v>1</v>
      </c>
    </row>
    <row r="105" spans="1:13" x14ac:dyDescent="0.2">
      <c r="A105">
        <v>3</v>
      </c>
      <c r="B105" t="s">
        <v>15</v>
      </c>
      <c r="C105" s="1">
        <v>4.133858268</v>
      </c>
      <c r="D105" s="1">
        <v>10.5</v>
      </c>
      <c r="E105">
        <v>70</v>
      </c>
      <c r="G105" s="2"/>
    </row>
    <row r="106" spans="1:13" x14ac:dyDescent="0.2">
      <c r="A106">
        <v>3</v>
      </c>
      <c r="B106" t="s">
        <v>13</v>
      </c>
      <c r="C106" s="1">
        <v>4.0944881889999998</v>
      </c>
      <c r="D106" s="1">
        <v>10.4</v>
      </c>
      <c r="E106">
        <v>50</v>
      </c>
      <c r="G106" s="2"/>
    </row>
    <row r="107" spans="1:13" x14ac:dyDescent="0.2">
      <c r="A107">
        <v>3</v>
      </c>
      <c r="B107" t="s">
        <v>13</v>
      </c>
      <c r="C107" s="1">
        <v>4.0551181100000004</v>
      </c>
      <c r="D107" s="1">
        <v>10.3</v>
      </c>
      <c r="E107">
        <v>0</v>
      </c>
      <c r="F107">
        <v>1</v>
      </c>
      <c r="G107" s="2"/>
      <c r="M107">
        <v>1</v>
      </c>
    </row>
    <row r="108" spans="1:13" x14ac:dyDescent="0.2">
      <c r="A108">
        <v>3</v>
      </c>
      <c r="B108" t="s">
        <v>13</v>
      </c>
      <c r="C108" s="1">
        <v>3.2283464569999998</v>
      </c>
      <c r="D108" s="1">
        <v>8.1999999999999993</v>
      </c>
      <c r="E108">
        <v>0</v>
      </c>
      <c r="F108">
        <v>3</v>
      </c>
      <c r="G108" s="2"/>
      <c r="M108">
        <v>1</v>
      </c>
    </row>
    <row r="109" spans="1:13" x14ac:dyDescent="0.2">
      <c r="A109">
        <v>3</v>
      </c>
      <c r="B109" t="s">
        <v>13</v>
      </c>
      <c r="C109" s="1">
        <v>2.7165354330000002</v>
      </c>
      <c r="D109" s="1">
        <v>6.9</v>
      </c>
      <c r="E109">
        <v>40</v>
      </c>
      <c r="G109" s="2"/>
    </row>
    <row r="110" spans="1:13" x14ac:dyDescent="0.2">
      <c r="A110">
        <v>3</v>
      </c>
      <c r="B110" t="s">
        <v>13</v>
      </c>
      <c r="C110" s="1">
        <v>2.5984251970000001</v>
      </c>
      <c r="D110" s="1">
        <v>6.6</v>
      </c>
      <c r="E110">
        <v>0</v>
      </c>
      <c r="F110" t="s">
        <v>18</v>
      </c>
      <c r="G110" s="2"/>
      <c r="M110">
        <v>1</v>
      </c>
    </row>
    <row r="111" spans="1:13" x14ac:dyDescent="0.2">
      <c r="A111">
        <v>3</v>
      </c>
      <c r="B111" t="s">
        <v>13</v>
      </c>
      <c r="C111" s="1">
        <v>2.5196850390000001</v>
      </c>
      <c r="D111" s="1">
        <v>6.4</v>
      </c>
      <c r="E111">
        <v>0</v>
      </c>
      <c r="F111">
        <v>1</v>
      </c>
      <c r="G111" s="2"/>
      <c r="M111">
        <v>1</v>
      </c>
    </row>
    <row r="112" spans="1:13" x14ac:dyDescent="0.2">
      <c r="A112">
        <v>3</v>
      </c>
      <c r="B112" t="s">
        <v>13</v>
      </c>
      <c r="C112" s="1">
        <v>2.3622047240000001</v>
      </c>
      <c r="D112" s="1">
        <v>6</v>
      </c>
      <c r="E112">
        <v>0</v>
      </c>
      <c r="F112" t="s">
        <v>18</v>
      </c>
      <c r="G112" s="2"/>
      <c r="M112">
        <v>1</v>
      </c>
    </row>
    <row r="113" spans="1:13" x14ac:dyDescent="0.2">
      <c r="A113">
        <v>3</v>
      </c>
      <c r="B113" t="s">
        <v>13</v>
      </c>
      <c r="C113" s="1">
        <v>2.1259842519999999</v>
      </c>
      <c r="D113" s="1">
        <v>5.4</v>
      </c>
      <c r="E113">
        <v>0</v>
      </c>
      <c r="F113" t="s">
        <v>18</v>
      </c>
      <c r="G113" s="2"/>
      <c r="M113">
        <v>1</v>
      </c>
    </row>
    <row r="114" spans="1:13" x14ac:dyDescent="0.2">
      <c r="A114">
        <v>3</v>
      </c>
      <c r="B114" t="s">
        <v>13</v>
      </c>
      <c r="C114" s="1">
        <v>1.9685039369999999</v>
      </c>
      <c r="D114" s="1">
        <v>5</v>
      </c>
      <c r="E114">
        <v>0</v>
      </c>
      <c r="F114">
        <v>1</v>
      </c>
      <c r="G114" s="2"/>
      <c r="M114">
        <v>1</v>
      </c>
    </row>
    <row r="115" spans="1:13" x14ac:dyDescent="0.2">
      <c r="A115">
        <v>3</v>
      </c>
      <c r="B115" t="s">
        <v>13</v>
      </c>
      <c r="C115" s="1">
        <v>1.9685039369999999</v>
      </c>
      <c r="D115" s="1">
        <v>5</v>
      </c>
      <c r="E115">
        <v>90</v>
      </c>
      <c r="G115" s="2"/>
    </row>
    <row r="116" spans="1:13" x14ac:dyDescent="0.2">
      <c r="A116">
        <v>3</v>
      </c>
      <c r="B116" t="s">
        <v>13</v>
      </c>
      <c r="C116" s="1">
        <v>1.771653543</v>
      </c>
      <c r="D116" s="1">
        <v>4.5</v>
      </c>
      <c r="E116">
        <v>0</v>
      </c>
      <c r="F116" t="s">
        <v>18</v>
      </c>
      <c r="G116" s="2"/>
      <c r="M116">
        <v>1</v>
      </c>
    </row>
    <row r="117" spans="1:13" x14ac:dyDescent="0.2">
      <c r="A117">
        <v>3</v>
      </c>
      <c r="B117" t="s">
        <v>13</v>
      </c>
      <c r="C117" s="1">
        <v>1.5354330709999999</v>
      </c>
      <c r="D117" s="1">
        <v>3.9</v>
      </c>
      <c r="E117">
        <v>0</v>
      </c>
      <c r="F117">
        <v>1</v>
      </c>
      <c r="G117" s="2"/>
      <c r="M117">
        <v>1</v>
      </c>
    </row>
    <row r="118" spans="1:13" x14ac:dyDescent="0.2">
      <c r="A118">
        <v>3</v>
      </c>
      <c r="B118" t="s">
        <v>13</v>
      </c>
      <c r="C118" s="1">
        <v>1.4566929129999999</v>
      </c>
      <c r="D118" s="1">
        <v>3.7</v>
      </c>
      <c r="E118">
        <v>0</v>
      </c>
      <c r="F118">
        <v>1</v>
      </c>
      <c r="G118" s="2"/>
      <c r="M118">
        <v>1</v>
      </c>
    </row>
    <row r="119" spans="1:13" x14ac:dyDescent="0.2">
      <c r="A119">
        <v>3</v>
      </c>
      <c r="B119" t="s">
        <v>13</v>
      </c>
      <c r="C119" s="1">
        <v>1.299212598</v>
      </c>
      <c r="D119" s="1">
        <v>3.3</v>
      </c>
      <c r="E119">
        <v>80</v>
      </c>
      <c r="G119" s="2"/>
    </row>
    <row r="120" spans="1:13" x14ac:dyDescent="0.2">
      <c r="A120">
        <v>3</v>
      </c>
      <c r="B120" t="s">
        <v>13</v>
      </c>
      <c r="C120" s="1">
        <v>1.1417322830000001</v>
      </c>
      <c r="D120" s="1">
        <v>2.9</v>
      </c>
      <c r="E120">
        <v>0</v>
      </c>
      <c r="F120">
        <v>1</v>
      </c>
      <c r="G120" s="2"/>
      <c r="M120">
        <v>1</v>
      </c>
    </row>
    <row r="121" spans="1:13" x14ac:dyDescent="0.2">
      <c r="A121">
        <v>3</v>
      </c>
      <c r="B121" t="s">
        <v>13</v>
      </c>
      <c r="C121" s="1">
        <v>1.1417322830000001</v>
      </c>
      <c r="D121" s="1">
        <v>2.9</v>
      </c>
      <c r="E121">
        <v>0</v>
      </c>
      <c r="F121">
        <v>1</v>
      </c>
      <c r="G121" s="2"/>
      <c r="M121">
        <v>1</v>
      </c>
    </row>
    <row r="122" spans="1:13" x14ac:dyDescent="0.2">
      <c r="A122">
        <v>3</v>
      </c>
      <c r="B122" t="s">
        <v>13</v>
      </c>
      <c r="C122" s="1">
        <v>1.0629921259999999</v>
      </c>
      <c r="D122" s="1">
        <v>2.7</v>
      </c>
      <c r="E122">
        <v>0</v>
      </c>
      <c r="F122">
        <v>1</v>
      </c>
      <c r="G122" s="2"/>
      <c r="M122">
        <v>1</v>
      </c>
    </row>
    <row r="123" spans="1:13" x14ac:dyDescent="0.2">
      <c r="A123">
        <v>3</v>
      </c>
      <c r="B123" t="s">
        <v>13</v>
      </c>
      <c r="C123" s="1">
        <v>1.0236220469999999</v>
      </c>
      <c r="D123" s="1">
        <v>2.6</v>
      </c>
      <c r="E123">
        <v>0</v>
      </c>
      <c r="F123">
        <v>2</v>
      </c>
      <c r="G123" s="2">
        <v>2.1335999999999999</v>
      </c>
      <c r="H123">
        <v>7</v>
      </c>
      <c r="L123">
        <v>1</v>
      </c>
      <c r="M123">
        <v>1</v>
      </c>
    </row>
    <row r="124" spans="1:13" x14ac:dyDescent="0.2">
      <c r="A124">
        <v>3</v>
      </c>
      <c r="B124" t="s">
        <v>13</v>
      </c>
      <c r="C124" s="1">
        <v>0.94488189</v>
      </c>
      <c r="D124" s="1">
        <v>2.4</v>
      </c>
      <c r="E124">
        <v>0</v>
      </c>
      <c r="F124">
        <v>1</v>
      </c>
      <c r="G124" s="2"/>
      <c r="M124">
        <v>1</v>
      </c>
    </row>
    <row r="125" spans="1:13" x14ac:dyDescent="0.2">
      <c r="A125">
        <v>3</v>
      </c>
      <c r="B125" t="s">
        <v>13</v>
      </c>
      <c r="C125" s="1">
        <v>0.94488189</v>
      </c>
      <c r="D125" s="1">
        <v>2.4</v>
      </c>
      <c r="E125">
        <v>0</v>
      </c>
      <c r="F125">
        <v>1</v>
      </c>
      <c r="G125" s="2"/>
      <c r="M125">
        <v>1</v>
      </c>
    </row>
    <row r="126" spans="1:13" x14ac:dyDescent="0.2">
      <c r="A126">
        <v>3</v>
      </c>
      <c r="B126" t="s">
        <v>13</v>
      </c>
      <c r="C126" s="1">
        <v>0.866141732</v>
      </c>
      <c r="D126" s="1">
        <v>2.2000000000000002</v>
      </c>
      <c r="E126">
        <v>0</v>
      </c>
      <c r="F126">
        <v>1</v>
      </c>
      <c r="G126" s="2"/>
      <c r="M126">
        <v>1</v>
      </c>
    </row>
    <row r="127" spans="1:13" x14ac:dyDescent="0.2">
      <c r="A127">
        <v>3</v>
      </c>
      <c r="B127" t="s">
        <v>13</v>
      </c>
      <c r="C127" s="1">
        <v>0.70866141699999996</v>
      </c>
      <c r="D127" s="1">
        <v>1.8</v>
      </c>
      <c r="E127">
        <v>0</v>
      </c>
      <c r="F127">
        <v>1</v>
      </c>
      <c r="G127" s="2"/>
      <c r="M127">
        <v>1</v>
      </c>
    </row>
    <row r="128" spans="1:13" x14ac:dyDescent="0.2">
      <c r="A128">
        <v>3</v>
      </c>
      <c r="B128" t="s">
        <v>13</v>
      </c>
      <c r="C128" s="1">
        <v>0.66929133900000004</v>
      </c>
      <c r="D128" s="1">
        <v>1.7</v>
      </c>
      <c r="E128">
        <v>0</v>
      </c>
      <c r="F128">
        <v>1</v>
      </c>
      <c r="G128" s="2"/>
      <c r="M128">
        <v>1</v>
      </c>
    </row>
    <row r="129" spans="1:13" x14ac:dyDescent="0.2">
      <c r="A129">
        <v>3</v>
      </c>
      <c r="B129" t="s">
        <v>13</v>
      </c>
      <c r="C129" s="1">
        <v>0.62992126000000004</v>
      </c>
      <c r="D129" s="1">
        <v>1.6</v>
      </c>
      <c r="E129">
        <v>0</v>
      </c>
      <c r="F129">
        <v>1</v>
      </c>
      <c r="G129" s="2"/>
      <c r="M129">
        <v>1</v>
      </c>
    </row>
    <row r="130" spans="1:13" x14ac:dyDescent="0.2">
      <c r="A130">
        <v>3</v>
      </c>
      <c r="B130" t="s">
        <v>13</v>
      </c>
      <c r="C130" s="1">
        <v>0.59055118100000004</v>
      </c>
      <c r="D130" s="1">
        <v>1.5</v>
      </c>
      <c r="E130">
        <v>0</v>
      </c>
      <c r="F130" t="s">
        <v>18</v>
      </c>
      <c r="G130" s="2"/>
      <c r="M130">
        <v>1</v>
      </c>
    </row>
    <row r="131" spans="1:13" x14ac:dyDescent="0.2">
      <c r="A131">
        <v>3</v>
      </c>
      <c r="B131" t="s">
        <v>13</v>
      </c>
      <c r="C131" s="1">
        <v>0.59055118100000004</v>
      </c>
      <c r="D131" s="1">
        <v>1.5</v>
      </c>
      <c r="E131">
        <v>0</v>
      </c>
      <c r="F131">
        <v>1</v>
      </c>
      <c r="G131" s="2"/>
      <c r="M131">
        <v>1</v>
      </c>
    </row>
    <row r="132" spans="1:13" x14ac:dyDescent="0.2">
      <c r="A132">
        <v>3</v>
      </c>
      <c r="B132" t="s">
        <v>13</v>
      </c>
      <c r="C132" s="1">
        <v>0.472440945</v>
      </c>
      <c r="D132" s="1">
        <v>1.2</v>
      </c>
      <c r="E132">
        <v>0</v>
      </c>
      <c r="F132">
        <v>1</v>
      </c>
      <c r="G132" s="2"/>
      <c r="M132">
        <v>1</v>
      </c>
    </row>
    <row r="133" spans="1:13" x14ac:dyDescent="0.2">
      <c r="A133">
        <v>3</v>
      </c>
      <c r="B133" t="s">
        <v>13</v>
      </c>
      <c r="C133" s="1">
        <v>0.433070866</v>
      </c>
      <c r="D133" s="1">
        <v>1.1000000000000001</v>
      </c>
      <c r="E133">
        <v>0</v>
      </c>
      <c r="F133" t="s">
        <v>18</v>
      </c>
      <c r="G133" s="2"/>
      <c r="M133">
        <v>1</v>
      </c>
    </row>
    <row r="134" spans="1:13" x14ac:dyDescent="0.2">
      <c r="A134">
        <v>3</v>
      </c>
      <c r="B134" t="s">
        <v>13</v>
      </c>
      <c r="C134" s="1">
        <v>0.433070866</v>
      </c>
      <c r="D134" s="1">
        <v>1.1000000000000001</v>
      </c>
      <c r="E134">
        <v>0</v>
      </c>
      <c r="F134">
        <v>1</v>
      </c>
      <c r="G134" s="2"/>
      <c r="M134">
        <v>1</v>
      </c>
    </row>
    <row r="135" spans="1:13" x14ac:dyDescent="0.2">
      <c r="A135">
        <v>3</v>
      </c>
      <c r="B135" t="s">
        <v>13</v>
      </c>
      <c r="C135" s="1">
        <v>0.35433070900000002</v>
      </c>
      <c r="D135" s="1">
        <v>0.9</v>
      </c>
      <c r="E135">
        <v>0</v>
      </c>
      <c r="F135">
        <v>1</v>
      </c>
      <c r="G135" s="2"/>
      <c r="M135">
        <v>1</v>
      </c>
    </row>
    <row r="136" spans="1:13" x14ac:dyDescent="0.2">
      <c r="A136">
        <v>3</v>
      </c>
      <c r="B136" t="s">
        <v>13</v>
      </c>
      <c r="C136" s="1">
        <v>0.23622047199999999</v>
      </c>
      <c r="D136" s="1">
        <v>0.6</v>
      </c>
      <c r="E136">
        <v>0</v>
      </c>
      <c r="F136">
        <v>1</v>
      </c>
      <c r="G136" s="2"/>
      <c r="M136">
        <v>1</v>
      </c>
    </row>
    <row r="137" spans="1:13" x14ac:dyDescent="0.2">
      <c r="A137">
        <v>4</v>
      </c>
      <c r="B137" t="s">
        <v>13</v>
      </c>
      <c r="C137" s="1">
        <f>D137/2.54</f>
        <v>2.2440944881889764</v>
      </c>
      <c r="D137" s="1">
        <v>5.7</v>
      </c>
      <c r="E137">
        <v>0</v>
      </c>
      <c r="F137">
        <v>3</v>
      </c>
      <c r="G137" s="2"/>
      <c r="M137">
        <v>1</v>
      </c>
    </row>
    <row r="138" spans="1:13" x14ac:dyDescent="0.2">
      <c r="A138">
        <v>4</v>
      </c>
      <c r="B138" t="s">
        <v>13</v>
      </c>
      <c r="C138" s="1">
        <v>20.472440939999998</v>
      </c>
      <c r="D138" s="1">
        <v>52</v>
      </c>
      <c r="E138">
        <v>0</v>
      </c>
      <c r="F138">
        <v>2</v>
      </c>
      <c r="G138" s="2"/>
      <c r="M138">
        <v>1</v>
      </c>
    </row>
    <row r="139" spans="1:13" x14ac:dyDescent="0.2">
      <c r="A139">
        <v>4</v>
      </c>
      <c r="B139" t="s">
        <v>16</v>
      </c>
      <c r="C139" s="1">
        <v>18.385826770000001</v>
      </c>
      <c r="D139" s="1">
        <v>46.7</v>
      </c>
      <c r="E139">
        <v>80</v>
      </c>
      <c r="G139" s="2"/>
    </row>
    <row r="140" spans="1:13" x14ac:dyDescent="0.2">
      <c r="A140">
        <v>4</v>
      </c>
      <c r="B140" t="s">
        <v>13</v>
      </c>
      <c r="C140" s="1">
        <v>17.480314960000001</v>
      </c>
      <c r="D140" s="1">
        <v>44.4</v>
      </c>
      <c r="E140">
        <v>100</v>
      </c>
      <c r="G140" s="2"/>
    </row>
    <row r="141" spans="1:13" x14ac:dyDescent="0.2">
      <c r="A141">
        <v>4</v>
      </c>
      <c r="B141" t="s">
        <v>13</v>
      </c>
      <c r="C141" s="1">
        <v>16.968503940000002</v>
      </c>
      <c r="D141" s="1">
        <v>43.1</v>
      </c>
      <c r="E141">
        <v>80</v>
      </c>
      <c r="G141" s="2"/>
    </row>
    <row r="142" spans="1:13" x14ac:dyDescent="0.2">
      <c r="A142">
        <v>4</v>
      </c>
      <c r="B142" t="s">
        <v>13</v>
      </c>
      <c r="C142" s="1">
        <v>16.65354331</v>
      </c>
      <c r="D142" s="1">
        <v>42.3</v>
      </c>
      <c r="E142">
        <v>0</v>
      </c>
      <c r="F142">
        <v>1</v>
      </c>
      <c r="G142" s="2"/>
      <c r="M142">
        <v>1</v>
      </c>
    </row>
    <row r="143" spans="1:13" x14ac:dyDescent="0.2">
      <c r="A143">
        <v>4</v>
      </c>
      <c r="B143" t="s">
        <v>16</v>
      </c>
      <c r="C143" s="1">
        <v>13.38582677</v>
      </c>
      <c r="D143" s="1">
        <v>34</v>
      </c>
      <c r="E143">
        <v>90</v>
      </c>
      <c r="G143" s="2"/>
    </row>
    <row r="144" spans="1:13" x14ac:dyDescent="0.2">
      <c r="A144">
        <v>4</v>
      </c>
      <c r="B144" t="s">
        <v>13</v>
      </c>
      <c r="C144" s="1">
        <v>13.307086610000001</v>
      </c>
      <c r="D144" s="1">
        <v>33.799999999999997</v>
      </c>
      <c r="E144">
        <v>80</v>
      </c>
      <c r="G144" s="2"/>
    </row>
    <row r="145" spans="1:13" x14ac:dyDescent="0.2">
      <c r="A145">
        <v>4</v>
      </c>
      <c r="B145" t="s">
        <v>15</v>
      </c>
      <c r="C145" s="1">
        <v>13.1496063</v>
      </c>
      <c r="D145" s="1">
        <v>33.4</v>
      </c>
      <c r="E145">
        <v>85</v>
      </c>
      <c r="G145" s="2"/>
    </row>
    <row r="146" spans="1:13" x14ac:dyDescent="0.2">
      <c r="A146">
        <v>4</v>
      </c>
      <c r="B146" t="s">
        <v>16</v>
      </c>
      <c r="C146" s="1">
        <v>12.598425199999999</v>
      </c>
      <c r="D146" s="1">
        <v>32</v>
      </c>
      <c r="E146">
        <v>95</v>
      </c>
      <c r="G146" s="2"/>
    </row>
    <row r="147" spans="1:13" x14ac:dyDescent="0.2">
      <c r="A147">
        <v>4</v>
      </c>
      <c r="B147" t="s">
        <v>13</v>
      </c>
      <c r="C147" s="1">
        <v>11.8503937</v>
      </c>
      <c r="D147" s="1">
        <v>30.1</v>
      </c>
      <c r="E147">
        <v>0</v>
      </c>
      <c r="F147">
        <v>1</v>
      </c>
      <c r="G147" s="2"/>
      <c r="M147">
        <v>1</v>
      </c>
    </row>
    <row r="148" spans="1:13" x14ac:dyDescent="0.2">
      <c r="A148">
        <v>4</v>
      </c>
      <c r="B148" t="s">
        <v>13</v>
      </c>
      <c r="C148" s="1">
        <v>11.771653540000001</v>
      </c>
      <c r="D148" s="1">
        <v>29.9</v>
      </c>
      <c r="E148">
        <v>40</v>
      </c>
      <c r="G148" s="2"/>
    </row>
    <row r="149" spans="1:13" x14ac:dyDescent="0.2">
      <c r="A149">
        <v>4</v>
      </c>
      <c r="B149" t="s">
        <v>15</v>
      </c>
      <c r="C149" s="1">
        <v>11.1023622</v>
      </c>
      <c r="D149" s="1">
        <v>28.2</v>
      </c>
      <c r="E149">
        <v>90</v>
      </c>
      <c r="G149" s="2"/>
    </row>
    <row r="150" spans="1:13" x14ac:dyDescent="0.2">
      <c r="A150">
        <v>4</v>
      </c>
      <c r="B150" t="s">
        <v>16</v>
      </c>
      <c r="C150" s="1">
        <v>10.669291339999999</v>
      </c>
      <c r="D150" s="1">
        <v>27.1</v>
      </c>
      <c r="E150">
        <v>80</v>
      </c>
      <c r="G150" s="2"/>
    </row>
    <row r="151" spans="1:13" x14ac:dyDescent="0.2">
      <c r="A151">
        <v>4</v>
      </c>
      <c r="B151" t="s">
        <v>13</v>
      </c>
      <c r="C151" s="1">
        <v>10.62992126</v>
      </c>
      <c r="D151" s="1">
        <v>27</v>
      </c>
      <c r="E151">
        <v>0</v>
      </c>
      <c r="F151">
        <v>1</v>
      </c>
      <c r="G151" s="2"/>
      <c r="M151">
        <v>1</v>
      </c>
    </row>
    <row r="152" spans="1:13" x14ac:dyDescent="0.2">
      <c r="A152">
        <v>4</v>
      </c>
      <c r="B152" t="s">
        <v>16</v>
      </c>
      <c r="C152" s="1">
        <v>10.59055118</v>
      </c>
      <c r="D152" s="1">
        <v>26.9</v>
      </c>
      <c r="E152">
        <v>90</v>
      </c>
      <c r="G152" s="2"/>
    </row>
    <row r="153" spans="1:13" x14ac:dyDescent="0.2">
      <c r="A153">
        <v>4</v>
      </c>
      <c r="B153" t="s">
        <v>15</v>
      </c>
      <c r="C153" s="1">
        <v>10.11811024</v>
      </c>
      <c r="D153" s="1">
        <v>25.7</v>
      </c>
      <c r="E153">
        <v>95</v>
      </c>
      <c r="G153" s="2"/>
    </row>
    <row r="154" spans="1:13" x14ac:dyDescent="0.2">
      <c r="A154">
        <v>4</v>
      </c>
      <c r="B154" t="s">
        <v>13</v>
      </c>
      <c r="C154" s="1">
        <v>9.5275590549999993</v>
      </c>
      <c r="D154" s="1">
        <v>24.2</v>
      </c>
      <c r="E154">
        <v>90</v>
      </c>
      <c r="G154" s="2"/>
    </row>
    <row r="155" spans="1:13" x14ac:dyDescent="0.2">
      <c r="A155">
        <v>4</v>
      </c>
      <c r="B155" t="s">
        <v>13</v>
      </c>
      <c r="C155" s="1">
        <v>9.2913385829999999</v>
      </c>
      <c r="D155" s="1">
        <v>23.6</v>
      </c>
      <c r="E155">
        <v>0</v>
      </c>
      <c r="F155">
        <v>2</v>
      </c>
      <c r="G155" s="2"/>
      <c r="M155">
        <v>1</v>
      </c>
    </row>
    <row r="156" spans="1:13" x14ac:dyDescent="0.2">
      <c r="A156">
        <v>4</v>
      </c>
      <c r="B156" t="s">
        <v>13</v>
      </c>
      <c r="C156" s="1">
        <v>8.6220472440000009</v>
      </c>
      <c r="D156" s="1">
        <v>21.9</v>
      </c>
      <c r="E156">
        <v>70</v>
      </c>
      <c r="G156" s="2"/>
    </row>
    <row r="157" spans="1:13" x14ac:dyDescent="0.2">
      <c r="A157">
        <v>4</v>
      </c>
      <c r="B157" t="s">
        <v>13</v>
      </c>
      <c r="C157" s="1">
        <v>7.5984251970000001</v>
      </c>
      <c r="D157" s="1">
        <v>19.3</v>
      </c>
      <c r="E157">
        <v>0</v>
      </c>
      <c r="F157">
        <v>3</v>
      </c>
      <c r="G157" s="2"/>
      <c r="M157">
        <v>1</v>
      </c>
    </row>
    <row r="158" spans="1:13" x14ac:dyDescent="0.2">
      <c r="A158">
        <v>4</v>
      </c>
      <c r="B158" t="s">
        <v>13</v>
      </c>
      <c r="C158" s="1">
        <v>7.0078740159999997</v>
      </c>
      <c r="D158" s="1">
        <v>17.8</v>
      </c>
      <c r="E158">
        <v>50</v>
      </c>
      <c r="G158" s="2"/>
    </row>
    <row r="159" spans="1:13" x14ac:dyDescent="0.2">
      <c r="A159">
        <v>4</v>
      </c>
      <c r="B159" t="s">
        <v>13</v>
      </c>
      <c r="C159" s="1">
        <v>6.6535433069999996</v>
      </c>
      <c r="D159" s="1">
        <v>16.899999999999999</v>
      </c>
      <c r="E159">
        <v>0</v>
      </c>
      <c r="F159">
        <v>1</v>
      </c>
      <c r="G159" s="2"/>
      <c r="M159">
        <v>1</v>
      </c>
    </row>
    <row r="160" spans="1:13" x14ac:dyDescent="0.2">
      <c r="A160">
        <v>4</v>
      </c>
      <c r="B160" t="s">
        <v>13</v>
      </c>
      <c r="C160" s="1">
        <v>5.6692913389999999</v>
      </c>
      <c r="D160" s="1">
        <v>14.4</v>
      </c>
      <c r="E160">
        <v>15</v>
      </c>
      <c r="G160" s="2"/>
    </row>
    <row r="161" spans="1:13" x14ac:dyDescent="0.2">
      <c r="A161">
        <v>4</v>
      </c>
      <c r="B161" t="s">
        <v>13</v>
      </c>
      <c r="C161" s="1">
        <v>5.5905511810000004</v>
      </c>
      <c r="D161" s="1">
        <v>14.2</v>
      </c>
      <c r="E161">
        <v>85</v>
      </c>
      <c r="G161" s="2"/>
    </row>
    <row r="162" spans="1:13" x14ac:dyDescent="0.2">
      <c r="A162">
        <v>4</v>
      </c>
      <c r="B162" t="s">
        <v>13</v>
      </c>
      <c r="C162" s="1">
        <v>5.4724409449999998</v>
      </c>
      <c r="D162" s="1">
        <v>13.9</v>
      </c>
      <c r="E162">
        <v>0</v>
      </c>
      <c r="F162">
        <v>3</v>
      </c>
      <c r="G162" s="2"/>
      <c r="M162">
        <v>1</v>
      </c>
    </row>
    <row r="163" spans="1:13" x14ac:dyDescent="0.2">
      <c r="A163">
        <v>4</v>
      </c>
      <c r="B163" t="s">
        <v>13</v>
      </c>
      <c r="C163" s="1">
        <v>5.4330708660000004</v>
      </c>
      <c r="D163" s="1">
        <v>13.8</v>
      </c>
      <c r="E163">
        <v>20</v>
      </c>
      <c r="G163" s="2"/>
    </row>
    <row r="164" spans="1:13" x14ac:dyDescent="0.2">
      <c r="A164">
        <v>4</v>
      </c>
      <c r="B164" t="s">
        <v>13</v>
      </c>
      <c r="C164" s="1">
        <v>5.0393700790000002</v>
      </c>
      <c r="D164" s="1">
        <v>12.8</v>
      </c>
      <c r="E164">
        <v>75</v>
      </c>
      <c r="G164" s="2"/>
    </row>
    <row r="165" spans="1:13" x14ac:dyDescent="0.2">
      <c r="A165">
        <v>4</v>
      </c>
      <c r="B165" t="s">
        <v>15</v>
      </c>
      <c r="C165" s="1">
        <v>5</v>
      </c>
      <c r="D165" s="1">
        <v>12.7</v>
      </c>
      <c r="E165">
        <v>80</v>
      </c>
      <c r="G165" s="2"/>
    </row>
    <row r="166" spans="1:13" x14ac:dyDescent="0.2">
      <c r="A166">
        <v>4</v>
      </c>
      <c r="B166" t="s">
        <v>13</v>
      </c>
      <c r="C166" s="1">
        <v>4.9606299209999998</v>
      </c>
      <c r="D166" s="1">
        <v>12.6</v>
      </c>
      <c r="E166">
        <v>0</v>
      </c>
      <c r="F166">
        <v>4</v>
      </c>
      <c r="G166" s="2"/>
      <c r="M166">
        <v>1</v>
      </c>
    </row>
    <row r="167" spans="1:13" x14ac:dyDescent="0.2">
      <c r="A167">
        <v>4</v>
      </c>
      <c r="B167" t="s">
        <v>13</v>
      </c>
      <c r="C167" s="1">
        <v>4.6850393700000001</v>
      </c>
      <c r="D167" s="1">
        <v>11.9</v>
      </c>
      <c r="E167">
        <v>0</v>
      </c>
      <c r="F167">
        <v>3</v>
      </c>
      <c r="G167" s="2"/>
      <c r="M167">
        <v>1</v>
      </c>
    </row>
    <row r="168" spans="1:13" x14ac:dyDescent="0.2">
      <c r="A168">
        <v>4</v>
      </c>
      <c r="B168" t="s">
        <v>13</v>
      </c>
      <c r="C168" s="1">
        <v>4.6850393700000001</v>
      </c>
      <c r="D168" s="1">
        <v>11.9</v>
      </c>
      <c r="E168">
        <v>60</v>
      </c>
      <c r="G168" s="2"/>
    </row>
    <row r="169" spans="1:13" x14ac:dyDescent="0.2">
      <c r="A169">
        <v>4</v>
      </c>
      <c r="B169" t="s">
        <v>13</v>
      </c>
      <c r="C169" s="1">
        <v>4.6850393700000001</v>
      </c>
      <c r="D169" s="1">
        <v>11.9</v>
      </c>
      <c r="E169">
        <v>85</v>
      </c>
      <c r="G169" s="2"/>
    </row>
    <row r="170" spans="1:13" x14ac:dyDescent="0.2">
      <c r="A170">
        <v>4</v>
      </c>
      <c r="B170" t="s">
        <v>13</v>
      </c>
      <c r="C170" s="1">
        <v>4.6062992129999998</v>
      </c>
      <c r="D170" s="1">
        <v>11.7</v>
      </c>
      <c r="E170">
        <v>30</v>
      </c>
      <c r="G170" s="2"/>
    </row>
    <row r="171" spans="1:13" x14ac:dyDescent="0.2">
      <c r="A171">
        <v>4</v>
      </c>
      <c r="B171" t="s">
        <v>13</v>
      </c>
      <c r="C171" s="1">
        <v>4.5669291339999996</v>
      </c>
      <c r="D171" s="1">
        <v>11.6</v>
      </c>
      <c r="E171">
        <v>0</v>
      </c>
      <c r="F171">
        <v>2</v>
      </c>
      <c r="G171" s="2"/>
      <c r="M171">
        <v>1</v>
      </c>
    </row>
    <row r="172" spans="1:13" x14ac:dyDescent="0.2">
      <c r="A172">
        <v>4</v>
      </c>
      <c r="B172" t="s">
        <v>13</v>
      </c>
      <c r="C172" s="1">
        <v>4.3700787400000003</v>
      </c>
      <c r="D172" s="1">
        <v>11.1</v>
      </c>
      <c r="E172">
        <v>0</v>
      </c>
      <c r="F172">
        <v>2</v>
      </c>
      <c r="G172" s="2"/>
      <c r="M172">
        <v>1</v>
      </c>
    </row>
    <row r="173" spans="1:13" x14ac:dyDescent="0.2">
      <c r="A173">
        <v>4</v>
      </c>
      <c r="B173" t="s">
        <v>13</v>
      </c>
      <c r="C173" s="1">
        <v>4.3307086610000001</v>
      </c>
      <c r="D173" s="1">
        <v>11</v>
      </c>
      <c r="E173">
        <v>0</v>
      </c>
      <c r="F173">
        <v>1</v>
      </c>
      <c r="G173" s="2"/>
      <c r="M173">
        <v>1</v>
      </c>
    </row>
    <row r="174" spans="1:13" x14ac:dyDescent="0.2">
      <c r="A174">
        <v>4</v>
      </c>
      <c r="B174" t="s">
        <v>13</v>
      </c>
      <c r="C174" s="1">
        <v>4.3307086610000001</v>
      </c>
      <c r="D174" s="1">
        <v>11</v>
      </c>
      <c r="E174">
        <v>85</v>
      </c>
      <c r="G174" s="2"/>
    </row>
    <row r="175" spans="1:13" x14ac:dyDescent="0.2">
      <c r="A175">
        <v>4</v>
      </c>
      <c r="B175" t="s">
        <v>13</v>
      </c>
      <c r="C175" s="1">
        <v>4.0157480310000002</v>
      </c>
      <c r="D175" s="1">
        <v>10.199999999999999</v>
      </c>
      <c r="E175">
        <v>75</v>
      </c>
      <c r="G175" s="2"/>
    </row>
    <row r="176" spans="1:13" x14ac:dyDescent="0.2">
      <c r="A176">
        <v>4</v>
      </c>
      <c r="B176" t="s">
        <v>13</v>
      </c>
      <c r="C176" s="1">
        <v>3.9763779530000001</v>
      </c>
      <c r="D176" s="1">
        <v>10.1</v>
      </c>
      <c r="E176">
        <v>0</v>
      </c>
      <c r="F176">
        <v>4</v>
      </c>
      <c r="G176" s="2"/>
      <c r="M176">
        <v>1</v>
      </c>
    </row>
    <row r="177" spans="1:13" x14ac:dyDescent="0.2">
      <c r="A177">
        <v>4</v>
      </c>
      <c r="B177" t="s">
        <v>13</v>
      </c>
      <c r="C177" s="1">
        <v>3.9370078739999999</v>
      </c>
      <c r="D177" s="1">
        <v>10</v>
      </c>
      <c r="E177">
        <v>0</v>
      </c>
      <c r="F177">
        <v>5</v>
      </c>
      <c r="G177" s="2">
        <v>3.048</v>
      </c>
      <c r="H177">
        <v>10</v>
      </c>
      <c r="L177">
        <v>1</v>
      </c>
      <c r="M177">
        <v>1</v>
      </c>
    </row>
    <row r="178" spans="1:13" x14ac:dyDescent="0.2">
      <c r="A178">
        <v>4</v>
      </c>
      <c r="B178" t="s">
        <v>13</v>
      </c>
      <c r="C178" s="1">
        <f>D178/2.54</f>
        <v>7.6771653543307083</v>
      </c>
      <c r="D178" s="1">
        <v>19.5</v>
      </c>
      <c r="E178">
        <v>80</v>
      </c>
      <c r="G178" s="2"/>
    </row>
    <row r="179" spans="1:13" x14ac:dyDescent="0.2">
      <c r="A179">
        <v>4</v>
      </c>
      <c r="B179" t="s">
        <v>13</v>
      </c>
      <c r="C179" s="1">
        <v>3.6614173229999998</v>
      </c>
      <c r="D179" s="1">
        <v>9.3000000000000007</v>
      </c>
      <c r="E179">
        <v>0</v>
      </c>
      <c r="F179">
        <v>2</v>
      </c>
      <c r="G179" s="2"/>
      <c r="M179">
        <v>1</v>
      </c>
    </row>
    <row r="180" spans="1:13" x14ac:dyDescent="0.2">
      <c r="A180">
        <v>4</v>
      </c>
      <c r="B180" t="s">
        <v>13</v>
      </c>
      <c r="C180" s="1">
        <v>3.5826771650000002</v>
      </c>
      <c r="D180" s="1">
        <v>9.1</v>
      </c>
      <c r="E180">
        <v>20</v>
      </c>
      <c r="G180" s="2"/>
    </row>
    <row r="181" spans="1:13" x14ac:dyDescent="0.2">
      <c r="A181">
        <v>4</v>
      </c>
      <c r="B181" t="s">
        <v>16</v>
      </c>
      <c r="C181" s="1">
        <v>3.3464566929999999</v>
      </c>
      <c r="D181" s="1">
        <v>8.5</v>
      </c>
      <c r="E181">
        <v>70</v>
      </c>
      <c r="G181" s="2"/>
    </row>
    <row r="182" spans="1:13" x14ac:dyDescent="0.2">
      <c r="A182">
        <v>4</v>
      </c>
      <c r="B182" t="s">
        <v>13</v>
      </c>
      <c r="C182" s="1">
        <v>2.9921259839999998</v>
      </c>
      <c r="D182" s="1">
        <v>7.6</v>
      </c>
      <c r="E182">
        <v>80</v>
      </c>
      <c r="G182" s="2"/>
    </row>
    <row r="183" spans="1:13" x14ac:dyDescent="0.2">
      <c r="A183">
        <v>4</v>
      </c>
      <c r="B183" t="s">
        <v>13</v>
      </c>
      <c r="C183" s="1">
        <v>2.9527559060000002</v>
      </c>
      <c r="D183" s="1">
        <v>7.5</v>
      </c>
      <c r="E183">
        <v>0</v>
      </c>
      <c r="F183">
        <v>3</v>
      </c>
      <c r="G183" s="2"/>
      <c r="M183">
        <v>1</v>
      </c>
    </row>
    <row r="184" spans="1:13" x14ac:dyDescent="0.2">
      <c r="A184">
        <v>4</v>
      </c>
      <c r="B184" t="s">
        <v>13</v>
      </c>
      <c r="C184" s="1">
        <v>2.755905512</v>
      </c>
      <c r="D184" s="1">
        <v>7</v>
      </c>
      <c r="E184">
        <v>0</v>
      </c>
      <c r="F184">
        <v>1</v>
      </c>
      <c r="G184" s="2"/>
      <c r="M184">
        <v>1</v>
      </c>
    </row>
    <row r="185" spans="1:13" x14ac:dyDescent="0.2">
      <c r="A185">
        <v>4</v>
      </c>
      <c r="B185" t="s">
        <v>13</v>
      </c>
      <c r="C185" s="1">
        <v>2.755905512</v>
      </c>
      <c r="D185" s="1">
        <v>7</v>
      </c>
      <c r="E185">
        <v>0</v>
      </c>
      <c r="F185">
        <v>2</v>
      </c>
      <c r="G185" s="2"/>
      <c r="M185">
        <v>1</v>
      </c>
    </row>
    <row r="186" spans="1:13" x14ac:dyDescent="0.2">
      <c r="A186">
        <v>4</v>
      </c>
      <c r="B186" t="s">
        <v>13</v>
      </c>
      <c r="C186" s="1">
        <v>2.5984251970000001</v>
      </c>
      <c r="D186" s="1">
        <v>6.6</v>
      </c>
      <c r="E186">
        <v>0</v>
      </c>
      <c r="F186">
        <v>4</v>
      </c>
      <c r="G186" s="2"/>
      <c r="M186">
        <v>1</v>
      </c>
    </row>
    <row r="187" spans="1:13" x14ac:dyDescent="0.2">
      <c r="A187">
        <v>4</v>
      </c>
      <c r="B187" t="s">
        <v>13</v>
      </c>
      <c r="C187" s="1">
        <v>2.4803149609999999</v>
      </c>
      <c r="D187" s="1">
        <v>6.3</v>
      </c>
      <c r="E187">
        <v>70</v>
      </c>
      <c r="G187" s="2"/>
    </row>
    <row r="188" spans="1:13" x14ac:dyDescent="0.2">
      <c r="A188">
        <v>4</v>
      </c>
      <c r="B188" t="s">
        <v>13</v>
      </c>
      <c r="C188" s="1">
        <f>D188/2.54</f>
        <v>2.2440944881889764</v>
      </c>
      <c r="D188" s="1">
        <v>5.7</v>
      </c>
      <c r="E188">
        <v>0</v>
      </c>
      <c r="F188">
        <v>3</v>
      </c>
      <c r="G188" s="2"/>
      <c r="M188">
        <v>1</v>
      </c>
    </row>
    <row r="189" spans="1:13" x14ac:dyDescent="0.2">
      <c r="A189">
        <v>4</v>
      </c>
      <c r="B189" t="s">
        <v>13</v>
      </c>
      <c r="C189" s="1">
        <v>2.4409448820000001</v>
      </c>
      <c r="D189" s="1">
        <v>6.2</v>
      </c>
      <c r="E189">
        <v>0</v>
      </c>
      <c r="F189">
        <v>2</v>
      </c>
      <c r="G189" s="2"/>
      <c r="M189">
        <v>1</v>
      </c>
    </row>
    <row r="190" spans="1:13" x14ac:dyDescent="0.2">
      <c r="A190">
        <v>4</v>
      </c>
      <c r="B190" t="s">
        <v>16</v>
      </c>
      <c r="C190" s="1">
        <v>2.2834645669999998</v>
      </c>
      <c r="D190" s="1">
        <v>5.8</v>
      </c>
      <c r="E190">
        <v>0</v>
      </c>
      <c r="F190">
        <v>3</v>
      </c>
      <c r="G190" s="2"/>
      <c r="M190">
        <v>1</v>
      </c>
    </row>
    <row r="191" spans="1:13" x14ac:dyDescent="0.2">
      <c r="A191">
        <v>4</v>
      </c>
      <c r="B191" t="s">
        <v>13</v>
      </c>
      <c r="C191" s="1">
        <v>2.2834645669999998</v>
      </c>
      <c r="D191" s="1">
        <v>5.8</v>
      </c>
      <c r="E191">
        <v>0</v>
      </c>
      <c r="F191">
        <v>2</v>
      </c>
      <c r="G191" s="2"/>
      <c r="M191">
        <v>1</v>
      </c>
    </row>
    <row r="192" spans="1:13" x14ac:dyDescent="0.2">
      <c r="A192">
        <v>4</v>
      </c>
      <c r="B192" t="s">
        <v>13</v>
      </c>
      <c r="C192" s="1">
        <v>1.811023622</v>
      </c>
      <c r="D192" s="1">
        <v>4.5999999999999996</v>
      </c>
      <c r="E192">
        <v>0</v>
      </c>
      <c r="F192">
        <v>3</v>
      </c>
      <c r="G192" s="2">
        <v>2.7431999999999999</v>
      </c>
      <c r="H192">
        <v>9</v>
      </c>
      <c r="L192">
        <v>1</v>
      </c>
      <c r="M192">
        <v>1</v>
      </c>
    </row>
    <row r="193" spans="1:13" x14ac:dyDescent="0.2">
      <c r="A193">
        <v>4</v>
      </c>
      <c r="B193" t="s">
        <v>13</v>
      </c>
      <c r="C193" s="1">
        <v>1.811023622</v>
      </c>
      <c r="D193" s="1">
        <v>4.5999999999999996</v>
      </c>
      <c r="E193">
        <v>0</v>
      </c>
      <c r="F193">
        <v>4</v>
      </c>
      <c r="G193" s="2"/>
      <c r="M193">
        <v>1</v>
      </c>
    </row>
    <row r="194" spans="1:13" x14ac:dyDescent="0.2">
      <c r="A194">
        <v>4</v>
      </c>
      <c r="B194" t="s">
        <v>13</v>
      </c>
      <c r="C194" s="1">
        <v>1.7322834650000001</v>
      </c>
      <c r="D194" s="1">
        <v>4.4000000000000004</v>
      </c>
      <c r="E194">
        <v>0</v>
      </c>
      <c r="F194">
        <v>4</v>
      </c>
      <c r="G194" s="2">
        <v>1.8288</v>
      </c>
      <c r="H194">
        <v>6</v>
      </c>
      <c r="L194">
        <v>1</v>
      </c>
      <c r="M194">
        <v>1</v>
      </c>
    </row>
    <row r="195" spans="1:13" x14ac:dyDescent="0.2">
      <c r="A195">
        <v>4</v>
      </c>
      <c r="B195" t="s">
        <v>13</v>
      </c>
      <c r="C195" s="1">
        <v>1.7322834650000001</v>
      </c>
      <c r="D195" s="1">
        <v>4.4000000000000004</v>
      </c>
      <c r="E195">
        <v>0</v>
      </c>
      <c r="F195">
        <v>4</v>
      </c>
      <c r="G195" s="2"/>
      <c r="M195">
        <v>1</v>
      </c>
    </row>
    <row r="196" spans="1:13" x14ac:dyDescent="0.2">
      <c r="A196">
        <v>4</v>
      </c>
      <c r="B196" t="s">
        <v>13</v>
      </c>
      <c r="C196" s="1">
        <v>1.6141732280000001</v>
      </c>
      <c r="D196" s="1">
        <v>4.0999999999999996</v>
      </c>
      <c r="E196">
        <v>0</v>
      </c>
      <c r="F196">
        <v>2</v>
      </c>
      <c r="G196" s="2"/>
      <c r="M196">
        <v>1</v>
      </c>
    </row>
    <row r="197" spans="1:13" x14ac:dyDescent="0.2">
      <c r="A197">
        <v>4</v>
      </c>
      <c r="B197" t="s">
        <v>13</v>
      </c>
      <c r="C197" s="1">
        <v>1.5748031499999999</v>
      </c>
      <c r="D197" s="1">
        <v>4</v>
      </c>
      <c r="E197">
        <v>0</v>
      </c>
      <c r="F197">
        <v>4</v>
      </c>
      <c r="G197" s="2"/>
      <c r="M197">
        <v>1</v>
      </c>
    </row>
    <row r="198" spans="1:13" x14ac:dyDescent="0.2">
      <c r="A198">
        <v>4</v>
      </c>
      <c r="B198" t="s">
        <v>13</v>
      </c>
      <c r="C198" s="1">
        <v>1.5354330709999999</v>
      </c>
      <c r="D198" s="1">
        <v>3.9</v>
      </c>
      <c r="E198">
        <v>0</v>
      </c>
      <c r="F198">
        <v>4</v>
      </c>
      <c r="G198" s="2"/>
      <c r="M198">
        <v>1</v>
      </c>
    </row>
    <row r="199" spans="1:13" x14ac:dyDescent="0.2">
      <c r="A199">
        <v>4</v>
      </c>
      <c r="B199" t="s">
        <v>13</v>
      </c>
      <c r="C199" s="1">
        <v>0.94488189</v>
      </c>
      <c r="D199" s="1">
        <v>2.4</v>
      </c>
      <c r="E199">
        <v>0</v>
      </c>
      <c r="F199">
        <v>4</v>
      </c>
      <c r="G199" s="2">
        <v>1.7271796800000001</v>
      </c>
      <c r="H199">
        <v>5.6665999999999999</v>
      </c>
      <c r="L199">
        <v>1</v>
      </c>
      <c r="M199">
        <v>1</v>
      </c>
    </row>
    <row r="200" spans="1:13" x14ac:dyDescent="0.2">
      <c r="A200">
        <v>4</v>
      </c>
      <c r="B200" t="s">
        <v>13</v>
      </c>
      <c r="C200" s="1">
        <v>0.905511811</v>
      </c>
      <c r="D200" s="1">
        <v>2.2999999999999998</v>
      </c>
      <c r="E200">
        <v>0</v>
      </c>
      <c r="F200">
        <v>2</v>
      </c>
      <c r="G200" s="2"/>
      <c r="M200">
        <v>1</v>
      </c>
    </row>
    <row r="201" spans="1:13" x14ac:dyDescent="0.2">
      <c r="A201">
        <v>5</v>
      </c>
      <c r="B201" t="s">
        <v>13</v>
      </c>
      <c r="C201" s="1">
        <v>32.795275590000003</v>
      </c>
      <c r="D201" s="1">
        <v>83.3</v>
      </c>
      <c r="E201">
        <v>100</v>
      </c>
      <c r="G201" s="2"/>
    </row>
    <row r="202" spans="1:13" x14ac:dyDescent="0.2">
      <c r="A202">
        <v>5</v>
      </c>
      <c r="B202" t="s">
        <v>13</v>
      </c>
      <c r="C202" s="1">
        <v>27.125984249999998</v>
      </c>
      <c r="D202" s="1">
        <v>68.900000000000006</v>
      </c>
      <c r="E202">
        <v>0</v>
      </c>
      <c r="F202">
        <v>2</v>
      </c>
      <c r="G202" s="2"/>
      <c r="I202">
        <v>-25</v>
      </c>
      <c r="J202">
        <v>73</v>
      </c>
      <c r="K202">
        <v>5</v>
      </c>
      <c r="L202">
        <v>1</v>
      </c>
      <c r="M202">
        <v>1</v>
      </c>
    </row>
    <row r="203" spans="1:13" x14ac:dyDescent="0.2">
      <c r="A203">
        <v>5</v>
      </c>
      <c r="B203" t="s">
        <v>13</v>
      </c>
      <c r="C203" s="1">
        <v>25.78740157</v>
      </c>
      <c r="D203" s="1">
        <v>65.5</v>
      </c>
      <c r="E203">
        <v>80</v>
      </c>
      <c r="G203" s="2"/>
    </row>
    <row r="204" spans="1:13" x14ac:dyDescent="0.2">
      <c r="A204">
        <v>5</v>
      </c>
      <c r="B204" t="s">
        <v>13</v>
      </c>
      <c r="C204" s="1">
        <v>25.196850390000002</v>
      </c>
      <c r="D204" s="1">
        <v>64</v>
      </c>
      <c r="E204">
        <v>100</v>
      </c>
      <c r="G204" s="2"/>
    </row>
    <row r="205" spans="1:13" x14ac:dyDescent="0.2">
      <c r="A205">
        <v>5</v>
      </c>
      <c r="B205" t="s">
        <v>19</v>
      </c>
      <c r="C205" s="1">
        <v>24.921259840000001</v>
      </c>
      <c r="D205" s="1">
        <v>63.3</v>
      </c>
      <c r="E205">
        <v>0</v>
      </c>
      <c r="F205">
        <v>5</v>
      </c>
      <c r="G205" s="2">
        <v>4.2671999999999999</v>
      </c>
      <c r="H205">
        <v>14</v>
      </c>
      <c r="L205">
        <v>1</v>
      </c>
      <c r="M205">
        <v>1</v>
      </c>
    </row>
    <row r="206" spans="1:13" x14ac:dyDescent="0.2">
      <c r="A206">
        <v>5</v>
      </c>
      <c r="B206" t="s">
        <v>13</v>
      </c>
      <c r="C206" s="1">
        <v>24.566929129999998</v>
      </c>
      <c r="D206" s="1">
        <v>62.4</v>
      </c>
      <c r="E206">
        <v>100</v>
      </c>
      <c r="G206" s="2"/>
    </row>
    <row r="207" spans="1:13" x14ac:dyDescent="0.2">
      <c r="A207">
        <v>5</v>
      </c>
      <c r="B207" t="s">
        <v>13</v>
      </c>
      <c r="C207" s="1">
        <v>24.09448819</v>
      </c>
      <c r="D207" s="1">
        <v>61.2</v>
      </c>
      <c r="E207">
        <v>0</v>
      </c>
      <c r="F207">
        <v>2</v>
      </c>
      <c r="G207" s="2"/>
      <c r="I207">
        <v>-22</v>
      </c>
      <c r="J207">
        <v>67</v>
      </c>
      <c r="K207">
        <v>5</v>
      </c>
      <c r="L207">
        <v>1</v>
      </c>
      <c r="M207">
        <v>1</v>
      </c>
    </row>
    <row r="208" spans="1:13" x14ac:dyDescent="0.2">
      <c r="A208">
        <v>5</v>
      </c>
      <c r="B208" t="s">
        <v>13</v>
      </c>
      <c r="C208" s="1">
        <v>22.28346457</v>
      </c>
      <c r="D208" s="1">
        <v>56.6</v>
      </c>
      <c r="E208">
        <v>100</v>
      </c>
      <c r="G208" s="2"/>
    </row>
    <row r="209" spans="1:13" x14ac:dyDescent="0.2">
      <c r="A209">
        <v>5</v>
      </c>
      <c r="B209" t="s">
        <v>13</v>
      </c>
      <c r="C209" s="1">
        <v>20.590551179999999</v>
      </c>
      <c r="D209" s="1">
        <v>52.3</v>
      </c>
      <c r="E209">
        <v>0</v>
      </c>
      <c r="F209">
        <v>5</v>
      </c>
      <c r="G209" s="2">
        <f>H209/3.28</f>
        <v>4.8780487804878048</v>
      </c>
      <c r="H209">
        <v>16</v>
      </c>
      <c r="L209">
        <v>1</v>
      </c>
      <c r="M209">
        <v>1</v>
      </c>
    </row>
    <row r="210" spans="1:13" x14ac:dyDescent="0.2">
      <c r="A210">
        <v>5</v>
      </c>
      <c r="B210" t="s">
        <v>13</v>
      </c>
      <c r="C210" s="1">
        <v>18.779527559999998</v>
      </c>
      <c r="D210" s="1">
        <v>47.7</v>
      </c>
      <c r="E210">
        <v>0</v>
      </c>
      <c r="F210">
        <v>2</v>
      </c>
      <c r="G210" s="2"/>
      <c r="I210">
        <v>-11</v>
      </c>
      <c r="J210">
        <v>75</v>
      </c>
      <c r="K210">
        <v>5</v>
      </c>
      <c r="L210">
        <v>1</v>
      </c>
      <c r="M210">
        <v>1</v>
      </c>
    </row>
    <row r="211" spans="1:13" x14ac:dyDescent="0.2">
      <c r="A211">
        <v>5</v>
      </c>
      <c r="B211" t="s">
        <v>13</v>
      </c>
      <c r="C211" s="1">
        <v>16.968503940000002</v>
      </c>
      <c r="D211" s="1">
        <v>43.1</v>
      </c>
      <c r="E211">
        <v>100</v>
      </c>
      <c r="G211" s="2"/>
    </row>
    <row r="212" spans="1:13" x14ac:dyDescent="0.2">
      <c r="A212">
        <v>5</v>
      </c>
      <c r="B212" t="s">
        <v>13</v>
      </c>
      <c r="C212" s="1">
        <v>15.43307087</v>
      </c>
      <c r="D212" s="1">
        <v>39.200000000000003</v>
      </c>
      <c r="E212">
        <v>100</v>
      </c>
      <c r="G212" s="2"/>
    </row>
    <row r="213" spans="1:13" x14ac:dyDescent="0.2">
      <c r="A213">
        <v>5</v>
      </c>
      <c r="B213" t="s">
        <v>13</v>
      </c>
      <c r="C213" s="1">
        <v>15.15748031</v>
      </c>
      <c r="D213" s="1">
        <v>38.5</v>
      </c>
      <c r="E213">
        <v>0</v>
      </c>
      <c r="F213" t="s">
        <v>18</v>
      </c>
      <c r="G213" s="2"/>
      <c r="M213">
        <v>1</v>
      </c>
    </row>
    <row r="214" spans="1:13" x14ac:dyDescent="0.2">
      <c r="A214">
        <v>5</v>
      </c>
      <c r="B214" t="s">
        <v>13</v>
      </c>
      <c r="C214" s="1">
        <v>14.84251969</v>
      </c>
      <c r="D214" s="1">
        <v>37.700000000000003</v>
      </c>
      <c r="E214">
        <v>100</v>
      </c>
      <c r="G214" s="2"/>
    </row>
    <row r="215" spans="1:13" x14ac:dyDescent="0.2">
      <c r="A215">
        <v>5</v>
      </c>
      <c r="B215" t="s">
        <v>13</v>
      </c>
      <c r="C215" s="1">
        <v>12.87401575</v>
      </c>
      <c r="D215" s="1">
        <v>32.700000000000003</v>
      </c>
      <c r="E215">
        <v>95</v>
      </c>
      <c r="G215" s="2"/>
    </row>
    <row r="216" spans="1:13" x14ac:dyDescent="0.2">
      <c r="A216">
        <v>5</v>
      </c>
      <c r="B216" t="s">
        <v>13</v>
      </c>
      <c r="C216" s="1">
        <v>12.16535433</v>
      </c>
      <c r="D216" s="1">
        <v>30.9</v>
      </c>
      <c r="E216">
        <v>100</v>
      </c>
      <c r="G216" s="2"/>
    </row>
    <row r="217" spans="1:13" x14ac:dyDescent="0.2">
      <c r="A217">
        <v>5</v>
      </c>
      <c r="B217" t="s">
        <v>13</v>
      </c>
      <c r="C217" s="1">
        <v>9.9606299210000007</v>
      </c>
      <c r="D217" s="1">
        <v>25.3</v>
      </c>
      <c r="E217">
        <v>40</v>
      </c>
      <c r="G217" s="2"/>
    </row>
    <row r="218" spans="1:13" x14ac:dyDescent="0.2">
      <c r="A218">
        <v>5</v>
      </c>
      <c r="B218" t="s">
        <v>13</v>
      </c>
      <c r="C218" s="1">
        <v>5.2362204720000003</v>
      </c>
      <c r="D218" s="1">
        <v>13.3</v>
      </c>
      <c r="E218">
        <v>100</v>
      </c>
      <c r="G218" s="2"/>
    </row>
    <row r="219" spans="1:13" x14ac:dyDescent="0.2">
      <c r="A219">
        <v>5</v>
      </c>
      <c r="B219" t="s">
        <v>13</v>
      </c>
      <c r="C219" s="1">
        <v>4.8425196850000001</v>
      </c>
      <c r="D219" s="1">
        <v>12.3</v>
      </c>
      <c r="E219">
        <v>0</v>
      </c>
      <c r="F219">
        <v>1</v>
      </c>
      <c r="G219" s="2">
        <v>2.1335999999999999</v>
      </c>
      <c r="H219">
        <v>7</v>
      </c>
      <c r="L219">
        <v>1</v>
      </c>
      <c r="M219">
        <v>1</v>
      </c>
    </row>
    <row r="220" spans="1:13" x14ac:dyDescent="0.2">
      <c r="A220">
        <v>5</v>
      </c>
      <c r="B220" t="s">
        <v>13</v>
      </c>
      <c r="C220" s="1">
        <v>4.3700787400000003</v>
      </c>
      <c r="D220" s="1">
        <v>11.1</v>
      </c>
      <c r="E220">
        <v>50</v>
      </c>
      <c r="G220" s="2"/>
    </row>
    <row r="221" spans="1:13" x14ac:dyDescent="0.2">
      <c r="A221">
        <v>5</v>
      </c>
      <c r="B221" t="s">
        <v>13</v>
      </c>
      <c r="C221" s="1">
        <v>3.8582677169999999</v>
      </c>
      <c r="D221" s="1">
        <v>9.8000000000000007</v>
      </c>
      <c r="E221">
        <v>75</v>
      </c>
      <c r="G221" s="2"/>
    </row>
    <row r="222" spans="1:13" x14ac:dyDescent="0.2">
      <c r="A222">
        <v>5</v>
      </c>
      <c r="B222" t="s">
        <v>13</v>
      </c>
      <c r="C222" s="1">
        <v>3.7401574800000001</v>
      </c>
      <c r="D222" s="1">
        <v>9.5</v>
      </c>
      <c r="E222">
        <v>0</v>
      </c>
      <c r="F222">
        <v>1</v>
      </c>
      <c r="G222" s="2">
        <v>1.8288</v>
      </c>
      <c r="H222">
        <v>6</v>
      </c>
      <c r="L222">
        <v>1</v>
      </c>
      <c r="M222">
        <v>1</v>
      </c>
    </row>
    <row r="223" spans="1:13" x14ac:dyDescent="0.2">
      <c r="A223">
        <v>5</v>
      </c>
      <c r="B223" t="s">
        <v>13</v>
      </c>
      <c r="C223" s="1">
        <v>3.3464566929999999</v>
      </c>
      <c r="D223" s="1">
        <v>8.5</v>
      </c>
      <c r="E223">
        <v>50</v>
      </c>
      <c r="G223" s="2"/>
    </row>
    <row r="224" spans="1:13" x14ac:dyDescent="0.2">
      <c r="A224">
        <v>5</v>
      </c>
      <c r="B224" t="s">
        <v>13</v>
      </c>
      <c r="C224" s="1">
        <v>3.11023622</v>
      </c>
      <c r="D224" s="1">
        <v>7.9</v>
      </c>
      <c r="E224">
        <v>40</v>
      </c>
      <c r="G224" s="2"/>
    </row>
    <row r="225" spans="1:13" x14ac:dyDescent="0.2">
      <c r="A225">
        <v>5</v>
      </c>
      <c r="B225" t="s">
        <v>13</v>
      </c>
      <c r="C225" s="1">
        <v>1.9685039369999999</v>
      </c>
      <c r="D225" s="1">
        <v>5</v>
      </c>
      <c r="E225">
        <v>80</v>
      </c>
      <c r="G225" s="2"/>
    </row>
    <row r="226" spans="1:13" x14ac:dyDescent="0.2">
      <c r="A226">
        <v>5</v>
      </c>
      <c r="B226" t="s">
        <v>13</v>
      </c>
      <c r="C226" s="1">
        <v>0.94488189</v>
      </c>
      <c r="D226" s="1">
        <v>2.4</v>
      </c>
      <c r="E226">
        <v>40</v>
      </c>
      <c r="G226" s="2"/>
    </row>
    <row r="227" spans="1:13" x14ac:dyDescent="0.2">
      <c r="A227">
        <v>5</v>
      </c>
      <c r="B227" t="s">
        <v>13</v>
      </c>
      <c r="C227" s="1">
        <v>0.82677165399999997</v>
      </c>
      <c r="D227" s="1">
        <v>2.1</v>
      </c>
      <c r="E227">
        <v>0</v>
      </c>
      <c r="F227">
        <v>1</v>
      </c>
      <c r="G227" s="2"/>
      <c r="M227">
        <v>1</v>
      </c>
    </row>
    <row r="228" spans="1:13" x14ac:dyDescent="0.2">
      <c r="A228">
        <v>5</v>
      </c>
      <c r="B228" t="s">
        <v>13</v>
      </c>
      <c r="C228" s="1">
        <v>0.70866141699999996</v>
      </c>
      <c r="D228" s="1">
        <v>1.8</v>
      </c>
      <c r="E228">
        <v>80</v>
      </c>
      <c r="G228" s="2"/>
    </row>
    <row r="229" spans="1:13" x14ac:dyDescent="0.2">
      <c r="A229">
        <v>5</v>
      </c>
      <c r="B229" t="s">
        <v>13</v>
      </c>
      <c r="C229" s="1">
        <v>0.55118110200000003</v>
      </c>
      <c r="D229" s="1">
        <v>1.4</v>
      </c>
      <c r="E229">
        <v>75</v>
      </c>
      <c r="G229" s="2"/>
    </row>
    <row r="230" spans="1:13" x14ac:dyDescent="0.2">
      <c r="A230">
        <v>5</v>
      </c>
      <c r="B230" t="s">
        <v>13</v>
      </c>
      <c r="C230" s="1">
        <v>0.472440945</v>
      </c>
      <c r="D230" s="1">
        <v>1.2</v>
      </c>
      <c r="E230">
        <v>0</v>
      </c>
      <c r="F230">
        <v>1</v>
      </c>
      <c r="G230" s="2"/>
      <c r="M230">
        <v>1</v>
      </c>
    </row>
    <row r="231" spans="1:13" x14ac:dyDescent="0.2">
      <c r="A231">
        <v>5</v>
      </c>
      <c r="B231" t="s">
        <v>13</v>
      </c>
      <c r="C231" s="1">
        <v>0.472440945</v>
      </c>
      <c r="D231" s="1">
        <v>1.2</v>
      </c>
      <c r="E231">
        <v>60</v>
      </c>
      <c r="G231" s="2"/>
    </row>
    <row r="232" spans="1:13" x14ac:dyDescent="0.2">
      <c r="A232">
        <v>5</v>
      </c>
      <c r="B232" t="s">
        <v>13</v>
      </c>
      <c r="C232" s="1">
        <v>0.393700787</v>
      </c>
      <c r="D232" s="1">
        <v>1</v>
      </c>
      <c r="E232">
        <v>85</v>
      </c>
      <c r="G232" s="2"/>
    </row>
    <row r="233" spans="1:13" x14ac:dyDescent="0.2">
      <c r="A233">
        <v>5</v>
      </c>
      <c r="B233" t="s">
        <v>13</v>
      </c>
      <c r="C233" s="1">
        <v>0.35433070900000002</v>
      </c>
      <c r="D233" s="1">
        <v>0.9</v>
      </c>
      <c r="E233">
        <v>90</v>
      </c>
      <c r="G233" s="2"/>
    </row>
    <row r="234" spans="1:13" x14ac:dyDescent="0.2">
      <c r="A234">
        <v>5</v>
      </c>
      <c r="B234" t="s">
        <v>13</v>
      </c>
      <c r="C234" s="1">
        <v>0.23622047199999999</v>
      </c>
      <c r="D234" s="1">
        <v>0.6</v>
      </c>
      <c r="E234">
        <v>40</v>
      </c>
      <c r="G234" s="2"/>
    </row>
    <row r="235" spans="1:13" x14ac:dyDescent="0.2">
      <c r="A235">
        <v>5</v>
      </c>
      <c r="B235" t="s">
        <v>13</v>
      </c>
      <c r="C235" s="1">
        <v>0.15748031500000001</v>
      </c>
      <c r="D235" s="1">
        <v>0.4</v>
      </c>
      <c r="E235">
        <v>60</v>
      </c>
      <c r="G235" s="2"/>
    </row>
    <row r="236" spans="1:13" x14ac:dyDescent="0.2">
      <c r="A236">
        <v>5</v>
      </c>
      <c r="B236" t="s">
        <v>13</v>
      </c>
      <c r="C236" s="1">
        <v>0.11811023599999999</v>
      </c>
      <c r="D236" s="1">
        <v>0.3</v>
      </c>
      <c r="E236">
        <v>60</v>
      </c>
      <c r="G236" s="2"/>
    </row>
    <row r="237" spans="1:13" x14ac:dyDescent="0.2">
      <c r="A237">
        <v>5</v>
      </c>
      <c r="B237" t="s">
        <v>13</v>
      </c>
      <c r="C237" s="1">
        <f>D237/2.54</f>
        <v>7.874015748031496E-2</v>
      </c>
      <c r="D237" s="1">
        <v>0.2</v>
      </c>
      <c r="E237">
        <v>60</v>
      </c>
      <c r="G237" s="2"/>
    </row>
    <row r="238" spans="1:13" x14ac:dyDescent="0.2">
      <c r="A238">
        <v>6</v>
      </c>
      <c r="B238" t="s">
        <v>13</v>
      </c>
      <c r="C238" s="1">
        <v>44.2</v>
      </c>
      <c r="D238" s="1">
        <v>112.268</v>
      </c>
      <c r="E238">
        <v>80</v>
      </c>
      <c r="G238" s="2"/>
    </row>
    <row r="239" spans="1:13" x14ac:dyDescent="0.2">
      <c r="A239">
        <v>6</v>
      </c>
      <c r="B239" t="s">
        <v>15</v>
      </c>
      <c r="C239" s="1">
        <v>28.2</v>
      </c>
      <c r="D239" s="1">
        <v>71.628</v>
      </c>
      <c r="E239">
        <v>90</v>
      </c>
      <c r="G239" s="2"/>
    </row>
    <row r="240" spans="1:13" x14ac:dyDescent="0.2">
      <c r="A240">
        <v>6</v>
      </c>
      <c r="B240" t="s">
        <v>13</v>
      </c>
      <c r="C240" s="1">
        <v>24.2</v>
      </c>
      <c r="D240" s="1">
        <v>61.468000000000004</v>
      </c>
      <c r="E240">
        <v>0</v>
      </c>
      <c r="F240">
        <v>3</v>
      </c>
      <c r="G240" s="2"/>
      <c r="I240">
        <v>-14</v>
      </c>
      <c r="J240">
        <v>15</v>
      </c>
      <c r="K240">
        <v>5</v>
      </c>
      <c r="L240">
        <v>1</v>
      </c>
      <c r="M240">
        <v>1</v>
      </c>
    </row>
    <row r="241" spans="1:13" x14ac:dyDescent="0.2">
      <c r="A241">
        <v>6</v>
      </c>
      <c r="B241" t="s">
        <v>13</v>
      </c>
      <c r="C241" s="1">
        <v>23.9</v>
      </c>
      <c r="D241" s="1">
        <v>60.706000000000003</v>
      </c>
      <c r="E241">
        <v>100</v>
      </c>
      <c r="G241" s="2"/>
    </row>
    <row r="242" spans="1:13" x14ac:dyDescent="0.2">
      <c r="A242">
        <v>6</v>
      </c>
      <c r="B242" t="s">
        <v>13</v>
      </c>
      <c r="C242" s="1">
        <v>23.6</v>
      </c>
      <c r="D242" s="1">
        <v>59.944000000000003</v>
      </c>
      <c r="E242">
        <v>95</v>
      </c>
      <c r="G242" s="2"/>
    </row>
    <row r="243" spans="1:13" x14ac:dyDescent="0.2">
      <c r="A243">
        <v>6</v>
      </c>
      <c r="B243" t="s">
        <v>13</v>
      </c>
      <c r="C243" s="1">
        <v>18.2</v>
      </c>
      <c r="D243" s="1">
        <v>46.228000000000002</v>
      </c>
      <c r="E243">
        <v>0</v>
      </c>
      <c r="F243">
        <v>5</v>
      </c>
      <c r="G243" s="2"/>
      <c r="I243">
        <v>2</v>
      </c>
      <c r="J243">
        <v>64</v>
      </c>
      <c r="K243">
        <v>5</v>
      </c>
      <c r="L243">
        <v>1</v>
      </c>
      <c r="M243">
        <v>1</v>
      </c>
    </row>
    <row r="244" spans="1:13" x14ac:dyDescent="0.2">
      <c r="A244">
        <v>6</v>
      </c>
      <c r="B244" t="s">
        <v>13</v>
      </c>
      <c r="C244" s="1">
        <v>16.3</v>
      </c>
      <c r="D244" s="1">
        <v>41.402000000000001</v>
      </c>
      <c r="E244">
        <v>90</v>
      </c>
      <c r="G244" s="2"/>
    </row>
    <row r="245" spans="1:13" x14ac:dyDescent="0.2">
      <c r="A245">
        <v>6</v>
      </c>
      <c r="B245" t="s">
        <v>13</v>
      </c>
      <c r="C245" s="1">
        <v>16.100000000000001</v>
      </c>
      <c r="D245" s="1">
        <v>40.893999999999998</v>
      </c>
      <c r="E245">
        <v>90</v>
      </c>
      <c r="G245" s="2"/>
    </row>
    <row r="246" spans="1:13" x14ac:dyDescent="0.2">
      <c r="A246">
        <v>6</v>
      </c>
      <c r="B246" t="s">
        <v>13</v>
      </c>
      <c r="C246" s="1">
        <v>12.9</v>
      </c>
      <c r="D246" s="1">
        <v>32.765999999999998</v>
      </c>
      <c r="E246">
        <v>75</v>
      </c>
      <c r="G246" s="2"/>
    </row>
    <row r="247" spans="1:13" x14ac:dyDescent="0.2">
      <c r="A247">
        <v>6</v>
      </c>
      <c r="B247" t="s">
        <v>15</v>
      </c>
      <c r="C247" s="1">
        <v>11.2</v>
      </c>
      <c r="D247" s="1">
        <v>28.448</v>
      </c>
      <c r="E247">
        <v>85</v>
      </c>
      <c r="G247" s="2"/>
    </row>
    <row r="248" spans="1:13" x14ac:dyDescent="0.2">
      <c r="A248">
        <v>6</v>
      </c>
      <c r="B248" t="s">
        <v>13</v>
      </c>
      <c r="C248" s="1">
        <v>11.2</v>
      </c>
      <c r="D248" s="1">
        <v>28.448</v>
      </c>
      <c r="E248">
        <v>0</v>
      </c>
      <c r="F248">
        <v>2</v>
      </c>
      <c r="G248" s="2"/>
      <c r="I248">
        <v>-9</v>
      </c>
      <c r="J248">
        <v>61</v>
      </c>
      <c r="K248">
        <v>5</v>
      </c>
      <c r="L248">
        <v>1</v>
      </c>
      <c r="M248">
        <v>1</v>
      </c>
    </row>
    <row r="249" spans="1:13" x14ac:dyDescent="0.2">
      <c r="A249">
        <v>6</v>
      </c>
      <c r="B249" t="s">
        <v>13</v>
      </c>
      <c r="C249" s="1">
        <v>9.8000000000000007</v>
      </c>
      <c r="D249" s="1">
        <v>24.891999999999999</v>
      </c>
      <c r="E249">
        <v>90</v>
      </c>
      <c r="G249" s="2"/>
    </row>
    <row r="250" spans="1:13" x14ac:dyDescent="0.2">
      <c r="A250">
        <v>6</v>
      </c>
      <c r="B250" t="s">
        <v>13</v>
      </c>
      <c r="C250" s="1">
        <v>9.5</v>
      </c>
      <c r="D250" s="1">
        <v>24.13</v>
      </c>
      <c r="E250">
        <v>90</v>
      </c>
      <c r="G250" s="2"/>
    </row>
    <row r="251" spans="1:13" x14ac:dyDescent="0.2">
      <c r="A251">
        <v>6</v>
      </c>
      <c r="B251" t="s">
        <v>13</v>
      </c>
      <c r="C251" s="1">
        <v>9.4</v>
      </c>
      <c r="D251" s="1">
        <v>23.876000000000001</v>
      </c>
      <c r="E251">
        <v>95</v>
      </c>
      <c r="G251" s="2"/>
    </row>
    <row r="252" spans="1:13" x14ac:dyDescent="0.2">
      <c r="A252">
        <v>6</v>
      </c>
      <c r="B252" t="s">
        <v>13</v>
      </c>
      <c r="C252" s="1">
        <v>9</v>
      </c>
      <c r="D252" s="1">
        <v>22.86</v>
      </c>
      <c r="E252">
        <v>85</v>
      </c>
      <c r="G252" s="2"/>
    </row>
    <row r="253" spans="1:13" x14ac:dyDescent="0.2">
      <c r="A253">
        <v>6</v>
      </c>
      <c r="B253" t="s">
        <v>13</v>
      </c>
      <c r="C253" s="1">
        <v>8.4</v>
      </c>
      <c r="D253" s="1">
        <v>21.335999999999999</v>
      </c>
      <c r="E253">
        <v>80</v>
      </c>
      <c r="G253" s="2"/>
    </row>
    <row r="254" spans="1:13" x14ac:dyDescent="0.2">
      <c r="A254">
        <v>6</v>
      </c>
      <c r="B254" t="s">
        <v>13</v>
      </c>
      <c r="C254" s="1">
        <v>8.3000000000000007</v>
      </c>
      <c r="D254" s="1">
        <v>21.082000000000001</v>
      </c>
      <c r="E254">
        <v>0</v>
      </c>
      <c r="F254">
        <v>2</v>
      </c>
      <c r="G254" s="2">
        <f>H254/3.281</f>
        <v>3.2490094483389211</v>
      </c>
      <c r="H254" s="2">
        <v>10.66</v>
      </c>
      <c r="L254">
        <v>1</v>
      </c>
      <c r="M254">
        <v>1</v>
      </c>
    </row>
    <row r="255" spans="1:13" x14ac:dyDescent="0.2">
      <c r="A255">
        <v>6</v>
      </c>
      <c r="B255" t="s">
        <v>15</v>
      </c>
      <c r="C255" s="1">
        <v>8.1999999999999993</v>
      </c>
      <c r="D255" s="1">
        <v>20.827999999999999</v>
      </c>
      <c r="E255">
        <v>60</v>
      </c>
      <c r="G255" s="2"/>
    </row>
    <row r="256" spans="1:13" x14ac:dyDescent="0.2">
      <c r="A256">
        <v>6</v>
      </c>
      <c r="B256" t="s">
        <v>13</v>
      </c>
      <c r="C256" s="1">
        <v>8.1</v>
      </c>
      <c r="D256" s="1">
        <v>20.574000000000002</v>
      </c>
      <c r="E256">
        <v>20</v>
      </c>
      <c r="G256" s="2"/>
    </row>
    <row r="257" spans="1:13" x14ac:dyDescent="0.2">
      <c r="A257">
        <v>6</v>
      </c>
      <c r="B257" t="s">
        <v>13</v>
      </c>
      <c r="C257" s="1">
        <v>7.8</v>
      </c>
      <c r="D257" s="1">
        <v>19.812000000000001</v>
      </c>
      <c r="E257">
        <v>85</v>
      </c>
      <c r="G257" s="2"/>
    </row>
    <row r="258" spans="1:13" x14ac:dyDescent="0.2">
      <c r="A258">
        <v>6</v>
      </c>
      <c r="B258" t="s">
        <v>13</v>
      </c>
      <c r="C258" s="1">
        <v>6.4</v>
      </c>
      <c r="D258" s="1">
        <v>16.256</v>
      </c>
      <c r="E258">
        <v>0</v>
      </c>
      <c r="F258">
        <v>1</v>
      </c>
      <c r="G258" s="2"/>
      <c r="M258">
        <v>1</v>
      </c>
    </row>
    <row r="259" spans="1:13" x14ac:dyDescent="0.2">
      <c r="A259">
        <v>6</v>
      </c>
      <c r="B259" t="s">
        <v>13</v>
      </c>
      <c r="C259" s="1">
        <v>6.4</v>
      </c>
      <c r="D259" s="1">
        <v>16.256</v>
      </c>
      <c r="E259">
        <v>0</v>
      </c>
      <c r="F259" t="s">
        <v>18</v>
      </c>
      <c r="G259" s="2"/>
      <c r="M259">
        <v>1</v>
      </c>
    </row>
    <row r="260" spans="1:13" x14ac:dyDescent="0.2">
      <c r="A260">
        <v>6</v>
      </c>
      <c r="B260" t="s">
        <v>13</v>
      </c>
      <c r="C260" s="1">
        <v>6.3</v>
      </c>
      <c r="D260" s="1">
        <v>16.001999999999999</v>
      </c>
      <c r="E260">
        <v>30</v>
      </c>
      <c r="G260" s="2"/>
    </row>
    <row r="261" spans="1:13" x14ac:dyDescent="0.2">
      <c r="A261">
        <v>6</v>
      </c>
      <c r="B261" t="s">
        <v>13</v>
      </c>
      <c r="C261" s="1">
        <v>6.3</v>
      </c>
      <c r="D261" s="1">
        <v>16.001999999999999</v>
      </c>
      <c r="E261">
        <v>75</v>
      </c>
      <c r="G261" s="2"/>
    </row>
    <row r="262" spans="1:13" x14ac:dyDescent="0.2">
      <c r="A262">
        <v>6</v>
      </c>
      <c r="B262" t="s">
        <v>13</v>
      </c>
      <c r="C262" s="1">
        <v>6.3</v>
      </c>
      <c r="D262" s="1">
        <v>16.001999999999999</v>
      </c>
      <c r="E262">
        <v>100</v>
      </c>
      <c r="G262" s="2"/>
    </row>
    <row r="263" spans="1:13" x14ac:dyDescent="0.2">
      <c r="A263">
        <v>6</v>
      </c>
      <c r="B263" t="s">
        <v>13</v>
      </c>
      <c r="C263" s="1">
        <v>6.2</v>
      </c>
      <c r="D263" s="1">
        <v>15.747999999999999</v>
      </c>
      <c r="E263">
        <v>0</v>
      </c>
      <c r="F263">
        <v>1</v>
      </c>
      <c r="G263" s="2"/>
      <c r="M263">
        <v>1</v>
      </c>
    </row>
    <row r="264" spans="1:13" x14ac:dyDescent="0.2">
      <c r="A264">
        <v>6</v>
      </c>
      <c r="B264" t="s">
        <v>13</v>
      </c>
      <c r="C264" s="1">
        <v>5.7</v>
      </c>
      <c r="D264" s="1">
        <v>14.478</v>
      </c>
      <c r="E264">
        <v>0</v>
      </c>
      <c r="F264">
        <v>1</v>
      </c>
      <c r="G264" s="2"/>
      <c r="M264">
        <v>1</v>
      </c>
    </row>
    <row r="265" spans="1:13" x14ac:dyDescent="0.2">
      <c r="A265">
        <v>6</v>
      </c>
      <c r="B265" t="s">
        <v>19</v>
      </c>
      <c r="C265" s="1">
        <v>5</v>
      </c>
      <c r="D265" s="1">
        <v>12.7</v>
      </c>
      <c r="E265">
        <v>0</v>
      </c>
      <c r="F265">
        <v>5</v>
      </c>
      <c r="G265" s="2"/>
      <c r="M265">
        <v>1</v>
      </c>
    </row>
    <row r="266" spans="1:13" x14ac:dyDescent="0.2">
      <c r="A266">
        <v>6</v>
      </c>
      <c r="B266" t="s">
        <v>13</v>
      </c>
      <c r="C266" s="1">
        <v>4.9000000000000004</v>
      </c>
      <c r="D266" s="1">
        <v>12.446</v>
      </c>
      <c r="E266">
        <v>90</v>
      </c>
      <c r="G266" s="2"/>
    </row>
    <row r="267" spans="1:13" x14ac:dyDescent="0.2">
      <c r="A267">
        <v>6</v>
      </c>
      <c r="B267" t="s">
        <v>13</v>
      </c>
      <c r="C267" s="1">
        <v>4.5</v>
      </c>
      <c r="D267" s="1">
        <v>11.43</v>
      </c>
      <c r="E267">
        <v>0</v>
      </c>
      <c r="F267">
        <v>4</v>
      </c>
      <c r="G267" s="2"/>
      <c r="M267">
        <v>1</v>
      </c>
    </row>
    <row r="268" spans="1:13" x14ac:dyDescent="0.2">
      <c r="A268">
        <v>6</v>
      </c>
      <c r="B268" t="s">
        <v>13</v>
      </c>
      <c r="C268" s="1">
        <v>4</v>
      </c>
      <c r="D268" s="1">
        <v>10.16</v>
      </c>
      <c r="E268">
        <v>0</v>
      </c>
      <c r="F268">
        <v>1</v>
      </c>
      <c r="G268" s="2"/>
      <c r="I268">
        <v>-10</v>
      </c>
      <c r="J268">
        <v>25</v>
      </c>
      <c r="K268">
        <v>5</v>
      </c>
      <c r="L268">
        <v>1</v>
      </c>
      <c r="M268">
        <v>1</v>
      </c>
    </row>
    <row r="269" spans="1:13" x14ac:dyDescent="0.2">
      <c r="A269">
        <v>6</v>
      </c>
      <c r="B269" t="s">
        <v>13</v>
      </c>
      <c r="C269" s="1">
        <v>3.7</v>
      </c>
      <c r="D269" s="1">
        <v>9.3979999999999997</v>
      </c>
      <c r="E269">
        <v>15</v>
      </c>
      <c r="G269" s="2"/>
    </row>
    <row r="270" spans="1:13" x14ac:dyDescent="0.2">
      <c r="A270">
        <v>6</v>
      </c>
      <c r="B270" t="s">
        <v>13</v>
      </c>
      <c r="C270" s="1">
        <v>3.6</v>
      </c>
      <c r="D270" s="1">
        <v>9.1440000000000001</v>
      </c>
      <c r="E270">
        <v>0</v>
      </c>
      <c r="F270">
        <v>2</v>
      </c>
      <c r="G270" s="2"/>
      <c r="M270">
        <v>1</v>
      </c>
    </row>
    <row r="271" spans="1:13" x14ac:dyDescent="0.2">
      <c r="A271">
        <v>6</v>
      </c>
      <c r="B271" t="s">
        <v>13</v>
      </c>
      <c r="C271" s="1">
        <v>3.6</v>
      </c>
      <c r="D271" s="1">
        <v>9.1440000000000001</v>
      </c>
      <c r="E271">
        <v>0</v>
      </c>
      <c r="F271">
        <v>2</v>
      </c>
      <c r="G271" s="2"/>
      <c r="M271">
        <v>1</v>
      </c>
    </row>
    <row r="272" spans="1:13" x14ac:dyDescent="0.2">
      <c r="A272">
        <v>6</v>
      </c>
      <c r="B272" t="s">
        <v>13</v>
      </c>
      <c r="C272" s="1">
        <v>3.2</v>
      </c>
      <c r="D272" s="1">
        <v>8.1280000000000001</v>
      </c>
      <c r="E272">
        <v>0</v>
      </c>
      <c r="F272">
        <v>2</v>
      </c>
      <c r="G272" s="2"/>
      <c r="M272">
        <v>1</v>
      </c>
    </row>
    <row r="273" spans="1:13" x14ac:dyDescent="0.2">
      <c r="A273">
        <v>6</v>
      </c>
      <c r="B273" t="s">
        <v>13</v>
      </c>
      <c r="C273" s="1">
        <v>2.9</v>
      </c>
      <c r="D273" s="1">
        <v>7.3659999999999997</v>
      </c>
      <c r="E273">
        <v>0</v>
      </c>
      <c r="F273">
        <v>3</v>
      </c>
      <c r="G273" s="2"/>
      <c r="M273">
        <v>1</v>
      </c>
    </row>
    <row r="274" spans="1:13" x14ac:dyDescent="0.2">
      <c r="A274">
        <v>6</v>
      </c>
      <c r="B274" t="s">
        <v>13</v>
      </c>
      <c r="C274" s="1">
        <v>2.9</v>
      </c>
      <c r="D274" s="1">
        <v>7.3659999999999997</v>
      </c>
      <c r="E274">
        <v>0</v>
      </c>
      <c r="F274">
        <v>1</v>
      </c>
      <c r="G274" s="2"/>
      <c r="M274">
        <v>1</v>
      </c>
    </row>
    <row r="275" spans="1:13" x14ac:dyDescent="0.2">
      <c r="A275">
        <v>6</v>
      </c>
      <c r="B275" t="s">
        <v>13</v>
      </c>
      <c r="C275" s="1">
        <v>27</v>
      </c>
      <c r="D275" s="1">
        <f>C275*2.54</f>
        <v>68.58</v>
      </c>
      <c r="E275">
        <v>0</v>
      </c>
      <c r="F275">
        <v>5</v>
      </c>
      <c r="G275" s="2">
        <v>3.6576</v>
      </c>
      <c r="H275">
        <v>12</v>
      </c>
      <c r="L275">
        <v>1</v>
      </c>
      <c r="M275">
        <v>1</v>
      </c>
    </row>
    <row r="276" spans="1:13" x14ac:dyDescent="0.2">
      <c r="A276">
        <v>6</v>
      </c>
      <c r="B276" t="s">
        <v>13</v>
      </c>
      <c r="C276" s="1">
        <v>2.7</v>
      </c>
      <c r="D276" s="1">
        <v>6.8579999999999997</v>
      </c>
      <c r="E276">
        <v>0</v>
      </c>
      <c r="F276">
        <v>2</v>
      </c>
      <c r="G276" s="2"/>
      <c r="M276">
        <v>1</v>
      </c>
    </row>
    <row r="277" spans="1:13" x14ac:dyDescent="0.2">
      <c r="A277">
        <v>6</v>
      </c>
      <c r="B277" t="s">
        <v>13</v>
      </c>
      <c r="C277" s="1">
        <v>21</v>
      </c>
      <c r="D277" s="1">
        <f>C277*2.54</f>
        <v>53.34</v>
      </c>
      <c r="E277">
        <v>80</v>
      </c>
      <c r="G277" s="2"/>
    </row>
    <row r="278" spans="1:13" x14ac:dyDescent="0.2">
      <c r="A278">
        <v>6</v>
      </c>
      <c r="B278" t="s">
        <v>13</v>
      </c>
      <c r="C278" s="1">
        <v>1.9</v>
      </c>
      <c r="D278" s="1">
        <v>4.8259999999999996</v>
      </c>
      <c r="E278">
        <v>75</v>
      </c>
      <c r="G278" s="2"/>
    </row>
    <row r="279" spans="1:13" x14ac:dyDescent="0.2">
      <c r="A279">
        <v>6</v>
      </c>
      <c r="B279" t="s">
        <v>13</v>
      </c>
      <c r="C279" s="1">
        <v>1.2</v>
      </c>
      <c r="D279" s="1">
        <v>3.048</v>
      </c>
      <c r="E279">
        <v>75</v>
      </c>
      <c r="G279" s="2"/>
    </row>
    <row r="280" spans="1:13" x14ac:dyDescent="0.2">
      <c r="A280">
        <v>6</v>
      </c>
      <c r="B280" t="s">
        <v>13</v>
      </c>
      <c r="C280" s="1">
        <v>1</v>
      </c>
      <c r="D280" s="1">
        <v>2.54</v>
      </c>
      <c r="E280">
        <v>70</v>
      </c>
      <c r="G280" s="2"/>
    </row>
    <row r="281" spans="1:13" x14ac:dyDescent="0.2">
      <c r="A281">
        <v>6</v>
      </c>
      <c r="B281" t="s">
        <v>13</v>
      </c>
      <c r="C281" s="1">
        <v>0.5</v>
      </c>
      <c r="D281" s="1">
        <v>1.27</v>
      </c>
      <c r="E281">
        <v>0</v>
      </c>
      <c r="F281">
        <v>1</v>
      </c>
      <c r="G281" s="2"/>
      <c r="M281">
        <v>1</v>
      </c>
    </row>
    <row r="282" spans="1:13" x14ac:dyDescent="0.2">
      <c r="A282">
        <v>7</v>
      </c>
      <c r="B282" t="s">
        <v>13</v>
      </c>
      <c r="C282" s="1">
        <v>27.2</v>
      </c>
      <c r="D282" s="1">
        <v>69.087999999999994</v>
      </c>
      <c r="E282">
        <v>100</v>
      </c>
      <c r="G282" s="2"/>
    </row>
    <row r="283" spans="1:13" x14ac:dyDescent="0.2">
      <c r="A283">
        <v>7</v>
      </c>
      <c r="B283" t="s">
        <v>13</v>
      </c>
      <c r="C283" s="1">
        <v>19.7</v>
      </c>
      <c r="D283" s="1">
        <v>50.037999999999997</v>
      </c>
      <c r="E283">
        <v>0</v>
      </c>
      <c r="F283">
        <v>1</v>
      </c>
      <c r="G283" s="2"/>
      <c r="M283">
        <v>1</v>
      </c>
    </row>
    <row r="284" spans="1:13" x14ac:dyDescent="0.2">
      <c r="A284">
        <v>7</v>
      </c>
      <c r="B284" t="s">
        <v>13</v>
      </c>
      <c r="C284" s="1">
        <v>19.7</v>
      </c>
      <c r="D284" s="1">
        <v>50.037999999999997</v>
      </c>
      <c r="E284">
        <v>90</v>
      </c>
      <c r="G284" s="2"/>
    </row>
    <row r="285" spans="1:13" x14ac:dyDescent="0.2">
      <c r="A285">
        <v>7</v>
      </c>
      <c r="B285" t="s">
        <v>13</v>
      </c>
      <c r="C285" s="1">
        <v>18.3</v>
      </c>
      <c r="D285" s="1">
        <v>46.481999999999999</v>
      </c>
      <c r="E285">
        <v>80</v>
      </c>
      <c r="G285" s="2"/>
    </row>
    <row r="286" spans="1:13" x14ac:dyDescent="0.2">
      <c r="A286">
        <v>7</v>
      </c>
      <c r="B286" t="s">
        <v>13</v>
      </c>
      <c r="C286" s="1">
        <v>17.600000000000001</v>
      </c>
      <c r="D286" s="1">
        <v>44.704000000000001</v>
      </c>
      <c r="E286">
        <v>80</v>
      </c>
      <c r="G286" s="2"/>
    </row>
    <row r="287" spans="1:13" x14ac:dyDescent="0.2">
      <c r="A287">
        <v>7</v>
      </c>
      <c r="B287" t="s">
        <v>13</v>
      </c>
      <c r="C287" s="1">
        <v>17</v>
      </c>
      <c r="D287" s="1">
        <v>43.18</v>
      </c>
      <c r="E287">
        <v>0</v>
      </c>
      <c r="F287">
        <v>1</v>
      </c>
      <c r="G287" s="2"/>
      <c r="I287">
        <v>-12</v>
      </c>
      <c r="J287">
        <v>33</v>
      </c>
      <c r="K287">
        <v>5</v>
      </c>
      <c r="L287">
        <v>1</v>
      </c>
      <c r="M287">
        <v>1</v>
      </c>
    </row>
    <row r="288" spans="1:13" x14ac:dyDescent="0.2">
      <c r="A288">
        <v>7</v>
      </c>
      <c r="B288" t="s">
        <v>13</v>
      </c>
      <c r="C288" s="1">
        <v>16.5</v>
      </c>
      <c r="D288" s="1">
        <v>41.91</v>
      </c>
      <c r="E288">
        <v>0</v>
      </c>
      <c r="F288">
        <v>1</v>
      </c>
      <c r="G288" s="2"/>
      <c r="I288">
        <v>-40</v>
      </c>
      <c r="J288">
        <v>58</v>
      </c>
      <c r="K288">
        <v>5</v>
      </c>
      <c r="L288">
        <v>1</v>
      </c>
      <c r="M288">
        <v>1</v>
      </c>
    </row>
    <row r="289" spans="1:13" x14ac:dyDescent="0.2">
      <c r="A289">
        <v>7</v>
      </c>
      <c r="B289" t="s">
        <v>13</v>
      </c>
      <c r="C289" s="1">
        <v>14.9</v>
      </c>
      <c r="D289" s="1">
        <v>37.845999999999997</v>
      </c>
      <c r="E289">
        <v>0</v>
      </c>
      <c r="F289">
        <v>5</v>
      </c>
      <c r="G289" s="2"/>
      <c r="M289">
        <v>1</v>
      </c>
    </row>
    <row r="290" spans="1:13" x14ac:dyDescent="0.2">
      <c r="A290">
        <v>7</v>
      </c>
      <c r="B290" t="s">
        <v>13</v>
      </c>
      <c r="C290" s="1">
        <v>14.7</v>
      </c>
      <c r="D290" s="1">
        <v>37.338000000000001</v>
      </c>
      <c r="E290">
        <v>80</v>
      </c>
      <c r="G290" s="2"/>
    </row>
    <row r="291" spans="1:13" x14ac:dyDescent="0.2">
      <c r="A291">
        <v>7</v>
      </c>
      <c r="B291" t="s">
        <v>13</v>
      </c>
      <c r="C291" s="1">
        <v>13.8</v>
      </c>
      <c r="D291" s="1">
        <v>35.052</v>
      </c>
      <c r="E291">
        <v>70</v>
      </c>
      <c r="G291" s="2"/>
    </row>
    <row r="292" spans="1:13" x14ac:dyDescent="0.2">
      <c r="A292">
        <v>7</v>
      </c>
      <c r="B292" t="s">
        <v>15</v>
      </c>
      <c r="C292" s="1">
        <v>13.6</v>
      </c>
      <c r="D292" s="1">
        <v>34.543999999999997</v>
      </c>
      <c r="E292">
        <v>0</v>
      </c>
      <c r="F292">
        <v>1</v>
      </c>
      <c r="G292" s="2"/>
      <c r="M292">
        <v>1</v>
      </c>
    </row>
    <row r="293" spans="1:13" x14ac:dyDescent="0.2">
      <c r="A293">
        <v>7</v>
      </c>
      <c r="B293" t="s">
        <v>13</v>
      </c>
      <c r="C293" s="1">
        <v>12</v>
      </c>
      <c r="D293" s="1">
        <v>30.48</v>
      </c>
      <c r="E293">
        <v>70</v>
      </c>
      <c r="G293" s="2"/>
    </row>
    <row r="294" spans="1:13" x14ac:dyDescent="0.2">
      <c r="A294">
        <v>7</v>
      </c>
      <c r="B294" t="s">
        <v>13</v>
      </c>
      <c r="C294" s="1">
        <v>11.7</v>
      </c>
      <c r="D294" s="1">
        <v>29.718</v>
      </c>
      <c r="E294">
        <v>80</v>
      </c>
      <c r="G294" s="2"/>
    </row>
    <row r="295" spans="1:13" x14ac:dyDescent="0.2">
      <c r="A295">
        <v>7</v>
      </c>
      <c r="B295" t="s">
        <v>19</v>
      </c>
      <c r="C295" s="1">
        <v>11.5</v>
      </c>
      <c r="D295" s="1">
        <v>29.21</v>
      </c>
      <c r="E295">
        <v>0</v>
      </c>
      <c r="F295">
        <v>5</v>
      </c>
      <c r="G295" s="2"/>
      <c r="I295">
        <v>-40</v>
      </c>
      <c r="J295">
        <v>61</v>
      </c>
      <c r="K295">
        <v>5</v>
      </c>
      <c r="L295">
        <v>1</v>
      </c>
      <c r="M295">
        <v>1</v>
      </c>
    </row>
    <row r="296" spans="1:13" x14ac:dyDescent="0.2">
      <c r="A296">
        <v>7</v>
      </c>
      <c r="B296" t="s">
        <v>13</v>
      </c>
      <c r="C296" s="1">
        <v>9.9</v>
      </c>
      <c r="D296" s="1">
        <v>25.146000000000001</v>
      </c>
      <c r="E296">
        <v>80</v>
      </c>
      <c r="G296" s="2"/>
    </row>
    <row r="297" spans="1:13" x14ac:dyDescent="0.2">
      <c r="A297">
        <v>7</v>
      </c>
      <c r="B297" t="s">
        <v>13</v>
      </c>
      <c r="C297" s="1">
        <v>9.5</v>
      </c>
      <c r="D297" s="1">
        <v>24.13</v>
      </c>
      <c r="E297">
        <v>90</v>
      </c>
      <c r="G297" s="2"/>
    </row>
    <row r="298" spans="1:13" x14ac:dyDescent="0.2">
      <c r="A298">
        <v>7</v>
      </c>
      <c r="B298" t="s">
        <v>15</v>
      </c>
      <c r="C298" s="1">
        <v>8.6</v>
      </c>
      <c r="D298" s="1">
        <v>21.844000000000001</v>
      </c>
      <c r="E298">
        <v>80</v>
      </c>
      <c r="G298" s="2"/>
    </row>
    <row r="299" spans="1:13" x14ac:dyDescent="0.2">
      <c r="A299">
        <v>7</v>
      </c>
      <c r="B299" t="s">
        <v>13</v>
      </c>
      <c r="C299" s="1">
        <v>8.4</v>
      </c>
      <c r="D299" s="1">
        <v>21.335999999999999</v>
      </c>
      <c r="E299">
        <v>80</v>
      </c>
      <c r="G299" s="2"/>
    </row>
    <row r="300" spans="1:13" x14ac:dyDescent="0.2">
      <c r="A300">
        <v>7</v>
      </c>
      <c r="B300" t="s">
        <v>13</v>
      </c>
      <c r="C300" s="1">
        <v>6.7</v>
      </c>
      <c r="D300" s="1">
        <v>17.018000000000001</v>
      </c>
      <c r="E300">
        <v>60</v>
      </c>
      <c r="G300" s="2"/>
    </row>
    <row r="301" spans="1:13" x14ac:dyDescent="0.2">
      <c r="A301">
        <v>7</v>
      </c>
      <c r="B301" t="s">
        <v>13</v>
      </c>
      <c r="C301" s="1">
        <v>6.3</v>
      </c>
      <c r="D301" s="1">
        <v>16.001999999999999</v>
      </c>
      <c r="E301">
        <v>80</v>
      </c>
      <c r="G301" s="2"/>
    </row>
    <row r="302" spans="1:13" x14ac:dyDescent="0.2">
      <c r="A302">
        <v>7</v>
      </c>
      <c r="B302" t="s">
        <v>13</v>
      </c>
      <c r="C302" s="1">
        <v>5.4</v>
      </c>
      <c r="D302" s="1">
        <v>13.715999999999999</v>
      </c>
      <c r="E302">
        <v>60</v>
      </c>
      <c r="G302" s="2"/>
    </row>
    <row r="303" spans="1:13" x14ac:dyDescent="0.2">
      <c r="A303">
        <v>7</v>
      </c>
      <c r="B303" t="s">
        <v>13</v>
      </c>
      <c r="C303" s="1">
        <v>4.8</v>
      </c>
      <c r="D303" s="1">
        <v>12.192</v>
      </c>
      <c r="E303">
        <v>10</v>
      </c>
      <c r="G303" s="2"/>
    </row>
    <row r="304" spans="1:13" x14ac:dyDescent="0.2">
      <c r="A304">
        <v>7</v>
      </c>
      <c r="B304" t="s">
        <v>13</v>
      </c>
      <c r="C304" s="1">
        <v>3.4</v>
      </c>
      <c r="D304" s="1">
        <v>8.6359999999999992</v>
      </c>
      <c r="E304">
        <v>30</v>
      </c>
      <c r="G304" s="2"/>
    </row>
    <row r="305" spans="1:13" x14ac:dyDescent="0.2">
      <c r="A305">
        <v>7</v>
      </c>
      <c r="B305" t="s">
        <v>13</v>
      </c>
      <c r="C305" s="1">
        <v>2.9</v>
      </c>
      <c r="D305" s="1">
        <v>7.3659999999999997</v>
      </c>
      <c r="E305">
        <v>0</v>
      </c>
      <c r="F305">
        <v>1</v>
      </c>
      <c r="G305" s="2"/>
      <c r="M305">
        <v>1</v>
      </c>
    </row>
    <row r="306" spans="1:13" x14ac:dyDescent="0.2">
      <c r="A306">
        <v>7</v>
      </c>
      <c r="B306" t="s">
        <v>13</v>
      </c>
      <c r="C306" s="1">
        <v>2.7</v>
      </c>
      <c r="D306" s="1">
        <v>6.8579999999999997</v>
      </c>
      <c r="E306">
        <v>40</v>
      </c>
      <c r="G306" s="2"/>
    </row>
    <row r="307" spans="1:13" x14ac:dyDescent="0.2">
      <c r="A307">
        <v>7</v>
      </c>
      <c r="B307" t="s">
        <v>13</v>
      </c>
      <c r="C307" s="1">
        <v>2.5</v>
      </c>
      <c r="D307" s="1">
        <f>C307*2.54</f>
        <v>6.35</v>
      </c>
      <c r="E307">
        <v>0</v>
      </c>
      <c r="F307">
        <v>1</v>
      </c>
      <c r="G307" s="2"/>
      <c r="M307">
        <v>1</v>
      </c>
    </row>
    <row r="308" spans="1:13" x14ac:dyDescent="0.2">
      <c r="A308">
        <v>7</v>
      </c>
      <c r="B308" t="s">
        <v>13</v>
      </c>
      <c r="C308" s="1">
        <v>2.5</v>
      </c>
      <c r="D308" s="1">
        <f>C308*2.54</f>
        <v>6.35</v>
      </c>
      <c r="E308">
        <v>90</v>
      </c>
      <c r="G308" s="2"/>
    </row>
    <row r="309" spans="1:13" x14ac:dyDescent="0.2">
      <c r="A309">
        <v>7</v>
      </c>
      <c r="B309" t="s">
        <v>13</v>
      </c>
      <c r="C309" s="1">
        <v>2.2999999999999998</v>
      </c>
      <c r="D309" s="1">
        <v>5.8419999999999996</v>
      </c>
      <c r="E309">
        <v>0</v>
      </c>
      <c r="F309">
        <v>1</v>
      </c>
      <c r="G309" s="2"/>
      <c r="M309">
        <v>1</v>
      </c>
    </row>
    <row r="310" spans="1:13" x14ac:dyDescent="0.2">
      <c r="A310">
        <v>7</v>
      </c>
      <c r="B310" t="s">
        <v>13</v>
      </c>
      <c r="C310" s="1">
        <v>1.7</v>
      </c>
      <c r="D310" s="1">
        <v>4.3179999999999996</v>
      </c>
      <c r="E310">
        <v>0</v>
      </c>
      <c r="F310">
        <v>1</v>
      </c>
      <c r="G310" s="2"/>
      <c r="M310">
        <v>1</v>
      </c>
    </row>
    <row r="311" spans="1:13" x14ac:dyDescent="0.2">
      <c r="A311">
        <v>8</v>
      </c>
      <c r="B311" t="s">
        <v>13</v>
      </c>
      <c r="C311" s="1">
        <v>64.099999999999994</v>
      </c>
      <c r="D311" s="1">
        <v>162.81399999999999</v>
      </c>
      <c r="E311">
        <v>0</v>
      </c>
      <c r="F311">
        <v>5</v>
      </c>
      <c r="G311" s="2"/>
      <c r="I311">
        <v>-10</v>
      </c>
      <c r="J311">
        <v>35</v>
      </c>
      <c r="K311">
        <v>5</v>
      </c>
      <c r="L311">
        <v>1</v>
      </c>
      <c r="M311">
        <v>1</v>
      </c>
    </row>
    <row r="312" spans="1:13" x14ac:dyDescent="0.2">
      <c r="A312">
        <v>8</v>
      </c>
      <c r="B312" t="s">
        <v>15</v>
      </c>
      <c r="C312" s="1">
        <v>64</v>
      </c>
      <c r="D312" s="1">
        <v>162.56</v>
      </c>
      <c r="E312">
        <v>100</v>
      </c>
      <c r="G312" s="2"/>
    </row>
    <row r="313" spans="1:13" x14ac:dyDescent="0.2">
      <c r="A313">
        <v>8</v>
      </c>
      <c r="B313" t="s">
        <v>15</v>
      </c>
      <c r="C313" s="1">
        <v>56.3</v>
      </c>
      <c r="D313" s="1">
        <v>143.00200000000001</v>
      </c>
      <c r="E313">
        <v>100</v>
      </c>
      <c r="G313" s="2"/>
    </row>
    <row r="314" spans="1:13" x14ac:dyDescent="0.2">
      <c r="A314">
        <v>8</v>
      </c>
      <c r="B314" t="s">
        <v>13</v>
      </c>
      <c r="C314" s="1">
        <v>33.700000000000003</v>
      </c>
      <c r="D314" s="1">
        <v>85.597999999999999</v>
      </c>
      <c r="E314">
        <v>0</v>
      </c>
      <c r="F314">
        <v>1</v>
      </c>
      <c r="G314" s="2"/>
      <c r="I314">
        <v>-19</v>
      </c>
      <c r="J314">
        <v>66</v>
      </c>
      <c r="K314">
        <v>5</v>
      </c>
      <c r="L314">
        <v>1</v>
      </c>
      <c r="M314">
        <v>1</v>
      </c>
    </row>
    <row r="315" spans="1:13" x14ac:dyDescent="0.2">
      <c r="A315">
        <v>8</v>
      </c>
      <c r="B315" t="s">
        <v>13</v>
      </c>
      <c r="C315" s="1">
        <v>33.1</v>
      </c>
      <c r="D315" s="1">
        <v>84.073999999999998</v>
      </c>
      <c r="E315">
        <v>100</v>
      </c>
      <c r="G315" s="2"/>
    </row>
    <row r="316" spans="1:13" x14ac:dyDescent="0.2">
      <c r="A316">
        <v>8</v>
      </c>
      <c r="B316" t="s">
        <v>13</v>
      </c>
      <c r="C316" s="1">
        <v>20.5</v>
      </c>
      <c r="D316" s="1">
        <v>52.07</v>
      </c>
      <c r="E316">
        <v>80</v>
      </c>
      <c r="G316" s="2"/>
    </row>
    <row r="317" spans="1:13" x14ac:dyDescent="0.2">
      <c r="A317">
        <v>8</v>
      </c>
      <c r="B317" t="s">
        <v>13</v>
      </c>
      <c r="C317" s="1">
        <v>17.399999999999999</v>
      </c>
      <c r="D317" s="1">
        <v>44.195999999999998</v>
      </c>
      <c r="E317">
        <v>90</v>
      </c>
      <c r="G317" s="2"/>
    </row>
    <row r="318" spans="1:13" x14ac:dyDescent="0.2">
      <c r="A318">
        <v>8</v>
      </c>
      <c r="B318" t="s">
        <v>13</v>
      </c>
      <c r="C318" s="1">
        <v>15.5</v>
      </c>
      <c r="D318" s="1">
        <v>39.369999999999997</v>
      </c>
      <c r="E318">
        <v>85</v>
      </c>
      <c r="G318" s="2"/>
    </row>
    <row r="319" spans="1:13" x14ac:dyDescent="0.2">
      <c r="A319">
        <v>8</v>
      </c>
      <c r="B319" t="s">
        <v>13</v>
      </c>
      <c r="C319" s="1">
        <v>13.5</v>
      </c>
      <c r="D319" s="1">
        <v>34.29</v>
      </c>
      <c r="E319">
        <v>85</v>
      </c>
      <c r="G319" s="2"/>
    </row>
    <row r="320" spans="1:13" x14ac:dyDescent="0.2">
      <c r="A320">
        <v>8</v>
      </c>
      <c r="B320" t="s">
        <v>13</v>
      </c>
      <c r="C320" s="1">
        <v>12.9</v>
      </c>
      <c r="D320" s="1">
        <v>32.765999999999998</v>
      </c>
      <c r="E320">
        <v>80</v>
      </c>
      <c r="G320" s="2"/>
    </row>
    <row r="321" spans="1:13" x14ac:dyDescent="0.2">
      <c r="A321">
        <v>8</v>
      </c>
      <c r="B321" t="s">
        <v>13</v>
      </c>
      <c r="C321" s="1">
        <v>12</v>
      </c>
      <c r="D321" s="1">
        <v>30.48</v>
      </c>
      <c r="E321">
        <v>95</v>
      </c>
      <c r="G321" s="2"/>
    </row>
    <row r="322" spans="1:13" x14ac:dyDescent="0.2">
      <c r="A322">
        <v>8</v>
      </c>
      <c r="B322" t="s">
        <v>13</v>
      </c>
      <c r="C322" s="1">
        <v>9</v>
      </c>
      <c r="D322" s="1">
        <v>22.86</v>
      </c>
      <c r="E322">
        <v>0</v>
      </c>
      <c r="F322">
        <v>1</v>
      </c>
      <c r="G322" s="2"/>
      <c r="I322">
        <v>-9</v>
      </c>
      <c r="J322">
        <v>21</v>
      </c>
      <c r="K322">
        <v>5</v>
      </c>
      <c r="L322">
        <v>1</v>
      </c>
      <c r="M322">
        <v>1</v>
      </c>
    </row>
    <row r="323" spans="1:13" x14ac:dyDescent="0.2">
      <c r="A323">
        <v>8</v>
      </c>
      <c r="B323" t="s">
        <v>13</v>
      </c>
      <c r="C323" s="1">
        <v>6.7</v>
      </c>
      <c r="D323" s="1">
        <v>17.018000000000001</v>
      </c>
      <c r="E323">
        <v>70</v>
      </c>
      <c r="G323" s="2"/>
    </row>
    <row r="324" spans="1:13" x14ac:dyDescent="0.2">
      <c r="A324">
        <v>8</v>
      </c>
      <c r="B324" t="s">
        <v>13</v>
      </c>
      <c r="C324" s="1">
        <v>5.6</v>
      </c>
      <c r="D324" s="1">
        <v>14.224</v>
      </c>
      <c r="E324">
        <v>90</v>
      </c>
      <c r="G324" s="2"/>
    </row>
    <row r="325" spans="1:13" x14ac:dyDescent="0.2">
      <c r="A325">
        <v>8</v>
      </c>
      <c r="B325" t="s">
        <v>13</v>
      </c>
      <c r="C325" s="1">
        <v>5.5</v>
      </c>
      <c r="D325" s="1">
        <v>13.97</v>
      </c>
      <c r="E325">
        <v>0</v>
      </c>
      <c r="F325">
        <v>1</v>
      </c>
      <c r="G325" s="2"/>
      <c r="I325">
        <v>-12</v>
      </c>
      <c r="J325">
        <v>22</v>
      </c>
      <c r="K325">
        <v>5</v>
      </c>
      <c r="L325">
        <v>1</v>
      </c>
      <c r="M325">
        <v>1</v>
      </c>
    </row>
    <row r="326" spans="1:13" x14ac:dyDescent="0.2">
      <c r="A326">
        <v>8</v>
      </c>
      <c r="B326" t="s">
        <v>13</v>
      </c>
      <c r="C326" s="1">
        <v>5.3</v>
      </c>
      <c r="D326" s="1">
        <v>13.462</v>
      </c>
      <c r="E326">
        <v>90</v>
      </c>
      <c r="G326" s="2"/>
    </row>
    <row r="327" spans="1:13" x14ac:dyDescent="0.2">
      <c r="A327">
        <v>8</v>
      </c>
      <c r="B327" t="s">
        <v>13</v>
      </c>
      <c r="C327" s="1">
        <v>3.1</v>
      </c>
      <c r="D327" s="1">
        <v>7.8739999999999997</v>
      </c>
      <c r="E327">
        <v>0</v>
      </c>
      <c r="F327">
        <v>1</v>
      </c>
      <c r="G327" s="2"/>
      <c r="M327">
        <v>1</v>
      </c>
    </row>
    <row r="328" spans="1:13" x14ac:dyDescent="0.2">
      <c r="A328">
        <v>9</v>
      </c>
      <c r="B328" t="s">
        <v>13</v>
      </c>
      <c r="C328" s="1">
        <v>37.700000000000003</v>
      </c>
      <c r="D328" s="1">
        <v>95.757999999999996</v>
      </c>
      <c r="E328">
        <v>0</v>
      </c>
      <c r="F328">
        <v>5</v>
      </c>
      <c r="G328" s="2">
        <v>2.4384000000000001</v>
      </c>
      <c r="H328">
        <v>8</v>
      </c>
      <c r="L328">
        <v>1</v>
      </c>
      <c r="M328">
        <v>1</v>
      </c>
    </row>
    <row r="329" spans="1:13" x14ac:dyDescent="0.2">
      <c r="A329">
        <v>9</v>
      </c>
      <c r="B329" t="s">
        <v>13</v>
      </c>
      <c r="C329" s="1">
        <v>37.5</v>
      </c>
      <c r="D329" s="1">
        <v>95.25</v>
      </c>
      <c r="E329">
        <v>100</v>
      </c>
      <c r="G329" s="2"/>
    </row>
    <row r="330" spans="1:13" x14ac:dyDescent="0.2">
      <c r="A330">
        <v>9</v>
      </c>
      <c r="B330" t="s">
        <v>15</v>
      </c>
      <c r="C330" s="1">
        <v>26.5</v>
      </c>
      <c r="D330" s="1">
        <v>67.31</v>
      </c>
      <c r="E330">
        <v>0</v>
      </c>
      <c r="F330">
        <v>5</v>
      </c>
      <c r="G330" s="2">
        <v>2.7431999999999999</v>
      </c>
      <c r="H330">
        <v>9</v>
      </c>
      <c r="L330">
        <v>1</v>
      </c>
      <c r="M330">
        <v>1</v>
      </c>
    </row>
    <row r="331" spans="1:13" x14ac:dyDescent="0.2">
      <c r="A331">
        <v>9</v>
      </c>
      <c r="B331" t="s">
        <v>13</v>
      </c>
      <c r="C331" s="1">
        <v>25.6</v>
      </c>
      <c r="D331" s="1">
        <v>65.024000000000001</v>
      </c>
      <c r="E331">
        <v>95</v>
      </c>
      <c r="G331" s="2"/>
    </row>
    <row r="332" spans="1:13" x14ac:dyDescent="0.2">
      <c r="A332">
        <v>9</v>
      </c>
      <c r="B332" t="s">
        <v>13</v>
      </c>
      <c r="C332" s="1">
        <v>25.5</v>
      </c>
      <c r="D332" s="1">
        <v>64.77</v>
      </c>
      <c r="E332">
        <v>0</v>
      </c>
      <c r="F332">
        <v>5</v>
      </c>
      <c r="G332" s="2"/>
      <c r="I332">
        <v>-11</v>
      </c>
      <c r="J332">
        <v>70</v>
      </c>
      <c r="K332">
        <v>5</v>
      </c>
      <c r="L332">
        <v>1</v>
      </c>
      <c r="M332">
        <v>1</v>
      </c>
    </row>
    <row r="333" spans="1:13" x14ac:dyDescent="0.2">
      <c r="A333">
        <v>9</v>
      </c>
      <c r="B333" t="s">
        <v>13</v>
      </c>
      <c r="C333" s="1">
        <v>22</v>
      </c>
      <c r="D333" s="1">
        <v>55.88</v>
      </c>
      <c r="E333">
        <v>0</v>
      </c>
      <c r="F333">
        <v>5</v>
      </c>
      <c r="G333" s="2"/>
      <c r="I333">
        <v>-24</v>
      </c>
      <c r="J333">
        <v>58</v>
      </c>
      <c r="K333">
        <v>5</v>
      </c>
      <c r="L333">
        <v>1</v>
      </c>
      <c r="M333">
        <v>1</v>
      </c>
    </row>
    <row r="334" spans="1:13" x14ac:dyDescent="0.2">
      <c r="A334">
        <v>9</v>
      </c>
      <c r="B334" t="s">
        <v>13</v>
      </c>
      <c r="C334" s="1">
        <v>14.4</v>
      </c>
      <c r="D334" s="1">
        <v>36.576000000000001</v>
      </c>
      <c r="E334">
        <v>0</v>
      </c>
      <c r="F334">
        <v>5</v>
      </c>
      <c r="G334" s="2"/>
      <c r="I334">
        <v>-28</v>
      </c>
      <c r="J334">
        <v>12</v>
      </c>
      <c r="K334">
        <v>5</v>
      </c>
      <c r="L334">
        <v>1</v>
      </c>
      <c r="M334">
        <v>1</v>
      </c>
    </row>
    <row r="335" spans="1:13" x14ac:dyDescent="0.2">
      <c r="A335">
        <v>9</v>
      </c>
      <c r="B335" t="s">
        <v>13</v>
      </c>
      <c r="C335" s="1">
        <v>13.8</v>
      </c>
      <c r="D335" s="1">
        <v>35.052</v>
      </c>
      <c r="E335">
        <v>100</v>
      </c>
      <c r="G335" s="2"/>
    </row>
    <row r="336" spans="1:13" x14ac:dyDescent="0.2">
      <c r="A336">
        <v>9</v>
      </c>
      <c r="B336" t="s">
        <v>13</v>
      </c>
      <c r="C336" s="1">
        <v>13.4</v>
      </c>
      <c r="D336" s="1">
        <v>34.036000000000001</v>
      </c>
      <c r="E336">
        <v>80</v>
      </c>
      <c r="G336" s="2"/>
    </row>
    <row r="337" spans="1:13" x14ac:dyDescent="0.2">
      <c r="A337">
        <v>9</v>
      </c>
      <c r="B337" t="s">
        <v>13</v>
      </c>
      <c r="C337" s="1">
        <v>10.4</v>
      </c>
      <c r="D337" s="1">
        <v>26.416</v>
      </c>
      <c r="E337">
        <v>0</v>
      </c>
      <c r="F337">
        <v>2</v>
      </c>
      <c r="G337" s="2"/>
      <c r="M337">
        <v>1</v>
      </c>
    </row>
    <row r="338" spans="1:13" x14ac:dyDescent="0.2">
      <c r="A338">
        <v>9</v>
      </c>
      <c r="B338" t="s">
        <v>13</v>
      </c>
      <c r="C338" s="1">
        <v>10.199999999999999</v>
      </c>
      <c r="D338" s="1">
        <v>25.908000000000001</v>
      </c>
      <c r="E338">
        <v>100</v>
      </c>
      <c r="G338" s="2"/>
    </row>
    <row r="339" spans="1:13" x14ac:dyDescent="0.2">
      <c r="A339">
        <v>9</v>
      </c>
      <c r="B339" t="s">
        <v>13</v>
      </c>
      <c r="C339" s="1">
        <v>8</v>
      </c>
      <c r="D339" s="1">
        <v>20.32</v>
      </c>
      <c r="E339">
        <v>90</v>
      </c>
      <c r="G339" s="2"/>
    </row>
    <row r="340" spans="1:13" x14ac:dyDescent="0.2">
      <c r="A340">
        <v>9</v>
      </c>
      <c r="B340" t="s">
        <v>13</v>
      </c>
      <c r="C340" s="1">
        <v>7</v>
      </c>
      <c r="D340" s="1">
        <v>17.78</v>
      </c>
      <c r="E340">
        <v>90</v>
      </c>
      <c r="G340" s="2"/>
    </row>
    <row r="341" spans="1:13" x14ac:dyDescent="0.2">
      <c r="A341">
        <v>9</v>
      </c>
      <c r="B341" t="s">
        <v>13</v>
      </c>
      <c r="C341" s="1">
        <v>6.7</v>
      </c>
      <c r="D341" s="1">
        <v>17.018000000000001</v>
      </c>
      <c r="E341">
        <v>75</v>
      </c>
      <c r="G341" s="2"/>
    </row>
    <row r="342" spans="1:13" x14ac:dyDescent="0.2">
      <c r="A342">
        <v>9</v>
      </c>
      <c r="B342" t="s">
        <v>13</v>
      </c>
      <c r="C342" s="1">
        <v>4.5999999999999996</v>
      </c>
      <c r="D342" s="1">
        <v>11.683999999999999</v>
      </c>
      <c r="E342">
        <v>50</v>
      </c>
      <c r="G342" s="2"/>
    </row>
    <row r="343" spans="1:13" x14ac:dyDescent="0.2">
      <c r="A343">
        <v>9</v>
      </c>
      <c r="B343" t="s">
        <v>13</v>
      </c>
      <c r="C343" s="1">
        <v>4.5999999999999996</v>
      </c>
      <c r="D343" s="1">
        <v>11.683999999999999</v>
      </c>
      <c r="E343">
        <v>95</v>
      </c>
      <c r="G343" s="2"/>
    </row>
    <row r="344" spans="1:13" x14ac:dyDescent="0.2">
      <c r="A344">
        <v>9</v>
      </c>
      <c r="B344" t="s">
        <v>13</v>
      </c>
      <c r="C344" s="1">
        <v>4.5</v>
      </c>
      <c r="D344" s="1">
        <v>11.43</v>
      </c>
      <c r="E344">
        <v>90</v>
      </c>
      <c r="G344" s="2"/>
    </row>
    <row r="345" spans="1:13" x14ac:dyDescent="0.2">
      <c r="A345">
        <v>9</v>
      </c>
      <c r="B345" t="s">
        <v>13</v>
      </c>
      <c r="C345" s="1">
        <v>4.2</v>
      </c>
      <c r="D345" s="1">
        <v>10.667999999999999</v>
      </c>
      <c r="E345">
        <v>95</v>
      </c>
      <c r="G345" s="2"/>
    </row>
    <row r="346" spans="1:13" x14ac:dyDescent="0.2">
      <c r="A346">
        <v>9</v>
      </c>
      <c r="B346" t="s">
        <v>13</v>
      </c>
      <c r="C346" s="1">
        <v>4.0999999999999996</v>
      </c>
      <c r="D346" s="1">
        <v>10.414</v>
      </c>
      <c r="E346">
        <v>95</v>
      </c>
      <c r="G346" s="2"/>
    </row>
    <row r="347" spans="1:13" x14ac:dyDescent="0.2">
      <c r="A347">
        <v>9</v>
      </c>
      <c r="B347" t="s">
        <v>13</v>
      </c>
      <c r="C347" s="1">
        <v>3.7</v>
      </c>
      <c r="D347" s="1">
        <v>9.3979999999999997</v>
      </c>
      <c r="E347">
        <v>80</v>
      </c>
      <c r="G347" s="2"/>
    </row>
    <row r="348" spans="1:13" x14ac:dyDescent="0.2">
      <c r="A348">
        <v>9</v>
      </c>
      <c r="B348" t="s">
        <v>13</v>
      </c>
      <c r="C348" s="1">
        <v>3.6</v>
      </c>
      <c r="D348" s="1">
        <v>9.1440000000000001</v>
      </c>
      <c r="E348">
        <v>0</v>
      </c>
      <c r="F348">
        <v>2</v>
      </c>
      <c r="G348" s="2">
        <v>2.4384000000000001</v>
      </c>
      <c r="H348">
        <v>8</v>
      </c>
      <c r="L348">
        <v>1</v>
      </c>
      <c r="M348">
        <v>1</v>
      </c>
    </row>
    <row r="349" spans="1:13" x14ac:dyDescent="0.2">
      <c r="A349">
        <v>9</v>
      </c>
      <c r="B349" t="s">
        <v>15</v>
      </c>
      <c r="C349" s="1">
        <v>2.1</v>
      </c>
      <c r="D349" s="1">
        <v>5.3339999999999996</v>
      </c>
      <c r="E349">
        <v>100</v>
      </c>
      <c r="G349" s="2"/>
    </row>
    <row r="350" spans="1:13" x14ac:dyDescent="0.2">
      <c r="A350">
        <v>9</v>
      </c>
      <c r="B350" t="s">
        <v>13</v>
      </c>
      <c r="C350" s="1">
        <v>1</v>
      </c>
      <c r="D350" s="1">
        <v>2.54</v>
      </c>
      <c r="E350">
        <v>100</v>
      </c>
      <c r="G350" s="2"/>
    </row>
    <row r="351" spans="1:13" x14ac:dyDescent="0.2">
      <c r="A351">
        <v>10</v>
      </c>
      <c r="B351" t="s">
        <v>13</v>
      </c>
      <c r="C351" s="1">
        <v>31.6</v>
      </c>
      <c r="D351" s="1">
        <v>80.263999999999996</v>
      </c>
      <c r="E351">
        <v>0</v>
      </c>
      <c r="F351">
        <v>4</v>
      </c>
      <c r="G351" s="2"/>
      <c r="I351">
        <v>-2</v>
      </c>
      <c r="J351">
        <v>52</v>
      </c>
      <c r="K351">
        <v>5</v>
      </c>
      <c r="L351">
        <v>1</v>
      </c>
      <c r="M351">
        <v>1</v>
      </c>
    </row>
    <row r="352" spans="1:13" x14ac:dyDescent="0.2">
      <c r="A352">
        <v>10</v>
      </c>
      <c r="B352" t="s">
        <v>15</v>
      </c>
      <c r="C352" s="1">
        <v>20.6</v>
      </c>
      <c r="D352" s="1">
        <v>52.323999999999998</v>
      </c>
      <c r="E352">
        <v>100</v>
      </c>
      <c r="G352" s="2"/>
    </row>
    <row r="353" spans="1:13" x14ac:dyDescent="0.2">
      <c r="A353">
        <v>10</v>
      </c>
      <c r="B353" t="s">
        <v>13</v>
      </c>
      <c r="C353" s="1">
        <v>19.600000000000001</v>
      </c>
      <c r="D353" s="1">
        <v>49.783999999999999</v>
      </c>
      <c r="E353">
        <v>0</v>
      </c>
      <c r="F353">
        <v>5</v>
      </c>
      <c r="G353" s="2"/>
      <c r="I353">
        <v>-4</v>
      </c>
      <c r="J353">
        <v>50</v>
      </c>
      <c r="K353">
        <v>5</v>
      </c>
      <c r="L353">
        <v>1</v>
      </c>
      <c r="M353">
        <v>1</v>
      </c>
    </row>
    <row r="354" spans="1:13" x14ac:dyDescent="0.2">
      <c r="A354">
        <v>10</v>
      </c>
      <c r="B354" t="s">
        <v>13</v>
      </c>
      <c r="C354" s="1">
        <v>17</v>
      </c>
      <c r="D354" s="1">
        <v>43.18</v>
      </c>
      <c r="E354">
        <v>0</v>
      </c>
      <c r="F354">
        <v>1</v>
      </c>
      <c r="G354" s="2"/>
      <c r="I354">
        <v>-12</v>
      </c>
      <c r="J354">
        <v>18</v>
      </c>
      <c r="K354">
        <v>5</v>
      </c>
      <c r="L354">
        <v>1</v>
      </c>
      <c r="M354">
        <v>1</v>
      </c>
    </row>
    <row r="355" spans="1:13" x14ac:dyDescent="0.2">
      <c r="A355">
        <v>10</v>
      </c>
      <c r="B355" t="s">
        <v>13</v>
      </c>
      <c r="C355" s="1">
        <v>15.7</v>
      </c>
      <c r="D355" s="1">
        <v>39.878</v>
      </c>
      <c r="E355">
        <v>0</v>
      </c>
      <c r="F355">
        <v>1</v>
      </c>
      <c r="G355" s="2"/>
      <c r="M355">
        <v>1</v>
      </c>
    </row>
    <row r="356" spans="1:13" x14ac:dyDescent="0.2">
      <c r="A356">
        <v>10</v>
      </c>
      <c r="B356" t="s">
        <v>13</v>
      </c>
      <c r="C356" s="1">
        <v>15.5</v>
      </c>
      <c r="D356" s="1">
        <v>39.369999999999997</v>
      </c>
      <c r="E356">
        <v>0</v>
      </c>
      <c r="F356">
        <v>5</v>
      </c>
      <c r="G356" s="2">
        <v>2.7431999999999999</v>
      </c>
      <c r="H356">
        <v>9</v>
      </c>
      <c r="L356">
        <v>1</v>
      </c>
      <c r="M356">
        <v>1</v>
      </c>
    </row>
    <row r="357" spans="1:13" x14ac:dyDescent="0.2">
      <c r="A357">
        <v>10</v>
      </c>
      <c r="B357" t="s">
        <v>13</v>
      </c>
      <c r="C357" s="1">
        <v>14.5</v>
      </c>
      <c r="D357" s="1">
        <v>36.83</v>
      </c>
      <c r="E357">
        <v>90</v>
      </c>
      <c r="G357" s="2"/>
    </row>
    <row r="358" spans="1:13" x14ac:dyDescent="0.2">
      <c r="A358">
        <v>10</v>
      </c>
      <c r="B358" t="s">
        <v>13</v>
      </c>
      <c r="C358" s="1">
        <v>12.5</v>
      </c>
      <c r="D358" s="1">
        <v>31.75</v>
      </c>
      <c r="E358">
        <v>0</v>
      </c>
      <c r="F358">
        <v>1</v>
      </c>
      <c r="G358" s="2"/>
      <c r="I358">
        <v>-13</v>
      </c>
      <c r="J358">
        <v>33</v>
      </c>
      <c r="K358">
        <v>5</v>
      </c>
      <c r="L358">
        <v>1</v>
      </c>
      <c r="M358">
        <v>1</v>
      </c>
    </row>
    <row r="359" spans="1:13" x14ac:dyDescent="0.2">
      <c r="A359">
        <v>10</v>
      </c>
      <c r="B359" t="s">
        <v>13</v>
      </c>
      <c r="C359" s="1">
        <v>11.4</v>
      </c>
      <c r="D359" s="1">
        <v>28.956</v>
      </c>
      <c r="E359">
        <v>0</v>
      </c>
      <c r="F359">
        <v>5</v>
      </c>
      <c r="G359" s="2"/>
      <c r="I359">
        <v>-4</v>
      </c>
      <c r="J359">
        <v>17</v>
      </c>
      <c r="K359">
        <v>5</v>
      </c>
      <c r="L359">
        <v>1</v>
      </c>
      <c r="M359">
        <v>1</v>
      </c>
    </row>
    <row r="360" spans="1:13" x14ac:dyDescent="0.2">
      <c r="A360">
        <v>10</v>
      </c>
      <c r="B360" t="s">
        <v>13</v>
      </c>
      <c r="C360" s="1">
        <v>11.2</v>
      </c>
      <c r="D360" s="1">
        <v>28.448</v>
      </c>
      <c r="E360">
        <v>95</v>
      </c>
      <c r="G360" s="2"/>
    </row>
    <row r="361" spans="1:13" x14ac:dyDescent="0.2">
      <c r="A361">
        <v>10</v>
      </c>
      <c r="B361" t="s">
        <v>13</v>
      </c>
      <c r="C361" s="1">
        <v>11.1</v>
      </c>
      <c r="D361" s="1">
        <v>28.193999999999999</v>
      </c>
      <c r="E361">
        <v>0</v>
      </c>
      <c r="F361">
        <v>1</v>
      </c>
      <c r="G361" s="2"/>
      <c r="M361">
        <v>1</v>
      </c>
    </row>
    <row r="362" spans="1:13" x14ac:dyDescent="0.2">
      <c r="A362">
        <v>10</v>
      </c>
      <c r="B362" t="s">
        <v>13</v>
      </c>
      <c r="C362" s="1">
        <v>10.9</v>
      </c>
      <c r="D362" s="1">
        <v>27.686</v>
      </c>
      <c r="E362">
        <v>85</v>
      </c>
      <c r="G362" s="2"/>
    </row>
    <row r="363" spans="1:13" x14ac:dyDescent="0.2">
      <c r="A363">
        <v>10</v>
      </c>
      <c r="B363" t="s">
        <v>15</v>
      </c>
      <c r="C363" s="1">
        <v>9.8000000000000007</v>
      </c>
      <c r="D363" s="1">
        <v>24.891999999999999</v>
      </c>
      <c r="E363">
        <v>80</v>
      </c>
      <c r="G363" s="2"/>
    </row>
    <row r="364" spans="1:13" x14ac:dyDescent="0.2">
      <c r="A364">
        <v>10</v>
      </c>
      <c r="B364" t="s">
        <v>13</v>
      </c>
      <c r="C364" s="1">
        <v>9.6</v>
      </c>
      <c r="D364" s="1">
        <v>24.384</v>
      </c>
      <c r="E364">
        <v>70</v>
      </c>
      <c r="G364" s="2"/>
    </row>
    <row r="365" spans="1:13" x14ac:dyDescent="0.2">
      <c r="A365">
        <v>10</v>
      </c>
      <c r="B365" t="s">
        <v>15</v>
      </c>
      <c r="C365" s="1">
        <v>9.1</v>
      </c>
      <c r="D365" s="1">
        <v>23.114000000000001</v>
      </c>
      <c r="E365">
        <v>85</v>
      </c>
      <c r="G365" s="2"/>
    </row>
    <row r="366" spans="1:13" x14ac:dyDescent="0.2">
      <c r="A366">
        <v>10</v>
      </c>
      <c r="B366" t="s">
        <v>15</v>
      </c>
      <c r="C366" s="1">
        <v>8.5</v>
      </c>
      <c r="D366" s="1">
        <v>21.59</v>
      </c>
      <c r="E366">
        <v>95</v>
      </c>
      <c r="G366" s="2"/>
    </row>
    <row r="367" spans="1:13" x14ac:dyDescent="0.2">
      <c r="A367">
        <v>10</v>
      </c>
      <c r="B367" t="s">
        <v>13</v>
      </c>
      <c r="C367" s="1">
        <v>7.9</v>
      </c>
      <c r="D367" s="1">
        <v>20.065999999999999</v>
      </c>
      <c r="E367">
        <v>40</v>
      </c>
      <c r="G367" s="2"/>
    </row>
    <row r="368" spans="1:13" x14ac:dyDescent="0.2">
      <c r="A368">
        <v>10</v>
      </c>
      <c r="B368" t="s">
        <v>13</v>
      </c>
      <c r="C368" s="1">
        <v>6.9</v>
      </c>
      <c r="D368" s="1">
        <v>17.526</v>
      </c>
      <c r="E368">
        <v>80</v>
      </c>
      <c r="G368" s="2"/>
    </row>
    <row r="369" spans="1:13" x14ac:dyDescent="0.2">
      <c r="A369">
        <v>10</v>
      </c>
      <c r="B369" t="s">
        <v>13</v>
      </c>
      <c r="C369" s="1">
        <v>6.8</v>
      </c>
      <c r="D369" s="1">
        <v>17.271999999999998</v>
      </c>
      <c r="E369">
        <v>95</v>
      </c>
      <c r="G369" s="2"/>
    </row>
    <row r="370" spans="1:13" x14ac:dyDescent="0.2">
      <c r="A370">
        <v>10</v>
      </c>
      <c r="B370" t="s">
        <v>13</v>
      </c>
      <c r="C370" s="1">
        <v>6.5</v>
      </c>
      <c r="D370" s="1">
        <v>16.510000000000002</v>
      </c>
      <c r="E370">
        <v>85</v>
      </c>
      <c r="G370" s="2"/>
    </row>
    <row r="371" spans="1:13" x14ac:dyDescent="0.2">
      <c r="A371">
        <v>10</v>
      </c>
      <c r="B371" t="s">
        <v>13</v>
      </c>
      <c r="C371" s="1">
        <v>5.5</v>
      </c>
      <c r="D371" s="1">
        <v>13.97</v>
      </c>
      <c r="E371">
        <v>0</v>
      </c>
      <c r="F371">
        <v>5</v>
      </c>
      <c r="G371" s="2"/>
      <c r="M371">
        <v>1</v>
      </c>
    </row>
    <row r="372" spans="1:13" x14ac:dyDescent="0.2">
      <c r="A372">
        <v>10</v>
      </c>
      <c r="B372" t="s">
        <v>13</v>
      </c>
      <c r="C372" s="1">
        <v>4.3</v>
      </c>
      <c r="D372" s="1">
        <v>10.922000000000001</v>
      </c>
      <c r="E372">
        <v>60</v>
      </c>
      <c r="G372" s="2"/>
    </row>
    <row r="373" spans="1:13" x14ac:dyDescent="0.2">
      <c r="A373">
        <v>10</v>
      </c>
      <c r="B373" t="s">
        <v>13</v>
      </c>
      <c r="C373" s="1">
        <v>3.4</v>
      </c>
      <c r="D373" s="1">
        <v>8.6359999999999992</v>
      </c>
      <c r="E373">
        <v>75</v>
      </c>
      <c r="G373" s="2"/>
    </row>
    <row r="374" spans="1:13" x14ac:dyDescent="0.2">
      <c r="A374">
        <v>10</v>
      </c>
      <c r="B374" t="s">
        <v>13</v>
      </c>
      <c r="C374" s="1">
        <v>2.7</v>
      </c>
      <c r="D374" s="1">
        <v>6.8579999999999997</v>
      </c>
      <c r="E374">
        <v>90</v>
      </c>
      <c r="G374" s="2"/>
    </row>
    <row r="375" spans="1:13" x14ac:dyDescent="0.2">
      <c r="A375">
        <v>10</v>
      </c>
      <c r="B375" t="s">
        <v>13</v>
      </c>
      <c r="C375" s="1">
        <v>2.6</v>
      </c>
      <c r="D375" s="1">
        <v>6.6040000000000001</v>
      </c>
      <c r="E375">
        <v>85</v>
      </c>
      <c r="G375" s="2"/>
    </row>
    <row r="376" spans="1:13" x14ac:dyDescent="0.2">
      <c r="A376">
        <v>10</v>
      </c>
      <c r="B376" t="s">
        <v>13</v>
      </c>
      <c r="C376" s="1">
        <v>10</v>
      </c>
      <c r="D376" s="1">
        <v>25.4</v>
      </c>
      <c r="E376">
        <v>85</v>
      </c>
      <c r="G376" s="2"/>
    </row>
    <row r="377" spans="1:13" x14ac:dyDescent="0.2">
      <c r="A377">
        <v>11</v>
      </c>
      <c r="B377" t="s">
        <v>13</v>
      </c>
      <c r="C377" s="1">
        <v>22.8</v>
      </c>
      <c r="D377" s="1">
        <v>57.911999999999999</v>
      </c>
      <c r="E377">
        <v>0</v>
      </c>
      <c r="F377">
        <v>1</v>
      </c>
      <c r="G377" s="2"/>
      <c r="I377">
        <v>-11</v>
      </c>
      <c r="J377">
        <v>22</v>
      </c>
      <c r="K377">
        <v>5</v>
      </c>
      <c r="L377">
        <v>1</v>
      </c>
      <c r="M377">
        <v>1</v>
      </c>
    </row>
    <row r="378" spans="1:13" x14ac:dyDescent="0.2">
      <c r="A378">
        <v>11</v>
      </c>
      <c r="B378" t="s">
        <v>13</v>
      </c>
      <c r="C378" s="1">
        <v>22.5</v>
      </c>
      <c r="D378" s="1">
        <v>57.15</v>
      </c>
      <c r="E378">
        <v>100</v>
      </c>
      <c r="G378" s="2"/>
    </row>
    <row r="379" spans="1:13" x14ac:dyDescent="0.2">
      <c r="A379">
        <v>11</v>
      </c>
      <c r="B379" t="s">
        <v>13</v>
      </c>
      <c r="C379" s="1">
        <v>20.399999999999999</v>
      </c>
      <c r="D379" s="1">
        <v>51.816000000000003</v>
      </c>
      <c r="E379">
        <v>0</v>
      </c>
      <c r="F379">
        <v>5</v>
      </c>
      <c r="G379" s="2"/>
      <c r="I379">
        <v>-12</v>
      </c>
      <c r="J379">
        <v>16</v>
      </c>
      <c r="K379">
        <v>5</v>
      </c>
      <c r="L379">
        <v>1</v>
      </c>
      <c r="M379">
        <v>1</v>
      </c>
    </row>
    <row r="380" spans="1:13" x14ac:dyDescent="0.2">
      <c r="A380">
        <v>11</v>
      </c>
      <c r="B380" t="s">
        <v>13</v>
      </c>
      <c r="C380" s="1">
        <v>19.100000000000001</v>
      </c>
      <c r="D380" s="1">
        <v>48.514000000000003</v>
      </c>
      <c r="E380">
        <v>100</v>
      </c>
      <c r="G380" s="2"/>
    </row>
    <row r="381" spans="1:13" x14ac:dyDescent="0.2">
      <c r="A381">
        <v>11</v>
      </c>
      <c r="B381" t="s">
        <v>13</v>
      </c>
      <c r="C381" s="1">
        <v>15.5</v>
      </c>
      <c r="D381" s="1">
        <v>39.369999999999997</v>
      </c>
      <c r="E381">
        <v>75</v>
      </c>
      <c r="G381" s="2"/>
    </row>
    <row r="382" spans="1:13" x14ac:dyDescent="0.2">
      <c r="A382">
        <v>11</v>
      </c>
      <c r="B382" t="s">
        <v>13</v>
      </c>
      <c r="C382" s="1">
        <v>15</v>
      </c>
      <c r="D382" s="1">
        <v>38.1</v>
      </c>
      <c r="E382">
        <v>0</v>
      </c>
      <c r="F382">
        <v>5</v>
      </c>
      <c r="G382" s="2"/>
      <c r="I382">
        <v>-7</v>
      </c>
      <c r="J382">
        <v>41</v>
      </c>
      <c r="K382">
        <v>5</v>
      </c>
      <c r="L382">
        <v>1</v>
      </c>
      <c r="M382">
        <v>1</v>
      </c>
    </row>
    <row r="383" spans="1:13" x14ac:dyDescent="0.2">
      <c r="A383">
        <v>11</v>
      </c>
      <c r="B383" t="s">
        <v>13</v>
      </c>
      <c r="C383" s="1">
        <v>14.8</v>
      </c>
      <c r="D383" s="1">
        <v>37.591999999999999</v>
      </c>
      <c r="E383">
        <v>90</v>
      </c>
      <c r="G383" s="2"/>
    </row>
    <row r="384" spans="1:13" x14ac:dyDescent="0.2">
      <c r="A384">
        <v>11</v>
      </c>
      <c r="B384" t="s">
        <v>13</v>
      </c>
      <c r="C384" s="1">
        <v>14.5</v>
      </c>
      <c r="D384" s="1">
        <v>36.83</v>
      </c>
      <c r="E384">
        <v>0</v>
      </c>
      <c r="F384">
        <v>1</v>
      </c>
      <c r="G384" s="2"/>
      <c r="I384">
        <v>-14</v>
      </c>
      <c r="J384">
        <v>21</v>
      </c>
      <c r="K384">
        <v>5</v>
      </c>
      <c r="L384">
        <v>1</v>
      </c>
      <c r="M384">
        <v>1</v>
      </c>
    </row>
    <row r="385" spans="1:13" x14ac:dyDescent="0.2">
      <c r="A385">
        <v>11</v>
      </c>
      <c r="B385" t="s">
        <v>13</v>
      </c>
      <c r="C385" s="1">
        <v>14.5</v>
      </c>
      <c r="D385" s="1">
        <v>36.83</v>
      </c>
      <c r="E385">
        <v>0</v>
      </c>
      <c r="F385">
        <v>5</v>
      </c>
      <c r="G385" s="2"/>
      <c r="I385">
        <v>-8</v>
      </c>
      <c r="J385">
        <v>52</v>
      </c>
      <c r="K385">
        <v>5</v>
      </c>
      <c r="L385">
        <v>1</v>
      </c>
      <c r="M385">
        <v>1</v>
      </c>
    </row>
    <row r="386" spans="1:13" x14ac:dyDescent="0.2">
      <c r="A386">
        <v>11</v>
      </c>
      <c r="B386" t="s">
        <v>14</v>
      </c>
      <c r="C386" s="1">
        <v>13.6</v>
      </c>
      <c r="D386" s="1">
        <v>34.543999999999997</v>
      </c>
      <c r="E386">
        <v>90</v>
      </c>
      <c r="G386" s="2"/>
    </row>
    <row r="387" spans="1:13" x14ac:dyDescent="0.2">
      <c r="A387">
        <v>11</v>
      </c>
      <c r="B387" t="s">
        <v>13</v>
      </c>
      <c r="C387" s="1">
        <v>13</v>
      </c>
      <c r="D387" s="1">
        <v>33.020000000000003</v>
      </c>
      <c r="E387">
        <v>95</v>
      </c>
      <c r="G387" s="2"/>
    </row>
    <row r="388" spans="1:13" x14ac:dyDescent="0.2">
      <c r="A388">
        <v>11</v>
      </c>
      <c r="B388" t="s">
        <v>13</v>
      </c>
      <c r="C388" s="1">
        <v>11.8</v>
      </c>
      <c r="D388" s="1">
        <v>29.972000000000001</v>
      </c>
      <c r="E388">
        <v>0</v>
      </c>
      <c r="F388">
        <v>1</v>
      </c>
      <c r="G388" s="2"/>
      <c r="M388">
        <v>1</v>
      </c>
    </row>
    <row r="389" spans="1:13" x14ac:dyDescent="0.2">
      <c r="A389">
        <v>11</v>
      </c>
      <c r="B389" t="s">
        <v>13</v>
      </c>
      <c r="C389" s="1">
        <v>10.8</v>
      </c>
      <c r="D389" s="1">
        <v>27.431999999999999</v>
      </c>
      <c r="E389">
        <v>0</v>
      </c>
      <c r="F389">
        <v>1</v>
      </c>
      <c r="G389" s="2"/>
      <c r="I389">
        <v>-21</v>
      </c>
      <c r="J389">
        <v>27</v>
      </c>
      <c r="K389">
        <v>5</v>
      </c>
      <c r="L389">
        <v>1</v>
      </c>
      <c r="M389">
        <v>1</v>
      </c>
    </row>
    <row r="390" spans="1:13" x14ac:dyDescent="0.2">
      <c r="A390">
        <v>11</v>
      </c>
      <c r="B390" t="s">
        <v>13</v>
      </c>
      <c r="C390" s="1">
        <v>9.5</v>
      </c>
      <c r="D390" s="1">
        <v>24.13</v>
      </c>
      <c r="E390">
        <v>85</v>
      </c>
      <c r="G390" s="2"/>
    </row>
    <row r="391" spans="1:13" x14ac:dyDescent="0.2">
      <c r="A391">
        <v>11</v>
      </c>
      <c r="B391" t="s">
        <v>13</v>
      </c>
      <c r="C391" s="1">
        <v>9.4</v>
      </c>
      <c r="D391" s="1">
        <v>23.876000000000001</v>
      </c>
      <c r="E391">
        <v>95</v>
      </c>
      <c r="G391" s="2"/>
    </row>
    <row r="392" spans="1:13" x14ac:dyDescent="0.2">
      <c r="A392">
        <v>11</v>
      </c>
      <c r="B392" t="s">
        <v>14</v>
      </c>
      <c r="C392" s="1">
        <v>8.3000000000000007</v>
      </c>
      <c r="D392" s="1">
        <v>21.082000000000001</v>
      </c>
      <c r="E392">
        <v>90</v>
      </c>
      <c r="G392" s="2"/>
    </row>
    <row r="393" spans="1:13" x14ac:dyDescent="0.2">
      <c r="A393">
        <v>11</v>
      </c>
      <c r="B393" t="s">
        <v>13</v>
      </c>
      <c r="C393" s="1">
        <v>8</v>
      </c>
      <c r="D393" s="1">
        <v>20.32</v>
      </c>
      <c r="E393">
        <v>0</v>
      </c>
      <c r="F393">
        <v>1</v>
      </c>
      <c r="G393" s="2"/>
      <c r="M393">
        <v>1</v>
      </c>
    </row>
    <row r="394" spans="1:13" x14ac:dyDescent="0.2">
      <c r="A394">
        <v>11</v>
      </c>
      <c r="B394" t="s">
        <v>13</v>
      </c>
      <c r="C394" s="1">
        <v>8</v>
      </c>
      <c r="D394" s="1">
        <v>20.32</v>
      </c>
      <c r="E394">
        <v>85</v>
      </c>
      <c r="G394" s="2"/>
    </row>
    <row r="395" spans="1:13" x14ac:dyDescent="0.2">
      <c r="A395">
        <v>11</v>
      </c>
      <c r="B395" t="s">
        <v>13</v>
      </c>
      <c r="C395" s="1">
        <v>8</v>
      </c>
      <c r="D395" s="1">
        <v>20.32</v>
      </c>
      <c r="E395">
        <v>90</v>
      </c>
      <c r="G395" s="2"/>
    </row>
    <row r="396" spans="1:13" x14ac:dyDescent="0.2">
      <c r="A396">
        <v>11</v>
      </c>
      <c r="B396" t="s">
        <v>13</v>
      </c>
      <c r="C396" s="1">
        <v>7.1</v>
      </c>
      <c r="D396" s="1">
        <v>18.033999999999999</v>
      </c>
      <c r="E396">
        <v>75</v>
      </c>
      <c r="G396" s="2"/>
    </row>
    <row r="397" spans="1:13" x14ac:dyDescent="0.2">
      <c r="A397">
        <v>11</v>
      </c>
      <c r="B397" t="s">
        <v>13</v>
      </c>
      <c r="C397" s="1">
        <v>7</v>
      </c>
      <c r="D397" s="1">
        <v>17.78</v>
      </c>
      <c r="E397">
        <v>85</v>
      </c>
      <c r="G397" s="2"/>
    </row>
    <row r="398" spans="1:13" x14ac:dyDescent="0.2">
      <c r="A398">
        <v>11</v>
      </c>
      <c r="B398" t="s">
        <v>13</v>
      </c>
      <c r="C398" s="1">
        <v>6.5</v>
      </c>
      <c r="D398" s="1">
        <v>16.510000000000002</v>
      </c>
      <c r="E398">
        <v>80</v>
      </c>
      <c r="G398" s="2"/>
    </row>
    <row r="399" spans="1:13" x14ac:dyDescent="0.2">
      <c r="A399">
        <v>11</v>
      </c>
      <c r="B399" t="s">
        <v>13</v>
      </c>
      <c r="C399" s="1">
        <v>6</v>
      </c>
      <c r="D399" s="1">
        <v>15.24</v>
      </c>
      <c r="E399">
        <v>85</v>
      </c>
      <c r="G399" s="2"/>
    </row>
    <row r="400" spans="1:13" x14ac:dyDescent="0.2">
      <c r="A400">
        <v>11</v>
      </c>
      <c r="B400" t="s">
        <v>13</v>
      </c>
      <c r="C400" s="1">
        <v>5.7</v>
      </c>
      <c r="D400" s="1">
        <v>14.478</v>
      </c>
      <c r="E400">
        <v>85</v>
      </c>
      <c r="G400" s="2"/>
    </row>
    <row r="401" spans="1:13" x14ac:dyDescent="0.2">
      <c r="A401">
        <v>11</v>
      </c>
      <c r="B401" t="s">
        <v>13</v>
      </c>
      <c r="C401" s="1">
        <v>5.2</v>
      </c>
      <c r="D401" s="1">
        <v>13.208</v>
      </c>
      <c r="E401">
        <v>75</v>
      </c>
      <c r="G401" s="2"/>
    </row>
    <row r="402" spans="1:13" x14ac:dyDescent="0.2">
      <c r="A402">
        <v>11</v>
      </c>
      <c r="B402" t="s">
        <v>13</v>
      </c>
      <c r="C402" s="1">
        <v>4.4000000000000004</v>
      </c>
      <c r="D402" s="1">
        <v>11.176</v>
      </c>
      <c r="E402">
        <v>70</v>
      </c>
      <c r="G402" s="2"/>
    </row>
    <row r="403" spans="1:13" x14ac:dyDescent="0.2">
      <c r="A403">
        <v>11</v>
      </c>
      <c r="B403" t="s">
        <v>13</v>
      </c>
      <c r="C403" s="1">
        <v>4.4000000000000004</v>
      </c>
      <c r="D403" s="1">
        <v>11.176</v>
      </c>
      <c r="E403">
        <v>85</v>
      </c>
      <c r="G403" s="2"/>
    </row>
    <row r="404" spans="1:13" x14ac:dyDescent="0.2">
      <c r="A404">
        <v>11</v>
      </c>
      <c r="B404" t="s">
        <v>13</v>
      </c>
      <c r="C404" s="1">
        <v>4.2</v>
      </c>
      <c r="D404" s="1">
        <v>10.667999999999999</v>
      </c>
      <c r="E404">
        <v>70</v>
      </c>
      <c r="G404" s="2"/>
    </row>
    <row r="405" spans="1:13" x14ac:dyDescent="0.2">
      <c r="A405">
        <v>11</v>
      </c>
      <c r="B405" t="s">
        <v>13</v>
      </c>
      <c r="C405" s="1">
        <v>4.0999999999999996</v>
      </c>
      <c r="D405" s="1">
        <v>10.414</v>
      </c>
      <c r="E405">
        <v>0</v>
      </c>
      <c r="F405">
        <v>5</v>
      </c>
      <c r="G405" s="2"/>
      <c r="M405">
        <v>1</v>
      </c>
    </row>
    <row r="406" spans="1:13" x14ac:dyDescent="0.2">
      <c r="A406">
        <v>11</v>
      </c>
      <c r="B406" t="s">
        <v>13</v>
      </c>
      <c r="C406" s="1">
        <v>4</v>
      </c>
      <c r="D406" s="1">
        <v>10.16</v>
      </c>
      <c r="E406">
        <v>80</v>
      </c>
      <c r="G406" s="2"/>
    </row>
    <row r="407" spans="1:13" x14ac:dyDescent="0.2">
      <c r="A407">
        <v>11</v>
      </c>
      <c r="B407" t="s">
        <v>13</v>
      </c>
      <c r="C407" s="1">
        <v>3.7</v>
      </c>
      <c r="D407" s="1">
        <v>9.3979999999999997</v>
      </c>
      <c r="E407">
        <v>100</v>
      </c>
      <c r="G407" s="2"/>
    </row>
    <row r="408" spans="1:13" x14ac:dyDescent="0.2">
      <c r="A408">
        <v>11</v>
      </c>
      <c r="B408" t="s">
        <v>13</v>
      </c>
      <c r="C408" s="1">
        <v>3.6</v>
      </c>
      <c r="D408" s="1">
        <v>9.1440000000000001</v>
      </c>
      <c r="E408">
        <v>0</v>
      </c>
      <c r="F408">
        <v>1</v>
      </c>
      <c r="G408" s="2"/>
      <c r="M408">
        <v>1</v>
      </c>
    </row>
    <row r="409" spans="1:13" x14ac:dyDescent="0.2">
      <c r="A409">
        <v>11</v>
      </c>
      <c r="B409" t="s">
        <v>13</v>
      </c>
      <c r="C409" s="1">
        <v>3.5</v>
      </c>
      <c r="D409" s="1">
        <v>8.89</v>
      </c>
      <c r="E409">
        <v>100</v>
      </c>
      <c r="G409" s="2"/>
    </row>
    <row r="410" spans="1:13" x14ac:dyDescent="0.2">
      <c r="A410">
        <v>11</v>
      </c>
      <c r="B410" t="s">
        <v>13</v>
      </c>
      <c r="C410" s="1">
        <v>2.7</v>
      </c>
      <c r="D410" s="1">
        <v>6.8579999999999997</v>
      </c>
      <c r="E410">
        <v>0</v>
      </c>
      <c r="F410">
        <v>1</v>
      </c>
      <c r="G410" s="2"/>
      <c r="M410">
        <v>1</v>
      </c>
    </row>
    <row r="411" spans="1:13" x14ac:dyDescent="0.2">
      <c r="A411">
        <v>11</v>
      </c>
      <c r="B411" t="s">
        <v>13</v>
      </c>
      <c r="C411" s="1">
        <v>26</v>
      </c>
      <c r="D411" s="1">
        <f>C411*2.54</f>
        <v>66.040000000000006</v>
      </c>
      <c r="E411">
        <v>0</v>
      </c>
      <c r="F411">
        <v>1</v>
      </c>
      <c r="G411" s="2"/>
      <c r="I411">
        <v>-7</v>
      </c>
      <c r="J411">
        <v>85</v>
      </c>
      <c r="K411">
        <v>5</v>
      </c>
      <c r="L411">
        <v>1</v>
      </c>
      <c r="M411">
        <v>1</v>
      </c>
    </row>
    <row r="412" spans="1:13" x14ac:dyDescent="0.2">
      <c r="A412">
        <v>11</v>
      </c>
      <c r="B412" t="s">
        <v>13</v>
      </c>
      <c r="C412" s="1">
        <v>2.6</v>
      </c>
      <c r="D412" s="1">
        <v>6.6040000000000001</v>
      </c>
      <c r="E412">
        <v>0</v>
      </c>
      <c r="F412">
        <v>1</v>
      </c>
      <c r="G412" s="2"/>
      <c r="M412">
        <v>1</v>
      </c>
    </row>
    <row r="413" spans="1:13" x14ac:dyDescent="0.2">
      <c r="A413">
        <v>11</v>
      </c>
      <c r="B413" t="s">
        <v>15</v>
      </c>
      <c r="C413" s="1">
        <v>2.5</v>
      </c>
      <c r="D413" s="1">
        <v>6.35</v>
      </c>
      <c r="E413">
        <v>95</v>
      </c>
      <c r="G413" s="2"/>
    </row>
    <row r="414" spans="1:13" x14ac:dyDescent="0.2">
      <c r="A414">
        <v>11</v>
      </c>
      <c r="B414" t="s">
        <v>15</v>
      </c>
      <c r="C414" s="1">
        <v>2.4</v>
      </c>
      <c r="D414" s="1">
        <v>6.0960000000000001</v>
      </c>
      <c r="E414">
        <v>100</v>
      </c>
      <c r="G414" s="2"/>
    </row>
    <row r="415" spans="1:13" x14ac:dyDescent="0.2">
      <c r="A415">
        <v>11</v>
      </c>
      <c r="B415" t="s">
        <v>13</v>
      </c>
      <c r="C415" s="1">
        <v>2.1</v>
      </c>
      <c r="D415" s="1">
        <v>5.3339999999999996</v>
      </c>
      <c r="E415">
        <v>90</v>
      </c>
      <c r="G415" s="2"/>
    </row>
    <row r="416" spans="1:13" x14ac:dyDescent="0.2">
      <c r="A416">
        <v>11</v>
      </c>
      <c r="B416" t="s">
        <v>13</v>
      </c>
      <c r="C416" s="1">
        <v>2.1</v>
      </c>
      <c r="D416" s="1">
        <v>5.3339999999999996</v>
      </c>
      <c r="E416">
        <v>0</v>
      </c>
      <c r="F416">
        <v>1</v>
      </c>
      <c r="G416" s="2"/>
      <c r="M416">
        <v>1</v>
      </c>
    </row>
    <row r="417" spans="1:13" x14ac:dyDescent="0.2">
      <c r="A417">
        <v>11</v>
      </c>
      <c r="B417" t="s">
        <v>13</v>
      </c>
      <c r="C417" s="1">
        <v>1.9</v>
      </c>
      <c r="D417" s="1">
        <v>4.8259999999999996</v>
      </c>
      <c r="E417">
        <v>0</v>
      </c>
      <c r="F417">
        <v>1</v>
      </c>
      <c r="G417" s="2"/>
      <c r="M417">
        <v>1</v>
      </c>
    </row>
    <row r="418" spans="1:13" x14ac:dyDescent="0.2">
      <c r="A418">
        <v>11</v>
      </c>
      <c r="B418" t="s">
        <v>13</v>
      </c>
      <c r="C418" s="1">
        <v>1.9</v>
      </c>
      <c r="D418" s="1">
        <v>4.8259999999999996</v>
      </c>
      <c r="E418">
        <v>0</v>
      </c>
      <c r="F418">
        <v>1</v>
      </c>
      <c r="G418" s="2"/>
      <c r="M418">
        <v>1</v>
      </c>
    </row>
    <row r="419" spans="1:13" x14ac:dyDescent="0.2">
      <c r="A419">
        <v>11</v>
      </c>
      <c r="B419" t="s">
        <v>13</v>
      </c>
      <c r="C419" s="1">
        <v>1.9</v>
      </c>
      <c r="D419" s="1">
        <v>4.8259999999999996</v>
      </c>
      <c r="E419">
        <v>80</v>
      </c>
      <c r="G419" s="2"/>
    </row>
    <row r="420" spans="1:13" x14ac:dyDescent="0.2">
      <c r="A420">
        <v>11</v>
      </c>
      <c r="B420" t="s">
        <v>15</v>
      </c>
      <c r="C420" s="1">
        <v>1.6</v>
      </c>
      <c r="D420" s="1">
        <v>4.0640000000000001</v>
      </c>
      <c r="E420">
        <v>95</v>
      </c>
      <c r="G420" s="2"/>
    </row>
    <row r="421" spans="1:13" x14ac:dyDescent="0.2">
      <c r="A421">
        <v>11</v>
      </c>
      <c r="B421" t="s">
        <v>13</v>
      </c>
      <c r="C421" s="1">
        <v>1.6</v>
      </c>
      <c r="D421" s="1">
        <v>4.0640000000000001</v>
      </c>
      <c r="E421">
        <v>0</v>
      </c>
      <c r="F421">
        <v>1</v>
      </c>
      <c r="G421" s="2"/>
      <c r="M421">
        <v>1</v>
      </c>
    </row>
    <row r="422" spans="1:13" x14ac:dyDescent="0.2">
      <c r="A422">
        <v>11</v>
      </c>
      <c r="B422" t="s">
        <v>15</v>
      </c>
      <c r="C422" s="1">
        <v>1.3</v>
      </c>
      <c r="D422" s="1">
        <v>3.302</v>
      </c>
      <c r="E422">
        <v>75</v>
      </c>
      <c r="G422" s="2"/>
    </row>
    <row r="423" spans="1:13" x14ac:dyDescent="0.2">
      <c r="A423">
        <v>11</v>
      </c>
      <c r="B423" t="s">
        <v>13</v>
      </c>
      <c r="C423" s="1">
        <v>1.2</v>
      </c>
      <c r="D423" s="1">
        <v>3.048</v>
      </c>
      <c r="E423">
        <v>60</v>
      </c>
      <c r="G423" s="2"/>
    </row>
    <row r="424" spans="1:13" x14ac:dyDescent="0.2">
      <c r="A424">
        <v>11</v>
      </c>
      <c r="B424" t="s">
        <v>15</v>
      </c>
      <c r="C424" s="1">
        <v>1.1000000000000001</v>
      </c>
      <c r="D424" s="1">
        <v>2.794</v>
      </c>
      <c r="E424">
        <v>100</v>
      </c>
      <c r="G424" s="2"/>
    </row>
    <row r="425" spans="1:13" x14ac:dyDescent="0.2">
      <c r="A425">
        <v>11</v>
      </c>
      <c r="B425" t="s">
        <v>15</v>
      </c>
      <c r="C425" s="1">
        <v>0.9</v>
      </c>
      <c r="D425" s="1">
        <v>2.286</v>
      </c>
      <c r="E425">
        <v>50</v>
      </c>
      <c r="G425" s="2"/>
    </row>
    <row r="426" spans="1:13" x14ac:dyDescent="0.2">
      <c r="A426">
        <v>12</v>
      </c>
      <c r="B426" t="s">
        <v>13</v>
      </c>
      <c r="C426" s="1">
        <v>28</v>
      </c>
      <c r="D426" s="1">
        <v>71.12</v>
      </c>
      <c r="E426">
        <v>0</v>
      </c>
      <c r="F426">
        <v>5</v>
      </c>
      <c r="G426" s="2"/>
      <c r="I426">
        <v>-13</v>
      </c>
      <c r="J426">
        <v>25</v>
      </c>
      <c r="K426">
        <v>5</v>
      </c>
      <c r="L426">
        <v>1</v>
      </c>
      <c r="M426">
        <v>1</v>
      </c>
    </row>
    <row r="427" spans="1:13" x14ac:dyDescent="0.2">
      <c r="A427">
        <v>12</v>
      </c>
      <c r="B427" t="s">
        <v>13</v>
      </c>
      <c r="C427" s="1">
        <v>20.5</v>
      </c>
      <c r="D427" s="1">
        <v>52.07</v>
      </c>
      <c r="E427">
        <v>30</v>
      </c>
      <c r="G427" s="2"/>
    </row>
    <row r="428" spans="1:13" x14ac:dyDescent="0.2">
      <c r="A428">
        <v>12</v>
      </c>
      <c r="B428" t="s">
        <v>13</v>
      </c>
      <c r="C428" s="1">
        <v>19.5</v>
      </c>
      <c r="D428" s="1">
        <v>49.53</v>
      </c>
      <c r="E428">
        <v>90</v>
      </c>
      <c r="G428" s="2"/>
    </row>
    <row r="429" spans="1:13" x14ac:dyDescent="0.2">
      <c r="A429">
        <v>12</v>
      </c>
      <c r="B429" t="s">
        <v>13</v>
      </c>
      <c r="C429" s="1">
        <v>18</v>
      </c>
      <c r="D429" s="1">
        <v>45.72</v>
      </c>
      <c r="E429">
        <v>75</v>
      </c>
      <c r="G429" s="2"/>
    </row>
    <row r="430" spans="1:13" x14ac:dyDescent="0.2">
      <c r="A430">
        <v>12</v>
      </c>
      <c r="B430" t="s">
        <v>13</v>
      </c>
      <c r="C430" s="1">
        <v>14.9</v>
      </c>
      <c r="D430" s="1">
        <v>37.845999999999997</v>
      </c>
      <c r="E430">
        <v>100</v>
      </c>
      <c r="G430" s="2"/>
    </row>
    <row r="431" spans="1:13" x14ac:dyDescent="0.2">
      <c r="A431">
        <v>12</v>
      </c>
      <c r="B431" t="s">
        <v>15</v>
      </c>
      <c r="C431" s="1">
        <v>14.4</v>
      </c>
      <c r="D431" s="1">
        <v>36.576000000000001</v>
      </c>
      <c r="E431">
        <v>85</v>
      </c>
      <c r="G431" s="2"/>
    </row>
    <row r="432" spans="1:13" x14ac:dyDescent="0.2">
      <c r="A432">
        <v>12</v>
      </c>
      <c r="B432" t="s">
        <v>15</v>
      </c>
      <c r="C432" s="1">
        <v>14.2</v>
      </c>
      <c r="D432" s="1">
        <v>36.067999999999998</v>
      </c>
      <c r="E432">
        <v>90</v>
      </c>
      <c r="G432" s="2"/>
    </row>
    <row r="433" spans="1:13" x14ac:dyDescent="0.2">
      <c r="A433">
        <v>12</v>
      </c>
      <c r="B433" t="s">
        <v>13</v>
      </c>
      <c r="C433" s="1">
        <v>11.5</v>
      </c>
      <c r="D433" s="1">
        <v>29.21</v>
      </c>
      <c r="E433">
        <v>0</v>
      </c>
      <c r="F433">
        <v>1</v>
      </c>
      <c r="G433" s="2"/>
      <c r="M433">
        <v>1</v>
      </c>
    </row>
    <row r="434" spans="1:13" x14ac:dyDescent="0.2">
      <c r="A434">
        <v>12</v>
      </c>
      <c r="B434" t="s">
        <v>13</v>
      </c>
      <c r="C434" s="1">
        <v>11.5</v>
      </c>
      <c r="D434" s="1">
        <v>29.21</v>
      </c>
      <c r="E434">
        <v>95</v>
      </c>
      <c r="G434" s="2"/>
    </row>
    <row r="435" spans="1:13" x14ac:dyDescent="0.2">
      <c r="A435">
        <v>12</v>
      </c>
      <c r="B435" t="s">
        <v>15</v>
      </c>
      <c r="C435" s="1">
        <v>11.2</v>
      </c>
      <c r="D435" s="1">
        <v>28.448</v>
      </c>
      <c r="E435">
        <v>90</v>
      </c>
      <c r="G435" s="2"/>
    </row>
    <row r="436" spans="1:13" x14ac:dyDescent="0.2">
      <c r="A436">
        <v>12</v>
      </c>
      <c r="B436" t="s">
        <v>15</v>
      </c>
      <c r="C436" s="1">
        <v>11.1</v>
      </c>
      <c r="D436" s="1">
        <v>28.193999999999999</v>
      </c>
      <c r="E436">
        <v>90</v>
      </c>
      <c r="G436" s="2"/>
    </row>
    <row r="437" spans="1:13" x14ac:dyDescent="0.2">
      <c r="A437">
        <v>12</v>
      </c>
      <c r="B437" t="s">
        <v>13</v>
      </c>
      <c r="C437" s="1">
        <v>9.6999999999999993</v>
      </c>
      <c r="D437" s="1">
        <v>24.638000000000002</v>
      </c>
      <c r="E437">
        <v>80</v>
      </c>
      <c r="G437" s="2"/>
    </row>
    <row r="438" spans="1:13" x14ac:dyDescent="0.2">
      <c r="A438">
        <v>12</v>
      </c>
      <c r="B438" t="s">
        <v>13</v>
      </c>
      <c r="C438" s="1">
        <v>9</v>
      </c>
      <c r="D438" s="1">
        <v>22.86</v>
      </c>
      <c r="E438">
        <v>80</v>
      </c>
      <c r="G438" s="2"/>
    </row>
    <row r="439" spans="1:13" x14ac:dyDescent="0.2">
      <c r="A439">
        <v>12</v>
      </c>
      <c r="B439" t="s">
        <v>15</v>
      </c>
      <c r="C439" s="1">
        <v>8.3000000000000007</v>
      </c>
      <c r="D439" s="1">
        <v>21.082000000000001</v>
      </c>
      <c r="E439">
        <v>90</v>
      </c>
      <c r="G439" s="2"/>
    </row>
    <row r="440" spans="1:13" x14ac:dyDescent="0.2">
      <c r="A440">
        <v>12</v>
      </c>
      <c r="B440" t="s">
        <v>13</v>
      </c>
      <c r="C440" s="1">
        <v>8</v>
      </c>
      <c r="D440" s="1">
        <v>20.32</v>
      </c>
      <c r="E440">
        <v>0</v>
      </c>
      <c r="F440">
        <v>5</v>
      </c>
      <c r="G440" s="2"/>
      <c r="I440">
        <v>-13</v>
      </c>
      <c r="J440">
        <v>7</v>
      </c>
      <c r="K440">
        <v>5</v>
      </c>
      <c r="L440">
        <v>1</v>
      </c>
      <c r="M440">
        <v>1</v>
      </c>
    </row>
    <row r="441" spans="1:13" x14ac:dyDescent="0.2">
      <c r="A441">
        <v>12</v>
      </c>
      <c r="B441" t="s">
        <v>13</v>
      </c>
      <c r="C441" s="1">
        <v>7.4</v>
      </c>
      <c r="D441" s="1">
        <v>18.795999999999999</v>
      </c>
      <c r="E441">
        <v>65</v>
      </c>
      <c r="G441" s="2"/>
    </row>
    <row r="442" spans="1:13" x14ac:dyDescent="0.2">
      <c r="A442">
        <v>12</v>
      </c>
      <c r="B442" t="s">
        <v>13</v>
      </c>
      <c r="C442" s="1">
        <v>6.5</v>
      </c>
      <c r="D442" s="1">
        <v>16.510000000000002</v>
      </c>
      <c r="E442">
        <v>75</v>
      </c>
      <c r="G442" s="2"/>
    </row>
    <row r="443" spans="1:13" x14ac:dyDescent="0.2">
      <c r="A443">
        <v>12</v>
      </c>
      <c r="B443" t="s">
        <v>13</v>
      </c>
      <c r="C443" s="1">
        <v>6.4</v>
      </c>
      <c r="D443" s="1">
        <v>16.256</v>
      </c>
      <c r="E443">
        <v>0</v>
      </c>
      <c r="F443">
        <v>1</v>
      </c>
      <c r="G443" s="2"/>
      <c r="M443">
        <v>1</v>
      </c>
    </row>
    <row r="444" spans="1:13" x14ac:dyDescent="0.2">
      <c r="A444">
        <v>12</v>
      </c>
      <c r="B444" t="s">
        <v>13</v>
      </c>
      <c r="C444" s="1">
        <v>5.8</v>
      </c>
      <c r="D444" s="1">
        <v>14.731999999999999</v>
      </c>
      <c r="E444">
        <v>80</v>
      </c>
      <c r="G444" s="2"/>
    </row>
    <row r="445" spans="1:13" x14ac:dyDescent="0.2">
      <c r="A445">
        <v>12</v>
      </c>
      <c r="B445" t="s">
        <v>13</v>
      </c>
      <c r="C445" s="1">
        <v>5.5</v>
      </c>
      <c r="D445" s="1">
        <v>13.97</v>
      </c>
      <c r="E445">
        <v>85</v>
      </c>
      <c r="G445" s="2"/>
    </row>
    <row r="446" spans="1:13" x14ac:dyDescent="0.2">
      <c r="A446">
        <v>12</v>
      </c>
      <c r="B446" t="s">
        <v>13</v>
      </c>
      <c r="C446" s="1">
        <v>5</v>
      </c>
      <c r="D446" s="1">
        <v>12.7</v>
      </c>
      <c r="E446">
        <v>0</v>
      </c>
      <c r="F446">
        <v>1</v>
      </c>
      <c r="G446" s="2"/>
      <c r="M446">
        <v>1</v>
      </c>
    </row>
    <row r="447" spans="1:13" x14ac:dyDescent="0.2">
      <c r="A447">
        <v>12</v>
      </c>
      <c r="B447" t="s">
        <v>15</v>
      </c>
      <c r="C447" s="1">
        <v>4.8</v>
      </c>
      <c r="D447" s="1">
        <v>12.192</v>
      </c>
      <c r="E447">
        <v>40</v>
      </c>
      <c r="G447" s="2"/>
    </row>
    <row r="448" spans="1:13" x14ac:dyDescent="0.2">
      <c r="A448">
        <v>12</v>
      </c>
      <c r="B448" t="s">
        <v>13</v>
      </c>
      <c r="C448" s="1">
        <v>4.5</v>
      </c>
      <c r="D448" s="1">
        <v>11.43</v>
      </c>
      <c r="E448">
        <v>30</v>
      </c>
      <c r="G448" s="2"/>
    </row>
    <row r="449" spans="1:13" x14ac:dyDescent="0.2">
      <c r="A449">
        <v>12</v>
      </c>
      <c r="B449" t="s">
        <v>13</v>
      </c>
      <c r="C449" s="1">
        <v>4.3</v>
      </c>
      <c r="D449" s="1">
        <v>10.922000000000001</v>
      </c>
      <c r="E449">
        <v>0</v>
      </c>
      <c r="F449">
        <v>1</v>
      </c>
      <c r="G449" s="2"/>
      <c r="M449">
        <v>1</v>
      </c>
    </row>
    <row r="450" spans="1:13" x14ac:dyDescent="0.2">
      <c r="A450">
        <v>12</v>
      </c>
      <c r="B450" t="s">
        <v>13</v>
      </c>
      <c r="C450" s="1">
        <v>4.3</v>
      </c>
      <c r="D450" s="1">
        <v>10.922000000000001</v>
      </c>
      <c r="E450">
        <v>80</v>
      </c>
      <c r="G450" s="2"/>
    </row>
    <row r="451" spans="1:13" x14ac:dyDescent="0.2">
      <c r="A451">
        <v>12</v>
      </c>
      <c r="B451" t="s">
        <v>13</v>
      </c>
      <c r="C451" s="1">
        <v>4.2</v>
      </c>
      <c r="D451" s="1">
        <v>10.667999999999999</v>
      </c>
      <c r="E451">
        <v>20</v>
      </c>
      <c r="G451" s="2"/>
    </row>
    <row r="452" spans="1:13" x14ac:dyDescent="0.2">
      <c r="A452">
        <v>12</v>
      </c>
      <c r="B452" t="s">
        <v>13</v>
      </c>
      <c r="C452" s="1">
        <v>3.8</v>
      </c>
      <c r="D452" s="1">
        <v>9.6519999999999992</v>
      </c>
      <c r="E452">
        <v>60</v>
      </c>
      <c r="G452" s="2"/>
    </row>
    <row r="453" spans="1:13" x14ac:dyDescent="0.2">
      <c r="A453">
        <v>12</v>
      </c>
      <c r="B453" t="s">
        <v>13</v>
      </c>
      <c r="C453" s="1">
        <v>3.7</v>
      </c>
      <c r="D453" s="1">
        <v>9.3979999999999997</v>
      </c>
      <c r="E453">
        <v>60</v>
      </c>
      <c r="G453" s="2"/>
    </row>
    <row r="454" spans="1:13" x14ac:dyDescent="0.2">
      <c r="A454">
        <v>12</v>
      </c>
      <c r="B454" t="s">
        <v>13</v>
      </c>
      <c r="C454" s="1">
        <v>3.5</v>
      </c>
      <c r="D454" s="1">
        <v>8.89</v>
      </c>
      <c r="E454">
        <v>70</v>
      </c>
      <c r="G454" s="2"/>
    </row>
    <row r="455" spans="1:13" x14ac:dyDescent="0.2">
      <c r="A455">
        <v>12</v>
      </c>
      <c r="B455" t="s">
        <v>13</v>
      </c>
      <c r="C455" s="1">
        <v>2.7</v>
      </c>
      <c r="D455" s="1">
        <v>6.8579999999999997</v>
      </c>
      <c r="E455">
        <v>40</v>
      </c>
      <c r="G455" s="2"/>
    </row>
    <row r="456" spans="1:13" x14ac:dyDescent="0.2">
      <c r="A456">
        <v>12</v>
      </c>
      <c r="B456" t="s">
        <v>13</v>
      </c>
      <c r="C456" s="1">
        <v>2.7</v>
      </c>
      <c r="D456" s="1">
        <v>6.8579999999999997</v>
      </c>
      <c r="E456">
        <v>75</v>
      </c>
      <c r="G456" s="2"/>
    </row>
    <row r="457" spans="1:13" x14ac:dyDescent="0.2">
      <c r="A457">
        <v>12</v>
      </c>
      <c r="B457" t="s">
        <v>13</v>
      </c>
      <c r="C457" s="1">
        <v>2.5</v>
      </c>
      <c r="D457" s="1">
        <v>6.35</v>
      </c>
      <c r="E457">
        <v>60</v>
      </c>
      <c r="G457" s="2"/>
    </row>
    <row r="458" spans="1:13" x14ac:dyDescent="0.2">
      <c r="A458">
        <v>12</v>
      </c>
      <c r="B458" t="s">
        <v>13</v>
      </c>
      <c r="C458" s="1">
        <v>2.5</v>
      </c>
      <c r="D458" s="1">
        <v>6.35</v>
      </c>
      <c r="E458">
        <v>75</v>
      </c>
      <c r="G458" s="2"/>
    </row>
    <row r="459" spans="1:13" x14ac:dyDescent="0.2">
      <c r="A459">
        <v>12</v>
      </c>
      <c r="B459" t="s">
        <v>13</v>
      </c>
      <c r="C459" s="1">
        <v>2.5</v>
      </c>
      <c r="D459" s="1">
        <v>6.35</v>
      </c>
      <c r="E459">
        <v>75</v>
      </c>
      <c r="G459" s="2"/>
    </row>
    <row r="460" spans="1:13" x14ac:dyDescent="0.2">
      <c r="A460">
        <v>12</v>
      </c>
      <c r="B460" t="s">
        <v>15</v>
      </c>
      <c r="C460" s="1">
        <v>2.4</v>
      </c>
      <c r="D460" s="1">
        <v>6.0960000000000001</v>
      </c>
      <c r="E460">
        <v>90</v>
      </c>
      <c r="G460" s="2"/>
    </row>
    <row r="461" spans="1:13" x14ac:dyDescent="0.2">
      <c r="A461">
        <v>12</v>
      </c>
      <c r="B461" t="s">
        <v>15</v>
      </c>
      <c r="C461" s="1">
        <v>2.2999999999999998</v>
      </c>
      <c r="D461" s="1">
        <v>5.8419999999999996</v>
      </c>
      <c r="E461">
        <v>30</v>
      </c>
      <c r="G461" s="2"/>
    </row>
    <row r="462" spans="1:13" x14ac:dyDescent="0.2">
      <c r="A462">
        <v>12</v>
      </c>
      <c r="B462" t="s">
        <v>13</v>
      </c>
      <c r="C462" s="1">
        <v>2.2999999999999998</v>
      </c>
      <c r="D462" s="1">
        <v>5.8419999999999996</v>
      </c>
      <c r="E462">
        <v>95</v>
      </c>
      <c r="G462" s="2"/>
    </row>
    <row r="463" spans="1:13" x14ac:dyDescent="0.2">
      <c r="A463">
        <v>12</v>
      </c>
      <c r="B463" t="s">
        <v>15</v>
      </c>
      <c r="C463" s="1">
        <v>2.1</v>
      </c>
      <c r="D463" s="1">
        <v>5.3339999999999996</v>
      </c>
      <c r="E463">
        <v>100</v>
      </c>
      <c r="G463" s="2"/>
    </row>
    <row r="464" spans="1:13" x14ac:dyDescent="0.2">
      <c r="A464">
        <v>12</v>
      </c>
      <c r="B464" t="s">
        <v>13</v>
      </c>
      <c r="C464" s="1">
        <v>2</v>
      </c>
      <c r="D464" s="1">
        <v>5.08</v>
      </c>
      <c r="E464">
        <v>20</v>
      </c>
      <c r="G464" s="2"/>
    </row>
    <row r="465" spans="1:13" x14ac:dyDescent="0.2">
      <c r="A465">
        <v>12</v>
      </c>
      <c r="B465" t="s">
        <v>13</v>
      </c>
      <c r="C465" s="1">
        <v>2</v>
      </c>
      <c r="D465" s="1">
        <v>5.08</v>
      </c>
      <c r="E465">
        <v>90</v>
      </c>
      <c r="G465" s="2"/>
    </row>
    <row r="466" spans="1:13" x14ac:dyDescent="0.2">
      <c r="A466">
        <v>12</v>
      </c>
      <c r="B466" t="s">
        <v>13</v>
      </c>
      <c r="C466" s="1">
        <v>1.7</v>
      </c>
      <c r="D466" s="1">
        <v>4.3179999999999996</v>
      </c>
      <c r="E466">
        <v>100</v>
      </c>
      <c r="G466" s="2"/>
    </row>
    <row r="467" spans="1:13" x14ac:dyDescent="0.2">
      <c r="A467">
        <v>12</v>
      </c>
      <c r="B467" t="s">
        <v>13</v>
      </c>
      <c r="C467" s="1">
        <v>1.6</v>
      </c>
      <c r="D467" s="1">
        <v>4.0640000000000001</v>
      </c>
      <c r="E467">
        <v>15</v>
      </c>
      <c r="G467" s="2"/>
    </row>
    <row r="468" spans="1:13" x14ac:dyDescent="0.2">
      <c r="A468">
        <v>12</v>
      </c>
      <c r="B468" t="s">
        <v>13</v>
      </c>
      <c r="C468" s="1">
        <v>1.6</v>
      </c>
      <c r="D468" s="1">
        <v>4.0640000000000001</v>
      </c>
      <c r="E468">
        <v>50</v>
      </c>
      <c r="G468" s="2"/>
    </row>
    <row r="469" spans="1:13" x14ac:dyDescent="0.2">
      <c r="A469">
        <v>12</v>
      </c>
      <c r="B469" t="s">
        <v>13</v>
      </c>
      <c r="C469" s="1">
        <v>1.5</v>
      </c>
      <c r="D469" s="1">
        <v>3.81</v>
      </c>
      <c r="E469">
        <v>30</v>
      </c>
      <c r="G469" s="2"/>
    </row>
    <row r="470" spans="1:13" x14ac:dyDescent="0.2">
      <c r="A470">
        <v>12</v>
      </c>
      <c r="B470" t="s">
        <v>15</v>
      </c>
      <c r="C470" s="1">
        <v>1.4</v>
      </c>
      <c r="D470" s="1">
        <v>3.556</v>
      </c>
      <c r="E470">
        <v>90</v>
      </c>
      <c r="G470" s="2"/>
    </row>
    <row r="471" spans="1:13" x14ac:dyDescent="0.2">
      <c r="A471">
        <v>12</v>
      </c>
      <c r="B471" t="s">
        <v>13</v>
      </c>
      <c r="C471" s="1">
        <v>1.4</v>
      </c>
      <c r="D471" s="1">
        <v>3.556</v>
      </c>
      <c r="E471">
        <v>20</v>
      </c>
      <c r="G471" s="2"/>
    </row>
    <row r="472" spans="1:13" x14ac:dyDescent="0.2">
      <c r="A472">
        <v>12</v>
      </c>
      <c r="B472" t="s">
        <v>13</v>
      </c>
      <c r="C472" s="1">
        <v>1.4</v>
      </c>
      <c r="D472" s="1">
        <v>3.556</v>
      </c>
      <c r="E472">
        <v>30</v>
      </c>
      <c r="G472" s="2"/>
    </row>
    <row r="473" spans="1:13" x14ac:dyDescent="0.2">
      <c r="A473">
        <v>12</v>
      </c>
      <c r="B473" t="s">
        <v>13</v>
      </c>
      <c r="C473" s="1">
        <v>1.3</v>
      </c>
      <c r="D473" s="1">
        <v>3.302</v>
      </c>
      <c r="E473">
        <v>0</v>
      </c>
      <c r="F473">
        <v>1</v>
      </c>
      <c r="G473" s="2"/>
      <c r="M473">
        <v>1</v>
      </c>
    </row>
    <row r="474" spans="1:13" x14ac:dyDescent="0.2">
      <c r="A474">
        <v>12</v>
      </c>
      <c r="B474" t="s">
        <v>13</v>
      </c>
      <c r="C474" s="1">
        <v>1.2</v>
      </c>
      <c r="D474" s="1">
        <v>3.048</v>
      </c>
      <c r="E474">
        <v>0</v>
      </c>
      <c r="F474">
        <v>1</v>
      </c>
      <c r="G474" s="2"/>
      <c r="M474">
        <v>1</v>
      </c>
    </row>
    <row r="475" spans="1:13" x14ac:dyDescent="0.2">
      <c r="A475">
        <v>12</v>
      </c>
      <c r="B475" t="s">
        <v>13</v>
      </c>
      <c r="C475" s="1">
        <v>1.2</v>
      </c>
      <c r="D475" s="1">
        <v>3.048</v>
      </c>
      <c r="E475">
        <v>40</v>
      </c>
      <c r="G475" s="2"/>
    </row>
    <row r="476" spans="1:13" x14ac:dyDescent="0.2">
      <c r="A476">
        <v>12</v>
      </c>
      <c r="B476" t="s">
        <v>13</v>
      </c>
      <c r="C476" s="1">
        <v>1.2</v>
      </c>
      <c r="D476" s="1">
        <v>3.048</v>
      </c>
      <c r="E476">
        <v>100</v>
      </c>
      <c r="G476" s="2"/>
    </row>
    <row r="477" spans="1:13" x14ac:dyDescent="0.2">
      <c r="A477">
        <v>12</v>
      </c>
      <c r="B477" t="s">
        <v>15</v>
      </c>
      <c r="C477" s="1">
        <v>1.1000000000000001</v>
      </c>
      <c r="D477" s="1">
        <v>2.794</v>
      </c>
      <c r="E477">
        <v>100</v>
      </c>
      <c r="G477" s="2"/>
    </row>
    <row r="478" spans="1:13" x14ac:dyDescent="0.2">
      <c r="A478">
        <v>12</v>
      </c>
      <c r="B478" t="s">
        <v>13</v>
      </c>
      <c r="C478" s="1">
        <v>1.1000000000000001</v>
      </c>
      <c r="D478" s="1">
        <v>2.794</v>
      </c>
      <c r="E478">
        <v>30</v>
      </c>
      <c r="G478" s="2"/>
    </row>
    <row r="479" spans="1:13" x14ac:dyDescent="0.2">
      <c r="A479">
        <v>12</v>
      </c>
      <c r="B479" t="s">
        <v>13</v>
      </c>
      <c r="C479" s="1">
        <v>1</v>
      </c>
      <c r="D479" s="1">
        <v>2.54</v>
      </c>
      <c r="E479">
        <v>0</v>
      </c>
      <c r="F479">
        <v>2</v>
      </c>
      <c r="G479" s="2"/>
      <c r="M479">
        <v>1</v>
      </c>
    </row>
    <row r="480" spans="1:13" x14ac:dyDescent="0.2">
      <c r="A480">
        <v>12</v>
      </c>
      <c r="B480" t="s">
        <v>13</v>
      </c>
      <c r="C480" s="1">
        <v>1</v>
      </c>
      <c r="D480" s="1">
        <v>2.54</v>
      </c>
      <c r="E480">
        <v>0</v>
      </c>
      <c r="F480">
        <v>1</v>
      </c>
      <c r="G480" s="2"/>
      <c r="M480">
        <v>1</v>
      </c>
    </row>
    <row r="481" spans="1:13" x14ac:dyDescent="0.2">
      <c r="A481">
        <v>12</v>
      </c>
      <c r="B481" t="s">
        <v>13</v>
      </c>
      <c r="C481" s="1">
        <v>1</v>
      </c>
      <c r="D481" s="1">
        <v>2.54</v>
      </c>
      <c r="E481">
        <v>70</v>
      </c>
      <c r="G481" s="2"/>
    </row>
    <row r="482" spans="1:13" x14ac:dyDescent="0.2">
      <c r="A482">
        <v>12</v>
      </c>
      <c r="B482" t="s">
        <v>15</v>
      </c>
      <c r="C482" s="1">
        <v>0.9</v>
      </c>
      <c r="D482" s="1">
        <v>2.286</v>
      </c>
      <c r="E482">
        <v>75</v>
      </c>
      <c r="G482" s="2"/>
    </row>
    <row r="483" spans="1:13" x14ac:dyDescent="0.2">
      <c r="A483">
        <v>12</v>
      </c>
      <c r="B483" t="s">
        <v>15</v>
      </c>
      <c r="C483" s="1">
        <v>0.9</v>
      </c>
      <c r="D483" s="1">
        <v>2.286</v>
      </c>
      <c r="E483">
        <v>75</v>
      </c>
      <c r="G483" s="2"/>
    </row>
    <row r="484" spans="1:13" x14ac:dyDescent="0.2">
      <c r="A484">
        <v>12</v>
      </c>
      <c r="B484" t="s">
        <v>15</v>
      </c>
      <c r="C484" s="1">
        <v>0.7</v>
      </c>
      <c r="D484" s="1">
        <v>1.778</v>
      </c>
      <c r="E484">
        <v>75</v>
      </c>
      <c r="G484" s="2"/>
    </row>
    <row r="485" spans="1:13" x14ac:dyDescent="0.2">
      <c r="A485">
        <v>12</v>
      </c>
      <c r="B485" t="s">
        <v>13</v>
      </c>
      <c r="C485" s="1">
        <v>0.6</v>
      </c>
      <c r="D485" s="1">
        <v>1.524</v>
      </c>
      <c r="E485">
        <v>85</v>
      </c>
      <c r="G485" s="2"/>
    </row>
    <row r="486" spans="1:13" x14ac:dyDescent="0.2">
      <c r="A486">
        <v>12</v>
      </c>
      <c r="B486" t="s">
        <v>13</v>
      </c>
      <c r="C486" s="1">
        <v>0.6</v>
      </c>
      <c r="D486" s="1">
        <v>1.524</v>
      </c>
      <c r="E486">
        <v>90</v>
      </c>
      <c r="G486" s="2"/>
    </row>
    <row r="487" spans="1:13" x14ac:dyDescent="0.2">
      <c r="A487">
        <v>12</v>
      </c>
      <c r="B487" t="s">
        <v>13</v>
      </c>
      <c r="C487" s="1">
        <v>0.6</v>
      </c>
      <c r="D487" s="1">
        <v>1.524</v>
      </c>
      <c r="E487">
        <v>90</v>
      </c>
      <c r="G487" s="2"/>
    </row>
    <row r="488" spans="1:13" x14ac:dyDescent="0.2">
      <c r="A488">
        <v>13</v>
      </c>
      <c r="B488" t="s">
        <v>15</v>
      </c>
      <c r="C488" s="1">
        <v>48.3</v>
      </c>
      <c r="D488" s="1">
        <v>122.682</v>
      </c>
      <c r="E488">
        <v>100</v>
      </c>
      <c r="G488" s="2"/>
    </row>
    <row r="489" spans="1:13" x14ac:dyDescent="0.2">
      <c r="A489">
        <v>13</v>
      </c>
      <c r="B489" t="s">
        <v>13</v>
      </c>
      <c r="C489" s="1">
        <v>36.4</v>
      </c>
      <c r="D489" s="1">
        <v>92.456000000000003</v>
      </c>
      <c r="E489">
        <v>100</v>
      </c>
      <c r="G489" s="2"/>
    </row>
    <row r="490" spans="1:13" x14ac:dyDescent="0.2">
      <c r="A490">
        <v>13</v>
      </c>
      <c r="B490" t="s">
        <v>13</v>
      </c>
      <c r="C490" s="1">
        <v>35.200000000000003</v>
      </c>
      <c r="D490" s="1">
        <v>89.408000000000001</v>
      </c>
      <c r="E490">
        <v>100</v>
      </c>
      <c r="G490" s="2"/>
    </row>
    <row r="491" spans="1:13" x14ac:dyDescent="0.2">
      <c r="A491">
        <v>13</v>
      </c>
      <c r="B491" t="s">
        <v>13</v>
      </c>
      <c r="C491" s="1">
        <v>32.9</v>
      </c>
      <c r="D491" s="1">
        <v>83.566000000000003</v>
      </c>
      <c r="E491">
        <v>0</v>
      </c>
      <c r="F491">
        <v>5</v>
      </c>
      <c r="G491" s="2">
        <v>1.8288</v>
      </c>
      <c r="H491">
        <v>6</v>
      </c>
      <c r="L491">
        <v>1</v>
      </c>
      <c r="M491">
        <v>1</v>
      </c>
    </row>
    <row r="492" spans="1:13" x14ac:dyDescent="0.2">
      <c r="A492">
        <v>13</v>
      </c>
      <c r="B492" t="s">
        <v>13</v>
      </c>
      <c r="C492" s="1">
        <v>20.9</v>
      </c>
      <c r="D492" s="1">
        <v>53.085999999999999</v>
      </c>
      <c r="E492">
        <v>95</v>
      </c>
      <c r="G492" s="2"/>
    </row>
    <row r="493" spans="1:13" x14ac:dyDescent="0.2">
      <c r="A493">
        <v>13</v>
      </c>
      <c r="B493" t="s">
        <v>13</v>
      </c>
      <c r="C493" s="1">
        <v>18.899999999999999</v>
      </c>
      <c r="D493" s="1">
        <v>48.006</v>
      </c>
      <c r="E493">
        <v>90</v>
      </c>
      <c r="G493" s="2"/>
    </row>
    <row r="494" spans="1:13" x14ac:dyDescent="0.2">
      <c r="A494">
        <v>13</v>
      </c>
      <c r="B494" t="s">
        <v>13</v>
      </c>
      <c r="C494" s="1">
        <v>18.3</v>
      </c>
      <c r="D494" s="1">
        <v>46.481999999999999</v>
      </c>
      <c r="E494">
        <v>90</v>
      </c>
      <c r="G494" s="2"/>
    </row>
    <row r="495" spans="1:13" x14ac:dyDescent="0.2">
      <c r="A495">
        <v>13</v>
      </c>
      <c r="B495" t="s">
        <v>13</v>
      </c>
      <c r="C495" s="1">
        <v>18.2</v>
      </c>
      <c r="D495" s="1">
        <v>46.228000000000002</v>
      </c>
      <c r="E495">
        <v>0</v>
      </c>
      <c r="F495">
        <v>1</v>
      </c>
      <c r="G495" s="2"/>
      <c r="M495">
        <v>1</v>
      </c>
    </row>
    <row r="496" spans="1:13" x14ac:dyDescent="0.2">
      <c r="A496">
        <v>13</v>
      </c>
      <c r="B496" t="s">
        <v>13</v>
      </c>
      <c r="C496" s="1">
        <v>14</v>
      </c>
      <c r="D496" s="1">
        <v>35.56</v>
      </c>
      <c r="E496">
        <v>0</v>
      </c>
      <c r="F496">
        <v>1</v>
      </c>
      <c r="G496" s="2">
        <f>H496/3.281</f>
        <v>6.0957025297165499</v>
      </c>
      <c r="H496" s="2">
        <v>20</v>
      </c>
      <c r="M496">
        <v>1</v>
      </c>
    </row>
    <row r="497" spans="1:13" x14ac:dyDescent="0.2">
      <c r="A497">
        <v>13</v>
      </c>
      <c r="B497" t="s">
        <v>13</v>
      </c>
      <c r="C497" s="1">
        <v>10.9</v>
      </c>
      <c r="D497" s="1">
        <v>27.686</v>
      </c>
      <c r="E497">
        <v>85</v>
      </c>
      <c r="G497" s="2"/>
    </row>
    <row r="498" spans="1:13" x14ac:dyDescent="0.2">
      <c r="A498">
        <v>13</v>
      </c>
      <c r="B498" t="s">
        <v>13</v>
      </c>
      <c r="C498" s="1">
        <v>9</v>
      </c>
      <c r="D498" s="1">
        <v>22.86</v>
      </c>
      <c r="E498">
        <v>75</v>
      </c>
      <c r="G498" s="2"/>
    </row>
    <row r="499" spans="1:13" x14ac:dyDescent="0.2">
      <c r="A499">
        <v>13</v>
      </c>
      <c r="B499" t="s">
        <v>13</v>
      </c>
      <c r="C499" s="1">
        <v>9</v>
      </c>
      <c r="D499" s="1">
        <v>22.86</v>
      </c>
      <c r="E499">
        <v>90</v>
      </c>
      <c r="G499" s="2"/>
    </row>
    <row r="500" spans="1:13" x14ac:dyDescent="0.2">
      <c r="A500">
        <v>13</v>
      </c>
      <c r="B500" t="s">
        <v>13</v>
      </c>
      <c r="C500" s="1">
        <v>7.4</v>
      </c>
      <c r="D500" s="1">
        <v>18.795999999999999</v>
      </c>
      <c r="E500">
        <v>75</v>
      </c>
      <c r="G500" s="2"/>
    </row>
    <row r="501" spans="1:13" x14ac:dyDescent="0.2">
      <c r="A501">
        <v>13</v>
      </c>
      <c r="B501" t="s">
        <v>13</v>
      </c>
      <c r="C501" s="1">
        <v>7.3</v>
      </c>
      <c r="D501" s="1">
        <v>18.542000000000002</v>
      </c>
      <c r="E501">
        <v>75</v>
      </c>
      <c r="G501" s="2"/>
    </row>
    <row r="502" spans="1:13" x14ac:dyDescent="0.2">
      <c r="A502">
        <v>13</v>
      </c>
      <c r="B502" t="s">
        <v>13</v>
      </c>
      <c r="C502" s="1">
        <v>6</v>
      </c>
      <c r="D502" s="1">
        <v>15.24</v>
      </c>
      <c r="E502">
        <v>75</v>
      </c>
      <c r="G502" s="2"/>
    </row>
    <row r="503" spans="1:13" x14ac:dyDescent="0.2">
      <c r="A503">
        <v>13</v>
      </c>
      <c r="B503" t="s">
        <v>15</v>
      </c>
      <c r="C503" s="1">
        <v>2.1</v>
      </c>
      <c r="D503" s="1">
        <v>5.3339999999999996</v>
      </c>
      <c r="E503">
        <v>100</v>
      </c>
      <c r="G503" s="2"/>
    </row>
    <row r="504" spans="1:13" x14ac:dyDescent="0.2">
      <c r="A504">
        <v>13</v>
      </c>
      <c r="B504" t="s">
        <v>13</v>
      </c>
      <c r="C504" s="1">
        <v>19</v>
      </c>
      <c r="D504" s="1">
        <f>C504*2.54</f>
        <v>48.26</v>
      </c>
      <c r="E504">
        <v>0</v>
      </c>
      <c r="F504">
        <v>1</v>
      </c>
      <c r="G504" s="2"/>
      <c r="M504">
        <v>1</v>
      </c>
    </row>
    <row r="505" spans="1:13" x14ac:dyDescent="0.2">
      <c r="A505">
        <v>13</v>
      </c>
      <c r="B505" t="s">
        <v>15</v>
      </c>
      <c r="C505" s="1">
        <v>1.5</v>
      </c>
      <c r="D505" s="1">
        <v>3.81</v>
      </c>
      <c r="E505">
        <v>65</v>
      </c>
      <c r="G505" s="2"/>
    </row>
    <row r="506" spans="1:13" x14ac:dyDescent="0.2">
      <c r="A506">
        <v>13</v>
      </c>
      <c r="B506" t="s">
        <v>13</v>
      </c>
      <c r="C506" s="1">
        <v>1.3</v>
      </c>
      <c r="D506" s="1">
        <v>3.302</v>
      </c>
      <c r="E506">
        <v>100</v>
      </c>
      <c r="G506" s="2"/>
    </row>
    <row r="507" spans="1:13" x14ac:dyDescent="0.2">
      <c r="A507">
        <v>13</v>
      </c>
      <c r="B507" t="s">
        <v>15</v>
      </c>
      <c r="C507" s="1">
        <v>1</v>
      </c>
      <c r="D507" s="1">
        <v>2.54</v>
      </c>
      <c r="E507">
        <v>60</v>
      </c>
      <c r="G507" s="2"/>
    </row>
    <row r="508" spans="1:13" x14ac:dyDescent="0.2">
      <c r="A508">
        <v>13</v>
      </c>
      <c r="B508" t="s">
        <v>15</v>
      </c>
      <c r="C508" s="1">
        <v>0.9</v>
      </c>
      <c r="D508" s="1">
        <v>2.286</v>
      </c>
      <c r="E508">
        <v>60</v>
      </c>
      <c r="G508" s="2"/>
    </row>
    <row r="509" spans="1:13" x14ac:dyDescent="0.2">
      <c r="A509">
        <v>14</v>
      </c>
      <c r="B509" t="s">
        <v>13</v>
      </c>
      <c r="C509" s="1">
        <v>46.5</v>
      </c>
      <c r="D509" s="1">
        <v>118.11</v>
      </c>
      <c r="E509">
        <v>75</v>
      </c>
      <c r="G509" s="2"/>
    </row>
    <row r="510" spans="1:13" x14ac:dyDescent="0.2">
      <c r="A510">
        <v>14</v>
      </c>
      <c r="B510" t="s">
        <v>13</v>
      </c>
      <c r="C510" s="1">
        <v>36.6</v>
      </c>
      <c r="D510" s="1">
        <v>92.963999999999999</v>
      </c>
      <c r="E510">
        <v>85</v>
      </c>
      <c r="G510" s="2"/>
    </row>
    <row r="511" spans="1:13" x14ac:dyDescent="0.2">
      <c r="A511">
        <v>14</v>
      </c>
      <c r="B511" t="s">
        <v>13</v>
      </c>
      <c r="C511" s="1">
        <v>34.1</v>
      </c>
      <c r="D511" s="1">
        <v>86.614000000000004</v>
      </c>
      <c r="E511">
        <v>0</v>
      </c>
      <c r="F511">
        <v>5</v>
      </c>
      <c r="G511" s="2">
        <v>5.4861322770000003</v>
      </c>
      <c r="H511">
        <v>18</v>
      </c>
      <c r="L511">
        <v>1</v>
      </c>
      <c r="M511">
        <v>1</v>
      </c>
    </row>
    <row r="512" spans="1:13" x14ac:dyDescent="0.2">
      <c r="A512">
        <v>14</v>
      </c>
      <c r="B512" t="s">
        <v>13</v>
      </c>
      <c r="C512" s="1">
        <v>19.7</v>
      </c>
      <c r="D512" s="1">
        <v>50.037999999999997</v>
      </c>
      <c r="E512">
        <v>0</v>
      </c>
      <c r="F512">
        <v>5</v>
      </c>
      <c r="G512" s="2">
        <v>2.7431999999999999</v>
      </c>
      <c r="H512">
        <v>9</v>
      </c>
      <c r="L512">
        <v>1</v>
      </c>
      <c r="M512">
        <v>1</v>
      </c>
    </row>
    <row r="513" spans="1:13" x14ac:dyDescent="0.2">
      <c r="A513">
        <v>14</v>
      </c>
      <c r="B513" t="s">
        <v>13</v>
      </c>
      <c r="C513" s="1">
        <v>18</v>
      </c>
      <c r="D513" s="1">
        <v>45.72</v>
      </c>
      <c r="E513">
        <v>60</v>
      </c>
      <c r="G513" s="2"/>
    </row>
    <row r="514" spans="1:13" x14ac:dyDescent="0.2">
      <c r="A514">
        <v>14</v>
      </c>
      <c r="B514" t="s">
        <v>13</v>
      </c>
      <c r="C514" s="1">
        <v>16.2</v>
      </c>
      <c r="D514" s="1">
        <v>41.148000000000003</v>
      </c>
      <c r="E514">
        <v>40</v>
      </c>
      <c r="G514" s="2"/>
    </row>
    <row r="515" spans="1:13" x14ac:dyDescent="0.2">
      <c r="A515">
        <v>14</v>
      </c>
      <c r="B515" t="s">
        <v>13</v>
      </c>
      <c r="C515" s="1">
        <v>15.1</v>
      </c>
      <c r="D515" s="1">
        <v>38.353999999999999</v>
      </c>
      <c r="E515">
        <v>75</v>
      </c>
      <c r="G515" s="2"/>
    </row>
    <row r="516" spans="1:13" x14ac:dyDescent="0.2">
      <c r="A516">
        <v>14</v>
      </c>
      <c r="B516" t="s">
        <v>13</v>
      </c>
      <c r="C516" s="1">
        <v>14.4</v>
      </c>
      <c r="D516" s="1">
        <v>36.576000000000001</v>
      </c>
      <c r="E516">
        <v>70</v>
      </c>
      <c r="G516" s="2"/>
    </row>
    <row r="517" spans="1:13" x14ac:dyDescent="0.2">
      <c r="A517">
        <v>14</v>
      </c>
      <c r="B517" t="s">
        <v>13</v>
      </c>
      <c r="C517" s="1">
        <v>13.3</v>
      </c>
      <c r="D517" s="1">
        <v>33.781999999999996</v>
      </c>
      <c r="E517">
        <v>0</v>
      </c>
      <c r="F517">
        <v>1</v>
      </c>
      <c r="G517" s="2"/>
      <c r="M517">
        <v>1</v>
      </c>
    </row>
    <row r="518" spans="1:13" x14ac:dyDescent="0.2">
      <c r="A518">
        <v>14</v>
      </c>
      <c r="B518" t="s">
        <v>13</v>
      </c>
      <c r="C518" s="1">
        <v>11.3</v>
      </c>
      <c r="D518" s="1">
        <v>28.702000000000002</v>
      </c>
      <c r="E518">
        <v>0</v>
      </c>
      <c r="F518">
        <v>5</v>
      </c>
      <c r="G518" s="2">
        <v>2.1335999999999999</v>
      </c>
      <c r="H518">
        <v>7</v>
      </c>
      <c r="L518">
        <v>1</v>
      </c>
      <c r="M518">
        <v>1</v>
      </c>
    </row>
    <row r="519" spans="1:13" x14ac:dyDescent="0.2">
      <c r="A519">
        <v>14</v>
      </c>
      <c r="B519" t="s">
        <v>13</v>
      </c>
      <c r="C519" s="1">
        <v>10.7</v>
      </c>
      <c r="D519" s="1">
        <v>27.178000000000001</v>
      </c>
      <c r="E519">
        <v>40</v>
      </c>
      <c r="G519" s="2"/>
    </row>
    <row r="520" spans="1:13" x14ac:dyDescent="0.2">
      <c r="A520">
        <v>14</v>
      </c>
      <c r="B520" t="s">
        <v>13</v>
      </c>
      <c r="C520" s="1">
        <v>10.6</v>
      </c>
      <c r="D520" s="1">
        <v>26.923999999999999</v>
      </c>
      <c r="E520">
        <v>50</v>
      </c>
      <c r="G520" s="2"/>
    </row>
    <row r="521" spans="1:13" x14ac:dyDescent="0.2">
      <c r="A521">
        <v>14</v>
      </c>
      <c r="B521" t="s">
        <v>13</v>
      </c>
      <c r="C521" s="1">
        <v>10.199999999999999</v>
      </c>
      <c r="D521" s="1">
        <v>25.908000000000001</v>
      </c>
      <c r="E521">
        <v>40</v>
      </c>
      <c r="G521" s="2"/>
    </row>
    <row r="522" spans="1:13" x14ac:dyDescent="0.2">
      <c r="A522">
        <v>14</v>
      </c>
      <c r="B522" t="s">
        <v>13</v>
      </c>
      <c r="C522" s="1">
        <v>9.5</v>
      </c>
      <c r="D522" s="1">
        <v>24.13</v>
      </c>
      <c r="E522">
        <v>0</v>
      </c>
      <c r="F522">
        <v>5</v>
      </c>
      <c r="G522" s="2">
        <v>2.4384000000000001</v>
      </c>
      <c r="H522">
        <v>8</v>
      </c>
      <c r="L522">
        <v>1</v>
      </c>
      <c r="M522">
        <v>1</v>
      </c>
    </row>
    <row r="523" spans="1:13" x14ac:dyDescent="0.2">
      <c r="A523">
        <v>14</v>
      </c>
      <c r="B523" t="s">
        <v>13</v>
      </c>
      <c r="C523" s="1">
        <v>9</v>
      </c>
      <c r="D523" s="1">
        <v>22.86</v>
      </c>
      <c r="E523">
        <v>80</v>
      </c>
      <c r="G523" s="2"/>
    </row>
    <row r="524" spans="1:13" x14ac:dyDescent="0.2">
      <c r="A524">
        <v>14</v>
      </c>
      <c r="B524" t="s">
        <v>13</v>
      </c>
      <c r="C524" s="1">
        <v>6.7</v>
      </c>
      <c r="D524" s="1">
        <v>17.018000000000001</v>
      </c>
      <c r="E524">
        <v>30</v>
      </c>
      <c r="G524" s="2"/>
    </row>
    <row r="525" spans="1:13" x14ac:dyDescent="0.2">
      <c r="A525">
        <v>14</v>
      </c>
      <c r="B525" t="s">
        <v>13</v>
      </c>
      <c r="C525" s="1">
        <v>6.3</v>
      </c>
      <c r="D525" s="1">
        <v>16.001999999999999</v>
      </c>
      <c r="E525">
        <v>0</v>
      </c>
      <c r="F525">
        <v>1</v>
      </c>
      <c r="G525" s="2"/>
      <c r="M525">
        <v>1</v>
      </c>
    </row>
    <row r="526" spans="1:13" x14ac:dyDescent="0.2">
      <c r="A526">
        <v>14</v>
      </c>
      <c r="B526" t="s">
        <v>13</v>
      </c>
      <c r="C526" s="1">
        <v>6</v>
      </c>
      <c r="D526" s="1">
        <v>15.24</v>
      </c>
      <c r="E526">
        <v>0</v>
      </c>
      <c r="F526">
        <v>1</v>
      </c>
      <c r="G526" s="2"/>
      <c r="M526">
        <v>1</v>
      </c>
    </row>
    <row r="527" spans="1:13" x14ac:dyDescent="0.2">
      <c r="A527">
        <v>14</v>
      </c>
      <c r="B527" t="s">
        <v>13</v>
      </c>
      <c r="C527" s="1">
        <v>4.3</v>
      </c>
      <c r="D527" s="1">
        <v>10.922000000000001</v>
      </c>
      <c r="E527">
        <v>0</v>
      </c>
      <c r="F527">
        <v>5</v>
      </c>
      <c r="G527" s="2">
        <v>2.1335999999999999</v>
      </c>
      <c r="H527">
        <v>7</v>
      </c>
      <c r="L527">
        <v>1</v>
      </c>
      <c r="M527">
        <v>1</v>
      </c>
    </row>
    <row r="528" spans="1:13" x14ac:dyDescent="0.2">
      <c r="A528">
        <v>14</v>
      </c>
      <c r="B528" t="s">
        <v>13</v>
      </c>
      <c r="C528" s="1">
        <v>3.4</v>
      </c>
      <c r="D528" s="1">
        <v>8.6359999999999992</v>
      </c>
      <c r="E528">
        <v>0</v>
      </c>
      <c r="F528">
        <v>1</v>
      </c>
      <c r="G528" s="2"/>
      <c r="I528">
        <v>0</v>
      </c>
      <c r="J528">
        <v>20</v>
      </c>
      <c r="K528">
        <v>5</v>
      </c>
      <c r="L528">
        <v>1</v>
      </c>
      <c r="M528">
        <v>1</v>
      </c>
    </row>
    <row r="529" spans="1:13" x14ac:dyDescent="0.2">
      <c r="A529">
        <v>14</v>
      </c>
      <c r="B529" t="s">
        <v>13</v>
      </c>
      <c r="C529" s="1">
        <v>3</v>
      </c>
      <c r="D529" s="1">
        <v>7.62</v>
      </c>
      <c r="E529">
        <v>0</v>
      </c>
      <c r="F529">
        <v>1</v>
      </c>
      <c r="G529" s="2"/>
      <c r="M529">
        <v>1</v>
      </c>
    </row>
    <row r="530" spans="1:13" x14ac:dyDescent="0.2">
      <c r="A530">
        <v>14</v>
      </c>
      <c r="B530" t="s">
        <v>13</v>
      </c>
      <c r="C530" s="1">
        <v>2.6</v>
      </c>
      <c r="D530" s="1">
        <v>6.6040000000000001</v>
      </c>
      <c r="E530">
        <v>0</v>
      </c>
      <c r="F530">
        <v>1</v>
      </c>
      <c r="G530" s="2"/>
      <c r="I530">
        <v>-4</v>
      </c>
      <c r="J530">
        <v>29</v>
      </c>
      <c r="K530">
        <v>5</v>
      </c>
      <c r="L530">
        <v>1</v>
      </c>
      <c r="M530">
        <v>1</v>
      </c>
    </row>
    <row r="531" spans="1:13" x14ac:dyDescent="0.2">
      <c r="A531">
        <v>14</v>
      </c>
      <c r="B531" t="s">
        <v>13</v>
      </c>
      <c r="C531" s="1">
        <v>2</v>
      </c>
      <c r="D531" s="1">
        <v>5.08</v>
      </c>
      <c r="E531">
        <v>0</v>
      </c>
      <c r="F531">
        <v>1</v>
      </c>
      <c r="G531" s="2">
        <v>1.9812000000000001</v>
      </c>
      <c r="H531">
        <v>6.5</v>
      </c>
      <c r="L531">
        <v>1</v>
      </c>
      <c r="M531">
        <v>1</v>
      </c>
    </row>
    <row r="532" spans="1:13" x14ac:dyDescent="0.2">
      <c r="A532">
        <v>14</v>
      </c>
      <c r="B532" t="s">
        <v>13</v>
      </c>
      <c r="C532" s="1">
        <v>1.9</v>
      </c>
      <c r="D532" s="1">
        <v>4.8259999999999996</v>
      </c>
      <c r="E532">
        <v>0</v>
      </c>
      <c r="F532">
        <v>5</v>
      </c>
      <c r="G532" s="2"/>
      <c r="M532">
        <v>1</v>
      </c>
    </row>
    <row r="533" spans="1:13" x14ac:dyDescent="0.2">
      <c r="A533">
        <v>15</v>
      </c>
      <c r="B533" t="s">
        <v>16</v>
      </c>
      <c r="C533" s="1">
        <v>35.669291340000001</v>
      </c>
      <c r="D533" s="1">
        <v>90.6</v>
      </c>
      <c r="E533">
        <v>75</v>
      </c>
      <c r="G533" s="2"/>
    </row>
    <row r="534" spans="1:13" x14ac:dyDescent="0.2">
      <c r="A534">
        <v>15</v>
      </c>
      <c r="B534" t="s">
        <v>15</v>
      </c>
      <c r="C534" s="1">
        <v>22.795275589999999</v>
      </c>
      <c r="D534" s="1">
        <v>57.9</v>
      </c>
      <c r="E534">
        <v>100</v>
      </c>
      <c r="G534" s="2"/>
    </row>
    <row r="535" spans="1:13" x14ac:dyDescent="0.2">
      <c r="A535">
        <v>15</v>
      </c>
      <c r="B535" t="s">
        <v>13</v>
      </c>
      <c r="C535" s="1">
        <v>21.732283460000001</v>
      </c>
      <c r="D535" s="1">
        <v>55.2</v>
      </c>
      <c r="E535">
        <v>0</v>
      </c>
      <c r="F535">
        <v>5</v>
      </c>
      <c r="G535" s="2"/>
      <c r="M535">
        <v>1</v>
      </c>
    </row>
    <row r="536" spans="1:13" x14ac:dyDescent="0.2">
      <c r="A536">
        <v>15</v>
      </c>
      <c r="B536" t="s">
        <v>13</v>
      </c>
      <c r="C536" s="1">
        <v>19.48818898</v>
      </c>
      <c r="D536" s="1">
        <v>49.5</v>
      </c>
      <c r="E536">
        <v>0</v>
      </c>
      <c r="F536">
        <v>1</v>
      </c>
      <c r="G536" s="2">
        <v>4.5720000000000001</v>
      </c>
      <c r="H536">
        <v>15</v>
      </c>
      <c r="L536">
        <v>1</v>
      </c>
      <c r="M536">
        <v>1</v>
      </c>
    </row>
    <row r="537" spans="1:13" x14ac:dyDescent="0.2">
      <c r="A537">
        <v>15</v>
      </c>
      <c r="B537" t="s">
        <v>13</v>
      </c>
      <c r="C537" s="1">
        <v>17.755905510000002</v>
      </c>
      <c r="D537" s="1">
        <v>45.1</v>
      </c>
      <c r="E537">
        <v>0</v>
      </c>
      <c r="F537">
        <v>5</v>
      </c>
      <c r="G537" s="2">
        <v>1.524</v>
      </c>
      <c r="H537">
        <v>5</v>
      </c>
      <c r="L537">
        <v>1</v>
      </c>
      <c r="M537">
        <v>1</v>
      </c>
    </row>
    <row r="538" spans="1:13" x14ac:dyDescent="0.2">
      <c r="A538">
        <v>15</v>
      </c>
      <c r="B538" t="s">
        <v>13</v>
      </c>
      <c r="C538" s="1">
        <v>15.31496063</v>
      </c>
      <c r="D538" s="1">
        <v>38.9</v>
      </c>
      <c r="E538">
        <v>0</v>
      </c>
      <c r="F538">
        <v>5</v>
      </c>
      <c r="G538" s="2">
        <v>3.6576</v>
      </c>
      <c r="H538">
        <v>12</v>
      </c>
      <c r="L538">
        <v>1</v>
      </c>
      <c r="M538">
        <v>1</v>
      </c>
    </row>
    <row r="539" spans="1:13" x14ac:dyDescent="0.2">
      <c r="A539">
        <v>15</v>
      </c>
      <c r="B539" t="s">
        <v>13</v>
      </c>
      <c r="C539" s="1">
        <v>13.622047240000001</v>
      </c>
      <c r="D539" s="1">
        <v>34.6</v>
      </c>
      <c r="E539">
        <v>90</v>
      </c>
      <c r="G539" s="2"/>
    </row>
    <row r="540" spans="1:13" x14ac:dyDescent="0.2">
      <c r="A540">
        <v>15</v>
      </c>
      <c r="B540" t="s">
        <v>13</v>
      </c>
      <c r="C540" s="1">
        <v>11.96850394</v>
      </c>
      <c r="D540" s="1">
        <v>30.4</v>
      </c>
      <c r="E540">
        <v>70</v>
      </c>
      <c r="G540" s="2"/>
    </row>
    <row r="541" spans="1:13" x14ac:dyDescent="0.2">
      <c r="A541">
        <v>15</v>
      </c>
      <c r="B541" t="s">
        <v>13</v>
      </c>
      <c r="C541" s="1">
        <v>11.41732283</v>
      </c>
      <c r="D541" s="1">
        <v>29</v>
      </c>
      <c r="E541">
        <v>0</v>
      </c>
      <c r="F541">
        <v>5</v>
      </c>
      <c r="G541" s="2">
        <v>3.6576</v>
      </c>
      <c r="H541">
        <v>12</v>
      </c>
      <c r="L541">
        <v>1</v>
      </c>
      <c r="M541">
        <v>1</v>
      </c>
    </row>
    <row r="542" spans="1:13" x14ac:dyDescent="0.2">
      <c r="A542">
        <v>15</v>
      </c>
      <c r="B542" t="s">
        <v>13</v>
      </c>
      <c r="C542" s="1">
        <v>10.82677165</v>
      </c>
      <c r="D542" s="1">
        <v>27.5</v>
      </c>
      <c r="E542">
        <v>0</v>
      </c>
      <c r="F542">
        <v>5</v>
      </c>
      <c r="G542" s="2">
        <v>2.1335999999999999</v>
      </c>
      <c r="H542">
        <v>7</v>
      </c>
      <c r="L542">
        <v>1</v>
      </c>
      <c r="M542">
        <v>1</v>
      </c>
    </row>
    <row r="543" spans="1:13" x14ac:dyDescent="0.2">
      <c r="A543">
        <v>15</v>
      </c>
      <c r="B543" t="s">
        <v>13</v>
      </c>
      <c r="C543" s="1">
        <v>10.43307087</v>
      </c>
      <c r="D543" s="1">
        <v>26.5</v>
      </c>
      <c r="E543">
        <v>90</v>
      </c>
      <c r="G543" s="2"/>
    </row>
    <row r="544" spans="1:13" x14ac:dyDescent="0.2">
      <c r="A544">
        <v>15</v>
      </c>
      <c r="B544" t="s">
        <v>13</v>
      </c>
      <c r="C544" s="1">
        <f>D544/2.54</f>
        <v>9.0944881889763778</v>
      </c>
      <c r="D544" s="1">
        <v>23.1</v>
      </c>
      <c r="E544">
        <v>90</v>
      </c>
      <c r="G544" s="2"/>
    </row>
    <row r="545" spans="1:13" x14ac:dyDescent="0.2">
      <c r="A545">
        <v>15</v>
      </c>
      <c r="B545" t="s">
        <v>13</v>
      </c>
      <c r="C545" s="1">
        <v>9.6456692910000008</v>
      </c>
      <c r="D545" s="1">
        <v>24.5</v>
      </c>
      <c r="E545">
        <v>90</v>
      </c>
      <c r="G545" s="2"/>
    </row>
    <row r="546" spans="1:13" x14ac:dyDescent="0.2">
      <c r="A546">
        <v>15</v>
      </c>
      <c r="B546" t="s">
        <v>13</v>
      </c>
      <c r="C546" s="1">
        <v>8.0314960630000005</v>
      </c>
      <c r="D546" s="1">
        <v>20.399999999999999</v>
      </c>
      <c r="E546">
        <v>80</v>
      </c>
      <c r="G546" s="2"/>
    </row>
    <row r="547" spans="1:13" x14ac:dyDescent="0.2">
      <c r="A547">
        <v>15</v>
      </c>
      <c r="B547" t="s">
        <v>13</v>
      </c>
      <c r="C547" s="1">
        <v>7.6377952760000003</v>
      </c>
      <c r="D547" s="1">
        <v>19.399999999999999</v>
      </c>
      <c r="E547">
        <v>0</v>
      </c>
      <c r="F547">
        <v>5</v>
      </c>
      <c r="G547" s="2">
        <v>3.6576</v>
      </c>
      <c r="H547">
        <v>12</v>
      </c>
      <c r="L547">
        <v>1</v>
      </c>
      <c r="M547">
        <v>1</v>
      </c>
    </row>
    <row r="548" spans="1:13" x14ac:dyDescent="0.2">
      <c r="A548">
        <v>15</v>
      </c>
      <c r="B548" t="s">
        <v>16</v>
      </c>
      <c r="C548" s="1">
        <v>7.5984251970000001</v>
      </c>
      <c r="D548" s="1">
        <v>19.3</v>
      </c>
      <c r="E548">
        <v>90</v>
      </c>
      <c r="G548" s="2"/>
    </row>
    <row r="549" spans="1:13" x14ac:dyDescent="0.2">
      <c r="A549">
        <v>15</v>
      </c>
      <c r="B549" t="s">
        <v>13</v>
      </c>
      <c r="C549" s="1">
        <v>7.5984251970000001</v>
      </c>
      <c r="D549" s="1">
        <v>19.3</v>
      </c>
      <c r="E549">
        <v>0</v>
      </c>
      <c r="F549">
        <v>1</v>
      </c>
      <c r="G549" s="2"/>
      <c r="I549">
        <v>-4</v>
      </c>
      <c r="J549">
        <v>36</v>
      </c>
      <c r="K549">
        <v>5</v>
      </c>
      <c r="L549">
        <v>1</v>
      </c>
      <c r="M549">
        <v>1</v>
      </c>
    </row>
    <row r="550" spans="1:13" x14ac:dyDescent="0.2">
      <c r="A550">
        <v>15</v>
      </c>
      <c r="B550" t="s">
        <v>13</v>
      </c>
      <c r="C550" s="1">
        <v>7.4409448820000001</v>
      </c>
      <c r="D550" s="1">
        <v>18.899999999999999</v>
      </c>
      <c r="E550">
        <v>60</v>
      </c>
      <c r="G550" s="2"/>
    </row>
    <row r="551" spans="1:13" x14ac:dyDescent="0.2">
      <c r="A551">
        <v>15</v>
      </c>
      <c r="B551" t="s">
        <v>13</v>
      </c>
      <c r="C551" s="1">
        <v>7.1653543309999996</v>
      </c>
      <c r="D551" s="1">
        <v>18.2</v>
      </c>
      <c r="E551">
        <v>0</v>
      </c>
      <c r="F551">
        <v>5</v>
      </c>
      <c r="G551" s="2">
        <v>2.4384000000000001</v>
      </c>
      <c r="H551">
        <v>8</v>
      </c>
      <c r="L551">
        <v>1</v>
      </c>
      <c r="M551">
        <v>1</v>
      </c>
    </row>
    <row r="552" spans="1:13" x14ac:dyDescent="0.2">
      <c r="A552">
        <v>15</v>
      </c>
      <c r="B552" t="s">
        <v>13</v>
      </c>
      <c r="C552" s="1">
        <v>7.1653543309999996</v>
      </c>
      <c r="D552" s="1">
        <v>18.2</v>
      </c>
      <c r="E552">
        <v>0</v>
      </c>
      <c r="F552">
        <v>1</v>
      </c>
      <c r="G552" s="2"/>
      <c r="M552">
        <v>1</v>
      </c>
    </row>
    <row r="553" spans="1:13" x14ac:dyDescent="0.2">
      <c r="A553">
        <v>15</v>
      </c>
      <c r="B553" t="s">
        <v>13</v>
      </c>
      <c r="C553" s="1">
        <v>7.0472440939999998</v>
      </c>
      <c r="D553" s="1">
        <v>17.899999999999999</v>
      </c>
      <c r="E553">
        <v>85</v>
      </c>
      <c r="G553" s="2"/>
    </row>
    <row r="554" spans="1:13" x14ac:dyDescent="0.2">
      <c r="A554">
        <v>15</v>
      </c>
      <c r="B554" t="s">
        <v>13</v>
      </c>
      <c r="C554" s="1">
        <v>6.1417322829999996</v>
      </c>
      <c r="D554" s="1">
        <v>15.6</v>
      </c>
      <c r="E554">
        <v>0</v>
      </c>
      <c r="F554">
        <v>5</v>
      </c>
      <c r="G554" s="2">
        <f>H554/3.281</f>
        <v>5.486132276744895</v>
      </c>
      <c r="H554" s="2">
        <v>18</v>
      </c>
      <c r="L554">
        <v>1</v>
      </c>
      <c r="M554">
        <v>1</v>
      </c>
    </row>
    <row r="555" spans="1:13" x14ac:dyDescent="0.2">
      <c r="A555">
        <v>15</v>
      </c>
      <c r="B555" t="s">
        <v>13</v>
      </c>
      <c r="C555" s="1">
        <v>6.1023622050000004</v>
      </c>
      <c r="D555" s="1">
        <v>15.5</v>
      </c>
      <c r="E555">
        <v>100</v>
      </c>
      <c r="G555" s="2"/>
    </row>
    <row r="556" spans="1:13" x14ac:dyDescent="0.2">
      <c r="A556">
        <v>15</v>
      </c>
      <c r="B556" t="s">
        <v>13</v>
      </c>
      <c r="C556" s="1">
        <v>5.4330708660000004</v>
      </c>
      <c r="D556" s="1">
        <v>13.8</v>
      </c>
      <c r="E556">
        <v>0</v>
      </c>
      <c r="F556">
        <v>1</v>
      </c>
      <c r="G556" s="2">
        <v>3.048</v>
      </c>
      <c r="H556">
        <v>10</v>
      </c>
      <c r="L556">
        <v>1</v>
      </c>
      <c r="M556">
        <v>1</v>
      </c>
    </row>
    <row r="557" spans="1:13" x14ac:dyDescent="0.2">
      <c r="A557">
        <v>15</v>
      </c>
      <c r="B557" t="s">
        <v>13</v>
      </c>
      <c r="C557" s="1">
        <v>5.3149606299999999</v>
      </c>
      <c r="D557" s="1">
        <v>13.5</v>
      </c>
      <c r="E557">
        <v>75</v>
      </c>
      <c r="G557" s="2"/>
    </row>
    <row r="558" spans="1:13" x14ac:dyDescent="0.2">
      <c r="A558">
        <v>15</v>
      </c>
      <c r="B558" t="s">
        <v>15</v>
      </c>
      <c r="C558" s="1">
        <v>5.1181102359999997</v>
      </c>
      <c r="D558" s="1">
        <v>13</v>
      </c>
      <c r="E558">
        <v>85</v>
      </c>
      <c r="G558" s="2"/>
    </row>
    <row r="559" spans="1:13" x14ac:dyDescent="0.2">
      <c r="A559">
        <v>15</v>
      </c>
      <c r="B559" t="s">
        <v>13</v>
      </c>
      <c r="C559" s="1">
        <v>3.6614173229999998</v>
      </c>
      <c r="D559" s="1">
        <v>9.3000000000000007</v>
      </c>
      <c r="E559">
        <v>50</v>
      </c>
      <c r="G559" s="2"/>
    </row>
    <row r="560" spans="1:13" x14ac:dyDescent="0.2">
      <c r="A560">
        <v>15</v>
      </c>
      <c r="B560" t="s">
        <v>13</v>
      </c>
      <c r="C560" s="1">
        <v>3.5039370079999999</v>
      </c>
      <c r="D560" s="1">
        <v>8.9</v>
      </c>
      <c r="E560">
        <v>40</v>
      </c>
      <c r="G560" s="2"/>
    </row>
    <row r="561" spans="1:13" x14ac:dyDescent="0.2">
      <c r="A561">
        <v>15</v>
      </c>
      <c r="B561" t="s">
        <v>13</v>
      </c>
      <c r="C561" s="1">
        <v>3.2677165349999999</v>
      </c>
      <c r="D561" s="1">
        <v>8.3000000000000007</v>
      </c>
      <c r="E561">
        <v>0</v>
      </c>
      <c r="F561">
        <v>5</v>
      </c>
      <c r="G561" s="2">
        <v>2.4384000000000001</v>
      </c>
      <c r="H561">
        <v>8</v>
      </c>
      <c r="L561">
        <v>1</v>
      </c>
      <c r="M561">
        <v>1</v>
      </c>
    </row>
    <row r="562" spans="1:13" x14ac:dyDescent="0.2">
      <c r="A562">
        <v>15</v>
      </c>
      <c r="B562" t="s">
        <v>15</v>
      </c>
      <c r="C562" s="1">
        <v>3.1496062990000002</v>
      </c>
      <c r="D562" s="1">
        <v>8</v>
      </c>
      <c r="E562">
        <v>90</v>
      </c>
      <c r="G562" s="2"/>
    </row>
    <row r="563" spans="1:13" x14ac:dyDescent="0.2">
      <c r="A563">
        <v>15</v>
      </c>
      <c r="B563" t="s">
        <v>13</v>
      </c>
      <c r="C563" s="1">
        <v>3.11023622</v>
      </c>
      <c r="D563" s="1">
        <v>7.9</v>
      </c>
      <c r="E563">
        <v>50</v>
      </c>
      <c r="G563" s="2"/>
    </row>
    <row r="564" spans="1:13" x14ac:dyDescent="0.2">
      <c r="A564">
        <v>15</v>
      </c>
      <c r="B564" t="s">
        <v>13</v>
      </c>
      <c r="C564" s="1">
        <v>2.9527559060000002</v>
      </c>
      <c r="D564" s="1">
        <v>7.5</v>
      </c>
      <c r="E564">
        <v>0</v>
      </c>
      <c r="F564">
        <v>5</v>
      </c>
      <c r="G564" s="2"/>
      <c r="M564">
        <v>1</v>
      </c>
    </row>
    <row r="565" spans="1:13" x14ac:dyDescent="0.2">
      <c r="A565">
        <v>15</v>
      </c>
      <c r="B565" t="s">
        <v>13</v>
      </c>
      <c r="C565" s="1">
        <v>2.6377952759999999</v>
      </c>
      <c r="D565" s="1">
        <v>6.7</v>
      </c>
      <c r="E565">
        <v>0</v>
      </c>
      <c r="F565">
        <v>1</v>
      </c>
      <c r="G565" s="2"/>
      <c r="M565">
        <v>1</v>
      </c>
    </row>
    <row r="566" spans="1:13" x14ac:dyDescent="0.2">
      <c r="A566">
        <v>15</v>
      </c>
      <c r="B566" t="s">
        <v>13</v>
      </c>
      <c r="C566" s="1">
        <v>2.3622047240000001</v>
      </c>
      <c r="D566" s="1">
        <v>6</v>
      </c>
      <c r="E566">
        <v>80</v>
      </c>
      <c r="G566" s="2"/>
    </row>
    <row r="567" spans="1:13" x14ac:dyDescent="0.2">
      <c r="A567">
        <v>15</v>
      </c>
      <c r="B567" t="s">
        <v>13</v>
      </c>
      <c r="C567" s="1">
        <v>2.1653543310000001</v>
      </c>
      <c r="D567" s="1">
        <v>5.5</v>
      </c>
      <c r="E567">
        <v>0</v>
      </c>
      <c r="F567">
        <v>1</v>
      </c>
      <c r="G567" s="2"/>
      <c r="M567">
        <v>1</v>
      </c>
    </row>
    <row r="568" spans="1:13" x14ac:dyDescent="0.2">
      <c r="A568">
        <v>15</v>
      </c>
      <c r="B568" t="s">
        <v>13</v>
      </c>
      <c r="C568" s="1">
        <v>2.0472440939999998</v>
      </c>
      <c r="D568" s="1">
        <v>5.2</v>
      </c>
      <c r="E568">
        <v>80</v>
      </c>
      <c r="G568" s="2"/>
    </row>
    <row r="569" spans="1:13" x14ac:dyDescent="0.2">
      <c r="A569">
        <v>15</v>
      </c>
      <c r="B569" t="s">
        <v>15</v>
      </c>
      <c r="C569" s="1">
        <v>1.850393701</v>
      </c>
      <c r="D569" s="1">
        <v>4.7</v>
      </c>
      <c r="E569">
        <v>55</v>
      </c>
      <c r="G569" s="2"/>
    </row>
    <row r="570" spans="1:13" x14ac:dyDescent="0.2">
      <c r="A570">
        <v>15</v>
      </c>
      <c r="B570" t="s">
        <v>15</v>
      </c>
      <c r="C570" s="1">
        <v>1.811023622</v>
      </c>
      <c r="D570" s="1">
        <v>4.5999999999999996</v>
      </c>
      <c r="E570">
        <v>40</v>
      </c>
      <c r="G570" s="2"/>
    </row>
    <row r="571" spans="1:13" x14ac:dyDescent="0.2">
      <c r="A571">
        <v>15</v>
      </c>
      <c r="B571" t="s">
        <v>13</v>
      </c>
      <c r="C571" s="1">
        <v>1.7322834650000001</v>
      </c>
      <c r="D571" s="1">
        <v>4.4000000000000004</v>
      </c>
      <c r="E571">
        <v>55</v>
      </c>
      <c r="G571" s="2"/>
    </row>
    <row r="572" spans="1:13" x14ac:dyDescent="0.2">
      <c r="A572">
        <v>15</v>
      </c>
      <c r="B572" t="s">
        <v>13</v>
      </c>
      <c r="C572" s="1">
        <v>1.6929133860000001</v>
      </c>
      <c r="D572" s="1">
        <v>4.3</v>
      </c>
      <c r="E572">
        <v>20</v>
      </c>
      <c r="G572" s="2"/>
    </row>
    <row r="573" spans="1:13" x14ac:dyDescent="0.2">
      <c r="A573">
        <v>15</v>
      </c>
      <c r="B573" t="s">
        <v>13</v>
      </c>
      <c r="C573" s="1">
        <v>1.6929133860000001</v>
      </c>
      <c r="D573" s="1">
        <v>4.3</v>
      </c>
      <c r="E573">
        <v>100</v>
      </c>
      <c r="G573" s="2"/>
    </row>
    <row r="574" spans="1:13" x14ac:dyDescent="0.2">
      <c r="A574">
        <v>15</v>
      </c>
      <c r="B574" t="s">
        <v>13</v>
      </c>
      <c r="C574" s="1">
        <v>1.5748031499999999</v>
      </c>
      <c r="D574" s="1">
        <v>4</v>
      </c>
      <c r="E574">
        <v>90</v>
      </c>
      <c r="G574" s="2"/>
    </row>
    <row r="575" spans="1:13" x14ac:dyDescent="0.2">
      <c r="A575">
        <v>15</v>
      </c>
      <c r="B575" t="s">
        <v>13</v>
      </c>
      <c r="C575" s="1">
        <v>1.5354330709999999</v>
      </c>
      <c r="D575" s="1">
        <v>3.9</v>
      </c>
      <c r="E575">
        <v>100</v>
      </c>
      <c r="G575" s="2"/>
    </row>
    <row r="576" spans="1:13" x14ac:dyDescent="0.2">
      <c r="A576">
        <v>15</v>
      </c>
      <c r="B576" t="s">
        <v>13</v>
      </c>
      <c r="C576" s="1">
        <v>1.4960629919999999</v>
      </c>
      <c r="D576" s="1">
        <v>3.8</v>
      </c>
      <c r="E576">
        <v>75</v>
      </c>
      <c r="G576" s="2"/>
    </row>
    <row r="577" spans="1:7" x14ac:dyDescent="0.2">
      <c r="A577">
        <v>15</v>
      </c>
      <c r="B577" t="s">
        <v>13</v>
      </c>
      <c r="C577" s="1">
        <v>1.4960629919999999</v>
      </c>
      <c r="D577" s="1">
        <v>3.8</v>
      </c>
      <c r="E577">
        <v>100</v>
      </c>
      <c r="G577" s="2"/>
    </row>
    <row r="578" spans="1:7" x14ac:dyDescent="0.2">
      <c r="A578">
        <v>15</v>
      </c>
      <c r="B578" t="s">
        <v>15</v>
      </c>
      <c r="C578" s="1">
        <v>1.417322835</v>
      </c>
      <c r="D578" s="1">
        <v>3.6</v>
      </c>
      <c r="E578">
        <v>50</v>
      </c>
      <c r="G578" s="2"/>
    </row>
    <row r="579" spans="1:7" x14ac:dyDescent="0.2">
      <c r="A579">
        <v>15</v>
      </c>
      <c r="B579" t="s">
        <v>13</v>
      </c>
      <c r="C579" s="1">
        <v>1.417322835</v>
      </c>
      <c r="D579" s="1">
        <v>3.6</v>
      </c>
      <c r="E579">
        <v>100</v>
      </c>
      <c r="G579" s="2"/>
    </row>
    <row r="580" spans="1:7" x14ac:dyDescent="0.2">
      <c r="A580">
        <v>15</v>
      </c>
      <c r="B580" t="s">
        <v>15</v>
      </c>
      <c r="C580" s="1">
        <v>1.2598425200000001</v>
      </c>
      <c r="D580" s="1">
        <v>3.2</v>
      </c>
      <c r="E580">
        <v>90</v>
      </c>
      <c r="G580" s="2"/>
    </row>
    <row r="581" spans="1:7" x14ac:dyDescent="0.2">
      <c r="A581">
        <v>15</v>
      </c>
      <c r="B581" t="s">
        <v>13</v>
      </c>
      <c r="C581" s="1">
        <v>1.2204724410000001</v>
      </c>
      <c r="D581" s="1">
        <v>3.1</v>
      </c>
      <c r="E581">
        <v>80</v>
      </c>
      <c r="G581" s="2"/>
    </row>
    <row r="582" spans="1:7" x14ac:dyDescent="0.2">
      <c r="A582">
        <v>15</v>
      </c>
      <c r="B582" t="s">
        <v>13</v>
      </c>
      <c r="C582" s="1">
        <v>0.984251969</v>
      </c>
      <c r="D582" s="1">
        <v>2.5</v>
      </c>
      <c r="E582">
        <v>70</v>
      </c>
      <c r="G582" s="2"/>
    </row>
    <row r="583" spans="1:7" x14ac:dyDescent="0.2">
      <c r="A583">
        <v>15</v>
      </c>
      <c r="B583" t="s">
        <v>13</v>
      </c>
      <c r="C583" s="1">
        <v>0.984251969</v>
      </c>
      <c r="D583" s="1">
        <v>2.5</v>
      </c>
      <c r="E583">
        <v>80</v>
      </c>
      <c r="G583" s="2"/>
    </row>
    <row r="584" spans="1:7" x14ac:dyDescent="0.2">
      <c r="A584">
        <v>15</v>
      </c>
      <c r="B584" t="s">
        <v>13</v>
      </c>
      <c r="C584" s="1">
        <v>0.984251969</v>
      </c>
      <c r="D584" s="1">
        <v>2.5</v>
      </c>
      <c r="E584">
        <v>100</v>
      </c>
      <c r="G584" s="2"/>
    </row>
    <row r="585" spans="1:7" x14ac:dyDescent="0.2">
      <c r="A585">
        <v>15</v>
      </c>
      <c r="B585" t="s">
        <v>15</v>
      </c>
      <c r="C585" s="1">
        <v>0.82677165399999997</v>
      </c>
      <c r="D585" s="1">
        <v>2.1</v>
      </c>
      <c r="E585">
        <v>40</v>
      </c>
      <c r="G585" s="2"/>
    </row>
    <row r="586" spans="1:7" x14ac:dyDescent="0.2">
      <c r="A586">
        <v>15</v>
      </c>
      <c r="B586" t="s">
        <v>13</v>
      </c>
      <c r="C586" s="1">
        <v>0.82677165399999997</v>
      </c>
      <c r="D586" s="1">
        <v>2.1</v>
      </c>
      <c r="E586">
        <v>80</v>
      </c>
      <c r="G586" s="2"/>
    </row>
    <row r="587" spans="1:7" x14ac:dyDescent="0.2">
      <c r="A587">
        <v>15</v>
      </c>
      <c r="B587" t="s">
        <v>13</v>
      </c>
      <c r="C587" s="1">
        <v>0.78740157499999996</v>
      </c>
      <c r="D587" s="1">
        <v>2</v>
      </c>
      <c r="E587">
        <v>60</v>
      </c>
      <c r="G587" s="2"/>
    </row>
    <row r="588" spans="1:7" x14ac:dyDescent="0.2">
      <c r="A588">
        <v>15</v>
      </c>
      <c r="B588" t="s">
        <v>13</v>
      </c>
      <c r="C588" s="1">
        <v>0.78740157499999996</v>
      </c>
      <c r="D588" s="1">
        <v>2</v>
      </c>
      <c r="E588">
        <v>90</v>
      </c>
      <c r="G588" s="2"/>
    </row>
    <row r="589" spans="1:7" x14ac:dyDescent="0.2">
      <c r="A589">
        <v>15</v>
      </c>
      <c r="B589" t="s">
        <v>13</v>
      </c>
      <c r="C589" s="1">
        <v>0.70866141699999996</v>
      </c>
      <c r="D589" s="1">
        <v>1.8</v>
      </c>
      <c r="E589">
        <v>15</v>
      </c>
      <c r="G589" s="2"/>
    </row>
    <row r="590" spans="1:7" x14ac:dyDescent="0.2">
      <c r="A590">
        <v>15</v>
      </c>
      <c r="B590" t="s">
        <v>15</v>
      </c>
      <c r="C590" s="1">
        <v>0.66929133900000004</v>
      </c>
      <c r="D590" s="1">
        <v>1.7</v>
      </c>
      <c r="E590">
        <v>60</v>
      </c>
      <c r="G590" s="2"/>
    </row>
    <row r="591" spans="1:7" x14ac:dyDescent="0.2">
      <c r="A591">
        <v>15</v>
      </c>
      <c r="B591" t="s">
        <v>13</v>
      </c>
      <c r="C591" s="1">
        <v>0.66929133900000004</v>
      </c>
      <c r="D591" s="1">
        <v>1.7</v>
      </c>
      <c r="E591">
        <v>75</v>
      </c>
      <c r="G591" s="2"/>
    </row>
    <row r="592" spans="1:7" x14ac:dyDescent="0.2">
      <c r="A592">
        <v>15</v>
      </c>
      <c r="B592" t="s">
        <v>15</v>
      </c>
      <c r="C592" s="1">
        <v>0.55118110200000003</v>
      </c>
      <c r="D592" s="1">
        <v>1.4</v>
      </c>
      <c r="E592">
        <v>75</v>
      </c>
      <c r="G592" s="2"/>
    </row>
    <row r="593" spans="1:13" x14ac:dyDescent="0.2">
      <c r="A593">
        <v>15</v>
      </c>
      <c r="B593" t="s">
        <v>13</v>
      </c>
      <c r="C593" s="1">
        <v>0.35433070900000002</v>
      </c>
      <c r="D593" s="1">
        <v>0.9</v>
      </c>
      <c r="E593">
        <v>30</v>
      </c>
      <c r="G593" s="2"/>
    </row>
    <row r="594" spans="1:13" x14ac:dyDescent="0.2">
      <c r="A594">
        <v>16</v>
      </c>
      <c r="B594" t="s">
        <v>15</v>
      </c>
      <c r="C594" s="1">
        <f>D594/2.54</f>
        <v>10.196850393700787</v>
      </c>
      <c r="D594" s="1">
        <v>25.9</v>
      </c>
      <c r="E594">
        <v>0</v>
      </c>
      <c r="F594">
        <v>1</v>
      </c>
      <c r="G594" s="2"/>
      <c r="M594">
        <v>1</v>
      </c>
    </row>
    <row r="595" spans="1:13" x14ac:dyDescent="0.2">
      <c r="A595">
        <v>16</v>
      </c>
      <c r="B595" t="s">
        <v>13</v>
      </c>
      <c r="C595" s="1">
        <v>37.913385830000003</v>
      </c>
      <c r="D595" s="1">
        <v>96.3</v>
      </c>
      <c r="E595">
        <v>100</v>
      </c>
      <c r="G595" s="2"/>
    </row>
    <row r="596" spans="1:13" x14ac:dyDescent="0.2">
      <c r="A596">
        <v>16</v>
      </c>
      <c r="B596" t="s">
        <v>15</v>
      </c>
      <c r="C596" s="1">
        <v>32.874015749999998</v>
      </c>
      <c r="D596" s="1">
        <v>83.5</v>
      </c>
      <c r="E596">
        <v>80</v>
      </c>
      <c r="G596" s="2"/>
    </row>
    <row r="597" spans="1:13" x14ac:dyDescent="0.2">
      <c r="A597">
        <v>16</v>
      </c>
      <c r="B597" t="s">
        <v>15</v>
      </c>
      <c r="C597" s="1">
        <v>30.590551179999999</v>
      </c>
      <c r="D597" s="1">
        <v>77.7</v>
      </c>
      <c r="E597">
        <v>100</v>
      </c>
      <c r="G597" s="2"/>
    </row>
    <row r="598" spans="1:13" x14ac:dyDescent="0.2">
      <c r="A598">
        <v>16</v>
      </c>
      <c r="B598" t="s">
        <v>13</v>
      </c>
      <c r="C598" s="1">
        <v>28.425196849999999</v>
      </c>
      <c r="D598" s="1">
        <v>72.2</v>
      </c>
      <c r="E598">
        <v>80</v>
      </c>
      <c r="G598" s="2"/>
    </row>
    <row r="599" spans="1:13" x14ac:dyDescent="0.2">
      <c r="A599">
        <v>16</v>
      </c>
      <c r="B599" t="s">
        <v>17</v>
      </c>
      <c r="C599" s="1">
        <f>D599/2.54</f>
        <v>3.4645669291338583</v>
      </c>
      <c r="D599" s="1">
        <v>8.8000000000000007</v>
      </c>
      <c r="E599">
        <v>0</v>
      </c>
      <c r="F599">
        <v>5</v>
      </c>
      <c r="G599" s="2"/>
      <c r="M599">
        <v>1</v>
      </c>
    </row>
    <row r="600" spans="1:13" x14ac:dyDescent="0.2">
      <c r="A600">
        <v>16</v>
      </c>
      <c r="B600" t="s">
        <v>15</v>
      </c>
      <c r="C600" s="1">
        <v>19.72440945</v>
      </c>
      <c r="D600" s="1">
        <v>50.1</v>
      </c>
      <c r="E600">
        <v>90</v>
      </c>
      <c r="G600" s="2"/>
    </row>
    <row r="601" spans="1:13" x14ac:dyDescent="0.2">
      <c r="A601">
        <v>16</v>
      </c>
      <c r="B601" t="s">
        <v>13</v>
      </c>
      <c r="C601" s="1">
        <v>19.566929129999998</v>
      </c>
      <c r="D601" s="1">
        <v>49.7</v>
      </c>
      <c r="E601">
        <v>95</v>
      </c>
      <c r="G601" s="2"/>
    </row>
    <row r="602" spans="1:13" x14ac:dyDescent="0.2">
      <c r="A602">
        <v>16</v>
      </c>
      <c r="B602" t="s">
        <v>13</v>
      </c>
      <c r="C602" s="1">
        <v>16.338582679999998</v>
      </c>
      <c r="D602" s="1">
        <v>41.5</v>
      </c>
      <c r="E602">
        <v>90</v>
      </c>
      <c r="G602" s="2"/>
    </row>
    <row r="603" spans="1:13" x14ac:dyDescent="0.2">
      <c r="A603">
        <v>16</v>
      </c>
      <c r="B603" t="s">
        <v>13</v>
      </c>
      <c r="C603" s="1">
        <v>14.60629921</v>
      </c>
      <c r="D603" s="1">
        <v>37.1</v>
      </c>
      <c r="E603">
        <v>80</v>
      </c>
      <c r="G603" s="2"/>
    </row>
    <row r="604" spans="1:13" x14ac:dyDescent="0.2">
      <c r="A604">
        <v>16</v>
      </c>
      <c r="B604" t="s">
        <v>13</v>
      </c>
      <c r="C604" s="1">
        <v>14.21259843</v>
      </c>
      <c r="D604" s="1">
        <v>36.1</v>
      </c>
      <c r="E604">
        <v>75</v>
      </c>
      <c r="G604" s="2"/>
    </row>
    <row r="605" spans="1:13" x14ac:dyDescent="0.2">
      <c r="A605">
        <v>16</v>
      </c>
      <c r="B605" t="s">
        <v>13</v>
      </c>
      <c r="C605" s="1">
        <v>11.41732283</v>
      </c>
      <c r="D605" s="1">
        <v>29</v>
      </c>
      <c r="E605">
        <v>80</v>
      </c>
      <c r="G605" s="2"/>
    </row>
    <row r="606" spans="1:13" x14ac:dyDescent="0.2">
      <c r="A606">
        <v>16</v>
      </c>
      <c r="B606" t="s">
        <v>13</v>
      </c>
      <c r="C606" s="1">
        <v>10.236220469999999</v>
      </c>
      <c r="D606" s="1">
        <v>26</v>
      </c>
      <c r="E606">
        <v>50</v>
      </c>
      <c r="G606" s="2"/>
    </row>
    <row r="607" spans="1:13" x14ac:dyDescent="0.2">
      <c r="A607">
        <v>16</v>
      </c>
      <c r="B607" t="s">
        <v>13</v>
      </c>
      <c r="C607" s="1">
        <v>9.4094488189999996</v>
      </c>
      <c r="D607" s="1">
        <v>23.9</v>
      </c>
      <c r="E607">
        <v>20</v>
      </c>
      <c r="G607" s="2"/>
    </row>
    <row r="608" spans="1:13" x14ac:dyDescent="0.2">
      <c r="A608">
        <v>16</v>
      </c>
      <c r="B608" t="s">
        <v>13</v>
      </c>
      <c r="C608" s="1">
        <v>8.6614173230000002</v>
      </c>
      <c r="D608" s="1">
        <v>22</v>
      </c>
      <c r="E608">
        <v>60</v>
      </c>
      <c r="G608" s="2"/>
    </row>
    <row r="609" spans="1:13" x14ac:dyDescent="0.2">
      <c r="A609">
        <v>16</v>
      </c>
      <c r="B609" t="s">
        <v>13</v>
      </c>
      <c r="C609" s="1">
        <v>7.9527559060000002</v>
      </c>
      <c r="D609" s="1">
        <v>20.2</v>
      </c>
      <c r="E609">
        <v>20</v>
      </c>
      <c r="G609" s="2"/>
    </row>
    <row r="610" spans="1:13" x14ac:dyDescent="0.2">
      <c r="A610">
        <v>16</v>
      </c>
      <c r="B610" t="s">
        <v>13</v>
      </c>
      <c r="C610" s="1">
        <v>5.0393700790000002</v>
      </c>
      <c r="D610" s="1">
        <v>12.8</v>
      </c>
      <c r="E610">
        <v>0</v>
      </c>
      <c r="F610">
        <v>1</v>
      </c>
      <c r="G610" s="2"/>
      <c r="M610">
        <v>1</v>
      </c>
    </row>
    <row r="611" spans="1:13" x14ac:dyDescent="0.2">
      <c r="A611">
        <v>16</v>
      </c>
      <c r="B611" t="s">
        <v>13</v>
      </c>
      <c r="C611" s="1">
        <v>4.488188976</v>
      </c>
      <c r="D611" s="1">
        <v>11.4</v>
      </c>
      <c r="E611">
        <v>0</v>
      </c>
      <c r="F611">
        <v>5</v>
      </c>
      <c r="G611" s="2"/>
      <c r="M611">
        <v>1</v>
      </c>
    </row>
    <row r="612" spans="1:13" x14ac:dyDescent="0.2">
      <c r="A612">
        <v>16</v>
      </c>
      <c r="B612" t="s">
        <v>13</v>
      </c>
      <c r="C612" s="1">
        <v>4.0551181100000004</v>
      </c>
      <c r="D612" s="1">
        <v>10.3</v>
      </c>
      <c r="E612">
        <v>0</v>
      </c>
      <c r="F612">
        <v>5</v>
      </c>
      <c r="G612" s="2">
        <v>3.6576</v>
      </c>
      <c r="H612">
        <v>12</v>
      </c>
      <c r="L612">
        <v>1</v>
      </c>
      <c r="M612">
        <v>1</v>
      </c>
    </row>
    <row r="613" spans="1:13" x14ac:dyDescent="0.2">
      <c r="A613">
        <v>16</v>
      </c>
      <c r="B613" t="s">
        <v>15</v>
      </c>
      <c r="C613" s="1">
        <v>3.8188976380000001</v>
      </c>
      <c r="D613" s="1">
        <v>9.6999999999999993</v>
      </c>
      <c r="E613">
        <v>0</v>
      </c>
      <c r="F613">
        <v>5</v>
      </c>
      <c r="G613" s="2"/>
      <c r="M613">
        <v>1</v>
      </c>
    </row>
    <row r="614" spans="1:13" x14ac:dyDescent="0.2">
      <c r="A614">
        <v>16</v>
      </c>
      <c r="B614" t="s">
        <v>13</v>
      </c>
      <c r="C614" s="1">
        <v>3.5433070870000001</v>
      </c>
      <c r="D614" s="1">
        <v>9</v>
      </c>
      <c r="E614">
        <v>0</v>
      </c>
      <c r="F614">
        <v>5</v>
      </c>
      <c r="G614" s="2"/>
      <c r="M614">
        <v>1</v>
      </c>
    </row>
    <row r="615" spans="1:13" x14ac:dyDescent="0.2">
      <c r="A615">
        <v>16</v>
      </c>
      <c r="B615" t="s">
        <v>13</v>
      </c>
      <c r="C615" s="1">
        <v>2.1259842519999999</v>
      </c>
      <c r="D615" s="1">
        <v>5.4</v>
      </c>
      <c r="E615">
        <v>0</v>
      </c>
      <c r="F615">
        <v>5</v>
      </c>
      <c r="G615" s="2"/>
      <c r="M615">
        <v>1</v>
      </c>
    </row>
    <row r="616" spans="1:13" x14ac:dyDescent="0.2">
      <c r="A616">
        <v>16</v>
      </c>
      <c r="B616" t="s">
        <v>13</v>
      </c>
      <c r="C616" s="1">
        <v>1.9291338579999999</v>
      </c>
      <c r="D616" s="1">
        <v>4.9000000000000004</v>
      </c>
      <c r="E616">
        <v>0</v>
      </c>
      <c r="F616">
        <v>5</v>
      </c>
      <c r="G616" s="2"/>
      <c r="M616">
        <v>1</v>
      </c>
    </row>
    <row r="617" spans="1:13" x14ac:dyDescent="0.2">
      <c r="A617">
        <v>16</v>
      </c>
      <c r="B617" t="s">
        <v>13</v>
      </c>
      <c r="C617" s="1">
        <v>1.811023622</v>
      </c>
      <c r="D617" s="1">
        <v>4.5999999999999996</v>
      </c>
      <c r="E617">
        <v>0</v>
      </c>
      <c r="F617">
        <v>5</v>
      </c>
      <c r="G617" s="2"/>
      <c r="M617">
        <v>1</v>
      </c>
    </row>
    <row r="618" spans="1:13" x14ac:dyDescent="0.2">
      <c r="A618">
        <v>16</v>
      </c>
      <c r="B618" t="s">
        <v>13</v>
      </c>
      <c r="C618" s="1">
        <v>1.771653543</v>
      </c>
      <c r="D618" s="1">
        <v>4.5</v>
      </c>
      <c r="E618">
        <v>0</v>
      </c>
      <c r="F618">
        <v>5</v>
      </c>
      <c r="G618" s="2"/>
      <c r="M618">
        <v>1</v>
      </c>
    </row>
    <row r="619" spans="1:13" x14ac:dyDescent="0.2">
      <c r="A619">
        <v>16</v>
      </c>
      <c r="B619" t="s">
        <v>13</v>
      </c>
      <c r="C619" s="1">
        <v>1.6141732280000001</v>
      </c>
      <c r="D619" s="1">
        <v>4.0999999999999996</v>
      </c>
      <c r="E619">
        <v>0</v>
      </c>
      <c r="F619">
        <v>5</v>
      </c>
      <c r="G619" s="2">
        <v>1.8288</v>
      </c>
      <c r="H619">
        <v>6</v>
      </c>
      <c r="L619">
        <v>1</v>
      </c>
      <c r="M619">
        <v>1</v>
      </c>
    </row>
    <row r="620" spans="1:13" x14ac:dyDescent="0.2">
      <c r="A620">
        <v>17</v>
      </c>
      <c r="B620" t="s">
        <v>15</v>
      </c>
      <c r="C620" s="1">
        <v>64.291338580000001</v>
      </c>
      <c r="D620" s="1">
        <v>163.30000000000001</v>
      </c>
      <c r="E620">
        <v>100</v>
      </c>
      <c r="G620" s="2"/>
    </row>
    <row r="621" spans="1:13" x14ac:dyDescent="0.2">
      <c r="A621">
        <v>17</v>
      </c>
      <c r="B621" t="s">
        <v>13</v>
      </c>
      <c r="C621" s="1">
        <v>20.51181102</v>
      </c>
      <c r="D621" s="1">
        <v>52.1</v>
      </c>
      <c r="E621">
        <v>90</v>
      </c>
      <c r="G621" s="2"/>
    </row>
    <row r="622" spans="1:13" x14ac:dyDescent="0.2">
      <c r="A622">
        <v>17</v>
      </c>
      <c r="B622" t="s">
        <v>13</v>
      </c>
      <c r="C622" s="1">
        <v>15.94488189</v>
      </c>
      <c r="D622" s="1">
        <v>40.5</v>
      </c>
      <c r="E622">
        <v>60</v>
      </c>
      <c r="G622" s="2"/>
    </row>
    <row r="623" spans="1:13" x14ac:dyDescent="0.2">
      <c r="A623">
        <v>17</v>
      </c>
      <c r="B623" t="s">
        <v>15</v>
      </c>
      <c r="C623" s="1">
        <v>14.84251969</v>
      </c>
      <c r="D623" s="1">
        <v>37.700000000000003</v>
      </c>
      <c r="E623">
        <v>100</v>
      </c>
      <c r="G623" s="2"/>
    </row>
    <row r="624" spans="1:13" x14ac:dyDescent="0.2">
      <c r="A624">
        <v>17</v>
      </c>
      <c r="B624" t="s">
        <v>13</v>
      </c>
      <c r="C624" s="1">
        <v>11.96850394</v>
      </c>
      <c r="D624" s="1">
        <v>30.4</v>
      </c>
      <c r="E624">
        <v>80</v>
      </c>
      <c r="G624" s="2"/>
    </row>
    <row r="625" spans="1:13" x14ac:dyDescent="0.2">
      <c r="A625">
        <v>17</v>
      </c>
      <c r="B625" t="s">
        <v>13</v>
      </c>
      <c r="C625" s="1">
        <v>10.354330709999999</v>
      </c>
      <c r="D625" s="1">
        <v>26.3</v>
      </c>
      <c r="E625">
        <v>100</v>
      </c>
      <c r="G625" s="2"/>
    </row>
    <row r="626" spans="1:13" x14ac:dyDescent="0.2">
      <c r="A626">
        <v>17</v>
      </c>
      <c r="B626" t="s">
        <v>13</v>
      </c>
      <c r="C626" s="1">
        <v>9.6456692910000008</v>
      </c>
      <c r="D626" s="1">
        <v>24.5</v>
      </c>
      <c r="E626">
        <v>0</v>
      </c>
      <c r="F626">
        <v>1</v>
      </c>
      <c r="G626" s="2"/>
      <c r="M626">
        <v>1</v>
      </c>
    </row>
    <row r="627" spans="1:13" x14ac:dyDescent="0.2">
      <c r="A627">
        <v>17</v>
      </c>
      <c r="B627" t="s">
        <v>13</v>
      </c>
      <c r="C627" s="1">
        <v>6.9685039370000004</v>
      </c>
      <c r="D627" s="1">
        <v>17.7</v>
      </c>
      <c r="E627">
        <v>75</v>
      </c>
      <c r="G627" s="2"/>
    </row>
    <row r="628" spans="1:13" x14ac:dyDescent="0.2">
      <c r="A628">
        <v>17</v>
      </c>
      <c r="B628" t="s">
        <v>13</v>
      </c>
      <c r="C628" s="1">
        <v>6.6141732280000003</v>
      </c>
      <c r="D628" s="1">
        <v>16.8</v>
      </c>
      <c r="E628">
        <v>75</v>
      </c>
      <c r="G628" s="2"/>
    </row>
    <row r="629" spans="1:13" x14ac:dyDescent="0.2">
      <c r="A629">
        <v>17</v>
      </c>
      <c r="B629" t="s">
        <v>13</v>
      </c>
      <c r="C629" s="1">
        <v>5.1968503940000002</v>
      </c>
      <c r="D629" s="1">
        <v>13.2</v>
      </c>
      <c r="E629">
        <v>0</v>
      </c>
      <c r="F629">
        <v>5</v>
      </c>
      <c r="G629" s="2"/>
      <c r="M629">
        <v>1</v>
      </c>
    </row>
    <row r="630" spans="1:13" x14ac:dyDescent="0.2">
      <c r="A630">
        <v>17</v>
      </c>
      <c r="B630" t="s">
        <v>13</v>
      </c>
      <c r="C630" s="1">
        <v>4.133858268</v>
      </c>
      <c r="D630" s="1">
        <v>10.5</v>
      </c>
      <c r="E630">
        <v>0</v>
      </c>
      <c r="F630">
        <v>5</v>
      </c>
      <c r="G630" s="2"/>
      <c r="M630">
        <v>1</v>
      </c>
    </row>
    <row r="631" spans="1:13" x14ac:dyDescent="0.2">
      <c r="A631">
        <v>17</v>
      </c>
      <c r="B631" t="s">
        <v>15</v>
      </c>
      <c r="C631" s="1">
        <v>3.9370078739999999</v>
      </c>
      <c r="D631" s="1">
        <v>10</v>
      </c>
      <c r="E631">
        <v>0</v>
      </c>
      <c r="F631">
        <v>5</v>
      </c>
      <c r="G631" s="2"/>
      <c r="M631">
        <v>1</v>
      </c>
    </row>
    <row r="632" spans="1:13" x14ac:dyDescent="0.2">
      <c r="A632">
        <v>17</v>
      </c>
      <c r="B632" t="s">
        <v>13</v>
      </c>
      <c r="C632" s="1">
        <v>2.9527559060000002</v>
      </c>
      <c r="D632" s="1">
        <v>7.5</v>
      </c>
      <c r="E632">
        <v>0</v>
      </c>
      <c r="F632">
        <v>5</v>
      </c>
      <c r="G632" s="2"/>
      <c r="M632">
        <v>1</v>
      </c>
    </row>
    <row r="633" spans="1:13" x14ac:dyDescent="0.2">
      <c r="A633">
        <v>17</v>
      </c>
      <c r="B633" t="s">
        <v>15</v>
      </c>
      <c r="C633" s="1">
        <v>2.8346456689999999</v>
      </c>
      <c r="D633" s="1">
        <v>7.2</v>
      </c>
      <c r="E633">
        <v>0</v>
      </c>
      <c r="F633">
        <v>5</v>
      </c>
      <c r="G633" s="2"/>
      <c r="M633">
        <v>1</v>
      </c>
    </row>
    <row r="634" spans="1:13" x14ac:dyDescent="0.2">
      <c r="A634">
        <v>17</v>
      </c>
      <c r="B634" t="s">
        <v>13</v>
      </c>
      <c r="C634" s="1">
        <v>2.1259842519999999</v>
      </c>
      <c r="D634" s="1">
        <v>5.4</v>
      </c>
      <c r="E634">
        <v>0</v>
      </c>
      <c r="F634">
        <v>5</v>
      </c>
      <c r="G634" s="2"/>
      <c r="M634">
        <v>1</v>
      </c>
    </row>
    <row r="635" spans="1:13" x14ac:dyDescent="0.2">
      <c r="A635">
        <v>17</v>
      </c>
      <c r="B635" t="s">
        <v>13</v>
      </c>
      <c r="C635" s="1">
        <v>1.6929133860000001</v>
      </c>
      <c r="D635" s="1">
        <v>4.3</v>
      </c>
      <c r="E635">
        <v>0</v>
      </c>
      <c r="F635">
        <v>5</v>
      </c>
      <c r="G635" s="2"/>
      <c r="M635">
        <v>1</v>
      </c>
    </row>
    <row r="636" spans="1:13" x14ac:dyDescent="0.2">
      <c r="A636">
        <v>18</v>
      </c>
      <c r="B636" t="s">
        <v>13</v>
      </c>
      <c r="C636" s="1">
        <v>43.149606300000002</v>
      </c>
      <c r="D636" s="1">
        <v>109.6</v>
      </c>
      <c r="E636">
        <v>90</v>
      </c>
      <c r="G636" s="2"/>
    </row>
    <row r="637" spans="1:13" x14ac:dyDescent="0.2">
      <c r="A637">
        <v>18</v>
      </c>
      <c r="B637" t="s">
        <v>13</v>
      </c>
      <c r="C637" s="1">
        <v>40.78740157</v>
      </c>
      <c r="D637" s="1">
        <v>103.6</v>
      </c>
      <c r="E637">
        <v>100</v>
      </c>
      <c r="G637" s="2"/>
    </row>
    <row r="638" spans="1:13" x14ac:dyDescent="0.2">
      <c r="A638">
        <v>18</v>
      </c>
      <c r="B638" t="s">
        <v>13</v>
      </c>
      <c r="C638" s="1">
        <v>35.275590549999997</v>
      </c>
      <c r="D638" s="1">
        <v>89.6</v>
      </c>
      <c r="E638">
        <v>90</v>
      </c>
      <c r="G638" s="2"/>
    </row>
    <row r="639" spans="1:13" x14ac:dyDescent="0.2">
      <c r="A639">
        <v>18</v>
      </c>
      <c r="B639" t="s">
        <v>13</v>
      </c>
      <c r="C639" s="1">
        <v>28.858267720000001</v>
      </c>
      <c r="D639" s="1">
        <v>73.3</v>
      </c>
      <c r="E639">
        <v>90</v>
      </c>
      <c r="G639" s="2"/>
    </row>
    <row r="640" spans="1:13" x14ac:dyDescent="0.2">
      <c r="A640">
        <v>18</v>
      </c>
      <c r="B640" t="s">
        <v>13</v>
      </c>
      <c r="C640" s="1">
        <v>22.204724410000001</v>
      </c>
      <c r="D640" s="1">
        <v>56.4</v>
      </c>
      <c r="E640">
        <v>100</v>
      </c>
      <c r="G640" s="2"/>
    </row>
    <row r="641" spans="1:13" x14ac:dyDescent="0.2">
      <c r="A641">
        <v>18</v>
      </c>
      <c r="B641" t="s">
        <v>13</v>
      </c>
      <c r="C641" s="1">
        <v>20.472440939999998</v>
      </c>
      <c r="D641" s="1">
        <v>52</v>
      </c>
      <c r="E641">
        <v>0</v>
      </c>
      <c r="F641">
        <v>5</v>
      </c>
      <c r="G641" s="2"/>
      <c r="I641">
        <v>-27</v>
      </c>
      <c r="J641">
        <v>88</v>
      </c>
      <c r="K641">
        <v>5</v>
      </c>
      <c r="L641">
        <v>1</v>
      </c>
      <c r="M641">
        <v>1</v>
      </c>
    </row>
    <row r="642" spans="1:13" x14ac:dyDescent="0.2">
      <c r="A642">
        <v>18</v>
      </c>
      <c r="B642" t="s">
        <v>13</v>
      </c>
      <c r="C642" s="1">
        <v>14.52755906</v>
      </c>
      <c r="D642" s="1">
        <v>36.9</v>
      </c>
      <c r="E642">
        <v>95</v>
      </c>
      <c r="G642" s="2"/>
    </row>
    <row r="643" spans="1:13" x14ac:dyDescent="0.2">
      <c r="A643">
        <v>18</v>
      </c>
      <c r="B643" t="s">
        <v>13</v>
      </c>
      <c r="C643" s="1">
        <v>14.37007874</v>
      </c>
      <c r="D643" s="1">
        <v>36.5</v>
      </c>
      <c r="E643">
        <v>90</v>
      </c>
      <c r="G643" s="2"/>
    </row>
    <row r="644" spans="1:13" x14ac:dyDescent="0.2">
      <c r="A644">
        <v>18</v>
      </c>
      <c r="B644" t="s">
        <v>13</v>
      </c>
      <c r="C644" s="1">
        <v>11.61417323</v>
      </c>
      <c r="D644" s="1">
        <v>29.5</v>
      </c>
      <c r="E644">
        <v>80</v>
      </c>
      <c r="G644" s="2"/>
    </row>
    <row r="645" spans="1:13" x14ac:dyDescent="0.2">
      <c r="A645">
        <v>18</v>
      </c>
      <c r="B645" t="s">
        <v>13</v>
      </c>
      <c r="C645" s="1">
        <v>8.5039370079999994</v>
      </c>
      <c r="D645" s="1">
        <v>21.6</v>
      </c>
      <c r="E645">
        <v>75</v>
      </c>
      <c r="G645" s="2"/>
    </row>
    <row r="646" spans="1:13" x14ac:dyDescent="0.2">
      <c r="A646">
        <v>18</v>
      </c>
      <c r="B646" t="s">
        <v>13</v>
      </c>
      <c r="C646" s="1">
        <v>8.0314960630000005</v>
      </c>
      <c r="D646" s="1">
        <v>20.399999999999999</v>
      </c>
      <c r="E646">
        <v>75</v>
      </c>
      <c r="G646" s="2"/>
    </row>
    <row r="647" spans="1:13" x14ac:dyDescent="0.2">
      <c r="A647">
        <v>18</v>
      </c>
      <c r="B647" t="s">
        <v>13</v>
      </c>
      <c r="C647" s="1">
        <v>6.6535433069999996</v>
      </c>
      <c r="D647" s="1">
        <v>16.899999999999999</v>
      </c>
      <c r="E647">
        <v>90</v>
      </c>
      <c r="G647" s="2"/>
    </row>
    <row r="648" spans="1:13" x14ac:dyDescent="0.2">
      <c r="A648">
        <v>18</v>
      </c>
      <c r="B648" t="s">
        <v>13</v>
      </c>
      <c r="C648" s="1">
        <v>5.6692913389999999</v>
      </c>
      <c r="D648" s="1">
        <v>14.4</v>
      </c>
      <c r="E648">
        <v>0</v>
      </c>
      <c r="F648">
        <v>5</v>
      </c>
      <c r="G648" s="2"/>
      <c r="M648">
        <v>1</v>
      </c>
    </row>
    <row r="649" spans="1:13" x14ac:dyDescent="0.2">
      <c r="A649">
        <v>18</v>
      </c>
      <c r="B649" t="s">
        <v>13</v>
      </c>
      <c r="C649" s="1">
        <v>5.5905511810000004</v>
      </c>
      <c r="D649" s="1">
        <v>14.2</v>
      </c>
      <c r="E649">
        <v>0</v>
      </c>
      <c r="F649">
        <v>1</v>
      </c>
      <c r="G649" s="2">
        <v>3.6576</v>
      </c>
      <c r="H649">
        <v>12</v>
      </c>
      <c r="L649">
        <v>1</v>
      </c>
      <c r="M649">
        <v>1</v>
      </c>
    </row>
    <row r="650" spans="1:13" x14ac:dyDescent="0.2">
      <c r="A650">
        <v>18</v>
      </c>
      <c r="B650" t="s">
        <v>13</v>
      </c>
      <c r="C650" s="1">
        <v>5.1968503940000002</v>
      </c>
      <c r="D650" s="1">
        <v>13.2</v>
      </c>
      <c r="E650">
        <v>0</v>
      </c>
      <c r="F650">
        <v>1</v>
      </c>
      <c r="G650" s="2">
        <v>1.8288</v>
      </c>
      <c r="H650">
        <v>6</v>
      </c>
      <c r="L650">
        <v>1</v>
      </c>
      <c r="M650">
        <v>1</v>
      </c>
    </row>
    <row r="651" spans="1:13" x14ac:dyDescent="0.2">
      <c r="A651">
        <v>18</v>
      </c>
      <c r="B651" t="s">
        <v>13</v>
      </c>
      <c r="C651" s="1">
        <v>5.1968503940000002</v>
      </c>
      <c r="D651" s="1">
        <v>13.2</v>
      </c>
      <c r="E651">
        <v>0</v>
      </c>
      <c r="F651">
        <v>1</v>
      </c>
      <c r="G651" s="2"/>
      <c r="M651">
        <v>1</v>
      </c>
    </row>
    <row r="652" spans="1:13" x14ac:dyDescent="0.2">
      <c r="A652">
        <v>18</v>
      </c>
      <c r="B652" t="s">
        <v>13</v>
      </c>
      <c r="C652" s="1">
        <v>4.3700787400000003</v>
      </c>
      <c r="D652" s="1">
        <v>11.1</v>
      </c>
      <c r="E652">
        <v>0</v>
      </c>
      <c r="F652">
        <v>4</v>
      </c>
      <c r="G652" s="2"/>
      <c r="M652">
        <v>1</v>
      </c>
    </row>
    <row r="653" spans="1:13" x14ac:dyDescent="0.2">
      <c r="A653">
        <v>18</v>
      </c>
      <c r="B653" t="s">
        <v>13</v>
      </c>
      <c r="C653" s="1">
        <v>3.4251968499999998</v>
      </c>
      <c r="D653" s="1">
        <v>8.6999999999999993</v>
      </c>
      <c r="E653">
        <v>0</v>
      </c>
      <c r="F653">
        <v>5</v>
      </c>
      <c r="G653" s="2">
        <v>3.6576</v>
      </c>
      <c r="H653">
        <v>12</v>
      </c>
      <c r="L653">
        <v>1</v>
      </c>
      <c r="M653">
        <v>1</v>
      </c>
    </row>
    <row r="654" spans="1:13" x14ac:dyDescent="0.2">
      <c r="A654">
        <v>18</v>
      </c>
      <c r="B654" t="s">
        <v>13</v>
      </c>
      <c r="C654" s="1">
        <v>3.1496062990000002</v>
      </c>
      <c r="D654" s="1">
        <v>8</v>
      </c>
      <c r="E654">
        <v>0</v>
      </c>
      <c r="F654">
        <v>5</v>
      </c>
      <c r="G654" s="2"/>
      <c r="M654">
        <v>1</v>
      </c>
    </row>
    <row r="655" spans="1:13" x14ac:dyDescent="0.2">
      <c r="A655">
        <v>18</v>
      </c>
      <c r="B655" t="s">
        <v>15</v>
      </c>
      <c r="C655" s="1">
        <v>2.8740157480000001</v>
      </c>
      <c r="D655" s="1">
        <v>7.3</v>
      </c>
      <c r="E655">
        <v>75</v>
      </c>
      <c r="G655" s="2"/>
    </row>
    <row r="656" spans="1:13" x14ac:dyDescent="0.2">
      <c r="A656">
        <v>18</v>
      </c>
      <c r="B656" t="s">
        <v>15</v>
      </c>
      <c r="C656" s="1">
        <v>2.5590551179999999</v>
      </c>
      <c r="D656" s="1">
        <v>6.5</v>
      </c>
      <c r="E656">
        <v>20</v>
      </c>
      <c r="G656" s="2"/>
    </row>
    <row r="657" spans="1:13" x14ac:dyDescent="0.2">
      <c r="A657">
        <v>18</v>
      </c>
      <c r="B657" t="s">
        <v>13</v>
      </c>
      <c r="C657" s="1">
        <v>1.6929133860000001</v>
      </c>
      <c r="D657" s="1">
        <v>4.3</v>
      </c>
      <c r="E657">
        <v>0</v>
      </c>
      <c r="F657">
        <v>5</v>
      </c>
      <c r="G657" s="2">
        <v>2.7431999999999999</v>
      </c>
      <c r="H657">
        <v>9</v>
      </c>
      <c r="L657">
        <v>1</v>
      </c>
      <c r="M657">
        <v>1</v>
      </c>
    </row>
    <row r="658" spans="1:13" x14ac:dyDescent="0.2">
      <c r="A658">
        <v>18</v>
      </c>
      <c r="B658" t="s">
        <v>15</v>
      </c>
      <c r="C658" s="1">
        <v>1.6141732280000001</v>
      </c>
      <c r="D658" s="1">
        <v>4.0999999999999996</v>
      </c>
      <c r="E658">
        <v>70</v>
      </c>
      <c r="G658" s="2"/>
    </row>
    <row r="659" spans="1:13" x14ac:dyDescent="0.2">
      <c r="A659">
        <v>18</v>
      </c>
      <c r="B659" t="s">
        <v>13</v>
      </c>
      <c r="C659" s="1">
        <v>1.4566929129999999</v>
      </c>
      <c r="D659" s="1">
        <v>3.7</v>
      </c>
      <c r="E659">
        <v>0</v>
      </c>
      <c r="F659">
        <v>5</v>
      </c>
      <c r="G659" s="2">
        <v>3.048</v>
      </c>
      <c r="H659">
        <v>10</v>
      </c>
      <c r="L659">
        <v>1</v>
      </c>
      <c r="M659">
        <v>1</v>
      </c>
    </row>
    <row r="660" spans="1:13" x14ac:dyDescent="0.2">
      <c r="A660">
        <v>18</v>
      </c>
      <c r="B660" t="s">
        <v>13</v>
      </c>
      <c r="C660" s="1">
        <v>1.377952756</v>
      </c>
      <c r="D660" s="1">
        <v>3.5</v>
      </c>
      <c r="E660">
        <v>0</v>
      </c>
      <c r="F660">
        <v>5</v>
      </c>
      <c r="G660" s="2">
        <v>1.9812000000000001</v>
      </c>
      <c r="H660">
        <v>6.5</v>
      </c>
      <c r="L660">
        <v>1</v>
      </c>
      <c r="M660">
        <v>1</v>
      </c>
    </row>
    <row r="661" spans="1:13" x14ac:dyDescent="0.2">
      <c r="A661">
        <v>18</v>
      </c>
      <c r="B661" t="s">
        <v>15</v>
      </c>
      <c r="C661" s="1">
        <v>0.59055118100000004</v>
      </c>
      <c r="D661" s="1">
        <v>1.5</v>
      </c>
      <c r="E661">
        <v>70</v>
      </c>
      <c r="G661" s="2"/>
    </row>
    <row r="662" spans="1:13" x14ac:dyDescent="0.2">
      <c r="A662">
        <v>19</v>
      </c>
      <c r="B662" t="s">
        <v>13</v>
      </c>
      <c r="C662" s="1">
        <v>39.763779530000001</v>
      </c>
      <c r="D662" s="1">
        <v>101</v>
      </c>
      <c r="E662">
        <v>100</v>
      </c>
      <c r="G662" s="2"/>
    </row>
    <row r="663" spans="1:13" x14ac:dyDescent="0.2">
      <c r="A663">
        <v>19</v>
      </c>
      <c r="B663" t="s">
        <v>13</v>
      </c>
      <c r="C663" s="1">
        <v>34.960629920000002</v>
      </c>
      <c r="D663" s="1">
        <v>88.8</v>
      </c>
      <c r="E663">
        <v>0</v>
      </c>
      <c r="G663" s="2"/>
      <c r="I663">
        <v>-9</v>
      </c>
      <c r="J663">
        <v>75</v>
      </c>
      <c r="K663">
        <v>5</v>
      </c>
      <c r="L663">
        <v>1</v>
      </c>
      <c r="M663">
        <v>1</v>
      </c>
    </row>
    <row r="664" spans="1:13" x14ac:dyDescent="0.2">
      <c r="A664">
        <v>19</v>
      </c>
      <c r="B664" t="s">
        <v>13</v>
      </c>
      <c r="C664" s="1">
        <v>34.251968499999997</v>
      </c>
      <c r="D664" s="1">
        <v>87</v>
      </c>
      <c r="E664">
        <v>0</v>
      </c>
      <c r="F664">
        <v>5</v>
      </c>
      <c r="G664" s="2"/>
      <c r="I664">
        <v>-15</v>
      </c>
      <c r="J664">
        <v>41</v>
      </c>
      <c r="K664">
        <v>5</v>
      </c>
      <c r="L664">
        <v>1</v>
      </c>
      <c r="M664">
        <v>1</v>
      </c>
    </row>
    <row r="665" spans="1:13" x14ac:dyDescent="0.2">
      <c r="A665">
        <v>19</v>
      </c>
      <c r="B665" t="s">
        <v>13</v>
      </c>
      <c r="C665" s="1">
        <v>32.007874020000003</v>
      </c>
      <c r="D665" s="1">
        <v>81.3</v>
      </c>
      <c r="E665">
        <v>0</v>
      </c>
      <c r="F665">
        <v>5</v>
      </c>
      <c r="G665" s="2"/>
      <c r="I665">
        <v>-3</v>
      </c>
      <c r="J665">
        <v>74</v>
      </c>
      <c r="K665">
        <v>5</v>
      </c>
      <c r="L665">
        <v>1</v>
      </c>
      <c r="M665">
        <v>1</v>
      </c>
    </row>
    <row r="666" spans="1:13" x14ac:dyDescent="0.2">
      <c r="A666">
        <v>19</v>
      </c>
      <c r="B666" t="s">
        <v>13</v>
      </c>
      <c r="C666" s="1">
        <v>29.2519685</v>
      </c>
      <c r="D666" s="1">
        <v>74.3</v>
      </c>
      <c r="E666">
        <v>0</v>
      </c>
      <c r="F666">
        <v>1</v>
      </c>
      <c r="G666" s="2"/>
      <c r="M666">
        <v>1</v>
      </c>
    </row>
    <row r="667" spans="1:13" x14ac:dyDescent="0.2">
      <c r="A667">
        <v>19</v>
      </c>
      <c r="B667" t="s">
        <v>13</v>
      </c>
      <c r="C667" s="1">
        <v>17.244094489999998</v>
      </c>
      <c r="D667" s="1">
        <v>43.8</v>
      </c>
      <c r="E667">
        <v>90</v>
      </c>
      <c r="G667" s="2"/>
    </row>
    <row r="668" spans="1:13" x14ac:dyDescent="0.2">
      <c r="A668">
        <v>19</v>
      </c>
      <c r="B668" t="s">
        <v>13</v>
      </c>
      <c r="C668" s="1">
        <v>14.960629920000001</v>
      </c>
      <c r="D668" s="1">
        <v>38</v>
      </c>
      <c r="E668">
        <v>95</v>
      </c>
      <c r="G668" s="2"/>
    </row>
    <row r="669" spans="1:13" x14ac:dyDescent="0.2">
      <c r="A669">
        <v>19</v>
      </c>
      <c r="B669" t="s">
        <v>13</v>
      </c>
      <c r="C669" s="1">
        <v>13.1496063</v>
      </c>
      <c r="D669" s="1">
        <v>33.4</v>
      </c>
      <c r="E669">
        <v>0</v>
      </c>
      <c r="F669">
        <v>5</v>
      </c>
      <c r="G669" s="2">
        <v>5.4861322770000003</v>
      </c>
      <c r="H669">
        <v>18</v>
      </c>
      <c r="L669">
        <v>1</v>
      </c>
      <c r="M669">
        <v>1</v>
      </c>
    </row>
    <row r="670" spans="1:13" x14ac:dyDescent="0.2">
      <c r="A670">
        <v>19</v>
      </c>
      <c r="B670" t="s">
        <v>13</v>
      </c>
      <c r="C670" s="1">
        <v>12.677165349999999</v>
      </c>
      <c r="D670" s="1">
        <v>32.200000000000003</v>
      </c>
      <c r="E670">
        <v>75</v>
      </c>
      <c r="G670" s="2"/>
    </row>
    <row r="671" spans="1:13" x14ac:dyDescent="0.2">
      <c r="A671">
        <v>19</v>
      </c>
      <c r="B671" t="s">
        <v>13</v>
      </c>
      <c r="C671" s="1">
        <v>11.8503937</v>
      </c>
      <c r="D671" s="1">
        <v>30.1</v>
      </c>
      <c r="E671">
        <v>95</v>
      </c>
      <c r="G671" s="2"/>
    </row>
    <row r="672" spans="1:13" x14ac:dyDescent="0.2">
      <c r="A672">
        <v>19</v>
      </c>
      <c r="B672" t="s">
        <v>13</v>
      </c>
      <c r="C672" s="1">
        <v>11.692913389999999</v>
      </c>
      <c r="D672" s="1">
        <v>29.7</v>
      </c>
      <c r="E672">
        <v>95</v>
      </c>
      <c r="G672" s="2"/>
    </row>
    <row r="673" spans="1:13" x14ac:dyDescent="0.2">
      <c r="A673">
        <v>19</v>
      </c>
      <c r="B673" t="s">
        <v>13</v>
      </c>
      <c r="C673" s="1">
        <v>10.551181100000001</v>
      </c>
      <c r="D673" s="1">
        <v>26.8</v>
      </c>
      <c r="E673">
        <v>90</v>
      </c>
      <c r="G673" s="2"/>
    </row>
    <row r="674" spans="1:13" x14ac:dyDescent="0.2">
      <c r="A674">
        <v>19</v>
      </c>
      <c r="B674" t="s">
        <v>13</v>
      </c>
      <c r="C674" s="1">
        <v>9.6062992129999998</v>
      </c>
      <c r="D674" s="1">
        <v>24.4</v>
      </c>
      <c r="E674">
        <v>100</v>
      </c>
      <c r="G674" s="2"/>
    </row>
    <row r="675" spans="1:13" x14ac:dyDescent="0.2">
      <c r="A675">
        <v>19</v>
      </c>
      <c r="B675" t="s">
        <v>13</v>
      </c>
      <c r="C675" s="1">
        <v>8.1889763779999996</v>
      </c>
      <c r="D675" s="1">
        <v>20.8</v>
      </c>
      <c r="E675">
        <v>80</v>
      </c>
      <c r="G675" s="2"/>
    </row>
    <row r="676" spans="1:13" x14ac:dyDescent="0.2">
      <c r="A676">
        <v>19</v>
      </c>
      <c r="B676" t="s">
        <v>13</v>
      </c>
      <c r="C676" s="1">
        <v>8.0708661419999999</v>
      </c>
      <c r="D676" s="1">
        <v>20.5</v>
      </c>
      <c r="E676">
        <v>60</v>
      </c>
      <c r="G676" s="2"/>
    </row>
    <row r="677" spans="1:13" x14ac:dyDescent="0.2">
      <c r="A677">
        <v>19</v>
      </c>
      <c r="B677" t="s">
        <v>13</v>
      </c>
      <c r="C677" s="1">
        <v>7.8346456690000004</v>
      </c>
      <c r="D677" s="1">
        <v>19.899999999999999</v>
      </c>
      <c r="E677">
        <v>0</v>
      </c>
      <c r="F677">
        <v>1</v>
      </c>
      <c r="G677" s="2"/>
      <c r="M677">
        <v>1</v>
      </c>
    </row>
    <row r="678" spans="1:13" x14ac:dyDescent="0.2">
      <c r="A678">
        <v>19</v>
      </c>
      <c r="B678" t="s">
        <v>13</v>
      </c>
      <c r="C678" s="1">
        <v>7.0866141730000001</v>
      </c>
      <c r="D678" s="1">
        <v>18</v>
      </c>
      <c r="E678">
        <v>40</v>
      </c>
      <c r="G678" s="2"/>
    </row>
    <row r="679" spans="1:13" x14ac:dyDescent="0.2">
      <c r="A679">
        <v>19</v>
      </c>
      <c r="B679" t="s">
        <v>13</v>
      </c>
      <c r="C679" s="1">
        <v>3.7795275589999999</v>
      </c>
      <c r="D679" s="1">
        <v>9.6</v>
      </c>
      <c r="E679">
        <v>0</v>
      </c>
      <c r="F679">
        <v>5</v>
      </c>
      <c r="G679" s="2"/>
      <c r="M679">
        <v>1</v>
      </c>
    </row>
    <row r="680" spans="1:13" x14ac:dyDescent="0.2">
      <c r="A680">
        <v>19</v>
      </c>
      <c r="B680" t="s">
        <v>13</v>
      </c>
      <c r="C680" s="1">
        <v>2.8346456689999999</v>
      </c>
      <c r="D680" s="1">
        <v>7.2</v>
      </c>
      <c r="E680">
        <v>0</v>
      </c>
      <c r="F680">
        <v>5</v>
      </c>
      <c r="G680" s="2"/>
      <c r="M680">
        <v>1</v>
      </c>
    </row>
    <row r="681" spans="1:13" x14ac:dyDescent="0.2">
      <c r="A681">
        <v>19</v>
      </c>
      <c r="B681" t="s">
        <v>13</v>
      </c>
      <c r="C681" s="1">
        <v>1.6929133860000001</v>
      </c>
      <c r="D681" s="1">
        <v>4.3</v>
      </c>
      <c r="E681">
        <v>0</v>
      </c>
      <c r="F681">
        <v>5</v>
      </c>
      <c r="G681" s="2"/>
      <c r="M681">
        <v>1</v>
      </c>
    </row>
    <row r="682" spans="1:13" x14ac:dyDescent="0.2">
      <c r="A682">
        <v>19</v>
      </c>
      <c r="B682" t="s">
        <v>13</v>
      </c>
      <c r="C682" s="1">
        <v>0.472440945</v>
      </c>
      <c r="D682" s="1">
        <v>1.2</v>
      </c>
      <c r="E682">
        <v>0</v>
      </c>
      <c r="F682">
        <v>5</v>
      </c>
      <c r="G682" s="2"/>
      <c r="M682">
        <v>1</v>
      </c>
    </row>
    <row r="683" spans="1:13" x14ac:dyDescent="0.2">
      <c r="A683">
        <v>20</v>
      </c>
      <c r="B683" t="s">
        <v>15</v>
      </c>
      <c r="C683" s="1">
        <v>72.637795280000006</v>
      </c>
      <c r="D683" s="1">
        <v>184.5</v>
      </c>
      <c r="E683">
        <v>100</v>
      </c>
      <c r="G683" s="2"/>
    </row>
    <row r="684" spans="1:13" x14ac:dyDescent="0.2">
      <c r="A684">
        <v>20</v>
      </c>
      <c r="B684" t="s">
        <v>13</v>
      </c>
      <c r="C684" s="1">
        <v>26.92913386</v>
      </c>
      <c r="D684" s="1">
        <v>68.400000000000006</v>
      </c>
      <c r="E684">
        <v>0</v>
      </c>
      <c r="F684">
        <v>1</v>
      </c>
      <c r="G684" s="2"/>
      <c r="I684">
        <v>-13</v>
      </c>
      <c r="J684">
        <v>61</v>
      </c>
      <c r="K684">
        <v>5</v>
      </c>
      <c r="L684">
        <v>1</v>
      </c>
      <c r="M684">
        <v>1</v>
      </c>
    </row>
    <row r="685" spans="1:13" x14ac:dyDescent="0.2">
      <c r="A685">
        <v>20</v>
      </c>
      <c r="B685" t="s">
        <v>13</v>
      </c>
      <c r="C685" s="1">
        <v>24.88188976</v>
      </c>
      <c r="D685" s="1">
        <v>63.2</v>
      </c>
      <c r="E685">
        <v>90</v>
      </c>
      <c r="G685" s="2"/>
    </row>
    <row r="686" spans="1:13" x14ac:dyDescent="0.2">
      <c r="A686">
        <v>20</v>
      </c>
      <c r="B686" t="s">
        <v>13</v>
      </c>
      <c r="C686" s="1">
        <v>22.874015750000002</v>
      </c>
      <c r="D686" s="1">
        <v>58.1</v>
      </c>
      <c r="E686">
        <v>85</v>
      </c>
      <c r="G686" s="2"/>
    </row>
    <row r="687" spans="1:13" x14ac:dyDescent="0.2">
      <c r="A687">
        <v>20</v>
      </c>
      <c r="B687" t="s">
        <v>13</v>
      </c>
      <c r="C687" s="1">
        <v>6.377952756</v>
      </c>
      <c r="D687" s="1">
        <v>16.2</v>
      </c>
      <c r="E687">
        <v>100</v>
      </c>
      <c r="G687" s="2"/>
    </row>
    <row r="688" spans="1:13" x14ac:dyDescent="0.2">
      <c r="A688">
        <v>20</v>
      </c>
      <c r="B688" t="s">
        <v>13</v>
      </c>
      <c r="C688" s="1">
        <v>2.8346456689999999</v>
      </c>
      <c r="D688" s="1">
        <v>7.2</v>
      </c>
      <c r="E688">
        <v>0</v>
      </c>
      <c r="F688">
        <v>1</v>
      </c>
      <c r="G688" s="2"/>
      <c r="M688">
        <v>1</v>
      </c>
    </row>
    <row r="689" spans="1:13" x14ac:dyDescent="0.2">
      <c r="A689">
        <v>20</v>
      </c>
      <c r="B689" t="s">
        <v>13</v>
      </c>
      <c r="C689" s="1">
        <v>2.677165354</v>
      </c>
      <c r="D689" s="1">
        <v>6.8</v>
      </c>
      <c r="E689">
        <v>0</v>
      </c>
      <c r="F689">
        <v>1</v>
      </c>
      <c r="G689" s="2"/>
      <c r="M689">
        <v>1</v>
      </c>
    </row>
    <row r="690" spans="1:13" x14ac:dyDescent="0.2">
      <c r="A690">
        <v>20</v>
      </c>
      <c r="B690" t="s">
        <v>13</v>
      </c>
      <c r="C690" s="1">
        <v>2.5590551179999999</v>
      </c>
      <c r="D690" s="1">
        <v>6.5</v>
      </c>
      <c r="E690">
        <v>0</v>
      </c>
      <c r="F690">
        <v>5</v>
      </c>
      <c r="G690" s="2">
        <v>1.7271796800000001</v>
      </c>
      <c r="H690">
        <v>5.6665999999999999</v>
      </c>
      <c r="L690">
        <v>1</v>
      </c>
      <c r="M690">
        <v>1</v>
      </c>
    </row>
    <row r="691" spans="1:13" x14ac:dyDescent="0.2">
      <c r="A691">
        <v>20</v>
      </c>
      <c r="B691" t="s">
        <v>15</v>
      </c>
      <c r="C691" s="1">
        <v>2.5196850390000001</v>
      </c>
      <c r="D691" s="1">
        <v>6.4</v>
      </c>
      <c r="E691">
        <v>100</v>
      </c>
      <c r="G691" s="2"/>
    </row>
    <row r="692" spans="1:13" x14ac:dyDescent="0.2">
      <c r="A692">
        <v>20</v>
      </c>
      <c r="B692" t="s">
        <v>17</v>
      </c>
      <c r="C692" s="1">
        <v>1.0629921259999999</v>
      </c>
      <c r="D692" s="1">
        <v>2.7</v>
      </c>
      <c r="E692">
        <v>0</v>
      </c>
      <c r="F692">
        <v>1</v>
      </c>
      <c r="G692" s="2"/>
      <c r="M692">
        <v>1</v>
      </c>
    </row>
    <row r="693" spans="1:13" x14ac:dyDescent="0.2">
      <c r="A693">
        <v>21</v>
      </c>
      <c r="B693" t="s">
        <v>13</v>
      </c>
      <c r="C693" s="1">
        <v>28.385826770000001</v>
      </c>
      <c r="D693" s="1">
        <v>72.099999999999994</v>
      </c>
      <c r="E693">
        <v>95</v>
      </c>
      <c r="G693" s="2"/>
    </row>
    <row r="694" spans="1:13" x14ac:dyDescent="0.2">
      <c r="A694">
        <v>21</v>
      </c>
      <c r="B694" t="s">
        <v>13</v>
      </c>
      <c r="C694" s="1">
        <v>20.62992126</v>
      </c>
      <c r="D694" s="1">
        <v>52.4</v>
      </c>
      <c r="E694">
        <v>75</v>
      </c>
      <c r="G694" s="2"/>
    </row>
    <row r="695" spans="1:13" x14ac:dyDescent="0.2">
      <c r="A695">
        <v>21</v>
      </c>
      <c r="B695" t="s">
        <v>13</v>
      </c>
      <c r="C695" s="1">
        <v>19.88188976</v>
      </c>
      <c r="D695" s="1">
        <v>50.5</v>
      </c>
      <c r="E695">
        <v>90</v>
      </c>
      <c r="G695" s="2"/>
    </row>
    <row r="696" spans="1:13" x14ac:dyDescent="0.2">
      <c r="A696">
        <v>21</v>
      </c>
      <c r="B696" t="s">
        <v>13</v>
      </c>
      <c r="C696" s="1">
        <v>17.04724409</v>
      </c>
      <c r="D696" s="1">
        <v>43.3</v>
      </c>
      <c r="E696">
        <v>0</v>
      </c>
      <c r="F696">
        <v>5</v>
      </c>
      <c r="G696" s="2">
        <v>1.8288</v>
      </c>
      <c r="H696">
        <v>6</v>
      </c>
      <c r="L696">
        <v>1</v>
      </c>
      <c r="M696">
        <v>1</v>
      </c>
    </row>
    <row r="697" spans="1:13" x14ac:dyDescent="0.2">
      <c r="A697">
        <v>21</v>
      </c>
      <c r="B697" t="s">
        <v>13</v>
      </c>
      <c r="C697" s="1">
        <v>16.41732283</v>
      </c>
      <c r="D697" s="1">
        <v>41.7</v>
      </c>
      <c r="E697">
        <v>100</v>
      </c>
      <c r="G697" s="2"/>
    </row>
    <row r="698" spans="1:13" x14ac:dyDescent="0.2">
      <c r="A698">
        <v>21</v>
      </c>
      <c r="B698" t="s">
        <v>13</v>
      </c>
      <c r="C698" s="1">
        <v>15.078740160000001</v>
      </c>
      <c r="D698" s="1">
        <v>38.299999999999997</v>
      </c>
      <c r="E698">
        <v>100</v>
      </c>
      <c r="G698" s="2"/>
    </row>
    <row r="699" spans="1:13" x14ac:dyDescent="0.2">
      <c r="A699">
        <v>21</v>
      </c>
      <c r="B699" t="s">
        <v>13</v>
      </c>
      <c r="C699" s="1">
        <v>14.52755906</v>
      </c>
      <c r="D699" s="1">
        <v>36.9</v>
      </c>
      <c r="E699">
        <v>100</v>
      </c>
      <c r="G699" s="2"/>
    </row>
    <row r="700" spans="1:13" x14ac:dyDescent="0.2">
      <c r="A700">
        <v>21</v>
      </c>
      <c r="B700" t="s">
        <v>13</v>
      </c>
      <c r="C700" s="1">
        <v>12.637795280000001</v>
      </c>
      <c r="D700" s="1">
        <v>32.1</v>
      </c>
      <c r="E700">
        <v>85</v>
      </c>
      <c r="G700" s="2"/>
    </row>
    <row r="701" spans="1:13" x14ac:dyDescent="0.2">
      <c r="A701">
        <v>21</v>
      </c>
      <c r="B701" t="s">
        <v>13</v>
      </c>
      <c r="C701" s="1">
        <v>11.96850394</v>
      </c>
      <c r="D701" s="1">
        <v>30.4</v>
      </c>
      <c r="E701">
        <v>85</v>
      </c>
      <c r="G701" s="2"/>
    </row>
    <row r="702" spans="1:13" x14ac:dyDescent="0.2">
      <c r="A702">
        <v>21</v>
      </c>
      <c r="B702" t="s">
        <v>13</v>
      </c>
      <c r="C702" s="1">
        <v>8.8582677170000004</v>
      </c>
      <c r="D702" s="1">
        <v>22.5</v>
      </c>
      <c r="E702">
        <v>0</v>
      </c>
      <c r="F702">
        <v>1</v>
      </c>
      <c r="G702" s="2"/>
      <c r="M702">
        <v>1</v>
      </c>
    </row>
    <row r="703" spans="1:13" x14ac:dyDescent="0.2">
      <c r="A703">
        <v>21</v>
      </c>
      <c r="B703" t="s">
        <v>13</v>
      </c>
      <c r="C703" s="1">
        <v>7.8346456690000004</v>
      </c>
      <c r="D703" s="1">
        <v>19.899999999999999</v>
      </c>
      <c r="E703">
        <v>85</v>
      </c>
      <c r="G703" s="2"/>
    </row>
    <row r="704" spans="1:13" x14ac:dyDescent="0.2">
      <c r="A704">
        <v>21</v>
      </c>
      <c r="B704" t="s">
        <v>13</v>
      </c>
      <c r="C704" s="1">
        <v>7.0472440939999998</v>
      </c>
      <c r="D704" s="1">
        <v>17.899999999999999</v>
      </c>
      <c r="E704">
        <v>0</v>
      </c>
      <c r="F704">
        <v>5</v>
      </c>
      <c r="G704" s="2"/>
      <c r="M704">
        <v>1</v>
      </c>
    </row>
    <row r="705" spans="1:13" x14ac:dyDescent="0.2">
      <c r="A705">
        <v>21</v>
      </c>
      <c r="B705" t="s">
        <v>13</v>
      </c>
      <c r="C705" s="1">
        <v>6.1417322829999996</v>
      </c>
      <c r="D705" s="1">
        <v>15.6</v>
      </c>
      <c r="E705">
        <v>75</v>
      </c>
      <c r="G705" s="2"/>
    </row>
    <row r="706" spans="1:13" x14ac:dyDescent="0.2">
      <c r="A706">
        <v>21</v>
      </c>
      <c r="B706" t="s">
        <v>13</v>
      </c>
      <c r="C706" s="1">
        <v>5.2362204720000003</v>
      </c>
      <c r="D706" s="1">
        <v>13.3</v>
      </c>
      <c r="E706">
        <v>0</v>
      </c>
      <c r="F706">
        <v>1</v>
      </c>
      <c r="G706" s="2"/>
      <c r="M706">
        <v>1</v>
      </c>
    </row>
    <row r="707" spans="1:13" x14ac:dyDescent="0.2">
      <c r="A707">
        <v>21</v>
      </c>
      <c r="B707" t="s">
        <v>13</v>
      </c>
      <c r="C707" s="1">
        <v>3.4645669290000001</v>
      </c>
      <c r="D707" s="1">
        <v>8.8000000000000007</v>
      </c>
      <c r="E707">
        <v>0</v>
      </c>
      <c r="F707">
        <v>5</v>
      </c>
      <c r="G707" s="2">
        <v>2.4384000000000001</v>
      </c>
      <c r="H707">
        <v>8</v>
      </c>
      <c r="L707">
        <v>1</v>
      </c>
      <c r="M707">
        <v>1</v>
      </c>
    </row>
    <row r="708" spans="1:13" x14ac:dyDescent="0.2">
      <c r="A708">
        <v>21</v>
      </c>
      <c r="B708" t="s">
        <v>13</v>
      </c>
      <c r="C708" s="1">
        <v>3.4251968499999998</v>
      </c>
      <c r="D708" s="1">
        <v>8.6999999999999993</v>
      </c>
      <c r="E708">
        <v>0</v>
      </c>
      <c r="F708">
        <v>5</v>
      </c>
      <c r="G708" s="2">
        <v>2.4384000000000001</v>
      </c>
      <c r="H708">
        <v>8</v>
      </c>
      <c r="L708">
        <v>1</v>
      </c>
      <c r="M708">
        <v>1</v>
      </c>
    </row>
    <row r="709" spans="1:13" x14ac:dyDescent="0.2">
      <c r="A709">
        <v>21</v>
      </c>
      <c r="B709" t="s">
        <v>15</v>
      </c>
      <c r="C709" s="1">
        <v>2.9527559060000002</v>
      </c>
      <c r="D709" s="1">
        <v>7.5</v>
      </c>
      <c r="E709">
        <v>0</v>
      </c>
      <c r="F709">
        <v>1</v>
      </c>
      <c r="G709" s="2"/>
      <c r="M709">
        <v>1</v>
      </c>
    </row>
    <row r="710" spans="1:13" x14ac:dyDescent="0.2">
      <c r="A710">
        <v>21</v>
      </c>
      <c r="B710" t="s">
        <v>13</v>
      </c>
      <c r="C710" s="1">
        <f>D710/2.54</f>
        <v>29.527559055118111</v>
      </c>
      <c r="D710" s="1">
        <v>75</v>
      </c>
      <c r="E710">
        <v>85</v>
      </c>
      <c r="G710" s="2"/>
    </row>
    <row r="711" spans="1:13" x14ac:dyDescent="0.2">
      <c r="A711">
        <v>21</v>
      </c>
      <c r="B711" t="s">
        <v>13</v>
      </c>
      <c r="C711" s="1">
        <v>2.5590551179999999</v>
      </c>
      <c r="D711" s="1">
        <v>6.5</v>
      </c>
      <c r="E711">
        <v>0</v>
      </c>
      <c r="F711">
        <v>2</v>
      </c>
      <c r="G711" s="2"/>
      <c r="M711">
        <v>1</v>
      </c>
    </row>
    <row r="712" spans="1:13" x14ac:dyDescent="0.2">
      <c r="A712">
        <v>21</v>
      </c>
      <c r="B712" t="s">
        <v>13</v>
      </c>
      <c r="C712" s="1">
        <v>1.771653543</v>
      </c>
      <c r="D712" s="1">
        <v>4.5</v>
      </c>
      <c r="E712">
        <v>0</v>
      </c>
      <c r="F712">
        <v>5</v>
      </c>
      <c r="G712" s="2">
        <v>1.8288</v>
      </c>
      <c r="H712">
        <v>6</v>
      </c>
      <c r="L712">
        <v>1</v>
      </c>
      <c r="M712">
        <v>1</v>
      </c>
    </row>
    <row r="713" spans="1:13" x14ac:dyDescent="0.2">
      <c r="A713">
        <v>21</v>
      </c>
      <c r="B713" t="s">
        <v>13</v>
      </c>
      <c r="C713" s="1">
        <v>1.5748031499999999</v>
      </c>
      <c r="D713" s="1">
        <v>4</v>
      </c>
      <c r="E713">
        <v>0</v>
      </c>
      <c r="F713">
        <v>2</v>
      </c>
      <c r="G713" s="2"/>
      <c r="M713">
        <v>1</v>
      </c>
    </row>
    <row r="714" spans="1:13" x14ac:dyDescent="0.2">
      <c r="A714">
        <v>21</v>
      </c>
      <c r="B714" t="s">
        <v>14</v>
      </c>
      <c r="C714" s="1">
        <v>0.393700787</v>
      </c>
      <c r="D714" s="1">
        <v>1</v>
      </c>
      <c r="E714">
        <v>60</v>
      </c>
      <c r="G714" s="2"/>
    </row>
    <row r="715" spans="1:13" x14ac:dyDescent="0.2">
      <c r="A715">
        <v>22</v>
      </c>
      <c r="B715" t="s">
        <v>13</v>
      </c>
      <c r="C715" s="1">
        <v>45.11811024</v>
      </c>
      <c r="D715" s="1">
        <v>114.6</v>
      </c>
      <c r="E715">
        <v>85</v>
      </c>
      <c r="G715" s="2"/>
    </row>
    <row r="716" spans="1:13" x14ac:dyDescent="0.2">
      <c r="A716">
        <v>22</v>
      </c>
      <c r="B716" t="s">
        <v>13</v>
      </c>
      <c r="C716" s="1">
        <v>39.370078739999997</v>
      </c>
      <c r="D716" s="1">
        <v>100</v>
      </c>
      <c r="E716">
        <v>75</v>
      </c>
      <c r="G716" s="2"/>
    </row>
    <row r="717" spans="1:13" x14ac:dyDescent="0.2">
      <c r="A717">
        <v>22</v>
      </c>
      <c r="B717" t="s">
        <v>13</v>
      </c>
      <c r="C717" s="1">
        <v>37.992125979999997</v>
      </c>
      <c r="D717" s="1">
        <v>96.5</v>
      </c>
      <c r="E717">
        <v>100</v>
      </c>
      <c r="G717" s="2"/>
    </row>
    <row r="718" spans="1:13" x14ac:dyDescent="0.2">
      <c r="A718">
        <v>22</v>
      </c>
      <c r="B718" t="s">
        <v>13</v>
      </c>
      <c r="C718" s="1">
        <v>37.007874020000003</v>
      </c>
      <c r="D718" s="1">
        <v>94</v>
      </c>
      <c r="E718">
        <v>100</v>
      </c>
      <c r="G718" s="2"/>
    </row>
    <row r="719" spans="1:13" x14ac:dyDescent="0.2">
      <c r="A719">
        <v>22</v>
      </c>
      <c r="B719" t="s">
        <v>13</v>
      </c>
      <c r="C719" s="1">
        <v>35.629921260000003</v>
      </c>
      <c r="D719" s="1">
        <v>90.5</v>
      </c>
      <c r="E719">
        <v>5</v>
      </c>
      <c r="G719" s="2"/>
    </row>
    <row r="720" spans="1:13" x14ac:dyDescent="0.2">
      <c r="A720">
        <v>22</v>
      </c>
      <c r="B720" t="s">
        <v>13</v>
      </c>
      <c r="C720" s="1">
        <v>25.039370080000001</v>
      </c>
      <c r="D720" s="1">
        <v>63.6</v>
      </c>
      <c r="E720">
        <v>75</v>
      </c>
      <c r="G720" s="2"/>
    </row>
    <row r="721" spans="1:13" x14ac:dyDescent="0.2">
      <c r="A721">
        <v>22</v>
      </c>
      <c r="B721" t="s">
        <v>13</v>
      </c>
      <c r="C721" s="1">
        <v>21.259842519999999</v>
      </c>
      <c r="D721" s="1">
        <v>54</v>
      </c>
      <c r="E721">
        <v>100</v>
      </c>
      <c r="G721" s="2"/>
    </row>
    <row r="722" spans="1:13" x14ac:dyDescent="0.2">
      <c r="A722">
        <v>22</v>
      </c>
      <c r="B722" t="s">
        <v>13</v>
      </c>
      <c r="C722" s="1">
        <v>21.062992130000001</v>
      </c>
      <c r="D722" s="1">
        <v>53.5</v>
      </c>
      <c r="E722">
        <v>0</v>
      </c>
      <c r="F722">
        <v>5</v>
      </c>
      <c r="G722" s="2"/>
      <c r="I722">
        <v>-23</v>
      </c>
      <c r="J722">
        <v>43</v>
      </c>
      <c r="K722">
        <v>5</v>
      </c>
      <c r="L722">
        <v>1</v>
      </c>
      <c r="M722">
        <v>1</v>
      </c>
    </row>
    <row r="723" spans="1:13" x14ac:dyDescent="0.2">
      <c r="A723">
        <v>22</v>
      </c>
      <c r="B723" t="s">
        <v>13</v>
      </c>
      <c r="C723" s="1">
        <v>18.818897639999999</v>
      </c>
      <c r="D723" s="1">
        <v>47.8</v>
      </c>
      <c r="E723">
        <v>95</v>
      </c>
      <c r="G723" s="2"/>
    </row>
    <row r="724" spans="1:13" x14ac:dyDescent="0.2">
      <c r="A724">
        <v>22</v>
      </c>
      <c r="B724" t="s">
        <v>13</v>
      </c>
      <c r="C724" s="1">
        <v>17.16535433</v>
      </c>
      <c r="D724" s="1">
        <v>43.6</v>
      </c>
      <c r="E724">
        <v>95</v>
      </c>
      <c r="G724" s="2"/>
    </row>
    <row r="725" spans="1:13" x14ac:dyDescent="0.2">
      <c r="A725">
        <v>22</v>
      </c>
      <c r="B725" t="s">
        <v>13</v>
      </c>
      <c r="C725" s="1">
        <v>15.984251970000001</v>
      </c>
      <c r="D725" s="1">
        <v>40.6</v>
      </c>
      <c r="E725">
        <v>95</v>
      </c>
      <c r="G725" s="2"/>
    </row>
    <row r="726" spans="1:13" x14ac:dyDescent="0.2">
      <c r="A726">
        <v>22</v>
      </c>
      <c r="B726" t="s">
        <v>13</v>
      </c>
      <c r="C726" s="1">
        <v>11.81102362</v>
      </c>
      <c r="D726" s="1">
        <v>30</v>
      </c>
      <c r="E726">
        <v>95</v>
      </c>
      <c r="G726" s="2"/>
    </row>
    <row r="727" spans="1:13" x14ac:dyDescent="0.2">
      <c r="A727">
        <v>22</v>
      </c>
      <c r="B727" t="s">
        <v>13</v>
      </c>
      <c r="C727" s="1">
        <v>10.354330709999999</v>
      </c>
      <c r="D727" s="1">
        <v>26.3</v>
      </c>
      <c r="E727">
        <v>10</v>
      </c>
      <c r="G727" s="2"/>
    </row>
    <row r="728" spans="1:13" x14ac:dyDescent="0.2">
      <c r="A728">
        <v>22</v>
      </c>
      <c r="B728" t="s">
        <v>13</v>
      </c>
      <c r="C728" s="1">
        <v>10.354330709999999</v>
      </c>
      <c r="D728" s="1">
        <v>26.3</v>
      </c>
      <c r="E728">
        <v>75</v>
      </c>
      <c r="G728" s="2"/>
    </row>
    <row r="729" spans="1:13" x14ac:dyDescent="0.2">
      <c r="A729">
        <v>22</v>
      </c>
      <c r="B729" t="s">
        <v>13</v>
      </c>
      <c r="C729" s="1">
        <v>7.1653543309999996</v>
      </c>
      <c r="D729" s="1">
        <v>18.2</v>
      </c>
      <c r="E729">
        <v>0</v>
      </c>
      <c r="F729">
        <v>5</v>
      </c>
      <c r="G729" s="2">
        <v>1.8288</v>
      </c>
      <c r="H729">
        <v>6</v>
      </c>
      <c r="L729">
        <v>1</v>
      </c>
      <c r="M729">
        <v>1</v>
      </c>
    </row>
    <row r="730" spans="1:13" x14ac:dyDescent="0.2">
      <c r="A730">
        <v>22</v>
      </c>
      <c r="B730" t="s">
        <v>13</v>
      </c>
      <c r="C730" s="1">
        <v>7.1259842520000003</v>
      </c>
      <c r="D730" s="1">
        <v>18.100000000000001</v>
      </c>
      <c r="E730">
        <v>20</v>
      </c>
      <c r="G730" s="2"/>
    </row>
    <row r="731" spans="1:13" x14ac:dyDescent="0.2">
      <c r="A731">
        <v>22</v>
      </c>
      <c r="B731" t="s">
        <v>15</v>
      </c>
      <c r="C731" s="1">
        <v>5.4724409449999998</v>
      </c>
      <c r="D731" s="1">
        <v>13.9</v>
      </c>
      <c r="E731">
        <v>80</v>
      </c>
      <c r="G731" s="2"/>
    </row>
    <row r="732" spans="1:13" x14ac:dyDescent="0.2">
      <c r="A732">
        <v>22</v>
      </c>
      <c r="B732" t="s">
        <v>13</v>
      </c>
      <c r="C732" s="1">
        <v>4.7244094490000004</v>
      </c>
      <c r="D732" s="1">
        <v>12</v>
      </c>
      <c r="E732">
        <v>75</v>
      </c>
      <c r="G732" s="2"/>
    </row>
    <row r="733" spans="1:13" x14ac:dyDescent="0.2">
      <c r="A733">
        <v>22</v>
      </c>
      <c r="B733" t="s">
        <v>13</v>
      </c>
      <c r="C733" s="1">
        <v>4.3700787400000003</v>
      </c>
      <c r="D733" s="1">
        <v>11.1</v>
      </c>
      <c r="E733">
        <v>0</v>
      </c>
      <c r="F733">
        <v>1</v>
      </c>
      <c r="G733" s="2"/>
      <c r="M733">
        <v>1</v>
      </c>
    </row>
    <row r="734" spans="1:13" x14ac:dyDescent="0.2">
      <c r="A734">
        <v>22</v>
      </c>
      <c r="B734" t="s">
        <v>15</v>
      </c>
      <c r="C734" s="1">
        <v>4.1732283460000001</v>
      </c>
      <c r="D734" s="1">
        <v>10.6</v>
      </c>
      <c r="E734">
        <v>0</v>
      </c>
      <c r="F734">
        <v>1</v>
      </c>
      <c r="G734" s="2"/>
      <c r="M734">
        <v>1</v>
      </c>
    </row>
    <row r="735" spans="1:13" x14ac:dyDescent="0.2">
      <c r="A735">
        <v>22</v>
      </c>
      <c r="B735" t="s">
        <v>13</v>
      </c>
      <c r="C735" s="1">
        <v>4.1732283460000001</v>
      </c>
      <c r="D735" s="1">
        <v>10.6</v>
      </c>
      <c r="E735">
        <v>0</v>
      </c>
      <c r="F735">
        <v>5</v>
      </c>
      <c r="G735" s="2"/>
      <c r="M735">
        <v>1</v>
      </c>
    </row>
    <row r="736" spans="1:13" x14ac:dyDescent="0.2">
      <c r="A736">
        <v>22</v>
      </c>
      <c r="B736" t="s">
        <v>13</v>
      </c>
      <c r="C736" s="1">
        <v>2.6377952759999999</v>
      </c>
      <c r="D736" s="1">
        <v>6.7</v>
      </c>
      <c r="E736">
        <v>40</v>
      </c>
      <c r="G736" s="2"/>
    </row>
    <row r="737" spans="1:13" x14ac:dyDescent="0.2">
      <c r="A737">
        <v>22</v>
      </c>
      <c r="B737" t="s">
        <v>13</v>
      </c>
      <c r="C737" s="1">
        <v>2.4409448820000001</v>
      </c>
      <c r="D737" s="1">
        <v>6.2</v>
      </c>
      <c r="E737">
        <v>0</v>
      </c>
      <c r="F737">
        <v>1</v>
      </c>
      <c r="G737" s="2"/>
      <c r="M737">
        <v>1</v>
      </c>
    </row>
    <row r="738" spans="1:13" x14ac:dyDescent="0.2">
      <c r="A738">
        <v>22</v>
      </c>
      <c r="B738" t="s">
        <v>13</v>
      </c>
      <c r="C738" s="1">
        <v>2.4409448820000001</v>
      </c>
      <c r="D738" s="1">
        <v>6.2</v>
      </c>
      <c r="E738">
        <v>40</v>
      </c>
      <c r="G738" s="2"/>
    </row>
    <row r="739" spans="1:13" x14ac:dyDescent="0.2">
      <c r="A739">
        <v>22</v>
      </c>
      <c r="B739" t="s">
        <v>13</v>
      </c>
      <c r="C739" s="1">
        <v>2.2834645669999998</v>
      </c>
      <c r="D739" s="1">
        <v>5.8</v>
      </c>
      <c r="E739">
        <v>0</v>
      </c>
      <c r="F739">
        <v>1</v>
      </c>
      <c r="G739" s="2"/>
      <c r="M739">
        <v>1</v>
      </c>
    </row>
    <row r="740" spans="1:13" x14ac:dyDescent="0.2">
      <c r="A740">
        <v>22</v>
      </c>
      <c r="B740" t="s">
        <v>13</v>
      </c>
      <c r="C740" s="1">
        <v>2.244094488</v>
      </c>
      <c r="D740" s="1">
        <v>5.7</v>
      </c>
      <c r="E740">
        <v>30</v>
      </c>
      <c r="G740" s="2"/>
    </row>
    <row r="741" spans="1:13" x14ac:dyDescent="0.2">
      <c r="A741">
        <v>22</v>
      </c>
      <c r="B741" t="s">
        <v>13</v>
      </c>
      <c r="C741" s="1">
        <v>2.0472440939999998</v>
      </c>
      <c r="D741" s="1">
        <v>5.2</v>
      </c>
      <c r="E741">
        <v>25</v>
      </c>
      <c r="G741" s="2"/>
    </row>
    <row r="742" spans="1:13" x14ac:dyDescent="0.2">
      <c r="A742">
        <v>22</v>
      </c>
      <c r="B742" t="s">
        <v>13</v>
      </c>
      <c r="C742" s="1">
        <v>1.850393701</v>
      </c>
      <c r="D742" s="1">
        <v>4.7</v>
      </c>
      <c r="E742">
        <v>20</v>
      </c>
      <c r="G742" s="2"/>
    </row>
    <row r="743" spans="1:13" x14ac:dyDescent="0.2">
      <c r="A743">
        <v>22</v>
      </c>
      <c r="B743" t="s">
        <v>15</v>
      </c>
      <c r="C743" s="1">
        <v>1.771653543</v>
      </c>
      <c r="D743" s="1">
        <v>4.5</v>
      </c>
      <c r="E743">
        <v>40</v>
      </c>
      <c r="G743" s="2"/>
    </row>
    <row r="744" spans="1:13" x14ac:dyDescent="0.2">
      <c r="A744">
        <v>22</v>
      </c>
      <c r="B744" t="s">
        <v>13</v>
      </c>
      <c r="C744" s="1">
        <v>1.338582677</v>
      </c>
      <c r="D744" s="1">
        <v>3.4</v>
      </c>
      <c r="E744">
        <v>0</v>
      </c>
      <c r="F744">
        <v>5</v>
      </c>
      <c r="G744" s="2"/>
      <c r="M744">
        <v>1</v>
      </c>
    </row>
    <row r="745" spans="1:13" x14ac:dyDescent="0.2">
      <c r="A745">
        <v>22</v>
      </c>
      <c r="B745" t="s">
        <v>13</v>
      </c>
      <c r="C745" s="1">
        <v>1.1811023620000001</v>
      </c>
      <c r="D745" s="1">
        <v>3</v>
      </c>
      <c r="E745">
        <v>0</v>
      </c>
      <c r="F745">
        <v>1</v>
      </c>
      <c r="G745" s="2"/>
      <c r="M745">
        <v>1</v>
      </c>
    </row>
    <row r="746" spans="1:13" x14ac:dyDescent="0.2">
      <c r="A746">
        <v>22</v>
      </c>
      <c r="B746" t="s">
        <v>15</v>
      </c>
      <c r="C746" s="1">
        <v>1.0629921259999999</v>
      </c>
      <c r="D746" s="1">
        <v>2.7</v>
      </c>
      <c r="E746">
        <v>0</v>
      </c>
      <c r="F746">
        <v>1</v>
      </c>
      <c r="G746" s="2"/>
      <c r="M746">
        <v>1</v>
      </c>
    </row>
    <row r="747" spans="1:13" x14ac:dyDescent="0.2">
      <c r="A747">
        <v>22</v>
      </c>
      <c r="B747" t="s">
        <v>15</v>
      </c>
      <c r="C747" s="1">
        <v>0.511811024</v>
      </c>
      <c r="D747" s="1">
        <v>1.3</v>
      </c>
      <c r="E747">
        <v>20</v>
      </c>
      <c r="G747" s="2"/>
    </row>
    <row r="748" spans="1:13" x14ac:dyDescent="0.2">
      <c r="A748">
        <v>22</v>
      </c>
      <c r="B748" t="s">
        <v>15</v>
      </c>
      <c r="C748" s="1">
        <v>0.472440945</v>
      </c>
      <c r="D748" s="1">
        <v>1.2</v>
      </c>
      <c r="E748">
        <v>20</v>
      </c>
      <c r="G748" s="2"/>
    </row>
    <row r="749" spans="1:13" x14ac:dyDescent="0.2">
      <c r="A749">
        <v>22</v>
      </c>
      <c r="B749" t="s">
        <v>15</v>
      </c>
      <c r="C749" s="1">
        <v>0.393700787</v>
      </c>
      <c r="D749" s="1">
        <v>1</v>
      </c>
      <c r="E749">
        <v>15</v>
      </c>
      <c r="G749" s="2"/>
    </row>
    <row r="750" spans="1:13" x14ac:dyDescent="0.2">
      <c r="A750">
        <v>23</v>
      </c>
      <c r="B750" t="s">
        <v>16</v>
      </c>
      <c r="C750" s="1">
        <v>31.81102362</v>
      </c>
      <c r="D750" s="1">
        <v>80.8</v>
      </c>
      <c r="E750">
        <v>100</v>
      </c>
      <c r="G750" s="2"/>
    </row>
    <row r="751" spans="1:13" x14ac:dyDescent="0.2">
      <c r="A751">
        <v>23</v>
      </c>
      <c r="B751" t="s">
        <v>16</v>
      </c>
      <c r="C751" s="1">
        <v>30.39370079</v>
      </c>
      <c r="D751" s="1">
        <v>77.2</v>
      </c>
      <c r="E751">
        <v>80</v>
      </c>
      <c r="G751" s="2"/>
    </row>
    <row r="752" spans="1:13" x14ac:dyDescent="0.2">
      <c r="A752">
        <v>23</v>
      </c>
      <c r="B752" t="s">
        <v>13</v>
      </c>
      <c r="C752" s="1">
        <v>25.866141729999999</v>
      </c>
      <c r="D752" s="1">
        <v>65.7</v>
      </c>
      <c r="E752">
        <v>100</v>
      </c>
      <c r="G752" s="2"/>
    </row>
    <row r="753" spans="1:13" x14ac:dyDescent="0.2">
      <c r="A753">
        <v>23</v>
      </c>
      <c r="B753" t="s">
        <v>13</v>
      </c>
      <c r="C753" s="1">
        <v>24.566929129999998</v>
      </c>
      <c r="D753" s="1">
        <v>62.4</v>
      </c>
      <c r="E753">
        <v>0</v>
      </c>
      <c r="F753">
        <v>5</v>
      </c>
      <c r="G753" s="2"/>
      <c r="M753">
        <v>1</v>
      </c>
    </row>
    <row r="754" spans="1:13" x14ac:dyDescent="0.2">
      <c r="A754">
        <v>23</v>
      </c>
      <c r="B754" t="s">
        <v>13</v>
      </c>
      <c r="C754" s="1">
        <v>21.377952759999999</v>
      </c>
      <c r="D754" s="1">
        <v>54.3</v>
      </c>
      <c r="E754">
        <v>80</v>
      </c>
      <c r="G754" s="2"/>
    </row>
    <row r="755" spans="1:13" x14ac:dyDescent="0.2">
      <c r="A755">
        <v>23</v>
      </c>
      <c r="B755" t="s">
        <v>15</v>
      </c>
      <c r="C755" s="1">
        <v>18.46456693</v>
      </c>
      <c r="D755" s="1">
        <v>46.9</v>
      </c>
      <c r="E755">
        <v>90</v>
      </c>
      <c r="G755" s="2"/>
    </row>
    <row r="756" spans="1:13" x14ac:dyDescent="0.2">
      <c r="A756">
        <v>23</v>
      </c>
      <c r="B756" t="s">
        <v>16</v>
      </c>
      <c r="C756" s="1">
        <v>17.677165349999999</v>
      </c>
      <c r="D756" s="1">
        <v>44.9</v>
      </c>
      <c r="E756">
        <v>90</v>
      </c>
      <c r="G756" s="2"/>
    </row>
    <row r="757" spans="1:13" x14ac:dyDescent="0.2">
      <c r="A757">
        <v>23</v>
      </c>
      <c r="B757" t="s">
        <v>16</v>
      </c>
      <c r="C757" s="1">
        <v>17.519685039999999</v>
      </c>
      <c r="D757" s="1">
        <v>44.5</v>
      </c>
      <c r="E757">
        <v>90</v>
      </c>
      <c r="G757" s="2"/>
    </row>
    <row r="758" spans="1:13" x14ac:dyDescent="0.2">
      <c r="A758">
        <v>23</v>
      </c>
      <c r="B758" t="s">
        <v>13</v>
      </c>
      <c r="C758" s="1">
        <v>17.519685039999999</v>
      </c>
      <c r="D758" s="1">
        <v>44.5</v>
      </c>
      <c r="E758">
        <v>100</v>
      </c>
      <c r="G758" s="2"/>
    </row>
    <row r="759" spans="1:13" x14ac:dyDescent="0.2">
      <c r="A759">
        <v>23</v>
      </c>
      <c r="B759" t="s">
        <v>13</v>
      </c>
      <c r="C759" s="1">
        <v>17.244094489999998</v>
      </c>
      <c r="D759" s="1">
        <v>43.8</v>
      </c>
      <c r="E759">
        <v>90</v>
      </c>
      <c r="G759" s="2"/>
    </row>
    <row r="760" spans="1:13" x14ac:dyDescent="0.2">
      <c r="A760">
        <v>23</v>
      </c>
      <c r="B760" t="s">
        <v>13</v>
      </c>
      <c r="C760" s="1">
        <v>16.53543307</v>
      </c>
      <c r="D760" s="1">
        <v>42</v>
      </c>
      <c r="E760">
        <v>100</v>
      </c>
      <c r="G760" s="2"/>
    </row>
    <row r="761" spans="1:13" x14ac:dyDescent="0.2">
      <c r="A761">
        <v>23</v>
      </c>
      <c r="B761" t="s">
        <v>13</v>
      </c>
      <c r="C761" s="1">
        <v>14.29133858</v>
      </c>
      <c r="D761" s="1">
        <v>36.299999999999997</v>
      </c>
      <c r="E761">
        <v>95</v>
      </c>
      <c r="G761" s="2"/>
    </row>
    <row r="762" spans="1:13" x14ac:dyDescent="0.2">
      <c r="A762">
        <v>23</v>
      </c>
      <c r="B762" t="s">
        <v>16</v>
      </c>
      <c r="C762" s="1">
        <v>8.3464566930000004</v>
      </c>
      <c r="D762" s="1">
        <v>21.2</v>
      </c>
      <c r="E762">
        <v>95</v>
      </c>
      <c r="G762" s="2"/>
    </row>
    <row r="763" spans="1:13" x14ac:dyDescent="0.2">
      <c r="A763">
        <v>23</v>
      </c>
      <c r="B763" t="s">
        <v>13</v>
      </c>
      <c r="C763" s="1">
        <v>6.2992125980000004</v>
      </c>
      <c r="D763" s="1">
        <v>16</v>
      </c>
      <c r="E763">
        <v>0</v>
      </c>
      <c r="F763">
        <v>1</v>
      </c>
      <c r="G763" s="2"/>
      <c r="M763">
        <v>1</v>
      </c>
    </row>
    <row r="764" spans="1:13" x14ac:dyDescent="0.2">
      <c r="A764">
        <v>23</v>
      </c>
      <c r="B764" t="s">
        <v>13</v>
      </c>
      <c r="C764" s="1">
        <v>6.1417322829999996</v>
      </c>
      <c r="D764" s="1">
        <v>15.6</v>
      </c>
      <c r="E764">
        <v>70</v>
      </c>
      <c r="G764" s="2"/>
    </row>
    <row r="765" spans="1:13" x14ac:dyDescent="0.2">
      <c r="A765">
        <v>23</v>
      </c>
      <c r="B765" t="s">
        <v>13</v>
      </c>
      <c r="C765" s="1">
        <v>5.4330708660000004</v>
      </c>
      <c r="D765" s="1">
        <v>13.8</v>
      </c>
      <c r="E765">
        <v>10</v>
      </c>
      <c r="G765" s="2"/>
    </row>
    <row r="766" spans="1:13" x14ac:dyDescent="0.2">
      <c r="A766">
        <v>23</v>
      </c>
      <c r="B766" t="s">
        <v>13</v>
      </c>
      <c r="C766" s="1">
        <v>5.2755905509999996</v>
      </c>
      <c r="D766" s="1">
        <v>13.4</v>
      </c>
      <c r="E766">
        <v>0</v>
      </c>
      <c r="F766">
        <v>5</v>
      </c>
      <c r="G766" s="2">
        <v>2.1335999999999999</v>
      </c>
      <c r="H766">
        <v>7</v>
      </c>
      <c r="L766">
        <v>1</v>
      </c>
      <c r="M766">
        <v>1</v>
      </c>
    </row>
    <row r="767" spans="1:13" x14ac:dyDescent="0.2">
      <c r="A767">
        <v>23</v>
      </c>
      <c r="B767" t="s">
        <v>13</v>
      </c>
      <c r="C767" s="1">
        <v>5.1574803149999999</v>
      </c>
      <c r="D767" s="1">
        <v>13.1</v>
      </c>
      <c r="E767">
        <v>95</v>
      </c>
      <c r="G767" s="2"/>
    </row>
    <row r="768" spans="1:13" x14ac:dyDescent="0.2">
      <c r="A768">
        <v>23</v>
      </c>
      <c r="B768" t="s">
        <v>13</v>
      </c>
      <c r="C768" s="1">
        <v>4.8818897640000003</v>
      </c>
      <c r="D768" s="1">
        <v>12.4</v>
      </c>
      <c r="E768">
        <v>0</v>
      </c>
      <c r="F768">
        <v>5</v>
      </c>
      <c r="G768" s="2"/>
      <c r="M768">
        <v>1</v>
      </c>
    </row>
    <row r="769" spans="1:13" x14ac:dyDescent="0.2">
      <c r="A769">
        <v>23</v>
      </c>
      <c r="B769" t="s">
        <v>13</v>
      </c>
      <c r="C769" s="1">
        <v>4.2913385829999999</v>
      </c>
      <c r="D769" s="1">
        <v>10.9</v>
      </c>
      <c r="E769">
        <v>80</v>
      </c>
      <c r="G769" s="2"/>
    </row>
    <row r="770" spans="1:13" x14ac:dyDescent="0.2">
      <c r="A770">
        <v>23</v>
      </c>
      <c r="B770" t="s">
        <v>13</v>
      </c>
      <c r="C770" s="1">
        <v>4.133858268</v>
      </c>
      <c r="D770" s="1">
        <v>10.5</v>
      </c>
      <c r="E770">
        <v>95</v>
      </c>
      <c r="G770" s="2"/>
    </row>
    <row r="771" spans="1:13" x14ac:dyDescent="0.2">
      <c r="A771">
        <v>23</v>
      </c>
      <c r="B771" t="s">
        <v>13</v>
      </c>
      <c r="C771" s="1">
        <v>4.0944881889999998</v>
      </c>
      <c r="D771" s="1">
        <v>10.4</v>
      </c>
      <c r="E771">
        <v>0</v>
      </c>
      <c r="F771">
        <v>1</v>
      </c>
      <c r="G771" s="2"/>
      <c r="M771">
        <v>1</v>
      </c>
    </row>
    <row r="772" spans="1:13" x14ac:dyDescent="0.2">
      <c r="A772">
        <v>23</v>
      </c>
      <c r="B772" t="s">
        <v>13</v>
      </c>
      <c r="C772" s="1">
        <v>4.0551181100000004</v>
      </c>
      <c r="D772" s="1">
        <v>10.3</v>
      </c>
      <c r="E772">
        <v>100</v>
      </c>
      <c r="G772" s="2"/>
    </row>
    <row r="773" spans="1:13" x14ac:dyDescent="0.2">
      <c r="A773">
        <v>23</v>
      </c>
      <c r="B773" t="s">
        <v>19</v>
      </c>
      <c r="C773" s="1">
        <v>3.7795275589999999</v>
      </c>
      <c r="D773" s="1">
        <v>9.6</v>
      </c>
      <c r="E773">
        <v>0</v>
      </c>
      <c r="F773">
        <v>5</v>
      </c>
      <c r="G773" s="2"/>
      <c r="M773">
        <v>1</v>
      </c>
    </row>
    <row r="774" spans="1:13" x14ac:dyDescent="0.2">
      <c r="A774">
        <v>23</v>
      </c>
      <c r="B774" t="s">
        <v>13</v>
      </c>
      <c r="C774" s="1">
        <v>3.6614173229999998</v>
      </c>
      <c r="D774" s="1">
        <v>9.3000000000000007</v>
      </c>
      <c r="E774">
        <v>0</v>
      </c>
      <c r="F774">
        <v>5</v>
      </c>
      <c r="G774" s="2"/>
      <c r="M774">
        <v>1</v>
      </c>
    </row>
    <row r="775" spans="1:13" x14ac:dyDescent="0.2">
      <c r="A775">
        <v>23</v>
      </c>
      <c r="B775" t="s">
        <v>13</v>
      </c>
      <c r="C775" s="1">
        <v>3.188976378</v>
      </c>
      <c r="D775" s="1">
        <v>8.1</v>
      </c>
      <c r="E775">
        <v>80</v>
      </c>
      <c r="G775" s="2"/>
    </row>
    <row r="776" spans="1:13" x14ac:dyDescent="0.2">
      <c r="A776">
        <v>23</v>
      </c>
      <c r="B776" t="s">
        <v>13</v>
      </c>
      <c r="C776" s="1">
        <v>3.11023622</v>
      </c>
      <c r="D776" s="1">
        <v>7.9</v>
      </c>
      <c r="E776">
        <v>0</v>
      </c>
      <c r="F776">
        <v>5</v>
      </c>
      <c r="G776" s="2"/>
      <c r="M776">
        <v>1</v>
      </c>
    </row>
    <row r="777" spans="1:13" x14ac:dyDescent="0.2">
      <c r="A777">
        <v>23</v>
      </c>
      <c r="B777" t="s">
        <v>13</v>
      </c>
      <c r="C777" s="1">
        <v>2.3622047240000001</v>
      </c>
      <c r="D777" s="1">
        <v>6</v>
      </c>
      <c r="E777">
        <v>60</v>
      </c>
      <c r="G777" s="2"/>
    </row>
    <row r="778" spans="1:13" x14ac:dyDescent="0.2">
      <c r="A778">
        <v>23</v>
      </c>
      <c r="B778" t="s">
        <v>16</v>
      </c>
      <c r="C778" s="1">
        <f>D778/2.54</f>
        <v>22.440944881889763</v>
      </c>
      <c r="D778" s="1">
        <v>57</v>
      </c>
      <c r="E778">
        <v>90</v>
      </c>
      <c r="G778" s="2"/>
    </row>
    <row r="779" spans="1:13" x14ac:dyDescent="0.2">
      <c r="A779">
        <v>23</v>
      </c>
      <c r="B779" t="s">
        <v>13</v>
      </c>
      <c r="C779" s="1">
        <v>1.5354330709999999</v>
      </c>
      <c r="D779" s="1">
        <v>3.9</v>
      </c>
      <c r="E779">
        <v>0</v>
      </c>
      <c r="F779">
        <v>5</v>
      </c>
      <c r="G779" s="2"/>
      <c r="M779">
        <v>1</v>
      </c>
    </row>
    <row r="780" spans="1:13" x14ac:dyDescent="0.2">
      <c r="A780">
        <v>24</v>
      </c>
      <c r="B780" t="s">
        <v>16</v>
      </c>
      <c r="C780" s="1">
        <v>15.039370079999999</v>
      </c>
      <c r="D780" s="1">
        <v>38.200000000000003</v>
      </c>
      <c r="E780">
        <v>0</v>
      </c>
      <c r="F780">
        <v>1</v>
      </c>
      <c r="G780" s="2"/>
      <c r="M780">
        <v>1</v>
      </c>
    </row>
    <row r="781" spans="1:13" x14ac:dyDescent="0.2">
      <c r="A781">
        <v>24</v>
      </c>
      <c r="B781" t="s">
        <v>14</v>
      </c>
      <c r="C781" s="1">
        <v>11.06299213</v>
      </c>
      <c r="D781" s="1">
        <v>28.1</v>
      </c>
      <c r="E781">
        <v>0</v>
      </c>
      <c r="F781">
        <v>5</v>
      </c>
      <c r="G781" s="2"/>
      <c r="M781">
        <v>1</v>
      </c>
    </row>
    <row r="782" spans="1:13" x14ac:dyDescent="0.2">
      <c r="A782">
        <v>24</v>
      </c>
      <c r="B782" t="s">
        <v>16</v>
      </c>
      <c r="C782" s="1">
        <v>10.43307087</v>
      </c>
      <c r="D782" s="1">
        <v>26.5</v>
      </c>
      <c r="E782">
        <v>95</v>
      </c>
      <c r="G782" s="2"/>
    </row>
    <row r="783" spans="1:13" x14ac:dyDescent="0.2">
      <c r="A783">
        <v>24</v>
      </c>
      <c r="B783" t="s">
        <v>16</v>
      </c>
      <c r="C783" s="1">
        <v>8.9763779530000001</v>
      </c>
      <c r="D783" s="1">
        <v>22.8</v>
      </c>
      <c r="E783">
        <v>80</v>
      </c>
      <c r="G783" s="2"/>
    </row>
    <row r="784" spans="1:13" x14ac:dyDescent="0.2">
      <c r="A784">
        <v>24</v>
      </c>
      <c r="B784" t="s">
        <v>14</v>
      </c>
      <c r="C784" s="1">
        <v>7.2047244089999998</v>
      </c>
      <c r="D784" s="1">
        <v>18.3</v>
      </c>
      <c r="E784">
        <v>90</v>
      </c>
      <c r="G784" s="2"/>
    </row>
    <row r="785" spans="1:13" x14ac:dyDescent="0.2">
      <c r="A785">
        <v>24</v>
      </c>
      <c r="B785" t="s">
        <v>14</v>
      </c>
      <c r="C785" s="1">
        <v>6.7716535430000002</v>
      </c>
      <c r="D785" s="1">
        <v>17.2</v>
      </c>
      <c r="E785">
        <v>95</v>
      </c>
      <c r="G785" s="2"/>
    </row>
    <row r="786" spans="1:13" x14ac:dyDescent="0.2">
      <c r="A786">
        <v>24</v>
      </c>
      <c r="B786" t="s">
        <v>14</v>
      </c>
      <c r="C786" s="1">
        <v>6.5354330709999999</v>
      </c>
      <c r="D786" s="1">
        <v>16.600000000000001</v>
      </c>
      <c r="E786">
        <v>90</v>
      </c>
      <c r="G786" s="2"/>
    </row>
    <row r="787" spans="1:13" x14ac:dyDescent="0.2">
      <c r="A787">
        <v>24</v>
      </c>
      <c r="B787" t="s">
        <v>16</v>
      </c>
      <c r="C787" s="1">
        <v>5.8267716539999999</v>
      </c>
      <c r="D787" s="1">
        <v>14.8</v>
      </c>
      <c r="E787">
        <v>80</v>
      </c>
      <c r="G787" s="2"/>
    </row>
    <row r="788" spans="1:13" x14ac:dyDescent="0.2">
      <c r="A788">
        <v>24</v>
      </c>
      <c r="B788" t="s">
        <v>14</v>
      </c>
      <c r="C788" s="1">
        <v>5.5905511810000004</v>
      </c>
      <c r="D788" s="1">
        <v>14.2</v>
      </c>
      <c r="E788">
        <v>90</v>
      </c>
      <c r="G788" s="2"/>
    </row>
    <row r="789" spans="1:13" x14ac:dyDescent="0.2">
      <c r="A789">
        <v>24</v>
      </c>
      <c r="B789" t="s">
        <v>14</v>
      </c>
      <c r="C789" s="1">
        <v>5.4330708660000004</v>
      </c>
      <c r="D789" s="1">
        <v>13.8</v>
      </c>
      <c r="E789">
        <v>90</v>
      </c>
      <c r="G789" s="2"/>
    </row>
    <row r="790" spans="1:13" x14ac:dyDescent="0.2">
      <c r="A790">
        <v>24</v>
      </c>
      <c r="B790" t="s">
        <v>14</v>
      </c>
      <c r="C790" s="1">
        <v>5.2362204720000003</v>
      </c>
      <c r="D790" s="1">
        <v>13.3</v>
      </c>
      <c r="E790">
        <v>90</v>
      </c>
      <c r="G790" s="2"/>
    </row>
    <row r="791" spans="1:13" x14ac:dyDescent="0.2">
      <c r="A791">
        <v>24</v>
      </c>
      <c r="B791" t="s">
        <v>14</v>
      </c>
      <c r="C791" s="1">
        <v>5.1574803149999999</v>
      </c>
      <c r="D791" s="1">
        <v>13.1</v>
      </c>
      <c r="E791">
        <v>0</v>
      </c>
      <c r="F791">
        <v>1</v>
      </c>
      <c r="G791" s="2"/>
      <c r="M791">
        <v>1</v>
      </c>
    </row>
    <row r="792" spans="1:13" x14ac:dyDescent="0.2">
      <c r="A792">
        <v>24</v>
      </c>
      <c r="B792" t="s">
        <v>14</v>
      </c>
      <c r="C792" s="1">
        <v>5.1181102359999997</v>
      </c>
      <c r="D792" s="1">
        <v>13</v>
      </c>
      <c r="E792">
        <v>90</v>
      </c>
      <c r="G792" s="2"/>
    </row>
    <row r="793" spans="1:13" x14ac:dyDescent="0.2">
      <c r="A793">
        <v>24</v>
      </c>
      <c r="B793" t="s">
        <v>14</v>
      </c>
      <c r="C793" s="1">
        <v>5.0787401570000004</v>
      </c>
      <c r="D793" s="1">
        <v>12.9</v>
      </c>
      <c r="E793">
        <v>95</v>
      </c>
      <c r="G793" s="2"/>
    </row>
    <row r="794" spans="1:13" x14ac:dyDescent="0.2">
      <c r="A794">
        <v>24</v>
      </c>
      <c r="B794" t="s">
        <v>13</v>
      </c>
      <c r="C794" s="1">
        <v>4.4094488189999996</v>
      </c>
      <c r="D794" s="1">
        <v>11.2</v>
      </c>
      <c r="E794">
        <v>80</v>
      </c>
      <c r="G794" s="2"/>
    </row>
    <row r="795" spans="1:13" x14ac:dyDescent="0.2">
      <c r="A795">
        <v>24</v>
      </c>
      <c r="B795" t="s">
        <v>14</v>
      </c>
      <c r="C795" s="1">
        <v>4.2519685039999997</v>
      </c>
      <c r="D795" s="1">
        <v>10.8</v>
      </c>
      <c r="E795">
        <v>0</v>
      </c>
      <c r="F795">
        <v>1</v>
      </c>
      <c r="G795" s="2"/>
      <c r="M795">
        <v>1</v>
      </c>
    </row>
    <row r="796" spans="1:13" x14ac:dyDescent="0.2">
      <c r="A796">
        <v>24</v>
      </c>
      <c r="B796" t="s">
        <v>14</v>
      </c>
      <c r="C796" s="1">
        <v>4.0944881889999998</v>
      </c>
      <c r="D796" s="1">
        <v>10.4</v>
      </c>
      <c r="E796">
        <v>90</v>
      </c>
      <c r="G796" s="2"/>
    </row>
    <row r="797" spans="1:13" x14ac:dyDescent="0.2">
      <c r="A797">
        <v>24</v>
      </c>
      <c r="B797" t="s">
        <v>14</v>
      </c>
      <c r="C797" s="1">
        <v>3.7401574800000001</v>
      </c>
      <c r="D797" s="1">
        <v>9.5</v>
      </c>
      <c r="E797">
        <v>95</v>
      </c>
      <c r="G797" s="2"/>
    </row>
    <row r="798" spans="1:13" x14ac:dyDescent="0.2">
      <c r="A798">
        <v>24</v>
      </c>
      <c r="B798" t="s">
        <v>14</v>
      </c>
      <c r="C798" s="1">
        <v>3.5826771650000002</v>
      </c>
      <c r="D798" s="1">
        <v>9.1</v>
      </c>
      <c r="E798">
        <v>0</v>
      </c>
      <c r="F798">
        <v>5</v>
      </c>
      <c r="G798" s="2"/>
      <c r="M798">
        <v>1</v>
      </c>
    </row>
    <row r="799" spans="1:13" x14ac:dyDescent="0.2">
      <c r="A799">
        <v>24</v>
      </c>
      <c r="B799" t="s">
        <v>14</v>
      </c>
      <c r="C799" s="1">
        <v>3.3858267720000002</v>
      </c>
      <c r="D799" s="1">
        <v>8.6</v>
      </c>
      <c r="E799">
        <v>0</v>
      </c>
      <c r="F799">
        <v>5</v>
      </c>
      <c r="G799" s="2"/>
      <c r="M799">
        <v>1</v>
      </c>
    </row>
    <row r="800" spans="1:13" x14ac:dyDescent="0.2">
      <c r="A800">
        <v>24</v>
      </c>
      <c r="B800" t="s">
        <v>14</v>
      </c>
      <c r="C800" s="1">
        <v>3.2283464569999998</v>
      </c>
      <c r="D800" s="1">
        <v>8.1999999999999993</v>
      </c>
      <c r="E800">
        <v>0</v>
      </c>
      <c r="F800">
        <v>1</v>
      </c>
      <c r="G800" s="2"/>
      <c r="M800">
        <v>1</v>
      </c>
    </row>
    <row r="801" spans="1:13" x14ac:dyDescent="0.2">
      <c r="A801">
        <v>24</v>
      </c>
      <c r="B801" t="s">
        <v>14</v>
      </c>
      <c r="C801" s="1">
        <v>3.2283464569999998</v>
      </c>
      <c r="D801" s="1">
        <v>8.1999999999999993</v>
      </c>
      <c r="E801">
        <v>95</v>
      </c>
      <c r="G801" s="2"/>
    </row>
    <row r="802" spans="1:13" x14ac:dyDescent="0.2">
      <c r="A802">
        <v>24</v>
      </c>
      <c r="B802" t="s">
        <v>14</v>
      </c>
      <c r="C802" s="1">
        <v>3.11023622</v>
      </c>
      <c r="D802" s="1">
        <v>7.9</v>
      </c>
      <c r="E802">
        <v>100</v>
      </c>
      <c r="G802" s="2"/>
    </row>
    <row r="803" spans="1:13" x14ac:dyDescent="0.2">
      <c r="A803">
        <v>24</v>
      </c>
      <c r="B803" t="s">
        <v>14</v>
      </c>
      <c r="C803" s="1">
        <v>2.9921259839999998</v>
      </c>
      <c r="D803" s="1">
        <v>7.6</v>
      </c>
      <c r="E803">
        <v>0</v>
      </c>
      <c r="F803">
        <v>1</v>
      </c>
      <c r="G803" s="2"/>
      <c r="M803">
        <v>1</v>
      </c>
    </row>
    <row r="804" spans="1:13" x14ac:dyDescent="0.2">
      <c r="A804">
        <v>24</v>
      </c>
      <c r="B804" t="s">
        <v>14</v>
      </c>
      <c r="C804" s="1">
        <v>2.8740157480000001</v>
      </c>
      <c r="D804" s="1">
        <v>7.3</v>
      </c>
      <c r="E804">
        <v>90</v>
      </c>
      <c r="G804" s="2"/>
    </row>
    <row r="805" spans="1:13" x14ac:dyDescent="0.2">
      <c r="A805">
        <v>24</v>
      </c>
      <c r="B805" t="s">
        <v>15</v>
      </c>
      <c r="C805" s="1">
        <v>2.8346456689999999</v>
      </c>
      <c r="D805" s="1">
        <v>7.2</v>
      </c>
      <c r="E805">
        <v>75</v>
      </c>
      <c r="G805" s="2"/>
    </row>
    <row r="806" spans="1:13" x14ac:dyDescent="0.2">
      <c r="A806">
        <v>24</v>
      </c>
      <c r="B806" t="s">
        <v>14</v>
      </c>
      <c r="C806" s="1">
        <v>2.6377952759999999</v>
      </c>
      <c r="D806" s="1">
        <v>6.7</v>
      </c>
      <c r="E806">
        <v>75</v>
      </c>
      <c r="G806" s="2"/>
    </row>
    <row r="807" spans="1:13" x14ac:dyDescent="0.2">
      <c r="A807">
        <v>24</v>
      </c>
      <c r="B807" t="s">
        <v>14</v>
      </c>
      <c r="C807" s="1">
        <v>2.6377952759999999</v>
      </c>
      <c r="D807" s="1">
        <v>6.7</v>
      </c>
      <c r="E807">
        <v>5</v>
      </c>
      <c r="G807" s="2"/>
    </row>
    <row r="808" spans="1:13" x14ac:dyDescent="0.2">
      <c r="A808">
        <v>24</v>
      </c>
      <c r="B808" t="s">
        <v>13</v>
      </c>
      <c r="C808" s="1">
        <v>2.5590551179999999</v>
      </c>
      <c r="D808" s="1">
        <v>6.5</v>
      </c>
      <c r="E808">
        <v>90</v>
      </c>
      <c r="G808" s="2"/>
    </row>
    <row r="809" spans="1:13" x14ac:dyDescent="0.2">
      <c r="A809">
        <v>24</v>
      </c>
      <c r="B809" t="s">
        <v>14</v>
      </c>
      <c r="C809" s="1">
        <v>2.5590551179999999</v>
      </c>
      <c r="D809" s="1">
        <v>6.5</v>
      </c>
      <c r="E809">
        <v>0</v>
      </c>
      <c r="F809">
        <v>1</v>
      </c>
      <c r="G809" s="2"/>
      <c r="M809">
        <v>1</v>
      </c>
    </row>
    <row r="810" spans="1:13" x14ac:dyDescent="0.2">
      <c r="A810">
        <v>24</v>
      </c>
      <c r="B810" t="s">
        <v>13</v>
      </c>
      <c r="C810" s="1">
        <v>2.4409448820000001</v>
      </c>
      <c r="D810" s="1">
        <v>6.2</v>
      </c>
      <c r="E810">
        <v>90</v>
      </c>
      <c r="G810" s="2"/>
    </row>
    <row r="811" spans="1:13" x14ac:dyDescent="0.2">
      <c r="A811">
        <v>24</v>
      </c>
      <c r="B811" t="s">
        <v>14</v>
      </c>
      <c r="C811" s="1">
        <v>2.2047244090000002</v>
      </c>
      <c r="D811" s="1">
        <v>5.6</v>
      </c>
      <c r="E811">
        <v>95</v>
      </c>
      <c r="G811" s="2"/>
    </row>
    <row r="812" spans="1:13" x14ac:dyDescent="0.2">
      <c r="A812">
        <v>24</v>
      </c>
      <c r="B812" t="s">
        <v>13</v>
      </c>
      <c r="C812" s="1">
        <v>2.1259842519999999</v>
      </c>
      <c r="D812" s="1">
        <v>5.4</v>
      </c>
      <c r="E812">
        <v>80</v>
      </c>
      <c r="G812" s="2"/>
    </row>
    <row r="813" spans="1:13" x14ac:dyDescent="0.2">
      <c r="A813">
        <v>24</v>
      </c>
      <c r="B813" t="s">
        <v>14</v>
      </c>
      <c r="C813" s="1">
        <v>1.9685039369999999</v>
      </c>
      <c r="D813" s="1">
        <v>5</v>
      </c>
      <c r="E813">
        <v>0</v>
      </c>
      <c r="F813">
        <v>1</v>
      </c>
      <c r="G813" s="2"/>
      <c r="M813">
        <v>1</v>
      </c>
    </row>
    <row r="814" spans="1:13" x14ac:dyDescent="0.2">
      <c r="A814">
        <v>24</v>
      </c>
      <c r="B814" t="s">
        <v>14</v>
      </c>
      <c r="C814" s="1">
        <v>1.7322834650000001</v>
      </c>
      <c r="D814" s="1">
        <v>4.4000000000000004</v>
      </c>
      <c r="E814">
        <v>0</v>
      </c>
      <c r="F814">
        <v>1</v>
      </c>
      <c r="G814" s="2"/>
      <c r="M814">
        <v>1</v>
      </c>
    </row>
    <row r="815" spans="1:13" x14ac:dyDescent="0.2">
      <c r="A815">
        <v>24</v>
      </c>
      <c r="B815" t="s">
        <v>14</v>
      </c>
      <c r="C815" s="1">
        <v>1.6535433070000001</v>
      </c>
      <c r="D815" s="1">
        <v>4.2</v>
      </c>
      <c r="E815">
        <v>0</v>
      </c>
      <c r="F815">
        <v>1</v>
      </c>
      <c r="G815" s="2"/>
      <c r="M815">
        <v>1</v>
      </c>
    </row>
    <row r="816" spans="1:13" x14ac:dyDescent="0.2">
      <c r="A816">
        <v>24</v>
      </c>
      <c r="B816" t="s">
        <v>14</v>
      </c>
      <c r="C816" s="1">
        <v>1.5748031499999999</v>
      </c>
      <c r="D816" s="1">
        <v>4</v>
      </c>
      <c r="E816">
        <v>0</v>
      </c>
      <c r="F816">
        <v>1</v>
      </c>
      <c r="G816" s="2"/>
      <c r="M816">
        <v>1</v>
      </c>
    </row>
    <row r="817" spans="1:13" x14ac:dyDescent="0.2">
      <c r="A817">
        <v>24</v>
      </c>
      <c r="B817" t="s">
        <v>14</v>
      </c>
      <c r="C817" s="1">
        <v>0.866141732</v>
      </c>
      <c r="D817" s="1">
        <v>2.2000000000000002</v>
      </c>
      <c r="E817">
        <v>80</v>
      </c>
      <c r="G817" s="2"/>
    </row>
    <row r="818" spans="1:13" x14ac:dyDescent="0.2">
      <c r="A818">
        <v>24</v>
      </c>
      <c r="B818" t="s">
        <v>14</v>
      </c>
      <c r="C818" s="1">
        <v>0.74803149599999996</v>
      </c>
      <c r="D818" s="1">
        <v>1.9</v>
      </c>
      <c r="E818">
        <v>95</v>
      </c>
      <c r="G818" s="2"/>
    </row>
    <row r="819" spans="1:13" x14ac:dyDescent="0.2">
      <c r="A819">
        <v>24</v>
      </c>
      <c r="B819" t="s">
        <v>14</v>
      </c>
      <c r="C819" s="1">
        <v>0.59055118100000004</v>
      </c>
      <c r="D819" s="1">
        <v>1.5</v>
      </c>
      <c r="E819">
        <v>0</v>
      </c>
      <c r="F819">
        <v>1</v>
      </c>
      <c r="G819" s="2"/>
      <c r="M819">
        <v>1</v>
      </c>
    </row>
    <row r="820" spans="1:13" x14ac:dyDescent="0.2">
      <c r="A820">
        <v>24</v>
      </c>
      <c r="B820" t="s">
        <v>14</v>
      </c>
      <c r="C820" s="1">
        <v>0.472440945</v>
      </c>
      <c r="D820" s="1">
        <v>1.2</v>
      </c>
      <c r="E820">
        <v>100</v>
      </c>
      <c r="G820" s="2"/>
    </row>
    <row r="821" spans="1:13" x14ac:dyDescent="0.2">
      <c r="A821">
        <v>25</v>
      </c>
      <c r="B821" t="s">
        <v>15</v>
      </c>
      <c r="C821" s="1">
        <v>29.37007874</v>
      </c>
      <c r="D821" s="1">
        <v>74.599999999999994</v>
      </c>
      <c r="E821">
        <v>75</v>
      </c>
      <c r="G821" s="2"/>
    </row>
    <row r="822" spans="1:13" x14ac:dyDescent="0.2">
      <c r="A822">
        <v>25</v>
      </c>
      <c r="B822" t="s">
        <v>13</v>
      </c>
      <c r="C822" s="1">
        <v>29.330708659999999</v>
      </c>
      <c r="D822" s="1">
        <v>74.5</v>
      </c>
      <c r="E822">
        <v>0</v>
      </c>
      <c r="F822">
        <v>5</v>
      </c>
      <c r="G822" s="2">
        <v>4.8765620240000001</v>
      </c>
      <c r="H822">
        <v>16</v>
      </c>
      <c r="L822">
        <v>1</v>
      </c>
      <c r="M822">
        <v>1</v>
      </c>
    </row>
    <row r="823" spans="1:13" x14ac:dyDescent="0.2">
      <c r="A823">
        <v>25</v>
      </c>
      <c r="B823" t="s">
        <v>15</v>
      </c>
      <c r="C823" s="1">
        <v>28.149606299999999</v>
      </c>
      <c r="D823" s="1">
        <v>71.5</v>
      </c>
      <c r="E823">
        <v>95</v>
      </c>
      <c r="G823" s="2"/>
    </row>
    <row r="824" spans="1:13" x14ac:dyDescent="0.2">
      <c r="A824">
        <v>25</v>
      </c>
      <c r="B824" t="s">
        <v>13</v>
      </c>
      <c r="C824" s="1">
        <v>19.448818899999999</v>
      </c>
      <c r="D824" s="1">
        <v>49.4</v>
      </c>
      <c r="E824">
        <v>95</v>
      </c>
      <c r="G824" s="2"/>
    </row>
    <row r="825" spans="1:13" x14ac:dyDescent="0.2">
      <c r="A825">
        <v>25</v>
      </c>
      <c r="B825" t="s">
        <v>13</v>
      </c>
      <c r="C825" s="1">
        <v>19.173228349999999</v>
      </c>
      <c r="D825" s="1">
        <v>48.7</v>
      </c>
      <c r="E825">
        <v>100</v>
      </c>
      <c r="G825" s="2"/>
    </row>
    <row r="826" spans="1:13" x14ac:dyDescent="0.2">
      <c r="A826">
        <v>25</v>
      </c>
      <c r="B826" t="s">
        <v>15</v>
      </c>
      <c r="C826" s="1">
        <v>17.71653543</v>
      </c>
      <c r="D826" s="1">
        <v>45</v>
      </c>
      <c r="E826">
        <v>95</v>
      </c>
      <c r="G826" s="2"/>
    </row>
    <row r="827" spans="1:13" x14ac:dyDescent="0.2">
      <c r="A827">
        <v>25</v>
      </c>
      <c r="B827" t="s">
        <v>13</v>
      </c>
      <c r="C827" s="1">
        <v>13.8976378</v>
      </c>
      <c r="D827" s="1">
        <v>35.299999999999997</v>
      </c>
      <c r="E827">
        <v>95</v>
      </c>
      <c r="G827" s="2"/>
    </row>
    <row r="828" spans="1:13" x14ac:dyDescent="0.2">
      <c r="A828">
        <v>25</v>
      </c>
      <c r="B828" t="s">
        <v>13</v>
      </c>
      <c r="C828" s="1">
        <v>12.204724410000001</v>
      </c>
      <c r="D828" s="1">
        <v>31</v>
      </c>
      <c r="E828">
        <v>0</v>
      </c>
      <c r="F828">
        <v>1</v>
      </c>
      <c r="G828" s="2"/>
      <c r="M828">
        <v>1</v>
      </c>
    </row>
    <row r="829" spans="1:13" x14ac:dyDescent="0.2">
      <c r="A829">
        <v>25</v>
      </c>
      <c r="B829" t="s">
        <v>13</v>
      </c>
      <c r="C829" s="1">
        <v>12.204724410000001</v>
      </c>
      <c r="D829" s="1">
        <v>31</v>
      </c>
      <c r="E829">
        <v>100</v>
      </c>
      <c r="G829" s="2"/>
    </row>
    <row r="830" spans="1:13" x14ac:dyDescent="0.2">
      <c r="A830">
        <v>25</v>
      </c>
      <c r="B830" t="s">
        <v>13</v>
      </c>
      <c r="C830" s="1">
        <v>9.6850393700000001</v>
      </c>
      <c r="D830" s="1">
        <v>24.6</v>
      </c>
      <c r="E830">
        <v>100</v>
      </c>
      <c r="G830" s="2"/>
    </row>
    <row r="831" spans="1:13" x14ac:dyDescent="0.2">
      <c r="A831">
        <v>25</v>
      </c>
      <c r="B831" t="s">
        <v>13</v>
      </c>
      <c r="C831" s="1">
        <v>9.6456692910000008</v>
      </c>
      <c r="D831" s="1">
        <v>24.5</v>
      </c>
      <c r="E831">
        <v>60</v>
      </c>
      <c r="G831" s="2"/>
    </row>
    <row r="832" spans="1:13" x14ac:dyDescent="0.2">
      <c r="A832">
        <v>25</v>
      </c>
      <c r="B832" t="s">
        <v>13</v>
      </c>
      <c r="C832" s="1">
        <v>9.2913385829999999</v>
      </c>
      <c r="D832" s="1">
        <v>23.6</v>
      </c>
      <c r="E832">
        <v>90</v>
      </c>
      <c r="G832" s="2"/>
    </row>
    <row r="833" spans="1:13" x14ac:dyDescent="0.2">
      <c r="A833">
        <v>25</v>
      </c>
      <c r="B833" t="s">
        <v>13</v>
      </c>
      <c r="C833" s="1">
        <v>8.9763779530000001</v>
      </c>
      <c r="D833" s="1">
        <v>22.8</v>
      </c>
      <c r="E833">
        <v>20</v>
      </c>
      <c r="G833" s="2"/>
    </row>
    <row r="834" spans="1:13" x14ac:dyDescent="0.2">
      <c r="A834">
        <v>25</v>
      </c>
      <c r="B834" t="s">
        <v>14</v>
      </c>
      <c r="C834" s="1">
        <v>8.3464566930000004</v>
      </c>
      <c r="D834" s="1">
        <v>21.2</v>
      </c>
      <c r="E834">
        <v>50</v>
      </c>
      <c r="G834" s="2"/>
    </row>
    <row r="835" spans="1:13" x14ac:dyDescent="0.2">
      <c r="A835">
        <v>25</v>
      </c>
      <c r="B835" t="s">
        <v>13</v>
      </c>
      <c r="C835" s="1">
        <v>7.9527559060000002</v>
      </c>
      <c r="D835" s="1">
        <v>20.2</v>
      </c>
      <c r="E835">
        <v>90</v>
      </c>
      <c r="G835" s="2"/>
    </row>
    <row r="836" spans="1:13" x14ac:dyDescent="0.2">
      <c r="A836">
        <v>25</v>
      </c>
      <c r="B836" t="s">
        <v>13</v>
      </c>
      <c r="C836" s="1">
        <v>7.1259842520000003</v>
      </c>
      <c r="D836" s="1">
        <v>18.100000000000001</v>
      </c>
      <c r="E836">
        <v>30</v>
      </c>
      <c r="G836" s="2"/>
    </row>
    <row r="837" spans="1:13" x14ac:dyDescent="0.2">
      <c r="A837">
        <v>25</v>
      </c>
      <c r="B837" t="s">
        <v>13</v>
      </c>
      <c r="C837" s="1">
        <v>6.7716535430000002</v>
      </c>
      <c r="D837" s="1">
        <v>17.2</v>
      </c>
      <c r="E837">
        <v>0</v>
      </c>
      <c r="F837">
        <v>1</v>
      </c>
      <c r="G837" s="2"/>
      <c r="M837">
        <v>1</v>
      </c>
    </row>
    <row r="838" spans="1:13" x14ac:dyDescent="0.2">
      <c r="A838">
        <v>25</v>
      </c>
      <c r="B838" t="s">
        <v>13</v>
      </c>
      <c r="C838" s="1">
        <v>6.4173228350000002</v>
      </c>
      <c r="D838" s="1">
        <v>16.3</v>
      </c>
      <c r="E838">
        <v>40</v>
      </c>
      <c r="G838" s="2"/>
    </row>
    <row r="839" spans="1:13" x14ac:dyDescent="0.2">
      <c r="A839">
        <v>25</v>
      </c>
      <c r="B839" t="s">
        <v>13</v>
      </c>
      <c r="C839" s="1">
        <v>6.377952756</v>
      </c>
      <c r="D839" s="1">
        <v>16.2</v>
      </c>
      <c r="E839">
        <v>80</v>
      </c>
      <c r="G839" s="2"/>
    </row>
    <row r="840" spans="1:13" x14ac:dyDescent="0.2">
      <c r="A840">
        <v>25</v>
      </c>
      <c r="B840" t="s">
        <v>13</v>
      </c>
      <c r="C840" s="1">
        <v>6.3385826769999998</v>
      </c>
      <c r="D840" s="1">
        <v>16.100000000000001</v>
      </c>
      <c r="E840">
        <v>75</v>
      </c>
      <c r="G840" s="2"/>
    </row>
    <row r="841" spans="1:13" x14ac:dyDescent="0.2">
      <c r="A841">
        <v>25</v>
      </c>
      <c r="B841" t="s">
        <v>17</v>
      </c>
      <c r="C841" s="1">
        <v>4.6850393700000001</v>
      </c>
      <c r="D841" s="1">
        <v>11.9</v>
      </c>
      <c r="E841">
        <v>95</v>
      </c>
      <c r="G841" s="2"/>
    </row>
    <row r="842" spans="1:13" x14ac:dyDescent="0.2">
      <c r="A842">
        <v>25</v>
      </c>
      <c r="B842" t="s">
        <v>13</v>
      </c>
      <c r="C842" s="1">
        <v>4.2519685039999997</v>
      </c>
      <c r="D842" s="1">
        <v>10.8</v>
      </c>
      <c r="E842">
        <v>75</v>
      </c>
      <c r="G842" s="2"/>
    </row>
    <row r="843" spans="1:13" x14ac:dyDescent="0.2">
      <c r="A843">
        <v>25</v>
      </c>
      <c r="B843" t="s">
        <v>13</v>
      </c>
      <c r="C843" s="1">
        <v>4.0157480310000002</v>
      </c>
      <c r="D843" s="1">
        <v>10.199999999999999</v>
      </c>
      <c r="E843">
        <v>30</v>
      </c>
      <c r="G843" s="2"/>
    </row>
    <row r="844" spans="1:13" x14ac:dyDescent="0.2">
      <c r="A844">
        <v>25</v>
      </c>
      <c r="B844" t="s">
        <v>13</v>
      </c>
      <c r="C844" s="1">
        <v>3.4645669290000001</v>
      </c>
      <c r="D844" s="1">
        <v>8.8000000000000007</v>
      </c>
      <c r="E844">
        <v>0</v>
      </c>
      <c r="F844">
        <v>1</v>
      </c>
      <c r="G844" s="2"/>
      <c r="M844">
        <v>1</v>
      </c>
    </row>
    <row r="845" spans="1:13" x14ac:dyDescent="0.2">
      <c r="A845">
        <v>25</v>
      </c>
      <c r="B845" t="s">
        <v>13</v>
      </c>
      <c r="C845" s="1">
        <v>3.2677165349999999</v>
      </c>
      <c r="D845" s="1">
        <v>8.3000000000000007</v>
      </c>
      <c r="E845">
        <v>0</v>
      </c>
      <c r="F845">
        <v>2</v>
      </c>
      <c r="G845" s="2"/>
      <c r="M845">
        <v>1</v>
      </c>
    </row>
    <row r="846" spans="1:13" x14ac:dyDescent="0.2">
      <c r="A846">
        <v>25</v>
      </c>
      <c r="B846" t="s">
        <v>13</v>
      </c>
      <c r="C846" s="1">
        <v>3.188976378</v>
      </c>
      <c r="D846" s="1">
        <v>8.1</v>
      </c>
      <c r="E846">
        <v>0</v>
      </c>
      <c r="F846">
        <v>1</v>
      </c>
      <c r="G846" s="2"/>
      <c r="M846">
        <v>1</v>
      </c>
    </row>
    <row r="847" spans="1:13" x14ac:dyDescent="0.2">
      <c r="A847">
        <v>25</v>
      </c>
      <c r="B847" t="s">
        <v>17</v>
      </c>
      <c r="C847" s="1">
        <v>2.9527559060000002</v>
      </c>
      <c r="D847" s="1">
        <v>7.5</v>
      </c>
      <c r="E847">
        <v>100</v>
      </c>
      <c r="G847" s="2"/>
    </row>
    <row r="848" spans="1:13" x14ac:dyDescent="0.2">
      <c r="A848">
        <v>25</v>
      </c>
      <c r="B848" t="s">
        <v>13</v>
      </c>
      <c r="C848" s="1">
        <v>2.5196850390000001</v>
      </c>
      <c r="D848" s="1">
        <v>6.4</v>
      </c>
      <c r="E848">
        <v>0</v>
      </c>
      <c r="F848">
        <v>2</v>
      </c>
      <c r="G848" s="2"/>
      <c r="M848">
        <v>1</v>
      </c>
    </row>
    <row r="849" spans="1:13" x14ac:dyDescent="0.2">
      <c r="A849">
        <v>25</v>
      </c>
      <c r="B849" t="s">
        <v>13</v>
      </c>
      <c r="C849" s="1">
        <v>2.4015748029999999</v>
      </c>
      <c r="D849" s="1">
        <v>6.1</v>
      </c>
      <c r="E849">
        <v>75</v>
      </c>
      <c r="G849" s="2"/>
    </row>
    <row r="850" spans="1:13" x14ac:dyDescent="0.2">
      <c r="A850">
        <v>25</v>
      </c>
      <c r="B850" t="s">
        <v>13</v>
      </c>
      <c r="C850" s="1">
        <v>2.2047244090000002</v>
      </c>
      <c r="D850" s="1">
        <v>5.6</v>
      </c>
      <c r="E850">
        <v>0</v>
      </c>
      <c r="F850">
        <v>1</v>
      </c>
      <c r="G850" s="2"/>
      <c r="M850">
        <v>1</v>
      </c>
    </row>
    <row r="851" spans="1:13" x14ac:dyDescent="0.2">
      <c r="A851">
        <v>25</v>
      </c>
      <c r="B851" t="s">
        <v>13</v>
      </c>
      <c r="C851" s="1">
        <v>2.1653543310000001</v>
      </c>
      <c r="D851" s="1">
        <v>5.5</v>
      </c>
      <c r="E851">
        <v>0</v>
      </c>
      <c r="F851">
        <v>1</v>
      </c>
      <c r="G851" s="2"/>
      <c r="M851">
        <v>1</v>
      </c>
    </row>
    <row r="852" spans="1:13" x14ac:dyDescent="0.2">
      <c r="A852">
        <v>25</v>
      </c>
      <c r="B852" t="s">
        <v>13</v>
      </c>
      <c r="C852" s="1">
        <v>1.5748031499999999</v>
      </c>
      <c r="D852" s="1">
        <v>4</v>
      </c>
      <c r="E852">
        <v>0</v>
      </c>
      <c r="F852">
        <v>1</v>
      </c>
      <c r="G852" s="2"/>
      <c r="M852">
        <v>1</v>
      </c>
    </row>
    <row r="853" spans="1:13" x14ac:dyDescent="0.2">
      <c r="A853">
        <v>25</v>
      </c>
      <c r="B853" t="s">
        <v>13</v>
      </c>
      <c r="C853" s="1">
        <v>1.5748031499999999</v>
      </c>
      <c r="D853" s="1">
        <v>4</v>
      </c>
      <c r="E853">
        <v>0</v>
      </c>
      <c r="F853">
        <v>2</v>
      </c>
      <c r="G853" s="2"/>
      <c r="M853">
        <v>1</v>
      </c>
    </row>
    <row r="854" spans="1:13" x14ac:dyDescent="0.2">
      <c r="A854">
        <v>25</v>
      </c>
      <c r="B854" t="s">
        <v>13</v>
      </c>
      <c r="C854" s="1">
        <v>1.4960629919999999</v>
      </c>
      <c r="D854" s="1">
        <v>3.8</v>
      </c>
      <c r="E854">
        <v>80</v>
      </c>
      <c r="G854" s="2"/>
    </row>
    <row r="855" spans="1:13" x14ac:dyDescent="0.2">
      <c r="A855">
        <v>25</v>
      </c>
      <c r="B855" t="s">
        <v>13</v>
      </c>
      <c r="C855" s="1">
        <v>1.4566929129999999</v>
      </c>
      <c r="D855" s="1">
        <v>3.7</v>
      </c>
      <c r="E855">
        <v>0</v>
      </c>
      <c r="F855">
        <v>5</v>
      </c>
      <c r="G855" s="2"/>
      <c r="M855">
        <v>1</v>
      </c>
    </row>
    <row r="856" spans="1:13" x14ac:dyDescent="0.2">
      <c r="A856">
        <v>25</v>
      </c>
      <c r="B856" t="s">
        <v>13</v>
      </c>
      <c r="C856" s="1">
        <v>1.2204724410000001</v>
      </c>
      <c r="D856" s="1">
        <v>3.1</v>
      </c>
      <c r="E856">
        <v>0</v>
      </c>
      <c r="F856">
        <v>2</v>
      </c>
      <c r="G856" s="2"/>
      <c r="M856">
        <v>1</v>
      </c>
    </row>
    <row r="857" spans="1:13" x14ac:dyDescent="0.2">
      <c r="A857">
        <v>25</v>
      </c>
      <c r="B857" t="s">
        <v>13</v>
      </c>
      <c r="C857" s="1">
        <v>1.0236220469999999</v>
      </c>
      <c r="D857" s="1">
        <v>2.6</v>
      </c>
      <c r="E857">
        <v>0</v>
      </c>
      <c r="F857">
        <v>2</v>
      </c>
      <c r="G857" s="2"/>
      <c r="M857">
        <v>1</v>
      </c>
    </row>
    <row r="858" spans="1:13" x14ac:dyDescent="0.2">
      <c r="A858">
        <v>25</v>
      </c>
      <c r="B858" t="s">
        <v>13</v>
      </c>
      <c r="C858" s="1">
        <v>1.0236220469999999</v>
      </c>
      <c r="D858" s="1">
        <v>2.6</v>
      </c>
      <c r="E858">
        <v>0</v>
      </c>
      <c r="F858">
        <v>2</v>
      </c>
      <c r="G858" s="2"/>
      <c r="M858">
        <v>1</v>
      </c>
    </row>
    <row r="859" spans="1:13" x14ac:dyDescent="0.2">
      <c r="A859">
        <v>25</v>
      </c>
      <c r="B859" t="s">
        <v>14</v>
      </c>
      <c r="C859" s="1">
        <v>0.984251969</v>
      </c>
      <c r="D859" s="1">
        <v>2.5</v>
      </c>
      <c r="E859">
        <v>40</v>
      </c>
      <c r="G859" s="2"/>
    </row>
    <row r="860" spans="1:13" x14ac:dyDescent="0.2">
      <c r="A860">
        <v>25</v>
      </c>
      <c r="B860" t="s">
        <v>15</v>
      </c>
      <c r="C860" s="1">
        <v>0.66929133900000004</v>
      </c>
      <c r="D860" s="1">
        <v>1.7</v>
      </c>
      <c r="E860">
        <v>0</v>
      </c>
      <c r="F860">
        <v>5</v>
      </c>
      <c r="G860" s="2">
        <v>1.7271796800000001</v>
      </c>
      <c r="H860">
        <v>5.6665999999999999</v>
      </c>
      <c r="L860">
        <v>1</v>
      </c>
      <c r="M860">
        <v>1</v>
      </c>
    </row>
    <row r="861" spans="1:13" x14ac:dyDescent="0.2">
      <c r="A861">
        <v>25</v>
      </c>
      <c r="B861" t="s">
        <v>15</v>
      </c>
      <c r="C861" s="1">
        <v>0.62992126000000004</v>
      </c>
      <c r="D861" s="1">
        <v>1.6</v>
      </c>
      <c r="E861">
        <v>25</v>
      </c>
      <c r="G861" s="2"/>
    </row>
    <row r="862" spans="1:13" x14ac:dyDescent="0.2">
      <c r="A862">
        <v>25</v>
      </c>
      <c r="B862" t="s">
        <v>15</v>
      </c>
      <c r="C862" s="1">
        <v>0.511811024</v>
      </c>
      <c r="D862" s="1">
        <v>1.3</v>
      </c>
      <c r="E862">
        <v>10</v>
      </c>
      <c r="G862" s="2"/>
    </row>
    <row r="863" spans="1:13" x14ac:dyDescent="0.2">
      <c r="A863">
        <v>25</v>
      </c>
      <c r="B863" t="s">
        <v>15</v>
      </c>
      <c r="C863" s="1">
        <v>0.511811024</v>
      </c>
      <c r="D863" s="1">
        <v>1.3</v>
      </c>
      <c r="E863">
        <v>20</v>
      </c>
      <c r="G863" s="2"/>
    </row>
    <row r="864" spans="1:13" x14ac:dyDescent="0.2">
      <c r="A864">
        <v>25</v>
      </c>
      <c r="B864" t="s">
        <v>15</v>
      </c>
      <c r="C864" s="1">
        <v>0.472440945</v>
      </c>
      <c r="D864" s="1">
        <v>1.2</v>
      </c>
      <c r="E864">
        <v>0</v>
      </c>
      <c r="F864">
        <v>1</v>
      </c>
      <c r="G864" s="2"/>
      <c r="M864">
        <v>1</v>
      </c>
    </row>
    <row r="865" spans="1:13" x14ac:dyDescent="0.2">
      <c r="A865">
        <v>25</v>
      </c>
      <c r="B865" t="s">
        <v>13</v>
      </c>
      <c r="C865" s="1">
        <v>0.393700787</v>
      </c>
      <c r="D865" s="1">
        <v>1</v>
      </c>
      <c r="E865">
        <v>15</v>
      </c>
      <c r="G865" s="2"/>
    </row>
    <row r="866" spans="1:13" x14ac:dyDescent="0.2">
      <c r="A866">
        <v>25</v>
      </c>
      <c r="B866" t="s">
        <v>15</v>
      </c>
      <c r="C866" s="1">
        <v>0.27559055100000002</v>
      </c>
      <c r="D866" s="1">
        <v>0.7</v>
      </c>
      <c r="E866">
        <v>15</v>
      </c>
      <c r="G866" s="2"/>
    </row>
    <row r="867" spans="1:13" x14ac:dyDescent="0.2">
      <c r="A867">
        <v>26</v>
      </c>
      <c r="B867" t="s">
        <v>13</v>
      </c>
      <c r="C867" s="1">
        <v>38.897637799999998</v>
      </c>
      <c r="D867" s="1">
        <v>98.8</v>
      </c>
      <c r="E867">
        <v>0</v>
      </c>
      <c r="F867">
        <v>5</v>
      </c>
      <c r="G867" s="2"/>
      <c r="M867">
        <v>1</v>
      </c>
    </row>
    <row r="868" spans="1:13" x14ac:dyDescent="0.2">
      <c r="A868">
        <v>26</v>
      </c>
      <c r="B868" t="s">
        <v>13</v>
      </c>
      <c r="C868" s="1">
        <v>23.700787399999999</v>
      </c>
      <c r="D868" s="1">
        <v>60.2</v>
      </c>
      <c r="E868">
        <v>70</v>
      </c>
      <c r="G868" s="2"/>
    </row>
    <row r="869" spans="1:13" x14ac:dyDescent="0.2">
      <c r="A869">
        <v>26</v>
      </c>
      <c r="B869" t="s">
        <v>13</v>
      </c>
      <c r="C869" s="1">
        <v>23.07086614</v>
      </c>
      <c r="D869" s="1">
        <v>58.6</v>
      </c>
      <c r="E869">
        <v>100</v>
      </c>
      <c r="G869" s="2"/>
    </row>
    <row r="870" spans="1:13" x14ac:dyDescent="0.2">
      <c r="A870">
        <v>26</v>
      </c>
      <c r="B870" t="s">
        <v>15</v>
      </c>
      <c r="C870" s="1">
        <v>21.771653539999999</v>
      </c>
      <c r="D870" s="1">
        <v>55.3</v>
      </c>
      <c r="E870">
        <v>95</v>
      </c>
      <c r="G870" s="2"/>
    </row>
    <row r="871" spans="1:13" x14ac:dyDescent="0.2">
      <c r="A871">
        <v>26</v>
      </c>
      <c r="B871" t="s">
        <v>13</v>
      </c>
      <c r="C871" s="1">
        <v>21.771653539999999</v>
      </c>
      <c r="D871" s="1">
        <v>55.3</v>
      </c>
      <c r="E871">
        <v>0</v>
      </c>
      <c r="F871">
        <v>2</v>
      </c>
      <c r="G871" s="2"/>
      <c r="I871">
        <v>-22</v>
      </c>
      <c r="J871">
        <v>68</v>
      </c>
      <c r="K871">
        <v>5</v>
      </c>
      <c r="L871">
        <v>1</v>
      </c>
      <c r="M871">
        <v>1</v>
      </c>
    </row>
    <row r="872" spans="1:13" x14ac:dyDescent="0.2">
      <c r="A872">
        <v>26</v>
      </c>
      <c r="B872" t="s">
        <v>13</v>
      </c>
      <c r="C872" s="1">
        <v>21.614173229999999</v>
      </c>
      <c r="D872" s="1">
        <v>54.9</v>
      </c>
      <c r="E872">
        <v>100</v>
      </c>
      <c r="G872" s="2"/>
    </row>
    <row r="873" spans="1:13" x14ac:dyDescent="0.2">
      <c r="A873">
        <v>26</v>
      </c>
      <c r="B873" t="s">
        <v>13</v>
      </c>
      <c r="C873" s="1">
        <v>18.110236220000001</v>
      </c>
      <c r="D873" s="1">
        <v>46</v>
      </c>
      <c r="E873">
        <v>100</v>
      </c>
      <c r="G873" s="2"/>
    </row>
    <row r="874" spans="1:13" x14ac:dyDescent="0.2">
      <c r="A874">
        <v>26</v>
      </c>
      <c r="B874" t="s">
        <v>13</v>
      </c>
      <c r="C874" s="1">
        <v>16.141732279999999</v>
      </c>
      <c r="D874" s="1">
        <v>41</v>
      </c>
      <c r="E874">
        <v>0</v>
      </c>
      <c r="F874">
        <v>5</v>
      </c>
      <c r="G874" s="2"/>
      <c r="M874">
        <v>1</v>
      </c>
    </row>
    <row r="875" spans="1:13" x14ac:dyDescent="0.2">
      <c r="A875">
        <v>26</v>
      </c>
      <c r="B875" t="s">
        <v>13</v>
      </c>
      <c r="C875" s="1">
        <v>16.062992130000001</v>
      </c>
      <c r="D875" s="1">
        <v>40.799999999999997</v>
      </c>
      <c r="E875">
        <v>100</v>
      </c>
      <c r="G875" s="2"/>
    </row>
    <row r="876" spans="1:13" x14ac:dyDescent="0.2">
      <c r="A876">
        <v>26</v>
      </c>
      <c r="B876" t="s">
        <v>15</v>
      </c>
      <c r="C876" s="1">
        <v>14.960629920000001</v>
      </c>
      <c r="D876" s="1">
        <v>38</v>
      </c>
      <c r="E876">
        <v>95</v>
      </c>
      <c r="G876" s="2"/>
    </row>
    <row r="877" spans="1:13" x14ac:dyDescent="0.2">
      <c r="A877">
        <v>26</v>
      </c>
      <c r="B877" t="s">
        <v>19</v>
      </c>
      <c r="C877" s="1">
        <v>12.598425199999999</v>
      </c>
      <c r="D877" s="1">
        <v>32</v>
      </c>
      <c r="E877">
        <v>0</v>
      </c>
      <c r="F877">
        <v>5</v>
      </c>
      <c r="G877" s="2"/>
      <c r="I877">
        <v>-7</v>
      </c>
      <c r="J877">
        <v>57</v>
      </c>
      <c r="K877">
        <v>5</v>
      </c>
      <c r="L877">
        <v>1</v>
      </c>
      <c r="M877">
        <v>1</v>
      </c>
    </row>
    <row r="878" spans="1:13" x14ac:dyDescent="0.2">
      <c r="A878">
        <v>26</v>
      </c>
      <c r="B878" t="s">
        <v>13</v>
      </c>
      <c r="C878" s="1">
        <v>12.204724410000001</v>
      </c>
      <c r="D878" s="1">
        <v>31</v>
      </c>
      <c r="E878">
        <v>0</v>
      </c>
      <c r="F878">
        <v>2</v>
      </c>
      <c r="G878" s="2"/>
      <c r="I878">
        <v>-22</v>
      </c>
      <c r="J878">
        <v>57</v>
      </c>
      <c r="K878">
        <v>5</v>
      </c>
      <c r="L878">
        <v>1</v>
      </c>
      <c r="M878">
        <v>1</v>
      </c>
    </row>
    <row r="879" spans="1:13" x14ac:dyDescent="0.2">
      <c r="A879">
        <v>26</v>
      </c>
      <c r="B879" t="s">
        <v>13</v>
      </c>
      <c r="C879" s="1">
        <v>10.78740157</v>
      </c>
      <c r="D879" s="1">
        <v>27.4</v>
      </c>
      <c r="E879">
        <v>100</v>
      </c>
      <c r="G879" s="2"/>
    </row>
    <row r="880" spans="1:13" x14ac:dyDescent="0.2">
      <c r="A880">
        <v>26</v>
      </c>
      <c r="B880" t="s">
        <v>13</v>
      </c>
      <c r="C880" s="1">
        <f>D880/2.54</f>
        <v>10.511811023622046</v>
      </c>
      <c r="D880" s="1">
        <v>26.7</v>
      </c>
      <c r="E880">
        <v>95</v>
      </c>
      <c r="G880" s="2"/>
    </row>
    <row r="881" spans="1:13" x14ac:dyDescent="0.2">
      <c r="A881">
        <v>26</v>
      </c>
      <c r="B881" t="s">
        <v>13</v>
      </c>
      <c r="C881" s="1">
        <v>10.078740160000001</v>
      </c>
      <c r="D881" s="1">
        <v>25.6</v>
      </c>
      <c r="E881">
        <v>0</v>
      </c>
      <c r="F881">
        <v>5</v>
      </c>
      <c r="G881" s="2">
        <v>1.8288</v>
      </c>
      <c r="H881">
        <v>6</v>
      </c>
      <c r="L881">
        <v>1</v>
      </c>
      <c r="M881">
        <v>1</v>
      </c>
    </row>
    <row r="882" spans="1:13" x14ac:dyDescent="0.2">
      <c r="A882">
        <v>26</v>
      </c>
      <c r="B882" t="s">
        <v>13</v>
      </c>
      <c r="C882" s="1">
        <v>9.1338582679999991</v>
      </c>
      <c r="D882" s="1">
        <v>23.2</v>
      </c>
      <c r="E882">
        <v>100</v>
      </c>
      <c r="G882" s="2"/>
    </row>
    <row r="883" spans="1:13" x14ac:dyDescent="0.2">
      <c r="A883">
        <v>26</v>
      </c>
      <c r="B883" t="s">
        <v>13</v>
      </c>
      <c r="C883" s="1">
        <f>D883/2.54</f>
        <v>8.8976377952755907</v>
      </c>
      <c r="D883" s="1">
        <v>22.6</v>
      </c>
      <c r="E883">
        <v>100</v>
      </c>
      <c r="G883" s="2"/>
    </row>
    <row r="884" spans="1:13" x14ac:dyDescent="0.2">
      <c r="A884">
        <v>26</v>
      </c>
      <c r="B884" t="s">
        <v>13</v>
      </c>
      <c r="C884" s="1">
        <v>7.1259842520000003</v>
      </c>
      <c r="D884" s="1">
        <v>18.100000000000001</v>
      </c>
      <c r="E884">
        <v>95</v>
      </c>
      <c r="G884" s="2"/>
    </row>
    <row r="885" spans="1:13" x14ac:dyDescent="0.2">
      <c r="A885">
        <v>26</v>
      </c>
      <c r="B885" t="s">
        <v>19</v>
      </c>
      <c r="C885" s="1">
        <v>7.0866141730000001</v>
      </c>
      <c r="D885" s="1">
        <v>18</v>
      </c>
      <c r="E885">
        <v>0</v>
      </c>
      <c r="F885">
        <v>5</v>
      </c>
      <c r="G885" s="2">
        <v>1.8288</v>
      </c>
      <c r="H885">
        <v>6</v>
      </c>
      <c r="L885">
        <v>1</v>
      </c>
      <c r="M885">
        <v>1</v>
      </c>
    </row>
    <row r="886" spans="1:13" x14ac:dyDescent="0.2">
      <c r="A886">
        <v>26</v>
      </c>
      <c r="B886" t="s">
        <v>13</v>
      </c>
      <c r="C886" s="1">
        <v>6.4566929130000004</v>
      </c>
      <c r="D886" s="1">
        <v>16.399999999999999</v>
      </c>
      <c r="E886">
        <v>95</v>
      </c>
      <c r="G886" s="2"/>
    </row>
    <row r="887" spans="1:13" x14ac:dyDescent="0.2">
      <c r="A887">
        <v>26</v>
      </c>
      <c r="B887" t="s">
        <v>13</v>
      </c>
      <c r="C887" s="1">
        <v>6.2204724410000001</v>
      </c>
      <c r="D887" s="1">
        <v>15.8</v>
      </c>
      <c r="E887">
        <v>95</v>
      </c>
      <c r="G887" s="2"/>
    </row>
    <row r="888" spans="1:13" x14ac:dyDescent="0.2">
      <c r="A888">
        <v>26</v>
      </c>
      <c r="B888" t="s">
        <v>13</v>
      </c>
      <c r="C888" s="1">
        <v>3.622047244</v>
      </c>
      <c r="D888" s="1">
        <v>9.1999999999999993</v>
      </c>
      <c r="E888">
        <v>95</v>
      </c>
      <c r="G888" s="2"/>
    </row>
    <row r="889" spans="1:13" x14ac:dyDescent="0.2">
      <c r="A889">
        <v>26</v>
      </c>
      <c r="B889" t="s">
        <v>14</v>
      </c>
      <c r="C889" s="1">
        <v>3.4645669290000001</v>
      </c>
      <c r="D889" s="1">
        <v>8.8000000000000007</v>
      </c>
      <c r="E889">
        <v>95</v>
      </c>
      <c r="G889" s="2"/>
    </row>
    <row r="890" spans="1:13" x14ac:dyDescent="0.2">
      <c r="A890">
        <v>26</v>
      </c>
      <c r="B890" t="s">
        <v>13</v>
      </c>
      <c r="C890" s="1">
        <v>2.755905512</v>
      </c>
      <c r="D890" s="1">
        <v>7</v>
      </c>
      <c r="E890">
        <v>60</v>
      </c>
      <c r="G890" s="2"/>
    </row>
    <row r="891" spans="1:13" x14ac:dyDescent="0.2">
      <c r="A891">
        <v>26</v>
      </c>
      <c r="B891" t="s">
        <v>13</v>
      </c>
      <c r="C891" s="1">
        <v>2.2834645669999998</v>
      </c>
      <c r="D891" s="1">
        <v>5.8</v>
      </c>
      <c r="E891">
        <v>95</v>
      </c>
      <c r="G891" s="2"/>
    </row>
    <row r="892" spans="1:13" x14ac:dyDescent="0.2">
      <c r="A892">
        <v>26</v>
      </c>
      <c r="B892" t="s">
        <v>13</v>
      </c>
      <c r="C892" s="1">
        <v>1.9685039369999999</v>
      </c>
      <c r="D892" s="1">
        <v>5</v>
      </c>
      <c r="E892">
        <v>95</v>
      </c>
      <c r="G892" s="2"/>
    </row>
    <row r="893" spans="1:13" x14ac:dyDescent="0.2">
      <c r="A893">
        <v>26</v>
      </c>
      <c r="B893" t="s">
        <v>13</v>
      </c>
      <c r="C893" s="1">
        <v>1.88976378</v>
      </c>
      <c r="D893" s="1">
        <v>4.8</v>
      </c>
      <c r="E893">
        <v>95</v>
      </c>
      <c r="G893" s="2"/>
    </row>
    <row r="894" spans="1:13" x14ac:dyDescent="0.2">
      <c r="A894">
        <v>26</v>
      </c>
      <c r="B894" t="s">
        <v>13</v>
      </c>
      <c r="C894" s="1">
        <v>1.771653543</v>
      </c>
      <c r="D894" s="1">
        <v>4.5</v>
      </c>
      <c r="E894">
        <v>0</v>
      </c>
      <c r="F894">
        <v>1</v>
      </c>
      <c r="G894" s="2"/>
      <c r="M894">
        <v>1</v>
      </c>
    </row>
    <row r="895" spans="1:13" x14ac:dyDescent="0.2">
      <c r="A895">
        <v>26</v>
      </c>
      <c r="B895" t="s">
        <v>13</v>
      </c>
      <c r="C895" s="1">
        <v>1.7322834650000001</v>
      </c>
      <c r="D895" s="1">
        <v>4.4000000000000004</v>
      </c>
      <c r="E895">
        <v>0</v>
      </c>
      <c r="F895">
        <v>1</v>
      </c>
      <c r="G895" s="2"/>
      <c r="M895">
        <v>1</v>
      </c>
    </row>
    <row r="896" spans="1:13" x14ac:dyDescent="0.2">
      <c r="A896">
        <v>26</v>
      </c>
      <c r="B896" t="s">
        <v>13</v>
      </c>
      <c r="C896" s="1">
        <v>1.6535433070000001</v>
      </c>
      <c r="D896" s="1">
        <v>4.2</v>
      </c>
      <c r="E896">
        <v>0</v>
      </c>
      <c r="F896">
        <v>1</v>
      </c>
      <c r="G896" s="2"/>
      <c r="M896">
        <v>1</v>
      </c>
    </row>
    <row r="897" spans="1:13" x14ac:dyDescent="0.2">
      <c r="A897">
        <v>26</v>
      </c>
      <c r="B897" t="s">
        <v>13</v>
      </c>
      <c r="C897" s="1">
        <v>1.299212598</v>
      </c>
      <c r="D897" s="1">
        <v>3.3</v>
      </c>
      <c r="E897">
        <v>0</v>
      </c>
      <c r="F897">
        <v>1</v>
      </c>
      <c r="G897" s="2"/>
      <c r="M897">
        <v>1</v>
      </c>
    </row>
    <row r="898" spans="1:13" x14ac:dyDescent="0.2">
      <c r="A898">
        <v>26</v>
      </c>
      <c r="B898" t="s">
        <v>15</v>
      </c>
      <c r="C898" s="1">
        <v>0.866141732</v>
      </c>
      <c r="D898" s="1">
        <v>2.2000000000000002</v>
      </c>
      <c r="E898">
        <v>80</v>
      </c>
      <c r="G898" s="2"/>
    </row>
    <row r="899" spans="1:13" x14ac:dyDescent="0.2">
      <c r="A899">
        <v>26</v>
      </c>
      <c r="B899" t="s">
        <v>13</v>
      </c>
      <c r="C899" s="1">
        <v>0.78740157499999996</v>
      </c>
      <c r="D899" s="1">
        <v>2</v>
      </c>
      <c r="E899">
        <v>20</v>
      </c>
      <c r="G899" s="2"/>
    </row>
    <row r="900" spans="1:13" x14ac:dyDescent="0.2">
      <c r="A900">
        <v>26</v>
      </c>
      <c r="B900" t="s">
        <v>13</v>
      </c>
      <c r="C900" s="1">
        <v>0.74803149599999996</v>
      </c>
      <c r="D900" s="1">
        <v>1.9</v>
      </c>
      <c r="E900">
        <v>0</v>
      </c>
      <c r="F900">
        <v>1</v>
      </c>
      <c r="G900" s="2"/>
      <c r="M900">
        <v>1</v>
      </c>
    </row>
    <row r="901" spans="1:13" x14ac:dyDescent="0.2">
      <c r="A901">
        <v>26</v>
      </c>
      <c r="B901" t="s">
        <v>13</v>
      </c>
      <c r="C901" s="1">
        <v>0.511811024</v>
      </c>
      <c r="D901" s="1">
        <v>1.3</v>
      </c>
      <c r="E901">
        <v>0</v>
      </c>
      <c r="F901">
        <v>1</v>
      </c>
      <c r="G901" s="2"/>
      <c r="M901">
        <v>1</v>
      </c>
    </row>
    <row r="902" spans="1:13" x14ac:dyDescent="0.2">
      <c r="A902">
        <v>26</v>
      </c>
      <c r="B902" t="s">
        <v>13</v>
      </c>
      <c r="C902" s="1">
        <v>0.393700787</v>
      </c>
      <c r="D902" s="1">
        <v>1</v>
      </c>
      <c r="E902">
        <v>80</v>
      </c>
      <c r="G902" s="2"/>
    </row>
    <row r="903" spans="1:13" x14ac:dyDescent="0.2">
      <c r="A903">
        <v>27</v>
      </c>
      <c r="B903" t="s">
        <v>13</v>
      </c>
      <c r="C903" s="1">
        <v>41.535433070000003</v>
      </c>
      <c r="D903" s="1">
        <v>105.5</v>
      </c>
      <c r="E903">
        <v>0</v>
      </c>
      <c r="F903">
        <v>5</v>
      </c>
      <c r="G903" s="2">
        <v>3.048</v>
      </c>
      <c r="H903">
        <v>10</v>
      </c>
      <c r="L903">
        <v>1</v>
      </c>
      <c r="M903">
        <v>1</v>
      </c>
    </row>
    <row r="904" spans="1:13" x14ac:dyDescent="0.2">
      <c r="A904">
        <v>27</v>
      </c>
      <c r="B904" t="s">
        <v>13</v>
      </c>
      <c r="C904" s="1">
        <v>20.39370079</v>
      </c>
      <c r="D904" s="1">
        <v>51.8</v>
      </c>
      <c r="E904">
        <v>0</v>
      </c>
      <c r="F904">
        <v>5</v>
      </c>
      <c r="G904" s="2">
        <v>1.8288</v>
      </c>
      <c r="H904">
        <v>6</v>
      </c>
      <c r="L904">
        <v>1</v>
      </c>
      <c r="M904">
        <v>1</v>
      </c>
    </row>
    <row r="905" spans="1:13" x14ac:dyDescent="0.2">
      <c r="A905">
        <v>27</v>
      </c>
      <c r="B905" t="s">
        <v>13</v>
      </c>
      <c r="C905" s="1">
        <v>17.44094488</v>
      </c>
      <c r="D905" s="1">
        <v>44.3</v>
      </c>
      <c r="E905">
        <v>95</v>
      </c>
      <c r="G905" s="2"/>
    </row>
    <row r="906" spans="1:13" x14ac:dyDescent="0.2">
      <c r="A906">
        <v>27</v>
      </c>
      <c r="B906" t="s">
        <v>13</v>
      </c>
      <c r="C906" s="1">
        <v>16.692913390000001</v>
      </c>
      <c r="D906" s="1">
        <v>42.4</v>
      </c>
      <c r="E906">
        <v>95</v>
      </c>
      <c r="G906" s="2"/>
    </row>
    <row r="907" spans="1:13" x14ac:dyDescent="0.2">
      <c r="A907">
        <v>27</v>
      </c>
      <c r="B907" t="s">
        <v>13</v>
      </c>
      <c r="C907" s="1">
        <v>13.58267717</v>
      </c>
      <c r="D907" s="1">
        <v>34.5</v>
      </c>
      <c r="E907">
        <v>100</v>
      </c>
      <c r="G907" s="2"/>
    </row>
    <row r="908" spans="1:13" x14ac:dyDescent="0.2">
      <c r="A908">
        <v>27</v>
      </c>
      <c r="B908" t="s">
        <v>13</v>
      </c>
      <c r="C908" s="1">
        <v>12.795275589999999</v>
      </c>
      <c r="D908" s="1">
        <v>32.5</v>
      </c>
      <c r="E908">
        <v>100</v>
      </c>
      <c r="G908" s="2"/>
    </row>
    <row r="909" spans="1:13" x14ac:dyDescent="0.2">
      <c r="A909">
        <v>27</v>
      </c>
      <c r="B909" t="s">
        <v>15</v>
      </c>
      <c r="C909" s="1">
        <v>8.5826771649999998</v>
      </c>
      <c r="D909" s="1">
        <v>21.8</v>
      </c>
      <c r="E909">
        <v>0</v>
      </c>
      <c r="F909">
        <v>1</v>
      </c>
      <c r="G909" s="2">
        <v>4.2671999999999999</v>
      </c>
      <c r="H909">
        <v>14</v>
      </c>
      <c r="L909">
        <v>1</v>
      </c>
      <c r="M909">
        <v>1</v>
      </c>
    </row>
    <row r="910" spans="1:13" x14ac:dyDescent="0.2">
      <c r="A910">
        <v>27</v>
      </c>
      <c r="B910" t="s">
        <v>13</v>
      </c>
      <c r="C910" s="1">
        <v>8.3070866139999993</v>
      </c>
      <c r="D910" s="1">
        <v>21.1</v>
      </c>
      <c r="E910">
        <v>80</v>
      </c>
      <c r="G910" s="2"/>
    </row>
    <row r="911" spans="1:13" x14ac:dyDescent="0.2">
      <c r="A911">
        <v>27</v>
      </c>
      <c r="B911" t="s">
        <v>13</v>
      </c>
      <c r="C911" s="1">
        <v>7.2834645670000002</v>
      </c>
      <c r="D911" s="1">
        <v>18.5</v>
      </c>
      <c r="E911">
        <v>80</v>
      </c>
      <c r="G911" s="2"/>
    </row>
    <row r="912" spans="1:13" x14ac:dyDescent="0.2">
      <c r="A912">
        <v>27</v>
      </c>
      <c r="B912" t="s">
        <v>13</v>
      </c>
      <c r="C912" s="1">
        <v>6.6929133859999999</v>
      </c>
      <c r="D912" s="1">
        <v>17</v>
      </c>
      <c r="E912">
        <v>0</v>
      </c>
      <c r="F912">
        <v>5</v>
      </c>
      <c r="G912" s="2">
        <v>1.8288</v>
      </c>
      <c r="H912">
        <v>6</v>
      </c>
      <c r="L912">
        <v>1</v>
      </c>
      <c r="M912">
        <v>1</v>
      </c>
    </row>
    <row r="913" spans="1:13" x14ac:dyDescent="0.2">
      <c r="A913">
        <v>27</v>
      </c>
      <c r="B913" t="s">
        <v>15</v>
      </c>
      <c r="C913" s="1">
        <v>5.2755905509999996</v>
      </c>
      <c r="D913" s="1">
        <v>13.4</v>
      </c>
      <c r="E913">
        <v>0</v>
      </c>
      <c r="F913">
        <v>5</v>
      </c>
      <c r="G913" s="2"/>
      <c r="M913">
        <v>1</v>
      </c>
    </row>
    <row r="914" spans="1:13" x14ac:dyDescent="0.2">
      <c r="A914">
        <v>27</v>
      </c>
      <c r="B914" t="s">
        <v>13</v>
      </c>
      <c r="C914" s="1">
        <f>D914/2.54</f>
        <v>5.1968503937007871</v>
      </c>
      <c r="D914" s="1">
        <v>13.2</v>
      </c>
      <c r="E914">
        <v>0</v>
      </c>
      <c r="F914">
        <v>1</v>
      </c>
      <c r="G914" s="2"/>
      <c r="M914">
        <v>1</v>
      </c>
    </row>
    <row r="915" spans="1:13" x14ac:dyDescent="0.2">
      <c r="A915">
        <v>27</v>
      </c>
      <c r="B915" t="s">
        <v>13</v>
      </c>
      <c r="C915" s="1">
        <f>D915/2.54</f>
        <v>48.818897637795274</v>
      </c>
      <c r="D915" s="1">
        <v>124</v>
      </c>
      <c r="E915">
        <v>100</v>
      </c>
      <c r="G915" s="2"/>
    </row>
    <row r="916" spans="1:13" x14ac:dyDescent="0.2">
      <c r="A916">
        <v>27</v>
      </c>
      <c r="B916" t="s">
        <v>13</v>
      </c>
      <c r="C916" s="1">
        <f>D916/2.54</f>
        <v>37.795275590551178</v>
      </c>
      <c r="D916" s="1">
        <v>96</v>
      </c>
      <c r="E916">
        <v>100</v>
      </c>
      <c r="G916" s="2"/>
    </row>
    <row r="917" spans="1:13" x14ac:dyDescent="0.2">
      <c r="A917">
        <v>27</v>
      </c>
      <c r="B917" t="s">
        <v>15</v>
      </c>
      <c r="C917" s="1">
        <v>1.4960629919999999</v>
      </c>
      <c r="D917" s="1">
        <v>3.8</v>
      </c>
      <c r="E917">
        <v>60</v>
      </c>
      <c r="G917" s="2"/>
    </row>
    <row r="918" spans="1:13" x14ac:dyDescent="0.2">
      <c r="A918">
        <v>27</v>
      </c>
      <c r="B918" t="s">
        <v>15</v>
      </c>
      <c r="C918" s="1">
        <v>0.94488189</v>
      </c>
      <c r="D918" s="1">
        <v>2.4</v>
      </c>
      <c r="E918">
        <v>40</v>
      </c>
      <c r="G918" s="2"/>
    </row>
    <row r="919" spans="1:13" x14ac:dyDescent="0.2">
      <c r="A919">
        <v>27</v>
      </c>
      <c r="B919" t="s">
        <v>15</v>
      </c>
      <c r="C919" s="1">
        <v>0.905511811</v>
      </c>
      <c r="D919" s="1">
        <v>2.2999999999999998</v>
      </c>
      <c r="E919">
        <v>75</v>
      </c>
      <c r="G919" s="2"/>
    </row>
    <row r="920" spans="1:13" x14ac:dyDescent="0.2">
      <c r="A920">
        <v>27</v>
      </c>
      <c r="B920" t="s">
        <v>15</v>
      </c>
      <c r="C920" s="1">
        <v>0.905511811</v>
      </c>
      <c r="D920" s="1">
        <v>2.2999999999999998</v>
      </c>
      <c r="E920">
        <v>75</v>
      </c>
      <c r="G920" s="2"/>
    </row>
    <row r="921" spans="1:13" x14ac:dyDescent="0.2">
      <c r="A921">
        <v>27</v>
      </c>
      <c r="B921" t="s">
        <v>15</v>
      </c>
      <c r="C921" s="1">
        <v>0.866141732</v>
      </c>
      <c r="D921" s="1">
        <v>2.2000000000000002</v>
      </c>
      <c r="E921">
        <v>75</v>
      </c>
      <c r="G921" s="2"/>
    </row>
    <row r="922" spans="1:13" x14ac:dyDescent="0.2">
      <c r="A922">
        <v>27</v>
      </c>
      <c r="B922" t="s">
        <v>15</v>
      </c>
      <c r="C922" s="1">
        <v>0.66929133900000004</v>
      </c>
      <c r="D922" s="1">
        <v>1.7</v>
      </c>
      <c r="E922">
        <v>100</v>
      </c>
      <c r="G922" s="2"/>
    </row>
    <row r="923" spans="1:13" x14ac:dyDescent="0.2">
      <c r="A923">
        <v>27</v>
      </c>
      <c r="B923" t="s">
        <v>15</v>
      </c>
      <c r="C923" s="1">
        <v>0.62992126000000004</v>
      </c>
      <c r="D923" s="1">
        <v>1.6</v>
      </c>
      <c r="E923">
        <v>0</v>
      </c>
      <c r="F923">
        <v>1</v>
      </c>
      <c r="G923" s="2"/>
      <c r="M923">
        <v>1</v>
      </c>
    </row>
    <row r="924" spans="1:13" x14ac:dyDescent="0.2">
      <c r="A924">
        <v>27</v>
      </c>
      <c r="B924" t="s">
        <v>15</v>
      </c>
      <c r="C924" s="1">
        <v>0.55118110200000003</v>
      </c>
      <c r="D924" s="1">
        <v>1.4</v>
      </c>
      <c r="E924">
        <v>60</v>
      </c>
      <c r="G924" s="2"/>
    </row>
    <row r="925" spans="1:13" x14ac:dyDescent="0.2">
      <c r="A925">
        <v>27</v>
      </c>
      <c r="B925" t="s">
        <v>15</v>
      </c>
      <c r="C925" s="1">
        <v>0.433070866</v>
      </c>
      <c r="D925" s="1">
        <v>1.1000000000000001</v>
      </c>
      <c r="E925">
        <v>80</v>
      </c>
      <c r="G925" s="2"/>
    </row>
    <row r="926" spans="1:13" x14ac:dyDescent="0.2">
      <c r="A926">
        <v>27</v>
      </c>
      <c r="B926" t="s">
        <v>15</v>
      </c>
      <c r="C926" s="1">
        <v>0.433070866</v>
      </c>
      <c r="D926" s="1">
        <v>1.1000000000000001</v>
      </c>
      <c r="E926">
        <v>85</v>
      </c>
      <c r="G926" s="2"/>
    </row>
    <row r="927" spans="1:13" x14ac:dyDescent="0.2">
      <c r="A927">
        <v>27</v>
      </c>
      <c r="B927" t="s">
        <v>15</v>
      </c>
      <c r="C927" s="1">
        <v>0.393700787</v>
      </c>
      <c r="D927" s="1">
        <v>1</v>
      </c>
      <c r="E927">
        <v>80</v>
      </c>
      <c r="G927" s="2"/>
    </row>
    <row r="928" spans="1:13" x14ac:dyDescent="0.2">
      <c r="A928">
        <v>27</v>
      </c>
      <c r="B928" t="s">
        <v>15</v>
      </c>
      <c r="C928" s="1">
        <f>D928/2.54</f>
        <v>7.874015748031496E-2</v>
      </c>
      <c r="D928" s="1">
        <v>0.2</v>
      </c>
      <c r="E928">
        <v>75</v>
      </c>
      <c r="G928" s="2"/>
    </row>
    <row r="929" spans="1:13" x14ac:dyDescent="0.2">
      <c r="A929">
        <v>27</v>
      </c>
      <c r="B929" t="s">
        <v>15</v>
      </c>
      <c r="C929" s="1">
        <f>D929/2.54</f>
        <v>3.937007874015748E-2</v>
      </c>
      <c r="D929" s="1">
        <v>0.1</v>
      </c>
      <c r="E929">
        <v>80</v>
      </c>
      <c r="G929" s="2"/>
    </row>
    <row r="930" spans="1:13" x14ac:dyDescent="0.2">
      <c r="A930">
        <v>27</v>
      </c>
      <c r="B930" t="s">
        <v>15</v>
      </c>
      <c r="C930" s="1">
        <f>D930/2.54</f>
        <v>3.937007874015748E-2</v>
      </c>
      <c r="D930" s="1">
        <v>0.1</v>
      </c>
      <c r="E930">
        <v>85</v>
      </c>
      <c r="G930" s="2"/>
    </row>
    <row r="931" spans="1:13" x14ac:dyDescent="0.2">
      <c r="A931">
        <v>28</v>
      </c>
      <c r="B931" t="s">
        <v>15</v>
      </c>
      <c r="C931" s="1">
        <v>61.181102359999997</v>
      </c>
      <c r="D931" s="1">
        <v>155.4</v>
      </c>
      <c r="E931">
        <v>100</v>
      </c>
      <c r="G931" s="2"/>
    </row>
    <row r="932" spans="1:13" x14ac:dyDescent="0.2">
      <c r="A932">
        <v>28</v>
      </c>
      <c r="B932" t="s">
        <v>13</v>
      </c>
      <c r="C932" s="1">
        <v>40.669291340000001</v>
      </c>
      <c r="D932" s="1">
        <v>103.3</v>
      </c>
      <c r="E932">
        <v>100</v>
      </c>
      <c r="G932" s="2"/>
    </row>
    <row r="933" spans="1:13" x14ac:dyDescent="0.2">
      <c r="A933">
        <v>28</v>
      </c>
      <c r="B933" t="s">
        <v>13</v>
      </c>
      <c r="C933" s="1">
        <v>40.629921260000003</v>
      </c>
      <c r="D933" s="1">
        <v>103.2</v>
      </c>
      <c r="E933">
        <v>100</v>
      </c>
      <c r="G933" s="2"/>
    </row>
    <row r="934" spans="1:13" x14ac:dyDescent="0.2">
      <c r="A934">
        <v>28</v>
      </c>
      <c r="B934" t="s">
        <v>13</v>
      </c>
      <c r="C934" s="1">
        <v>33.858267720000001</v>
      </c>
      <c r="D934" s="1">
        <v>86</v>
      </c>
      <c r="E934">
        <v>0</v>
      </c>
      <c r="F934">
        <v>5</v>
      </c>
      <c r="G934" s="2">
        <f>H934/3.281</f>
        <v>1.8287107589149649</v>
      </c>
      <c r="H934">
        <v>6</v>
      </c>
      <c r="L934">
        <v>1</v>
      </c>
      <c r="M934">
        <v>1</v>
      </c>
    </row>
    <row r="935" spans="1:13" x14ac:dyDescent="0.2">
      <c r="A935">
        <v>28</v>
      </c>
      <c r="B935" t="s">
        <v>13</v>
      </c>
      <c r="C935" s="1">
        <v>30.236220469999999</v>
      </c>
      <c r="D935" s="1">
        <v>76.8</v>
      </c>
      <c r="E935">
        <v>100</v>
      </c>
      <c r="G935" s="2"/>
    </row>
    <row r="936" spans="1:13" x14ac:dyDescent="0.2">
      <c r="A936">
        <v>28</v>
      </c>
      <c r="B936" t="s">
        <v>13</v>
      </c>
      <c r="C936" s="1">
        <v>28.661417320000002</v>
      </c>
      <c r="D936" s="1">
        <v>72.8</v>
      </c>
      <c r="E936">
        <v>0</v>
      </c>
      <c r="F936">
        <v>1</v>
      </c>
      <c r="G936" s="2"/>
      <c r="I936">
        <v>1</v>
      </c>
      <c r="J936">
        <v>68</v>
      </c>
      <c r="K936">
        <v>5</v>
      </c>
      <c r="L936">
        <v>1</v>
      </c>
      <c r="M936">
        <v>1</v>
      </c>
    </row>
    <row r="937" spans="1:13" x14ac:dyDescent="0.2">
      <c r="A937">
        <v>28</v>
      </c>
      <c r="B937" t="s">
        <v>13</v>
      </c>
      <c r="C937" s="1">
        <v>21.259842519999999</v>
      </c>
      <c r="D937" s="1">
        <v>54</v>
      </c>
      <c r="E937">
        <v>100</v>
      </c>
      <c r="G937" s="2"/>
    </row>
    <row r="938" spans="1:13" x14ac:dyDescent="0.2">
      <c r="A938">
        <v>28</v>
      </c>
      <c r="B938" t="s">
        <v>13</v>
      </c>
      <c r="C938" s="1">
        <v>14.448818899999999</v>
      </c>
      <c r="D938" s="1">
        <v>36.700000000000003</v>
      </c>
      <c r="E938">
        <v>95</v>
      </c>
      <c r="G938" s="2"/>
    </row>
    <row r="939" spans="1:13" x14ac:dyDescent="0.2">
      <c r="A939">
        <v>28</v>
      </c>
      <c r="B939" t="s">
        <v>13</v>
      </c>
      <c r="C939" s="1">
        <v>11.53543307</v>
      </c>
      <c r="D939" s="1">
        <v>29.3</v>
      </c>
      <c r="E939">
        <v>85</v>
      </c>
      <c r="G939" s="2"/>
    </row>
    <row r="940" spans="1:13" x14ac:dyDescent="0.2">
      <c r="A940">
        <v>28</v>
      </c>
      <c r="B940" t="s">
        <v>13</v>
      </c>
      <c r="C940" s="1">
        <v>8.7795275589999999</v>
      </c>
      <c r="D940" s="1">
        <v>22.3</v>
      </c>
      <c r="E940">
        <v>0</v>
      </c>
      <c r="F940">
        <v>5</v>
      </c>
      <c r="G940" s="2">
        <v>1.8288</v>
      </c>
      <c r="H940">
        <v>6</v>
      </c>
      <c r="L940">
        <v>1</v>
      </c>
      <c r="M940">
        <v>1</v>
      </c>
    </row>
    <row r="941" spans="1:13" x14ac:dyDescent="0.2">
      <c r="A941">
        <v>28</v>
      </c>
      <c r="B941" t="s">
        <v>13</v>
      </c>
      <c r="C941" s="1">
        <v>7.9921259840000003</v>
      </c>
      <c r="D941" s="1">
        <v>20.3</v>
      </c>
      <c r="E941">
        <v>70</v>
      </c>
      <c r="G941" s="2"/>
    </row>
    <row r="942" spans="1:13" x14ac:dyDescent="0.2">
      <c r="A942">
        <v>28</v>
      </c>
      <c r="B942" t="s">
        <v>13</v>
      </c>
      <c r="C942" s="1">
        <v>7.9527559060000002</v>
      </c>
      <c r="D942" s="1">
        <v>20.2</v>
      </c>
      <c r="E942">
        <v>85</v>
      </c>
      <c r="G942" s="2"/>
    </row>
    <row r="943" spans="1:13" x14ac:dyDescent="0.2">
      <c r="A943">
        <v>28</v>
      </c>
      <c r="B943" t="s">
        <v>13</v>
      </c>
      <c r="C943" s="1">
        <v>7.6771653540000004</v>
      </c>
      <c r="D943" s="1">
        <v>19.5</v>
      </c>
      <c r="E943">
        <v>0</v>
      </c>
      <c r="F943">
        <v>5</v>
      </c>
      <c r="G943" s="2">
        <f>H943/3.281</f>
        <v>1.9811033221578787</v>
      </c>
      <c r="H943" s="2">
        <v>6.5</v>
      </c>
      <c r="L943">
        <v>1</v>
      </c>
      <c r="M943">
        <v>1</v>
      </c>
    </row>
    <row r="944" spans="1:13" x14ac:dyDescent="0.2">
      <c r="A944">
        <v>28</v>
      </c>
      <c r="B944" t="s">
        <v>13</v>
      </c>
      <c r="C944" s="1">
        <v>5.3543307090000001</v>
      </c>
      <c r="D944" s="1">
        <v>13.6</v>
      </c>
      <c r="E944">
        <v>80</v>
      </c>
      <c r="G944" s="2"/>
    </row>
    <row r="945" spans="1:13" x14ac:dyDescent="0.2">
      <c r="A945">
        <v>28</v>
      </c>
      <c r="B945" t="s">
        <v>13</v>
      </c>
      <c r="C945" s="1">
        <v>4.7244094490000004</v>
      </c>
      <c r="D945" s="1">
        <v>12</v>
      </c>
      <c r="E945">
        <v>80</v>
      </c>
      <c r="G945" s="2"/>
    </row>
    <row r="946" spans="1:13" x14ac:dyDescent="0.2">
      <c r="A946">
        <v>28</v>
      </c>
      <c r="B946" t="s">
        <v>13</v>
      </c>
      <c r="C946" s="1">
        <v>4.0551181100000004</v>
      </c>
      <c r="D946" s="1">
        <v>10.3</v>
      </c>
      <c r="E946">
        <v>0</v>
      </c>
      <c r="F946">
        <v>1</v>
      </c>
      <c r="G946" s="2"/>
      <c r="M946">
        <v>1</v>
      </c>
    </row>
    <row r="947" spans="1:13" x14ac:dyDescent="0.2">
      <c r="A947">
        <v>28</v>
      </c>
      <c r="B947" t="s">
        <v>13</v>
      </c>
      <c r="C947" s="1">
        <v>3.1496062990000002</v>
      </c>
      <c r="D947" s="1">
        <v>8</v>
      </c>
      <c r="E947">
        <v>0</v>
      </c>
      <c r="F947">
        <v>2</v>
      </c>
      <c r="G947" s="2"/>
      <c r="M947">
        <v>1</v>
      </c>
    </row>
    <row r="948" spans="1:13" x14ac:dyDescent="0.2">
      <c r="A948">
        <v>28</v>
      </c>
      <c r="B948" t="s">
        <v>13</v>
      </c>
      <c r="C948" s="1">
        <v>3.11023622</v>
      </c>
      <c r="D948" s="1">
        <v>7.9</v>
      </c>
      <c r="E948">
        <v>0</v>
      </c>
      <c r="F948">
        <v>2</v>
      </c>
      <c r="G948" s="2"/>
      <c r="M948">
        <v>1</v>
      </c>
    </row>
    <row r="949" spans="1:13" x14ac:dyDescent="0.2">
      <c r="A949">
        <v>28</v>
      </c>
      <c r="B949" t="s">
        <v>13</v>
      </c>
      <c r="C949" s="1">
        <v>2.5590551179999999</v>
      </c>
      <c r="D949" s="1">
        <v>6.5</v>
      </c>
      <c r="E949">
        <v>0</v>
      </c>
      <c r="F949">
        <v>1</v>
      </c>
      <c r="G949" s="2"/>
      <c r="M949">
        <v>1</v>
      </c>
    </row>
    <row r="950" spans="1:13" x14ac:dyDescent="0.2">
      <c r="A950">
        <v>28</v>
      </c>
      <c r="B950" t="s">
        <v>13</v>
      </c>
      <c r="C950" s="1">
        <v>2.4015748029999999</v>
      </c>
      <c r="D950" s="1">
        <v>6.1</v>
      </c>
      <c r="E950">
        <v>0</v>
      </c>
      <c r="F950">
        <v>5</v>
      </c>
      <c r="G950" s="2"/>
      <c r="M950">
        <v>1</v>
      </c>
    </row>
    <row r="951" spans="1:13" x14ac:dyDescent="0.2">
      <c r="A951">
        <v>28</v>
      </c>
      <c r="B951" t="s">
        <v>13</v>
      </c>
      <c r="C951" s="1">
        <v>1.9685039369999999</v>
      </c>
      <c r="D951" s="1">
        <v>5</v>
      </c>
      <c r="E951">
        <v>0</v>
      </c>
      <c r="F951">
        <v>5</v>
      </c>
      <c r="G951" s="2"/>
      <c r="M951">
        <v>1</v>
      </c>
    </row>
    <row r="952" spans="1:13" x14ac:dyDescent="0.2">
      <c r="A952">
        <v>28</v>
      </c>
      <c r="B952" t="s">
        <v>13</v>
      </c>
      <c r="C952" s="1">
        <v>1.771653543</v>
      </c>
      <c r="D952" s="1">
        <v>4.5</v>
      </c>
      <c r="E952">
        <v>0</v>
      </c>
      <c r="F952">
        <v>1</v>
      </c>
      <c r="G952" s="2"/>
      <c r="M952">
        <v>1</v>
      </c>
    </row>
    <row r="953" spans="1:13" x14ac:dyDescent="0.2">
      <c r="A953">
        <v>28</v>
      </c>
      <c r="B953" t="s">
        <v>13</v>
      </c>
      <c r="C953" s="1">
        <v>1.299212598</v>
      </c>
      <c r="D953" s="1">
        <v>3.3</v>
      </c>
      <c r="E953">
        <v>0</v>
      </c>
      <c r="F953">
        <v>5</v>
      </c>
      <c r="G953" s="2"/>
      <c r="M953">
        <v>1</v>
      </c>
    </row>
    <row r="954" spans="1:13" x14ac:dyDescent="0.2">
      <c r="A954">
        <v>29</v>
      </c>
      <c r="B954" t="s">
        <v>15</v>
      </c>
      <c r="C954" s="1">
        <v>39.566929129999998</v>
      </c>
      <c r="D954" s="1">
        <v>100.5</v>
      </c>
      <c r="E954">
        <v>100</v>
      </c>
      <c r="G954" s="2"/>
    </row>
    <row r="955" spans="1:13" x14ac:dyDescent="0.2">
      <c r="A955">
        <v>29</v>
      </c>
      <c r="B955" t="s">
        <v>13</v>
      </c>
      <c r="C955" s="1">
        <v>25.866141729999999</v>
      </c>
      <c r="D955" s="1">
        <v>65.7</v>
      </c>
      <c r="E955">
        <v>0</v>
      </c>
      <c r="F955">
        <v>5</v>
      </c>
      <c r="G955" s="2">
        <v>2.4384000000000001</v>
      </c>
      <c r="H955">
        <v>8</v>
      </c>
      <c r="L955">
        <v>1</v>
      </c>
      <c r="M955">
        <v>1</v>
      </c>
    </row>
    <row r="956" spans="1:13" x14ac:dyDescent="0.2">
      <c r="A956">
        <v>29</v>
      </c>
      <c r="B956" t="s">
        <v>13</v>
      </c>
      <c r="C956" s="1">
        <v>21.220472440000002</v>
      </c>
      <c r="D956" s="1">
        <v>53.9</v>
      </c>
      <c r="E956">
        <v>90</v>
      </c>
      <c r="G956" s="2"/>
    </row>
    <row r="957" spans="1:13" x14ac:dyDescent="0.2">
      <c r="A957">
        <v>29</v>
      </c>
      <c r="B957" t="s">
        <v>13</v>
      </c>
      <c r="C957" s="1">
        <v>20.354330709999999</v>
      </c>
      <c r="D957" s="1">
        <v>51.7</v>
      </c>
      <c r="E957">
        <v>0</v>
      </c>
      <c r="F957">
        <v>5</v>
      </c>
      <c r="G957" s="2">
        <v>3.6576</v>
      </c>
      <c r="H957">
        <v>12</v>
      </c>
      <c r="L957">
        <v>1</v>
      </c>
      <c r="M957">
        <v>1</v>
      </c>
    </row>
    <row r="958" spans="1:13" x14ac:dyDescent="0.2">
      <c r="A958">
        <v>29</v>
      </c>
      <c r="B958" t="s">
        <v>13</v>
      </c>
      <c r="C958" s="1">
        <v>19.685039369999998</v>
      </c>
      <c r="D958" s="1">
        <v>50</v>
      </c>
      <c r="E958">
        <v>90</v>
      </c>
      <c r="G958" s="2"/>
    </row>
    <row r="959" spans="1:13" x14ac:dyDescent="0.2">
      <c r="A959">
        <v>29</v>
      </c>
      <c r="B959" t="s">
        <v>19</v>
      </c>
      <c r="C959" s="1">
        <v>18.897637799999998</v>
      </c>
      <c r="D959" s="1">
        <v>48</v>
      </c>
      <c r="E959">
        <v>0</v>
      </c>
      <c r="F959">
        <v>5</v>
      </c>
      <c r="G959" s="2">
        <v>1.8288</v>
      </c>
      <c r="H959">
        <v>6</v>
      </c>
      <c r="L959">
        <v>1</v>
      </c>
      <c r="M959">
        <v>1</v>
      </c>
    </row>
    <row r="960" spans="1:13" x14ac:dyDescent="0.2">
      <c r="A960">
        <v>29</v>
      </c>
      <c r="B960" t="s">
        <v>13</v>
      </c>
      <c r="C960" s="1">
        <v>17.637795279999999</v>
      </c>
      <c r="D960" s="1">
        <v>44.8</v>
      </c>
      <c r="E960">
        <v>100</v>
      </c>
      <c r="G960" s="2"/>
    </row>
    <row r="961" spans="1:13" x14ac:dyDescent="0.2">
      <c r="A961">
        <v>29</v>
      </c>
      <c r="B961" t="s">
        <v>19</v>
      </c>
      <c r="C961" s="1">
        <v>17.16535433</v>
      </c>
      <c r="D961" s="1">
        <v>43.6</v>
      </c>
      <c r="E961">
        <v>0</v>
      </c>
      <c r="F961">
        <v>5</v>
      </c>
      <c r="G961" s="2">
        <v>1.8288</v>
      </c>
      <c r="H961">
        <v>6</v>
      </c>
      <c r="L961">
        <v>1</v>
      </c>
      <c r="M961">
        <v>1</v>
      </c>
    </row>
    <row r="962" spans="1:13" x14ac:dyDescent="0.2">
      <c r="A962">
        <v>29</v>
      </c>
      <c r="B962" t="s">
        <v>13</v>
      </c>
      <c r="C962" s="1">
        <v>15.62992126</v>
      </c>
      <c r="D962" s="1">
        <v>39.700000000000003</v>
      </c>
      <c r="E962">
        <v>95</v>
      </c>
      <c r="G962" s="2"/>
    </row>
    <row r="963" spans="1:13" x14ac:dyDescent="0.2">
      <c r="A963">
        <v>29</v>
      </c>
      <c r="B963" t="s">
        <v>13</v>
      </c>
      <c r="C963" s="1">
        <v>14.84251969</v>
      </c>
      <c r="D963" s="1">
        <v>37.700000000000003</v>
      </c>
      <c r="E963">
        <v>0</v>
      </c>
      <c r="F963">
        <v>1</v>
      </c>
      <c r="G963" s="2"/>
      <c r="I963">
        <v>-5</v>
      </c>
      <c r="J963">
        <v>60</v>
      </c>
      <c r="K963">
        <v>5</v>
      </c>
      <c r="L963">
        <v>1</v>
      </c>
      <c r="M963">
        <v>1</v>
      </c>
    </row>
    <row r="964" spans="1:13" x14ac:dyDescent="0.2">
      <c r="A964">
        <v>29</v>
      </c>
      <c r="B964" t="s">
        <v>13</v>
      </c>
      <c r="C964" s="1">
        <v>14.133858269999999</v>
      </c>
      <c r="D964" s="1">
        <v>35.9</v>
      </c>
      <c r="E964">
        <v>100</v>
      </c>
      <c r="G964" s="2"/>
    </row>
    <row r="965" spans="1:13" x14ac:dyDescent="0.2">
      <c r="A965">
        <v>29</v>
      </c>
      <c r="B965" t="s">
        <v>13</v>
      </c>
      <c r="C965" s="1">
        <v>13.622047240000001</v>
      </c>
      <c r="D965" s="1">
        <v>34.6</v>
      </c>
      <c r="E965">
        <v>90</v>
      </c>
      <c r="G965" s="2"/>
    </row>
    <row r="966" spans="1:13" x14ac:dyDescent="0.2">
      <c r="A966">
        <v>29</v>
      </c>
      <c r="B966" t="s">
        <v>13</v>
      </c>
      <c r="C966" s="1">
        <v>13.425196850000001</v>
      </c>
      <c r="D966" s="1">
        <v>34.1</v>
      </c>
      <c r="E966">
        <v>90</v>
      </c>
      <c r="G966" s="2"/>
    </row>
    <row r="967" spans="1:13" x14ac:dyDescent="0.2">
      <c r="A967">
        <v>29</v>
      </c>
      <c r="B967" t="s">
        <v>13</v>
      </c>
      <c r="C967" s="1">
        <v>12.519685040000001</v>
      </c>
      <c r="D967" s="1">
        <v>31.8</v>
      </c>
      <c r="E967">
        <v>95</v>
      </c>
      <c r="G967" s="2"/>
    </row>
    <row r="968" spans="1:13" x14ac:dyDescent="0.2">
      <c r="A968">
        <v>29</v>
      </c>
      <c r="B968" t="s">
        <v>13</v>
      </c>
      <c r="C968" s="1">
        <v>11.53543307</v>
      </c>
      <c r="D968" s="1">
        <v>29.3</v>
      </c>
      <c r="E968">
        <v>80</v>
      </c>
      <c r="G968" s="2"/>
    </row>
    <row r="969" spans="1:13" x14ac:dyDescent="0.2">
      <c r="A969">
        <v>29</v>
      </c>
      <c r="B969" t="s">
        <v>13</v>
      </c>
      <c r="C969" s="1">
        <v>9.1338582679999991</v>
      </c>
      <c r="D969" s="1">
        <v>23.2</v>
      </c>
      <c r="E969">
        <v>80</v>
      </c>
      <c r="G969" s="2"/>
    </row>
    <row r="970" spans="1:13" x14ac:dyDescent="0.2">
      <c r="A970">
        <v>29</v>
      </c>
      <c r="B970" t="s">
        <v>13</v>
      </c>
      <c r="C970" s="1">
        <v>6.9291338580000001</v>
      </c>
      <c r="D970" s="1">
        <v>17.600000000000001</v>
      </c>
      <c r="E970">
        <v>0</v>
      </c>
      <c r="F970">
        <v>1</v>
      </c>
      <c r="G970" s="2"/>
      <c r="M970">
        <v>1</v>
      </c>
    </row>
    <row r="971" spans="1:13" x14ac:dyDescent="0.2">
      <c r="A971">
        <v>29</v>
      </c>
      <c r="B971" t="s">
        <v>13</v>
      </c>
      <c r="C971" s="1">
        <v>6.3385826769999998</v>
      </c>
      <c r="D971" s="1">
        <v>16.100000000000001</v>
      </c>
      <c r="E971">
        <v>90</v>
      </c>
      <c r="G971" s="2"/>
    </row>
    <row r="972" spans="1:13" x14ac:dyDescent="0.2">
      <c r="A972">
        <v>29</v>
      </c>
      <c r="B972" t="s">
        <v>13</v>
      </c>
      <c r="C972" s="1">
        <v>6.1023622050000004</v>
      </c>
      <c r="D972" s="1">
        <v>15.5</v>
      </c>
      <c r="E972">
        <v>80</v>
      </c>
      <c r="G972" s="2"/>
    </row>
    <row r="973" spans="1:13" x14ac:dyDescent="0.2">
      <c r="A973">
        <v>29</v>
      </c>
      <c r="B973" t="s">
        <v>13</v>
      </c>
      <c r="C973" s="1">
        <v>5.9842519689999998</v>
      </c>
      <c r="D973" s="1">
        <v>15.2</v>
      </c>
      <c r="E973">
        <v>0</v>
      </c>
      <c r="F973">
        <v>1</v>
      </c>
      <c r="G973" s="2"/>
      <c r="M973">
        <v>1</v>
      </c>
    </row>
    <row r="974" spans="1:13" x14ac:dyDescent="0.2">
      <c r="A974">
        <v>29</v>
      </c>
      <c r="B974" t="s">
        <v>13</v>
      </c>
      <c r="C974" s="1">
        <v>5.5511811020000001</v>
      </c>
      <c r="D974" s="1">
        <v>14.1</v>
      </c>
      <c r="E974">
        <v>10</v>
      </c>
      <c r="G974" s="2"/>
    </row>
    <row r="975" spans="1:13" x14ac:dyDescent="0.2">
      <c r="A975">
        <v>29</v>
      </c>
      <c r="B975" t="s">
        <v>19</v>
      </c>
      <c r="C975" s="1">
        <v>5.0393700790000002</v>
      </c>
      <c r="D975" s="1">
        <v>12.8</v>
      </c>
      <c r="E975">
        <v>0</v>
      </c>
      <c r="F975">
        <v>1</v>
      </c>
      <c r="G975" s="2"/>
      <c r="M975">
        <v>1</v>
      </c>
    </row>
    <row r="976" spans="1:13" x14ac:dyDescent="0.2">
      <c r="A976">
        <v>29</v>
      </c>
      <c r="B976" t="s">
        <v>13</v>
      </c>
      <c r="C976" s="1">
        <v>4.3307086610000001</v>
      </c>
      <c r="D976" s="1">
        <v>11</v>
      </c>
      <c r="E976">
        <v>0</v>
      </c>
      <c r="F976">
        <v>1</v>
      </c>
      <c r="G976" s="2"/>
      <c r="M976">
        <v>1</v>
      </c>
    </row>
    <row r="977" spans="1:13" x14ac:dyDescent="0.2">
      <c r="A977">
        <v>29</v>
      </c>
      <c r="B977" t="s">
        <v>19</v>
      </c>
      <c r="C977" s="1">
        <v>4.0551181100000004</v>
      </c>
      <c r="D977" s="1">
        <v>10.3</v>
      </c>
      <c r="E977">
        <v>0</v>
      </c>
      <c r="F977">
        <v>1</v>
      </c>
      <c r="G977" s="2"/>
      <c r="M977">
        <v>1</v>
      </c>
    </row>
    <row r="978" spans="1:13" x14ac:dyDescent="0.2">
      <c r="A978">
        <v>29</v>
      </c>
      <c r="B978" t="s">
        <v>13</v>
      </c>
      <c r="C978" s="1">
        <v>3.5433070870000001</v>
      </c>
      <c r="D978" s="1">
        <v>9</v>
      </c>
      <c r="E978">
        <v>60</v>
      </c>
      <c r="G978" s="2"/>
    </row>
    <row r="979" spans="1:13" x14ac:dyDescent="0.2">
      <c r="A979">
        <v>29</v>
      </c>
      <c r="B979" t="s">
        <v>13</v>
      </c>
      <c r="C979" s="1">
        <v>3.3858267720000002</v>
      </c>
      <c r="D979" s="1">
        <v>8.6</v>
      </c>
      <c r="E979">
        <v>0</v>
      </c>
      <c r="F979">
        <v>1</v>
      </c>
      <c r="G979" s="2"/>
      <c r="M979">
        <v>1</v>
      </c>
    </row>
    <row r="980" spans="1:13" x14ac:dyDescent="0.2">
      <c r="A980">
        <v>29</v>
      </c>
      <c r="B980" t="s">
        <v>13</v>
      </c>
      <c r="C980" s="1">
        <v>3.3858267720000002</v>
      </c>
      <c r="D980" s="1">
        <v>8.6</v>
      </c>
      <c r="E980">
        <v>75</v>
      </c>
      <c r="G980" s="2"/>
    </row>
    <row r="981" spans="1:13" x14ac:dyDescent="0.2">
      <c r="A981">
        <v>29</v>
      </c>
      <c r="B981" t="s">
        <v>19</v>
      </c>
      <c r="C981" s="1">
        <v>3.3070866140000001</v>
      </c>
      <c r="D981" s="1">
        <v>8.4</v>
      </c>
      <c r="E981">
        <v>0</v>
      </c>
      <c r="F981">
        <v>5</v>
      </c>
      <c r="G981" s="2"/>
      <c r="M981">
        <v>1</v>
      </c>
    </row>
    <row r="982" spans="1:13" x14ac:dyDescent="0.2">
      <c r="A982">
        <v>29</v>
      </c>
      <c r="B982" t="s">
        <v>19</v>
      </c>
      <c r="C982" s="1">
        <v>2.5590551179999999</v>
      </c>
      <c r="D982" s="1">
        <v>6.5</v>
      </c>
      <c r="E982">
        <v>0</v>
      </c>
      <c r="F982">
        <v>5</v>
      </c>
      <c r="G982" s="2"/>
      <c r="M982">
        <v>1</v>
      </c>
    </row>
    <row r="983" spans="1:13" x14ac:dyDescent="0.2">
      <c r="A983">
        <v>29</v>
      </c>
      <c r="B983" t="s">
        <v>19</v>
      </c>
      <c r="C983" s="1">
        <v>2.5196850390000001</v>
      </c>
      <c r="D983" s="1">
        <v>6.4</v>
      </c>
      <c r="E983">
        <v>0</v>
      </c>
      <c r="F983">
        <v>5</v>
      </c>
      <c r="G983" s="2">
        <v>2.4384000000000001</v>
      </c>
      <c r="H983">
        <v>8</v>
      </c>
      <c r="L983">
        <v>1</v>
      </c>
      <c r="M983">
        <v>1</v>
      </c>
    </row>
    <row r="984" spans="1:13" x14ac:dyDescent="0.2">
      <c r="A984">
        <v>29</v>
      </c>
      <c r="B984" t="s">
        <v>19</v>
      </c>
      <c r="C984" s="1">
        <v>2.2047244090000002</v>
      </c>
      <c r="D984" s="1">
        <v>5.6</v>
      </c>
      <c r="E984">
        <v>0</v>
      </c>
      <c r="F984">
        <v>5</v>
      </c>
      <c r="G984" s="2">
        <v>2.7431999999999999</v>
      </c>
      <c r="H984">
        <v>9</v>
      </c>
      <c r="L984">
        <v>1</v>
      </c>
      <c r="M984">
        <v>1</v>
      </c>
    </row>
    <row r="985" spans="1:13" x14ac:dyDescent="0.2">
      <c r="A985">
        <v>29</v>
      </c>
      <c r="B985" t="s">
        <v>19</v>
      </c>
      <c r="C985" s="1">
        <v>2.1653543310000001</v>
      </c>
      <c r="D985" s="1">
        <v>5.5</v>
      </c>
      <c r="E985">
        <v>0</v>
      </c>
      <c r="F985">
        <v>5</v>
      </c>
      <c r="G985" s="2">
        <v>1.524</v>
      </c>
      <c r="H985">
        <v>5</v>
      </c>
      <c r="L985">
        <v>1</v>
      </c>
      <c r="M985">
        <v>1</v>
      </c>
    </row>
    <row r="986" spans="1:13" x14ac:dyDescent="0.2">
      <c r="A986">
        <v>29</v>
      </c>
      <c r="B986" t="s">
        <v>19</v>
      </c>
      <c r="C986" s="1">
        <v>2.0866141730000001</v>
      </c>
      <c r="D986" s="1">
        <v>5.3</v>
      </c>
      <c r="E986">
        <v>0</v>
      </c>
      <c r="F986">
        <v>5</v>
      </c>
      <c r="G986" s="2">
        <v>1.8288</v>
      </c>
      <c r="H986">
        <v>6</v>
      </c>
      <c r="L986">
        <v>1</v>
      </c>
      <c r="M986">
        <v>1</v>
      </c>
    </row>
    <row r="987" spans="1:13" x14ac:dyDescent="0.2">
      <c r="A987">
        <v>29</v>
      </c>
      <c r="B987" t="s">
        <v>15</v>
      </c>
      <c r="C987" s="1">
        <v>1.5354330709999999</v>
      </c>
      <c r="D987" s="1">
        <v>3.9</v>
      </c>
      <c r="E987">
        <v>0</v>
      </c>
      <c r="F987">
        <v>1</v>
      </c>
      <c r="G987" s="2"/>
      <c r="M987">
        <v>1</v>
      </c>
    </row>
    <row r="988" spans="1:13" x14ac:dyDescent="0.2">
      <c r="A988">
        <v>29</v>
      </c>
      <c r="B988" t="s">
        <v>13</v>
      </c>
      <c r="C988" s="1">
        <v>1.377952756</v>
      </c>
      <c r="D988" s="1">
        <v>3.5</v>
      </c>
      <c r="E988">
        <v>0</v>
      </c>
      <c r="F988">
        <v>5</v>
      </c>
      <c r="G988" s="2"/>
      <c r="M988">
        <v>1</v>
      </c>
    </row>
    <row r="989" spans="1:13" x14ac:dyDescent="0.2">
      <c r="A989">
        <v>29</v>
      </c>
      <c r="B989" t="s">
        <v>15</v>
      </c>
      <c r="C989" s="1">
        <v>0.35433070900000002</v>
      </c>
      <c r="D989" s="1">
        <v>0.9</v>
      </c>
      <c r="E989">
        <v>0</v>
      </c>
      <c r="F989">
        <v>1</v>
      </c>
      <c r="G989" s="2"/>
      <c r="M989">
        <v>1</v>
      </c>
    </row>
    <row r="990" spans="1:13" x14ac:dyDescent="0.2">
      <c r="A990">
        <v>29</v>
      </c>
      <c r="B990" t="s">
        <v>15</v>
      </c>
      <c r="C990" s="1">
        <v>0.23622047199999999</v>
      </c>
      <c r="D990" s="1">
        <v>0.6</v>
      </c>
      <c r="E990">
        <v>0</v>
      </c>
      <c r="F990">
        <v>1</v>
      </c>
      <c r="G990" s="2"/>
      <c r="M990">
        <v>1</v>
      </c>
    </row>
    <row r="991" spans="1:13" x14ac:dyDescent="0.2">
      <c r="A991">
        <v>30</v>
      </c>
      <c r="B991" t="s">
        <v>15</v>
      </c>
      <c r="C991" s="1">
        <v>68.110236220000004</v>
      </c>
      <c r="D991" s="1">
        <v>173</v>
      </c>
      <c r="E991">
        <v>0</v>
      </c>
      <c r="F991">
        <v>5</v>
      </c>
      <c r="G991" s="2"/>
      <c r="I991">
        <v>-6</v>
      </c>
      <c r="J991">
        <v>78</v>
      </c>
      <c r="K991">
        <v>5</v>
      </c>
      <c r="L991">
        <v>1</v>
      </c>
      <c r="M991">
        <v>1</v>
      </c>
    </row>
    <row r="992" spans="1:13" x14ac:dyDescent="0.2">
      <c r="A992">
        <v>30</v>
      </c>
      <c r="B992" t="s">
        <v>15</v>
      </c>
      <c r="C992" s="1">
        <v>68.031496059999995</v>
      </c>
      <c r="D992" s="1">
        <v>172.8</v>
      </c>
      <c r="E992">
        <v>100</v>
      </c>
      <c r="G992" s="2"/>
    </row>
    <row r="993" spans="1:13" x14ac:dyDescent="0.2">
      <c r="A993">
        <v>30</v>
      </c>
      <c r="B993" t="s">
        <v>13</v>
      </c>
      <c r="C993" s="1">
        <v>22.755905510000002</v>
      </c>
      <c r="D993" s="1">
        <v>57.8</v>
      </c>
      <c r="E993">
        <v>20</v>
      </c>
      <c r="G993" s="2"/>
    </row>
    <row r="994" spans="1:13" x14ac:dyDescent="0.2">
      <c r="A994">
        <v>30</v>
      </c>
      <c r="B994" t="s">
        <v>13</v>
      </c>
      <c r="C994" s="1">
        <v>19.448818899999999</v>
      </c>
      <c r="D994" s="1">
        <v>49.4</v>
      </c>
      <c r="E994">
        <v>100</v>
      </c>
      <c r="G994" s="2"/>
    </row>
    <row r="995" spans="1:13" x14ac:dyDescent="0.2">
      <c r="A995">
        <v>30</v>
      </c>
      <c r="B995" t="s">
        <v>13</v>
      </c>
      <c r="C995" s="1">
        <v>18.07086614</v>
      </c>
      <c r="D995" s="1">
        <v>45.9</v>
      </c>
      <c r="E995">
        <v>90</v>
      </c>
      <c r="G995" s="2"/>
    </row>
    <row r="996" spans="1:13" x14ac:dyDescent="0.2">
      <c r="A996">
        <v>30</v>
      </c>
      <c r="B996" t="s">
        <v>13</v>
      </c>
      <c r="C996" s="1">
        <v>17.007874019999999</v>
      </c>
      <c r="D996" s="1">
        <v>43.2</v>
      </c>
      <c r="E996">
        <v>100</v>
      </c>
      <c r="G996" s="2"/>
    </row>
    <row r="997" spans="1:13" x14ac:dyDescent="0.2">
      <c r="A997">
        <v>30</v>
      </c>
      <c r="B997" t="s">
        <v>19</v>
      </c>
      <c r="C997" s="1">
        <v>16.496062989999999</v>
      </c>
      <c r="D997" s="1">
        <v>41.9</v>
      </c>
      <c r="E997">
        <v>0</v>
      </c>
      <c r="F997">
        <v>5</v>
      </c>
      <c r="G997" s="2">
        <v>1.8288</v>
      </c>
      <c r="H997">
        <v>6</v>
      </c>
      <c r="L997">
        <v>1</v>
      </c>
      <c r="M997">
        <v>1</v>
      </c>
    </row>
    <row r="998" spans="1:13" x14ac:dyDescent="0.2">
      <c r="A998">
        <v>30</v>
      </c>
      <c r="B998" t="s">
        <v>19</v>
      </c>
      <c r="C998" s="1">
        <v>14.56692913</v>
      </c>
      <c r="D998" s="1">
        <v>37</v>
      </c>
      <c r="E998">
        <v>0</v>
      </c>
      <c r="F998">
        <v>5</v>
      </c>
      <c r="G998" s="2">
        <v>2.1335999999999999</v>
      </c>
      <c r="H998">
        <v>7</v>
      </c>
      <c r="L998">
        <v>1</v>
      </c>
      <c r="M998">
        <v>1</v>
      </c>
    </row>
    <row r="999" spans="1:13" x14ac:dyDescent="0.2">
      <c r="A999">
        <v>30</v>
      </c>
      <c r="B999" t="s">
        <v>13</v>
      </c>
      <c r="C999" s="1">
        <v>13.8976378</v>
      </c>
      <c r="D999" s="1">
        <v>35.299999999999997</v>
      </c>
      <c r="E999">
        <v>100</v>
      </c>
      <c r="G999" s="2"/>
    </row>
    <row r="1000" spans="1:13" x14ac:dyDescent="0.2">
      <c r="A1000">
        <v>30</v>
      </c>
      <c r="B1000" t="s">
        <v>13</v>
      </c>
      <c r="C1000" s="1">
        <v>12.598425199999999</v>
      </c>
      <c r="D1000" s="1">
        <v>32</v>
      </c>
      <c r="E1000">
        <v>100</v>
      </c>
      <c r="G1000" s="2"/>
    </row>
    <row r="1001" spans="1:13" x14ac:dyDescent="0.2">
      <c r="A1001">
        <v>30</v>
      </c>
      <c r="B1001" t="s">
        <v>13</v>
      </c>
      <c r="C1001" s="1">
        <v>12.322834650000001</v>
      </c>
      <c r="D1001" s="1">
        <v>31.3</v>
      </c>
      <c r="E1001">
        <v>100</v>
      </c>
      <c r="G1001" s="2"/>
    </row>
    <row r="1002" spans="1:13" x14ac:dyDescent="0.2">
      <c r="A1002">
        <v>30</v>
      </c>
      <c r="B1002" t="s">
        <v>13</v>
      </c>
      <c r="C1002" s="1">
        <v>11.92913386</v>
      </c>
      <c r="D1002" s="1">
        <v>30.3</v>
      </c>
      <c r="E1002">
        <v>100</v>
      </c>
      <c r="G1002" s="2"/>
    </row>
    <row r="1003" spans="1:13" x14ac:dyDescent="0.2">
      <c r="A1003">
        <v>30</v>
      </c>
      <c r="B1003" t="s">
        <v>13</v>
      </c>
      <c r="C1003" s="1">
        <v>11.41732283</v>
      </c>
      <c r="D1003" s="1">
        <v>29</v>
      </c>
      <c r="E1003">
        <v>95</v>
      </c>
      <c r="G1003" s="2"/>
    </row>
    <row r="1004" spans="1:13" x14ac:dyDescent="0.2">
      <c r="A1004">
        <v>30</v>
      </c>
      <c r="B1004" t="s">
        <v>13</v>
      </c>
      <c r="C1004" s="1">
        <v>8.8188976379999993</v>
      </c>
      <c r="D1004" s="1">
        <v>22.4</v>
      </c>
      <c r="E1004">
        <v>90</v>
      </c>
      <c r="G1004" s="2"/>
    </row>
    <row r="1005" spans="1:13" x14ac:dyDescent="0.2">
      <c r="A1005">
        <v>30</v>
      </c>
      <c r="B1005" t="s">
        <v>19</v>
      </c>
      <c r="C1005" s="1">
        <v>7.4015748029999999</v>
      </c>
      <c r="D1005" s="1">
        <v>18.8</v>
      </c>
      <c r="E1005">
        <v>0</v>
      </c>
      <c r="F1005">
        <v>5</v>
      </c>
      <c r="G1005" s="2">
        <v>3.6576</v>
      </c>
      <c r="H1005">
        <v>12</v>
      </c>
      <c r="L1005">
        <v>1</v>
      </c>
      <c r="M1005">
        <v>1</v>
      </c>
    </row>
    <row r="1006" spans="1:13" x14ac:dyDescent="0.2">
      <c r="A1006">
        <v>30</v>
      </c>
      <c r="B1006" t="s">
        <v>13</v>
      </c>
      <c r="C1006" s="1">
        <v>7.2047244089999998</v>
      </c>
      <c r="D1006" s="1">
        <v>18.3</v>
      </c>
      <c r="E1006">
        <v>95</v>
      </c>
      <c r="G1006" s="2"/>
    </row>
    <row r="1007" spans="1:13" x14ac:dyDescent="0.2">
      <c r="A1007">
        <v>30</v>
      </c>
      <c r="B1007" t="s">
        <v>13</v>
      </c>
      <c r="C1007" s="1">
        <v>6.88976378</v>
      </c>
      <c r="D1007" s="1">
        <v>17.5</v>
      </c>
      <c r="E1007">
        <v>80</v>
      </c>
      <c r="G1007" s="2"/>
    </row>
    <row r="1008" spans="1:13" x14ac:dyDescent="0.2">
      <c r="A1008">
        <v>30</v>
      </c>
      <c r="B1008" t="s">
        <v>15</v>
      </c>
      <c r="C1008" s="1">
        <v>5.2755905509999996</v>
      </c>
      <c r="D1008" s="1">
        <v>13.4</v>
      </c>
      <c r="E1008">
        <v>0</v>
      </c>
      <c r="F1008">
        <v>1</v>
      </c>
      <c r="G1008" s="2"/>
      <c r="M1008">
        <v>1</v>
      </c>
    </row>
    <row r="1009" spans="1:13" x14ac:dyDescent="0.2">
      <c r="A1009">
        <v>30</v>
      </c>
      <c r="B1009" t="s">
        <v>13</v>
      </c>
      <c r="C1009" s="1">
        <v>4.2125984250000004</v>
      </c>
      <c r="D1009" s="1">
        <v>10.7</v>
      </c>
      <c r="E1009">
        <v>0</v>
      </c>
      <c r="F1009">
        <v>1</v>
      </c>
      <c r="G1009" s="2"/>
      <c r="M1009">
        <v>1</v>
      </c>
    </row>
    <row r="1010" spans="1:13" x14ac:dyDescent="0.2">
      <c r="A1010">
        <v>30</v>
      </c>
      <c r="B1010" t="s">
        <v>15</v>
      </c>
      <c r="C1010" s="1">
        <v>3.9763779530000001</v>
      </c>
      <c r="D1010" s="1">
        <v>10.1</v>
      </c>
      <c r="E1010">
        <v>0</v>
      </c>
      <c r="F1010">
        <v>1</v>
      </c>
      <c r="G1010" s="2"/>
      <c r="M1010">
        <v>1</v>
      </c>
    </row>
    <row r="1011" spans="1:13" x14ac:dyDescent="0.2">
      <c r="A1011">
        <v>30</v>
      </c>
      <c r="B1011" t="s">
        <v>13</v>
      </c>
      <c r="C1011" s="1">
        <v>3.7795275589999999</v>
      </c>
      <c r="D1011" s="1">
        <v>9.6</v>
      </c>
      <c r="E1011">
        <v>0</v>
      </c>
      <c r="F1011">
        <v>1</v>
      </c>
      <c r="G1011" s="2"/>
      <c r="M1011">
        <v>1</v>
      </c>
    </row>
    <row r="1012" spans="1:13" x14ac:dyDescent="0.2">
      <c r="A1012">
        <v>30</v>
      </c>
      <c r="B1012" t="s">
        <v>13</v>
      </c>
      <c r="C1012" s="1">
        <v>3.4645669290000001</v>
      </c>
      <c r="D1012" s="1">
        <v>8.8000000000000007</v>
      </c>
      <c r="E1012">
        <v>95</v>
      </c>
      <c r="G1012" s="2"/>
    </row>
    <row r="1013" spans="1:13" x14ac:dyDescent="0.2">
      <c r="A1013">
        <v>30</v>
      </c>
      <c r="B1013" t="s">
        <v>15</v>
      </c>
      <c r="C1013" s="1">
        <v>3.3464566929999999</v>
      </c>
      <c r="D1013" s="1">
        <v>8.5</v>
      </c>
      <c r="E1013">
        <v>100</v>
      </c>
      <c r="G1013" s="2"/>
    </row>
    <row r="1014" spans="1:13" x14ac:dyDescent="0.2">
      <c r="A1014">
        <v>30</v>
      </c>
      <c r="B1014" t="s">
        <v>15</v>
      </c>
      <c r="C1014" s="1">
        <v>2.244094488</v>
      </c>
      <c r="D1014" s="1">
        <v>5.7</v>
      </c>
      <c r="E1014">
        <v>0</v>
      </c>
      <c r="F1014">
        <v>1</v>
      </c>
      <c r="G1014" s="2"/>
      <c r="M1014">
        <v>1</v>
      </c>
    </row>
    <row r="1015" spans="1:13" x14ac:dyDescent="0.2">
      <c r="A1015">
        <v>30</v>
      </c>
      <c r="B1015" t="s">
        <v>15</v>
      </c>
      <c r="C1015" s="1">
        <v>2.2047244090000002</v>
      </c>
      <c r="D1015" s="1">
        <v>5.6</v>
      </c>
      <c r="E1015">
        <v>0</v>
      </c>
      <c r="F1015">
        <v>1</v>
      </c>
      <c r="G1015" s="2"/>
      <c r="M1015">
        <v>1</v>
      </c>
    </row>
    <row r="1016" spans="1:13" x14ac:dyDescent="0.2">
      <c r="A1016">
        <v>30</v>
      </c>
      <c r="B1016" t="s">
        <v>15</v>
      </c>
      <c r="C1016" s="1">
        <v>1.7322834650000001</v>
      </c>
      <c r="D1016" s="1">
        <v>4.4000000000000004</v>
      </c>
      <c r="E1016">
        <v>0</v>
      </c>
      <c r="F1016">
        <v>1</v>
      </c>
      <c r="G1016" s="2"/>
      <c r="M1016">
        <v>1</v>
      </c>
    </row>
    <row r="1017" spans="1:13" x14ac:dyDescent="0.2">
      <c r="A1017">
        <v>30</v>
      </c>
      <c r="B1017" t="s">
        <v>15</v>
      </c>
      <c r="C1017" s="1">
        <v>1.6535433070000001</v>
      </c>
      <c r="D1017" s="1">
        <v>4.2</v>
      </c>
      <c r="E1017">
        <v>0</v>
      </c>
      <c r="F1017">
        <v>1</v>
      </c>
      <c r="G1017" s="2"/>
      <c r="M1017">
        <v>1</v>
      </c>
    </row>
    <row r="1018" spans="1:13" x14ac:dyDescent="0.2">
      <c r="A1018">
        <v>30</v>
      </c>
      <c r="B1018" t="s">
        <v>15</v>
      </c>
      <c r="C1018" s="1">
        <v>1.338582677</v>
      </c>
      <c r="D1018" s="1">
        <v>3.4</v>
      </c>
      <c r="E1018">
        <v>70</v>
      </c>
      <c r="G1018" s="2"/>
    </row>
    <row r="1019" spans="1:13" x14ac:dyDescent="0.2">
      <c r="A1019">
        <v>30</v>
      </c>
      <c r="B1019" t="s">
        <v>15</v>
      </c>
      <c r="C1019" s="1">
        <v>1.2598425200000001</v>
      </c>
      <c r="D1019" s="1">
        <v>3.2</v>
      </c>
      <c r="E1019">
        <v>0</v>
      </c>
      <c r="F1019">
        <v>1</v>
      </c>
      <c r="G1019" s="2"/>
      <c r="M1019">
        <v>1</v>
      </c>
    </row>
    <row r="1020" spans="1:13" x14ac:dyDescent="0.2">
      <c r="A1020">
        <v>30</v>
      </c>
      <c r="B1020" t="s">
        <v>15</v>
      </c>
      <c r="C1020" s="1">
        <v>1.2204724410000001</v>
      </c>
      <c r="D1020" s="1">
        <v>3.1</v>
      </c>
      <c r="E1020">
        <v>0</v>
      </c>
      <c r="F1020">
        <v>1</v>
      </c>
      <c r="G1020" s="2"/>
      <c r="M1020">
        <v>1</v>
      </c>
    </row>
    <row r="1021" spans="1:13" x14ac:dyDescent="0.2">
      <c r="A1021">
        <v>30</v>
      </c>
      <c r="B1021" t="s">
        <v>13</v>
      </c>
      <c r="C1021" s="1">
        <f>D1021/2.54</f>
        <v>1.1023622047244093</v>
      </c>
      <c r="D1021" s="1">
        <v>2.8</v>
      </c>
      <c r="E1021">
        <v>75</v>
      </c>
      <c r="G1021" s="2"/>
    </row>
    <row r="1022" spans="1:13" x14ac:dyDescent="0.2">
      <c r="A1022">
        <v>30</v>
      </c>
      <c r="B1022" t="s">
        <v>15</v>
      </c>
      <c r="C1022" s="1">
        <v>1.0236220469999999</v>
      </c>
      <c r="D1022" s="1">
        <v>2.6</v>
      </c>
      <c r="E1022">
        <v>0</v>
      </c>
      <c r="F1022">
        <v>1</v>
      </c>
      <c r="G1022" s="2"/>
      <c r="M1022">
        <v>1</v>
      </c>
    </row>
    <row r="1023" spans="1:13" x14ac:dyDescent="0.2">
      <c r="A1023">
        <v>30</v>
      </c>
      <c r="B1023" t="s">
        <v>15</v>
      </c>
      <c r="C1023" s="1">
        <v>0.393700787</v>
      </c>
      <c r="D1023" s="1">
        <v>1</v>
      </c>
      <c r="E1023">
        <v>0</v>
      </c>
      <c r="F1023">
        <v>1</v>
      </c>
      <c r="G1023" s="2"/>
      <c r="M1023">
        <v>1</v>
      </c>
    </row>
    <row r="1024" spans="1:13" x14ac:dyDescent="0.2">
      <c r="A1024">
        <v>31</v>
      </c>
      <c r="B1024" t="s">
        <v>13</v>
      </c>
      <c r="C1024" s="1">
        <v>25.51181102</v>
      </c>
      <c r="D1024" s="1">
        <v>64.8</v>
      </c>
      <c r="E1024">
        <v>95</v>
      </c>
      <c r="G1024" s="2"/>
    </row>
    <row r="1025" spans="1:13" x14ac:dyDescent="0.2">
      <c r="A1025">
        <v>31</v>
      </c>
      <c r="B1025" t="s">
        <v>16</v>
      </c>
      <c r="C1025" s="1">
        <f>D1025/2.54</f>
        <v>23.818897637795274</v>
      </c>
      <c r="D1025" s="1">
        <v>60.5</v>
      </c>
      <c r="E1025">
        <v>80</v>
      </c>
      <c r="G1025" s="2"/>
    </row>
    <row r="1026" spans="1:13" x14ac:dyDescent="0.2">
      <c r="A1026">
        <v>31</v>
      </c>
      <c r="B1026" t="s">
        <v>13</v>
      </c>
      <c r="C1026" s="1">
        <v>21.771653539999999</v>
      </c>
      <c r="D1026" s="1">
        <v>55.3</v>
      </c>
      <c r="E1026">
        <v>100</v>
      </c>
      <c r="G1026" s="2"/>
    </row>
    <row r="1027" spans="1:13" x14ac:dyDescent="0.2">
      <c r="A1027">
        <v>31</v>
      </c>
      <c r="B1027" t="s">
        <v>13</v>
      </c>
      <c r="C1027" s="1">
        <v>21.53543307</v>
      </c>
      <c r="D1027" s="1">
        <v>54.7</v>
      </c>
      <c r="E1027">
        <v>80</v>
      </c>
      <c r="G1027" s="2"/>
    </row>
    <row r="1028" spans="1:13" x14ac:dyDescent="0.2">
      <c r="A1028">
        <v>31</v>
      </c>
      <c r="B1028" t="s">
        <v>16</v>
      </c>
      <c r="C1028" s="1">
        <v>19.527559060000002</v>
      </c>
      <c r="D1028" s="1">
        <v>49.6</v>
      </c>
      <c r="E1028">
        <v>30</v>
      </c>
      <c r="G1028" s="2"/>
    </row>
    <row r="1029" spans="1:13" x14ac:dyDescent="0.2">
      <c r="A1029">
        <v>31</v>
      </c>
      <c r="B1029" t="s">
        <v>16</v>
      </c>
      <c r="C1029" s="1">
        <v>19.015748030000001</v>
      </c>
      <c r="D1029" s="1">
        <v>48.3</v>
      </c>
      <c r="E1029">
        <v>0</v>
      </c>
      <c r="F1029">
        <v>5</v>
      </c>
      <c r="G1029" s="2"/>
      <c r="M1029">
        <v>1</v>
      </c>
    </row>
    <row r="1030" spans="1:13" x14ac:dyDescent="0.2">
      <c r="A1030">
        <v>31</v>
      </c>
      <c r="B1030" t="s">
        <v>16</v>
      </c>
      <c r="C1030" s="1">
        <v>17.992125980000001</v>
      </c>
      <c r="D1030" s="1">
        <v>45.7</v>
      </c>
      <c r="E1030">
        <v>100</v>
      </c>
      <c r="G1030" s="2"/>
    </row>
    <row r="1031" spans="1:13" x14ac:dyDescent="0.2">
      <c r="A1031">
        <v>31</v>
      </c>
      <c r="B1031" t="s">
        <v>13</v>
      </c>
      <c r="C1031" s="1">
        <v>12.519685040000001</v>
      </c>
      <c r="D1031" s="1">
        <v>31.8</v>
      </c>
      <c r="E1031">
        <v>60</v>
      </c>
      <c r="G1031" s="2"/>
    </row>
    <row r="1032" spans="1:13" x14ac:dyDescent="0.2">
      <c r="A1032">
        <v>31</v>
      </c>
      <c r="B1032" t="s">
        <v>13</v>
      </c>
      <c r="C1032" s="1">
        <v>11.92913386</v>
      </c>
      <c r="D1032" s="1">
        <v>30.3</v>
      </c>
      <c r="E1032">
        <v>100</v>
      </c>
      <c r="G1032" s="2"/>
    </row>
    <row r="1033" spans="1:13" x14ac:dyDescent="0.2">
      <c r="A1033">
        <v>31</v>
      </c>
      <c r="B1033" t="s">
        <v>13</v>
      </c>
      <c r="C1033" s="1">
        <v>11.692913389999999</v>
      </c>
      <c r="D1033" s="1">
        <v>29.7</v>
      </c>
      <c r="E1033">
        <v>100</v>
      </c>
      <c r="G1033" s="2"/>
    </row>
    <row r="1034" spans="1:13" x14ac:dyDescent="0.2">
      <c r="A1034">
        <v>31</v>
      </c>
      <c r="B1034" t="s">
        <v>16</v>
      </c>
      <c r="C1034" s="1">
        <v>11.49606299</v>
      </c>
      <c r="D1034" s="1">
        <v>29.2</v>
      </c>
      <c r="E1034">
        <v>80</v>
      </c>
      <c r="G1034" s="2"/>
    </row>
    <row r="1035" spans="1:13" x14ac:dyDescent="0.2">
      <c r="A1035">
        <v>31</v>
      </c>
      <c r="B1035" t="s">
        <v>13</v>
      </c>
      <c r="C1035" s="1">
        <v>10.984251970000001</v>
      </c>
      <c r="D1035" s="1">
        <v>27.9</v>
      </c>
      <c r="E1035">
        <v>95</v>
      </c>
      <c r="G1035" s="2"/>
    </row>
    <row r="1036" spans="1:13" x14ac:dyDescent="0.2">
      <c r="A1036">
        <v>31</v>
      </c>
      <c r="B1036" t="s">
        <v>13</v>
      </c>
      <c r="C1036" s="1">
        <v>9.6062992129999998</v>
      </c>
      <c r="D1036" s="1">
        <v>24.4</v>
      </c>
      <c r="E1036">
        <v>80</v>
      </c>
      <c r="G1036" s="2"/>
    </row>
    <row r="1037" spans="1:13" x14ac:dyDescent="0.2">
      <c r="A1037">
        <v>31</v>
      </c>
      <c r="B1037" t="s">
        <v>19</v>
      </c>
      <c r="C1037" s="1">
        <v>8.7795275589999999</v>
      </c>
      <c r="D1037" s="1">
        <v>22.3</v>
      </c>
      <c r="E1037">
        <v>0</v>
      </c>
      <c r="F1037">
        <v>5</v>
      </c>
      <c r="G1037" s="2">
        <f>H1037/3.281</f>
        <v>2.1334958854007922</v>
      </c>
      <c r="H1037" s="2">
        <v>7</v>
      </c>
      <c r="M1037">
        <v>1</v>
      </c>
    </row>
    <row r="1038" spans="1:13" x14ac:dyDescent="0.2">
      <c r="A1038">
        <v>31</v>
      </c>
      <c r="B1038" t="s">
        <v>13</v>
      </c>
      <c r="C1038" s="1">
        <v>8.6614173230000002</v>
      </c>
      <c r="D1038" s="1">
        <v>22</v>
      </c>
      <c r="E1038">
        <v>100</v>
      </c>
      <c r="G1038" s="2"/>
    </row>
    <row r="1039" spans="1:13" x14ac:dyDescent="0.2">
      <c r="A1039">
        <v>31</v>
      </c>
      <c r="B1039" t="s">
        <v>13</v>
      </c>
      <c r="C1039" s="1">
        <v>8.4645669290000001</v>
      </c>
      <c r="D1039" s="1">
        <v>21.5</v>
      </c>
      <c r="E1039">
        <v>0</v>
      </c>
      <c r="F1039">
        <v>5</v>
      </c>
      <c r="G1039" s="2">
        <v>1.8288</v>
      </c>
      <c r="H1039">
        <v>6</v>
      </c>
      <c r="L1039">
        <v>1</v>
      </c>
      <c r="M1039">
        <v>1</v>
      </c>
    </row>
    <row r="1040" spans="1:13" x14ac:dyDescent="0.2">
      <c r="A1040">
        <v>31</v>
      </c>
      <c r="B1040" t="s">
        <v>13</v>
      </c>
      <c r="C1040" s="1">
        <v>5.8267716539999999</v>
      </c>
      <c r="D1040" s="1">
        <v>14.8</v>
      </c>
      <c r="E1040">
        <v>100</v>
      </c>
      <c r="G1040" s="2"/>
    </row>
    <row r="1041" spans="1:13" x14ac:dyDescent="0.2">
      <c r="A1041">
        <v>31</v>
      </c>
      <c r="B1041" t="s">
        <v>15</v>
      </c>
      <c r="C1041" s="1">
        <v>4.7637795279999997</v>
      </c>
      <c r="D1041" s="1">
        <v>12.1</v>
      </c>
      <c r="E1041">
        <v>90</v>
      </c>
      <c r="G1041" s="2"/>
    </row>
    <row r="1042" spans="1:13" x14ac:dyDescent="0.2">
      <c r="A1042">
        <v>31</v>
      </c>
      <c r="B1042" t="s">
        <v>13</v>
      </c>
      <c r="C1042" s="1">
        <v>4.7637795279999997</v>
      </c>
      <c r="D1042" s="1">
        <v>12.1</v>
      </c>
      <c r="E1042">
        <v>100</v>
      </c>
      <c r="G1042" s="2"/>
    </row>
    <row r="1043" spans="1:13" x14ac:dyDescent="0.2">
      <c r="A1043">
        <v>31</v>
      </c>
      <c r="B1043" t="s">
        <v>15</v>
      </c>
      <c r="C1043" s="1">
        <v>4.7244094490000004</v>
      </c>
      <c r="D1043" s="1">
        <v>12</v>
      </c>
      <c r="E1043">
        <v>100</v>
      </c>
      <c r="G1043" s="2"/>
    </row>
    <row r="1044" spans="1:13" x14ac:dyDescent="0.2">
      <c r="A1044">
        <v>31</v>
      </c>
      <c r="B1044" t="s">
        <v>19</v>
      </c>
      <c r="C1044" s="1">
        <v>4.7244094490000004</v>
      </c>
      <c r="D1044" s="1">
        <v>12</v>
      </c>
      <c r="E1044">
        <v>0</v>
      </c>
      <c r="F1044">
        <v>5</v>
      </c>
      <c r="G1044" s="2"/>
      <c r="M1044">
        <v>1</v>
      </c>
    </row>
    <row r="1045" spans="1:13" x14ac:dyDescent="0.2">
      <c r="A1045">
        <v>31</v>
      </c>
      <c r="B1045" t="s">
        <v>15</v>
      </c>
      <c r="C1045" s="1">
        <v>4.0157480310000002</v>
      </c>
      <c r="D1045" s="1">
        <v>10.199999999999999</v>
      </c>
      <c r="E1045">
        <v>100</v>
      </c>
      <c r="G1045" s="2"/>
    </row>
    <row r="1046" spans="1:13" x14ac:dyDescent="0.2">
      <c r="A1046">
        <v>31</v>
      </c>
      <c r="B1046" t="s">
        <v>15</v>
      </c>
      <c r="C1046" s="1">
        <v>3.9763779530000001</v>
      </c>
      <c r="D1046" s="1">
        <v>10.1</v>
      </c>
      <c r="E1046">
        <v>95</v>
      </c>
      <c r="G1046" s="2"/>
    </row>
    <row r="1047" spans="1:13" x14ac:dyDescent="0.2">
      <c r="A1047">
        <v>31</v>
      </c>
      <c r="B1047" t="s">
        <v>15</v>
      </c>
      <c r="C1047" s="1">
        <v>3.8582677169999999</v>
      </c>
      <c r="D1047" s="1">
        <v>9.8000000000000007</v>
      </c>
      <c r="E1047">
        <v>100</v>
      </c>
      <c r="G1047" s="2"/>
    </row>
    <row r="1048" spans="1:13" x14ac:dyDescent="0.2">
      <c r="A1048">
        <v>31</v>
      </c>
      <c r="B1048" t="s">
        <v>13</v>
      </c>
      <c r="C1048" s="1">
        <v>3.8582677169999999</v>
      </c>
      <c r="D1048" s="1">
        <v>9.8000000000000007</v>
      </c>
      <c r="E1048">
        <v>0</v>
      </c>
      <c r="F1048">
        <v>5</v>
      </c>
      <c r="G1048" s="2"/>
      <c r="M1048">
        <v>1</v>
      </c>
    </row>
    <row r="1049" spans="1:13" x14ac:dyDescent="0.2">
      <c r="A1049">
        <v>31</v>
      </c>
      <c r="B1049" t="s">
        <v>13</v>
      </c>
      <c r="C1049" s="1">
        <v>3.8582677169999999</v>
      </c>
      <c r="D1049" s="1">
        <v>9.8000000000000007</v>
      </c>
      <c r="E1049">
        <v>90</v>
      </c>
      <c r="G1049" s="2"/>
    </row>
    <row r="1050" spans="1:13" x14ac:dyDescent="0.2">
      <c r="A1050">
        <v>31</v>
      </c>
      <c r="B1050" t="s">
        <v>13</v>
      </c>
      <c r="C1050" s="1">
        <v>3.7795275589999999</v>
      </c>
      <c r="D1050" s="1">
        <v>9.6</v>
      </c>
      <c r="E1050">
        <v>60</v>
      </c>
      <c r="G1050" s="2"/>
    </row>
    <row r="1051" spans="1:13" x14ac:dyDescent="0.2">
      <c r="A1051">
        <v>31</v>
      </c>
      <c r="B1051" t="s">
        <v>15</v>
      </c>
      <c r="C1051" s="1">
        <v>3.7401574800000001</v>
      </c>
      <c r="D1051" s="1">
        <v>9.5</v>
      </c>
      <c r="E1051">
        <v>50</v>
      </c>
      <c r="G1051" s="2"/>
    </row>
    <row r="1052" spans="1:13" x14ac:dyDescent="0.2">
      <c r="A1052">
        <v>31</v>
      </c>
      <c r="B1052" t="s">
        <v>13</v>
      </c>
      <c r="C1052" s="1">
        <v>3.700787402</v>
      </c>
      <c r="D1052" s="1">
        <v>9.4</v>
      </c>
      <c r="E1052">
        <v>0</v>
      </c>
      <c r="F1052">
        <v>5</v>
      </c>
      <c r="G1052" s="2"/>
      <c r="M1052">
        <v>1</v>
      </c>
    </row>
    <row r="1053" spans="1:13" x14ac:dyDescent="0.2">
      <c r="A1053">
        <v>31</v>
      </c>
      <c r="B1053" t="s">
        <v>15</v>
      </c>
      <c r="C1053" s="1">
        <v>3.622047244</v>
      </c>
      <c r="D1053" s="1">
        <v>9.1999999999999993</v>
      </c>
      <c r="E1053">
        <v>90</v>
      </c>
      <c r="G1053" s="2"/>
    </row>
    <row r="1054" spans="1:13" x14ac:dyDescent="0.2">
      <c r="A1054">
        <v>31</v>
      </c>
      <c r="B1054" t="s">
        <v>13</v>
      </c>
      <c r="C1054" s="1">
        <v>3.4251968499999998</v>
      </c>
      <c r="D1054" s="1">
        <v>8.6999999999999993</v>
      </c>
      <c r="E1054">
        <v>80</v>
      </c>
      <c r="G1054" s="2"/>
    </row>
    <row r="1055" spans="1:13" x14ac:dyDescent="0.2">
      <c r="A1055">
        <v>31</v>
      </c>
      <c r="B1055" t="s">
        <v>19</v>
      </c>
      <c r="C1055" s="1">
        <v>3.3858267720000002</v>
      </c>
      <c r="D1055" s="1">
        <v>8.6</v>
      </c>
      <c r="E1055">
        <v>0</v>
      </c>
      <c r="F1055">
        <v>5</v>
      </c>
      <c r="G1055" s="2">
        <v>1.8288</v>
      </c>
      <c r="H1055">
        <v>6</v>
      </c>
      <c r="L1055">
        <v>1</v>
      </c>
      <c r="M1055">
        <v>1</v>
      </c>
    </row>
    <row r="1056" spans="1:13" x14ac:dyDescent="0.2">
      <c r="A1056">
        <v>31</v>
      </c>
      <c r="B1056" t="s">
        <v>15</v>
      </c>
      <c r="C1056" s="1">
        <v>3.188976378</v>
      </c>
      <c r="D1056" s="1">
        <v>8.1</v>
      </c>
      <c r="E1056">
        <v>80</v>
      </c>
      <c r="G1056" s="2"/>
    </row>
    <row r="1057" spans="1:13" x14ac:dyDescent="0.2">
      <c r="A1057">
        <v>31</v>
      </c>
      <c r="B1057" t="s">
        <v>15</v>
      </c>
      <c r="C1057" s="1">
        <v>3.188976378</v>
      </c>
      <c r="D1057" s="1">
        <v>8.1</v>
      </c>
      <c r="E1057">
        <v>80</v>
      </c>
      <c r="G1057" s="2"/>
    </row>
    <row r="1058" spans="1:13" x14ac:dyDescent="0.2">
      <c r="A1058">
        <v>31</v>
      </c>
      <c r="B1058" t="s">
        <v>16</v>
      </c>
      <c r="C1058" s="1">
        <v>3.11023622</v>
      </c>
      <c r="D1058" s="1">
        <v>7.9</v>
      </c>
      <c r="E1058">
        <v>0</v>
      </c>
      <c r="F1058">
        <v>2</v>
      </c>
      <c r="G1058" s="2"/>
      <c r="M1058">
        <v>1</v>
      </c>
    </row>
    <row r="1059" spans="1:13" x14ac:dyDescent="0.2">
      <c r="A1059">
        <v>31</v>
      </c>
      <c r="B1059" t="s">
        <v>13</v>
      </c>
      <c r="C1059" s="1">
        <v>3.0708661419999999</v>
      </c>
      <c r="D1059" s="1">
        <v>7.8</v>
      </c>
      <c r="E1059">
        <v>95</v>
      </c>
      <c r="G1059" s="2"/>
    </row>
    <row r="1060" spans="1:13" x14ac:dyDescent="0.2">
      <c r="A1060">
        <v>31</v>
      </c>
      <c r="B1060" t="s">
        <v>19</v>
      </c>
      <c r="C1060" s="1">
        <v>2.9133858269999999</v>
      </c>
      <c r="D1060" s="1">
        <v>7.4</v>
      </c>
      <c r="E1060">
        <v>0</v>
      </c>
      <c r="F1060">
        <v>5</v>
      </c>
      <c r="G1060" s="2">
        <f>H1060/3.281</f>
        <v>1.8287107589149649</v>
      </c>
      <c r="H1060" s="2">
        <v>6</v>
      </c>
      <c r="M1060">
        <v>1</v>
      </c>
    </row>
    <row r="1061" spans="1:13" x14ac:dyDescent="0.2">
      <c r="A1061">
        <v>31</v>
      </c>
      <c r="B1061" t="s">
        <v>13</v>
      </c>
      <c r="C1061" s="1">
        <v>2.8740157480000001</v>
      </c>
      <c r="D1061" s="1">
        <v>7.3</v>
      </c>
      <c r="E1061">
        <v>95</v>
      </c>
      <c r="G1061" s="2"/>
    </row>
    <row r="1062" spans="1:13" x14ac:dyDescent="0.2">
      <c r="A1062">
        <v>31</v>
      </c>
      <c r="B1062" t="s">
        <v>19</v>
      </c>
      <c r="C1062" s="1">
        <v>2.8346456689999999</v>
      </c>
      <c r="D1062" s="1">
        <v>7.2</v>
      </c>
      <c r="E1062">
        <v>0</v>
      </c>
      <c r="F1062">
        <v>5</v>
      </c>
      <c r="G1062" s="2"/>
      <c r="M1062">
        <v>1</v>
      </c>
    </row>
    <row r="1063" spans="1:13" x14ac:dyDescent="0.2">
      <c r="A1063">
        <v>31</v>
      </c>
      <c r="B1063" t="s">
        <v>15</v>
      </c>
      <c r="C1063" s="1">
        <v>2.7952755909999998</v>
      </c>
      <c r="D1063" s="1">
        <v>7.1</v>
      </c>
      <c r="E1063">
        <v>0</v>
      </c>
      <c r="F1063">
        <v>1</v>
      </c>
      <c r="G1063" s="2"/>
      <c r="M1063">
        <v>1</v>
      </c>
    </row>
    <row r="1064" spans="1:13" x14ac:dyDescent="0.2">
      <c r="A1064">
        <v>31</v>
      </c>
      <c r="B1064" t="s">
        <v>15</v>
      </c>
      <c r="C1064" s="1">
        <v>2.7952755909999998</v>
      </c>
      <c r="D1064" s="1">
        <v>7.1</v>
      </c>
      <c r="E1064">
        <v>100</v>
      </c>
      <c r="G1064" s="2"/>
    </row>
    <row r="1065" spans="1:13" x14ac:dyDescent="0.2">
      <c r="A1065">
        <v>31</v>
      </c>
      <c r="B1065" t="s">
        <v>16</v>
      </c>
      <c r="C1065" s="1">
        <v>2.7165354330000002</v>
      </c>
      <c r="D1065" s="1">
        <v>6.9</v>
      </c>
      <c r="E1065">
        <v>0</v>
      </c>
      <c r="F1065">
        <v>5</v>
      </c>
      <c r="G1065" s="2"/>
      <c r="M1065">
        <v>1</v>
      </c>
    </row>
    <row r="1066" spans="1:13" x14ac:dyDescent="0.2">
      <c r="A1066">
        <v>31</v>
      </c>
      <c r="B1066" t="s">
        <v>15</v>
      </c>
      <c r="C1066" s="1">
        <v>2.677165354</v>
      </c>
      <c r="D1066" s="1">
        <v>6.8</v>
      </c>
      <c r="E1066">
        <v>100</v>
      </c>
      <c r="G1066" s="2"/>
    </row>
    <row r="1067" spans="1:13" x14ac:dyDescent="0.2">
      <c r="A1067">
        <v>31</v>
      </c>
      <c r="B1067" t="s">
        <v>19</v>
      </c>
      <c r="C1067" s="1">
        <v>2.4409448820000001</v>
      </c>
      <c r="D1067" s="1">
        <v>6.2</v>
      </c>
      <c r="E1067">
        <v>0</v>
      </c>
      <c r="F1067">
        <v>5</v>
      </c>
      <c r="G1067" s="2">
        <v>2.1335999999999999</v>
      </c>
      <c r="H1067">
        <v>7</v>
      </c>
      <c r="L1067">
        <v>1</v>
      </c>
      <c r="M1067">
        <v>1</v>
      </c>
    </row>
    <row r="1068" spans="1:13" x14ac:dyDescent="0.2">
      <c r="A1068">
        <v>31</v>
      </c>
      <c r="B1068" t="s">
        <v>19</v>
      </c>
      <c r="C1068" s="1">
        <v>2.3622047240000001</v>
      </c>
      <c r="D1068" s="1">
        <v>6</v>
      </c>
      <c r="E1068">
        <v>0</v>
      </c>
      <c r="F1068">
        <v>5</v>
      </c>
      <c r="G1068" s="2"/>
      <c r="M1068">
        <v>1</v>
      </c>
    </row>
    <row r="1069" spans="1:13" x14ac:dyDescent="0.2">
      <c r="A1069">
        <v>31</v>
      </c>
      <c r="B1069" t="s">
        <v>15</v>
      </c>
      <c r="C1069" s="1">
        <v>2.322834646</v>
      </c>
      <c r="D1069" s="1">
        <v>5.9</v>
      </c>
      <c r="E1069">
        <v>90</v>
      </c>
      <c r="G1069" s="2"/>
    </row>
    <row r="1070" spans="1:13" x14ac:dyDescent="0.2">
      <c r="A1070">
        <v>31</v>
      </c>
      <c r="B1070" t="s">
        <v>19</v>
      </c>
      <c r="C1070" s="1">
        <v>2.322834646</v>
      </c>
      <c r="D1070" s="1">
        <v>5.9</v>
      </c>
      <c r="E1070">
        <v>0</v>
      </c>
      <c r="F1070">
        <v>5</v>
      </c>
      <c r="G1070" s="2"/>
      <c r="M1070">
        <v>1</v>
      </c>
    </row>
    <row r="1071" spans="1:13" x14ac:dyDescent="0.2">
      <c r="A1071">
        <v>31</v>
      </c>
      <c r="B1071" t="s">
        <v>19</v>
      </c>
      <c r="C1071" s="1">
        <v>1.88976378</v>
      </c>
      <c r="D1071" s="1">
        <v>4.8</v>
      </c>
      <c r="E1071">
        <v>0</v>
      </c>
      <c r="F1071">
        <v>5</v>
      </c>
      <c r="G1071" s="2"/>
      <c r="M1071">
        <v>1</v>
      </c>
    </row>
    <row r="1072" spans="1:13" x14ac:dyDescent="0.2">
      <c r="A1072">
        <v>31</v>
      </c>
      <c r="B1072" t="s">
        <v>15</v>
      </c>
      <c r="C1072" s="1">
        <v>1.850393701</v>
      </c>
      <c r="D1072" s="1">
        <v>4.7</v>
      </c>
      <c r="E1072">
        <v>100</v>
      </c>
      <c r="G1072" s="2"/>
    </row>
    <row r="1073" spans="1:13" x14ac:dyDescent="0.2">
      <c r="A1073">
        <v>31</v>
      </c>
      <c r="B1073" t="s">
        <v>15</v>
      </c>
      <c r="C1073" s="1">
        <v>1.811023622</v>
      </c>
      <c r="D1073" s="1">
        <v>4.5999999999999996</v>
      </c>
      <c r="E1073">
        <v>0</v>
      </c>
      <c r="F1073">
        <v>1</v>
      </c>
      <c r="G1073" s="2"/>
      <c r="M1073">
        <v>1</v>
      </c>
    </row>
    <row r="1074" spans="1:13" x14ac:dyDescent="0.2">
      <c r="A1074">
        <v>31</v>
      </c>
      <c r="B1074" t="s">
        <v>13</v>
      </c>
      <c r="C1074" s="1">
        <v>1.811023622</v>
      </c>
      <c r="D1074" s="1">
        <v>4.5999999999999996</v>
      </c>
      <c r="E1074">
        <v>0</v>
      </c>
      <c r="F1074">
        <v>5</v>
      </c>
      <c r="G1074" s="2"/>
      <c r="M1074">
        <v>1</v>
      </c>
    </row>
    <row r="1075" spans="1:13" x14ac:dyDescent="0.2">
      <c r="A1075">
        <v>31</v>
      </c>
      <c r="B1075" t="s">
        <v>19</v>
      </c>
      <c r="C1075" s="1">
        <v>1.771653543</v>
      </c>
      <c r="D1075" s="1">
        <v>4.5</v>
      </c>
      <c r="E1075">
        <v>0</v>
      </c>
      <c r="F1075">
        <v>5</v>
      </c>
      <c r="G1075" s="2"/>
      <c r="M1075">
        <v>1</v>
      </c>
    </row>
    <row r="1076" spans="1:13" x14ac:dyDescent="0.2">
      <c r="A1076">
        <v>31</v>
      </c>
      <c r="B1076" t="s">
        <v>13</v>
      </c>
      <c r="C1076" s="1">
        <v>1.771653543</v>
      </c>
      <c r="D1076" s="1">
        <v>4.5</v>
      </c>
      <c r="E1076">
        <v>90</v>
      </c>
      <c r="G1076" s="2"/>
    </row>
    <row r="1077" spans="1:13" x14ac:dyDescent="0.2">
      <c r="A1077">
        <v>31</v>
      </c>
      <c r="B1077" t="s">
        <v>15</v>
      </c>
      <c r="C1077" s="1">
        <v>1.7322834650000001</v>
      </c>
      <c r="D1077" s="1">
        <v>4.4000000000000004</v>
      </c>
      <c r="E1077">
        <v>80</v>
      </c>
      <c r="G1077" s="2"/>
    </row>
    <row r="1078" spans="1:13" x14ac:dyDescent="0.2">
      <c r="A1078">
        <v>31</v>
      </c>
      <c r="B1078" t="s">
        <v>13</v>
      </c>
      <c r="C1078" s="1">
        <v>1.7322834650000001</v>
      </c>
      <c r="D1078" s="1">
        <v>4.4000000000000004</v>
      </c>
      <c r="E1078">
        <v>90</v>
      </c>
      <c r="G1078" s="2"/>
    </row>
    <row r="1079" spans="1:13" x14ac:dyDescent="0.2">
      <c r="A1079">
        <v>31</v>
      </c>
      <c r="B1079" t="s">
        <v>19</v>
      </c>
      <c r="C1079" s="1">
        <v>1.6929133860000001</v>
      </c>
      <c r="D1079" s="1">
        <v>4.3</v>
      </c>
      <c r="E1079">
        <v>0</v>
      </c>
      <c r="F1079">
        <v>5</v>
      </c>
      <c r="G1079" s="2"/>
      <c r="M1079">
        <v>1</v>
      </c>
    </row>
    <row r="1080" spans="1:13" x14ac:dyDescent="0.2">
      <c r="A1080">
        <v>31</v>
      </c>
      <c r="B1080" t="s">
        <v>13</v>
      </c>
      <c r="C1080" s="1">
        <v>1.6141732280000001</v>
      </c>
      <c r="D1080" s="1">
        <v>4.0999999999999996</v>
      </c>
      <c r="E1080">
        <v>40</v>
      </c>
      <c r="G1080" s="2"/>
    </row>
    <row r="1081" spans="1:13" x14ac:dyDescent="0.2">
      <c r="A1081">
        <v>31</v>
      </c>
      <c r="B1081" t="s">
        <v>15</v>
      </c>
      <c r="C1081" s="1">
        <v>1.5748031499999999</v>
      </c>
      <c r="D1081" s="1">
        <v>4</v>
      </c>
      <c r="E1081">
        <v>0</v>
      </c>
      <c r="F1081">
        <v>5</v>
      </c>
      <c r="G1081" s="2"/>
      <c r="M1081">
        <v>1</v>
      </c>
    </row>
    <row r="1082" spans="1:13" x14ac:dyDescent="0.2">
      <c r="A1082">
        <v>31</v>
      </c>
      <c r="B1082" t="s">
        <v>13</v>
      </c>
      <c r="C1082" s="1">
        <v>1.5748031499999999</v>
      </c>
      <c r="D1082" s="1">
        <v>4</v>
      </c>
      <c r="E1082">
        <v>90</v>
      </c>
      <c r="G1082" s="2"/>
    </row>
    <row r="1083" spans="1:13" x14ac:dyDescent="0.2">
      <c r="A1083">
        <v>31</v>
      </c>
      <c r="B1083" t="s">
        <v>19</v>
      </c>
      <c r="C1083" s="1">
        <v>1.4960629919999999</v>
      </c>
      <c r="D1083" s="1">
        <v>3.8</v>
      </c>
      <c r="E1083">
        <v>0</v>
      </c>
      <c r="F1083">
        <v>5</v>
      </c>
      <c r="G1083" s="2"/>
      <c r="M1083">
        <v>1</v>
      </c>
    </row>
    <row r="1084" spans="1:13" x14ac:dyDescent="0.2">
      <c r="A1084">
        <v>31</v>
      </c>
      <c r="B1084" t="s">
        <v>15</v>
      </c>
      <c r="C1084" s="1">
        <v>1.377952756</v>
      </c>
      <c r="D1084" s="1">
        <v>3.5</v>
      </c>
      <c r="E1084">
        <v>60</v>
      </c>
      <c r="G1084" s="2"/>
    </row>
    <row r="1085" spans="1:13" x14ac:dyDescent="0.2">
      <c r="A1085">
        <v>31</v>
      </c>
      <c r="B1085" t="s">
        <v>13</v>
      </c>
      <c r="C1085" s="1">
        <v>1.377952756</v>
      </c>
      <c r="D1085" s="1">
        <v>3.5</v>
      </c>
      <c r="E1085">
        <v>90</v>
      </c>
      <c r="G1085" s="2"/>
    </row>
    <row r="1086" spans="1:13" x14ac:dyDescent="0.2">
      <c r="A1086">
        <v>31</v>
      </c>
      <c r="B1086" t="s">
        <v>13</v>
      </c>
      <c r="C1086" s="1">
        <v>1.338582677</v>
      </c>
      <c r="D1086" s="1">
        <v>3.4</v>
      </c>
      <c r="E1086">
        <v>75</v>
      </c>
      <c r="G1086" s="2"/>
    </row>
    <row r="1087" spans="1:13" x14ac:dyDescent="0.2">
      <c r="A1087">
        <v>31</v>
      </c>
      <c r="B1087" t="s">
        <v>15</v>
      </c>
      <c r="C1087" s="1">
        <v>1.2598425200000001</v>
      </c>
      <c r="D1087" s="1">
        <v>3.2</v>
      </c>
      <c r="E1087">
        <v>0</v>
      </c>
      <c r="F1087">
        <v>1</v>
      </c>
      <c r="G1087" s="2"/>
      <c r="M1087">
        <v>1</v>
      </c>
    </row>
    <row r="1088" spans="1:13" x14ac:dyDescent="0.2">
      <c r="A1088">
        <v>31</v>
      </c>
      <c r="B1088" t="s">
        <v>13</v>
      </c>
      <c r="C1088" s="1">
        <v>1.2598425200000001</v>
      </c>
      <c r="D1088" s="1">
        <v>3.2</v>
      </c>
      <c r="E1088">
        <v>75</v>
      </c>
      <c r="G1088" s="2"/>
    </row>
    <row r="1089" spans="1:13" x14ac:dyDescent="0.2">
      <c r="A1089">
        <v>31</v>
      </c>
      <c r="B1089" t="s">
        <v>13</v>
      </c>
      <c r="C1089" s="1">
        <v>1.2598425200000001</v>
      </c>
      <c r="D1089" s="1">
        <v>3.2</v>
      </c>
      <c r="E1089">
        <v>100</v>
      </c>
      <c r="G1089" s="2"/>
    </row>
    <row r="1090" spans="1:13" x14ac:dyDescent="0.2">
      <c r="A1090">
        <v>31</v>
      </c>
      <c r="B1090" t="s">
        <v>15</v>
      </c>
      <c r="C1090" s="1">
        <v>1.2204724410000001</v>
      </c>
      <c r="D1090" s="1">
        <v>3.1</v>
      </c>
      <c r="E1090">
        <v>80</v>
      </c>
      <c r="G1090" s="2"/>
    </row>
    <row r="1091" spans="1:13" x14ac:dyDescent="0.2">
      <c r="A1091">
        <v>31</v>
      </c>
      <c r="B1091" t="s">
        <v>19</v>
      </c>
      <c r="C1091" s="1">
        <v>1.1811023620000001</v>
      </c>
      <c r="D1091" s="1">
        <v>3</v>
      </c>
      <c r="E1091">
        <v>0</v>
      </c>
      <c r="F1091">
        <v>5</v>
      </c>
      <c r="G1091" s="2"/>
      <c r="M1091">
        <v>1</v>
      </c>
    </row>
    <row r="1092" spans="1:13" x14ac:dyDescent="0.2">
      <c r="A1092">
        <v>31</v>
      </c>
      <c r="B1092" t="s">
        <v>13</v>
      </c>
      <c r="C1092" s="1">
        <f>D1092/2.54</f>
        <v>11.417322834645669</v>
      </c>
      <c r="D1092" s="1">
        <v>29</v>
      </c>
      <c r="E1092">
        <v>90</v>
      </c>
      <c r="G1092" s="2"/>
    </row>
    <row r="1093" spans="1:13" x14ac:dyDescent="0.2">
      <c r="A1093">
        <v>31</v>
      </c>
      <c r="B1093" t="s">
        <v>15</v>
      </c>
      <c r="C1093" s="1">
        <v>1.0629921259999999</v>
      </c>
      <c r="D1093" s="1">
        <v>2.7</v>
      </c>
      <c r="E1093">
        <v>0</v>
      </c>
      <c r="F1093">
        <v>1</v>
      </c>
      <c r="G1093" s="2"/>
      <c r="M1093">
        <v>1</v>
      </c>
    </row>
    <row r="1094" spans="1:13" x14ac:dyDescent="0.2">
      <c r="A1094">
        <v>31</v>
      </c>
      <c r="B1094" t="s">
        <v>15</v>
      </c>
      <c r="C1094" s="1">
        <v>1.0629921259999999</v>
      </c>
      <c r="D1094" s="1">
        <v>2.7</v>
      </c>
      <c r="E1094">
        <v>0</v>
      </c>
      <c r="F1094">
        <v>5</v>
      </c>
      <c r="G1094" s="2"/>
      <c r="M1094">
        <v>1</v>
      </c>
    </row>
    <row r="1095" spans="1:13" x14ac:dyDescent="0.2">
      <c r="A1095">
        <v>31</v>
      </c>
      <c r="B1095" t="s">
        <v>15</v>
      </c>
      <c r="C1095" s="1">
        <v>1.0629921259999999</v>
      </c>
      <c r="D1095" s="1">
        <v>2.7</v>
      </c>
      <c r="E1095">
        <v>95</v>
      </c>
      <c r="G1095" s="2"/>
    </row>
    <row r="1096" spans="1:13" x14ac:dyDescent="0.2">
      <c r="A1096">
        <v>31</v>
      </c>
      <c r="B1096" t="s">
        <v>15</v>
      </c>
      <c r="C1096" s="1">
        <v>0.984251969</v>
      </c>
      <c r="D1096" s="1">
        <v>2.5</v>
      </c>
      <c r="E1096">
        <v>0</v>
      </c>
      <c r="F1096">
        <v>5</v>
      </c>
      <c r="G1096" s="2"/>
      <c r="M1096">
        <v>1</v>
      </c>
    </row>
    <row r="1097" spans="1:13" x14ac:dyDescent="0.2">
      <c r="A1097">
        <v>31</v>
      </c>
      <c r="B1097" t="s">
        <v>13</v>
      </c>
      <c r="C1097" s="1">
        <v>0.94488189</v>
      </c>
      <c r="D1097" s="1">
        <v>2.4</v>
      </c>
      <c r="E1097">
        <v>100</v>
      </c>
      <c r="G1097" s="2"/>
    </row>
    <row r="1098" spans="1:13" x14ac:dyDescent="0.2">
      <c r="A1098">
        <v>31</v>
      </c>
      <c r="B1098" t="s">
        <v>15</v>
      </c>
      <c r="C1098" s="1">
        <v>0.905511811</v>
      </c>
      <c r="D1098" s="1">
        <v>2.2999999999999998</v>
      </c>
      <c r="E1098">
        <v>90</v>
      </c>
      <c r="G1098" s="2"/>
    </row>
    <row r="1099" spans="1:13" x14ac:dyDescent="0.2">
      <c r="A1099">
        <v>31</v>
      </c>
      <c r="B1099" t="s">
        <v>15</v>
      </c>
      <c r="C1099" s="1">
        <v>0.78740157499999996</v>
      </c>
      <c r="D1099" s="1">
        <v>2</v>
      </c>
      <c r="E1099">
        <v>0</v>
      </c>
      <c r="F1099">
        <v>1</v>
      </c>
      <c r="G1099" s="2"/>
      <c r="M1099">
        <v>1</v>
      </c>
    </row>
    <row r="1100" spans="1:13" x14ac:dyDescent="0.2">
      <c r="A1100">
        <v>31</v>
      </c>
      <c r="B1100" t="s">
        <v>13</v>
      </c>
      <c r="C1100" s="1">
        <v>0.74803149599999996</v>
      </c>
      <c r="D1100" s="1">
        <v>1.9</v>
      </c>
      <c r="E1100">
        <v>0</v>
      </c>
      <c r="F1100">
        <v>1</v>
      </c>
      <c r="G1100" s="2"/>
      <c r="M1100">
        <v>1</v>
      </c>
    </row>
    <row r="1101" spans="1:13" x14ac:dyDescent="0.2">
      <c r="A1101">
        <v>31</v>
      </c>
      <c r="B1101" t="s">
        <v>13</v>
      </c>
      <c r="C1101" s="1">
        <v>0.74803149599999996</v>
      </c>
      <c r="D1101" s="1">
        <v>1.9</v>
      </c>
      <c r="E1101">
        <v>90</v>
      </c>
      <c r="G1101" s="2"/>
    </row>
    <row r="1102" spans="1:13" x14ac:dyDescent="0.2">
      <c r="A1102">
        <v>31</v>
      </c>
      <c r="B1102" t="s">
        <v>13</v>
      </c>
      <c r="C1102" s="1">
        <v>0.70866141699999996</v>
      </c>
      <c r="D1102" s="1">
        <v>1.8</v>
      </c>
      <c r="E1102">
        <v>0</v>
      </c>
      <c r="F1102">
        <v>5</v>
      </c>
      <c r="G1102" s="2">
        <v>1.7271796800000001</v>
      </c>
      <c r="H1102">
        <v>5.6665999999999999</v>
      </c>
      <c r="L1102">
        <v>1</v>
      </c>
      <c r="M1102">
        <v>1</v>
      </c>
    </row>
    <row r="1103" spans="1:13" x14ac:dyDescent="0.2">
      <c r="A1103">
        <v>31</v>
      </c>
      <c r="B1103" t="s">
        <v>15</v>
      </c>
      <c r="C1103" s="1">
        <v>0.62992126000000004</v>
      </c>
      <c r="D1103" s="1">
        <v>1.6</v>
      </c>
      <c r="E1103">
        <v>0</v>
      </c>
      <c r="F1103">
        <v>1</v>
      </c>
      <c r="G1103" s="2"/>
      <c r="M1103">
        <v>1</v>
      </c>
    </row>
    <row r="1104" spans="1:13" x14ac:dyDescent="0.2">
      <c r="A1104">
        <v>31</v>
      </c>
      <c r="B1104" t="s">
        <v>15</v>
      </c>
      <c r="C1104" s="1">
        <v>0.62992126000000004</v>
      </c>
      <c r="D1104" s="1">
        <v>1.6</v>
      </c>
      <c r="E1104">
        <v>90</v>
      </c>
      <c r="G1104" s="2"/>
    </row>
    <row r="1105" spans="1:13" x14ac:dyDescent="0.2">
      <c r="A1105">
        <v>31</v>
      </c>
      <c r="B1105" t="s">
        <v>15</v>
      </c>
      <c r="C1105" s="1">
        <v>0.59055118100000004</v>
      </c>
      <c r="D1105" s="1">
        <v>1.5</v>
      </c>
      <c r="E1105">
        <v>75</v>
      </c>
      <c r="G1105" s="2"/>
    </row>
    <row r="1106" spans="1:13" x14ac:dyDescent="0.2">
      <c r="A1106">
        <v>31</v>
      </c>
      <c r="B1106" t="s">
        <v>15</v>
      </c>
      <c r="C1106" s="1">
        <v>0.511811024</v>
      </c>
      <c r="D1106" s="1">
        <v>1.3</v>
      </c>
      <c r="E1106">
        <v>0</v>
      </c>
      <c r="F1106">
        <v>1</v>
      </c>
      <c r="G1106" s="2"/>
      <c r="M1106">
        <v>1</v>
      </c>
    </row>
    <row r="1107" spans="1:13" x14ac:dyDescent="0.2">
      <c r="A1107">
        <v>31</v>
      </c>
      <c r="B1107" t="s">
        <v>13</v>
      </c>
      <c r="C1107" s="1">
        <v>0.472440945</v>
      </c>
      <c r="D1107" s="1">
        <v>1.2</v>
      </c>
      <c r="E1107">
        <v>20</v>
      </c>
      <c r="G1107" s="2"/>
    </row>
    <row r="1108" spans="1:13" x14ac:dyDescent="0.2">
      <c r="A1108">
        <v>31</v>
      </c>
      <c r="B1108" t="s">
        <v>15</v>
      </c>
      <c r="C1108" s="1">
        <v>0.393700787</v>
      </c>
      <c r="D1108" s="1">
        <v>1</v>
      </c>
      <c r="E1108">
        <v>0</v>
      </c>
      <c r="F1108">
        <v>1</v>
      </c>
      <c r="G1108" s="2"/>
      <c r="M1108">
        <v>1</v>
      </c>
    </row>
    <row r="1109" spans="1:13" x14ac:dyDescent="0.2">
      <c r="A1109">
        <v>31</v>
      </c>
      <c r="B1109" t="s">
        <v>15</v>
      </c>
      <c r="C1109" s="1">
        <v>0.393700787</v>
      </c>
      <c r="D1109" s="1">
        <v>1</v>
      </c>
      <c r="E1109">
        <v>60</v>
      </c>
      <c r="G1109" s="2"/>
    </row>
    <row r="1110" spans="1:13" x14ac:dyDescent="0.2">
      <c r="A1110">
        <v>31</v>
      </c>
      <c r="B1110" t="s">
        <v>15</v>
      </c>
      <c r="C1110" s="1">
        <v>0.31496063000000002</v>
      </c>
      <c r="D1110" s="1">
        <v>0.8</v>
      </c>
      <c r="E1110">
        <v>70</v>
      </c>
      <c r="G1110" s="2"/>
    </row>
    <row r="1111" spans="1:13" x14ac:dyDescent="0.2">
      <c r="A1111">
        <v>31</v>
      </c>
      <c r="B1111" t="s">
        <v>15</v>
      </c>
      <c r="C1111" s="1">
        <v>0.31496063000000002</v>
      </c>
      <c r="D1111" s="1">
        <v>0.8</v>
      </c>
      <c r="E1111">
        <v>90</v>
      </c>
      <c r="G1111" s="2"/>
    </row>
    <row r="1112" spans="1:13" x14ac:dyDescent="0.2">
      <c r="A1112">
        <v>31</v>
      </c>
      <c r="B1112" t="s">
        <v>15</v>
      </c>
      <c r="C1112" s="1">
        <v>0.27559055100000002</v>
      </c>
      <c r="D1112" s="1">
        <v>0.7</v>
      </c>
      <c r="E1112">
        <v>0</v>
      </c>
      <c r="F1112">
        <v>1</v>
      </c>
      <c r="G1112" s="2"/>
      <c r="M1112">
        <v>1</v>
      </c>
    </row>
    <row r="1113" spans="1:13" x14ac:dyDescent="0.2">
      <c r="A1113">
        <v>32</v>
      </c>
      <c r="B1113" t="s">
        <v>13</v>
      </c>
      <c r="C1113" s="1">
        <v>60.669291340000001</v>
      </c>
      <c r="D1113" s="1">
        <v>154.1</v>
      </c>
      <c r="E1113">
        <v>0</v>
      </c>
      <c r="F1113">
        <v>5</v>
      </c>
      <c r="G1113" s="2"/>
      <c r="M1113">
        <v>1</v>
      </c>
    </row>
    <row r="1114" spans="1:13" x14ac:dyDescent="0.2">
      <c r="A1114">
        <v>32</v>
      </c>
      <c r="B1114" t="s">
        <v>15</v>
      </c>
      <c r="C1114" s="1">
        <v>40.708661419999999</v>
      </c>
      <c r="D1114" s="1">
        <v>103.4</v>
      </c>
      <c r="E1114">
        <v>100</v>
      </c>
      <c r="G1114" s="2"/>
    </row>
    <row r="1115" spans="1:13" x14ac:dyDescent="0.2">
      <c r="A1115">
        <v>32</v>
      </c>
      <c r="B1115" t="s">
        <v>15</v>
      </c>
      <c r="C1115" s="1">
        <v>28.267716539999999</v>
      </c>
      <c r="D1115" s="1">
        <v>71.8</v>
      </c>
      <c r="E1115">
        <v>100</v>
      </c>
      <c r="G1115" s="2"/>
    </row>
    <row r="1116" spans="1:13" x14ac:dyDescent="0.2">
      <c r="A1116">
        <v>32</v>
      </c>
      <c r="B1116" t="s">
        <v>15</v>
      </c>
      <c r="C1116" s="1">
        <v>27.83464567</v>
      </c>
      <c r="D1116" s="1">
        <v>70.7</v>
      </c>
      <c r="E1116">
        <v>100</v>
      </c>
      <c r="G1116" s="2"/>
    </row>
    <row r="1117" spans="1:13" x14ac:dyDescent="0.2">
      <c r="A1117">
        <v>32</v>
      </c>
      <c r="B1117" t="s">
        <v>15</v>
      </c>
      <c r="C1117" s="1">
        <v>21.614173229999999</v>
      </c>
      <c r="D1117" s="1">
        <v>54.9</v>
      </c>
      <c r="E1117">
        <v>100</v>
      </c>
      <c r="G1117" s="2"/>
    </row>
    <row r="1118" spans="1:13" x14ac:dyDescent="0.2">
      <c r="A1118">
        <v>32</v>
      </c>
      <c r="B1118" t="s">
        <v>13</v>
      </c>
      <c r="C1118" s="1">
        <v>20.551181100000001</v>
      </c>
      <c r="D1118" s="1">
        <v>52.2</v>
      </c>
      <c r="E1118">
        <v>100</v>
      </c>
      <c r="G1118" s="2"/>
    </row>
    <row r="1119" spans="1:13" x14ac:dyDescent="0.2">
      <c r="A1119">
        <v>32</v>
      </c>
      <c r="B1119" t="s">
        <v>15</v>
      </c>
      <c r="C1119" s="1">
        <v>19.921259840000001</v>
      </c>
      <c r="D1119" s="1">
        <v>50.6</v>
      </c>
      <c r="E1119">
        <v>90</v>
      </c>
      <c r="G1119" s="2"/>
    </row>
    <row r="1120" spans="1:13" x14ac:dyDescent="0.2">
      <c r="A1120">
        <v>32</v>
      </c>
      <c r="B1120" t="s">
        <v>13</v>
      </c>
      <c r="C1120" s="1">
        <v>19.291338580000001</v>
      </c>
      <c r="D1120" s="1">
        <v>49</v>
      </c>
      <c r="E1120">
        <v>0</v>
      </c>
      <c r="F1120">
        <v>5</v>
      </c>
      <c r="G1120" s="2"/>
      <c r="I1120">
        <v>-3</v>
      </c>
      <c r="J1120">
        <v>40</v>
      </c>
      <c r="K1120">
        <v>5</v>
      </c>
      <c r="L1120">
        <v>1</v>
      </c>
      <c r="M1120">
        <v>1</v>
      </c>
    </row>
    <row r="1121" spans="1:13" x14ac:dyDescent="0.2">
      <c r="A1121">
        <v>32</v>
      </c>
      <c r="B1121" t="s">
        <v>13</v>
      </c>
      <c r="C1121" s="1">
        <v>17.795275589999999</v>
      </c>
      <c r="D1121" s="1">
        <v>45.2</v>
      </c>
      <c r="E1121">
        <v>90</v>
      </c>
      <c r="G1121" s="2"/>
    </row>
    <row r="1122" spans="1:13" x14ac:dyDescent="0.2">
      <c r="A1122">
        <v>32</v>
      </c>
      <c r="B1122" t="s">
        <v>13</v>
      </c>
      <c r="C1122" s="1">
        <v>17.677165349999999</v>
      </c>
      <c r="D1122" s="1">
        <v>44.9</v>
      </c>
      <c r="E1122">
        <v>100</v>
      </c>
      <c r="G1122" s="2"/>
    </row>
    <row r="1123" spans="1:13" x14ac:dyDescent="0.2">
      <c r="A1123">
        <v>32</v>
      </c>
      <c r="B1123" t="s">
        <v>13</v>
      </c>
      <c r="C1123" s="1">
        <v>16.220472440000002</v>
      </c>
      <c r="D1123" s="1">
        <v>41.2</v>
      </c>
      <c r="E1123">
        <v>0</v>
      </c>
      <c r="F1123">
        <v>5</v>
      </c>
      <c r="G1123" s="2"/>
      <c r="I1123">
        <v>-12</v>
      </c>
      <c r="J1123">
        <v>55</v>
      </c>
      <c r="K1123">
        <v>5</v>
      </c>
      <c r="L1123">
        <v>1</v>
      </c>
      <c r="M1123">
        <v>1</v>
      </c>
    </row>
    <row r="1124" spans="1:13" x14ac:dyDescent="0.2">
      <c r="A1124">
        <v>32</v>
      </c>
      <c r="B1124" t="s">
        <v>13</v>
      </c>
      <c r="C1124" s="1">
        <v>16.02362205</v>
      </c>
      <c r="D1124" s="1">
        <v>40.700000000000003</v>
      </c>
      <c r="E1124">
        <v>100</v>
      </c>
      <c r="G1124" s="2"/>
    </row>
    <row r="1125" spans="1:13" x14ac:dyDescent="0.2">
      <c r="A1125">
        <v>32</v>
      </c>
      <c r="B1125" t="s">
        <v>15</v>
      </c>
      <c r="C1125" s="1">
        <v>15.15748031</v>
      </c>
      <c r="D1125" s="1">
        <v>38.5</v>
      </c>
      <c r="E1125">
        <v>90</v>
      </c>
      <c r="G1125" s="2"/>
    </row>
    <row r="1126" spans="1:13" x14ac:dyDescent="0.2">
      <c r="A1126">
        <v>32</v>
      </c>
      <c r="B1126" t="s">
        <v>13</v>
      </c>
      <c r="C1126" s="1">
        <v>14.52755906</v>
      </c>
      <c r="D1126" s="1">
        <v>36.9</v>
      </c>
      <c r="E1126">
        <v>100</v>
      </c>
      <c r="G1126" s="2"/>
    </row>
    <row r="1127" spans="1:13" x14ac:dyDescent="0.2">
      <c r="A1127">
        <v>32</v>
      </c>
      <c r="B1127" t="s">
        <v>13</v>
      </c>
      <c r="C1127" s="1">
        <v>14.37007874</v>
      </c>
      <c r="D1127" s="1">
        <v>36.5</v>
      </c>
      <c r="E1127">
        <v>100</v>
      </c>
      <c r="G1127" s="2"/>
    </row>
    <row r="1128" spans="1:13" x14ac:dyDescent="0.2">
      <c r="A1128">
        <v>32</v>
      </c>
      <c r="B1128" t="s">
        <v>13</v>
      </c>
      <c r="C1128" s="1">
        <v>13.700787399999999</v>
      </c>
      <c r="D1128" s="1">
        <v>34.799999999999997</v>
      </c>
      <c r="E1128">
        <v>100</v>
      </c>
      <c r="G1128" s="2"/>
    </row>
    <row r="1129" spans="1:13" x14ac:dyDescent="0.2">
      <c r="A1129">
        <v>32</v>
      </c>
      <c r="B1129" t="s">
        <v>13</v>
      </c>
      <c r="C1129" s="1">
        <v>12.598425199999999</v>
      </c>
      <c r="D1129" s="1">
        <v>32</v>
      </c>
      <c r="E1129">
        <v>0</v>
      </c>
      <c r="F1129">
        <v>5</v>
      </c>
      <c r="G1129" s="2"/>
      <c r="I1129">
        <v>-6</v>
      </c>
      <c r="J1129">
        <v>57</v>
      </c>
      <c r="K1129">
        <v>5</v>
      </c>
      <c r="L1129">
        <v>1</v>
      </c>
      <c r="M1129">
        <v>1</v>
      </c>
    </row>
    <row r="1130" spans="1:13" x14ac:dyDescent="0.2">
      <c r="A1130">
        <v>32</v>
      </c>
      <c r="B1130" t="s">
        <v>19</v>
      </c>
      <c r="C1130" s="1">
        <v>12.28346457</v>
      </c>
      <c r="D1130" s="1">
        <v>31.2</v>
      </c>
      <c r="E1130">
        <v>0</v>
      </c>
      <c r="F1130">
        <v>5</v>
      </c>
      <c r="G1130" s="2"/>
      <c r="I1130">
        <v>-2</v>
      </c>
      <c r="J1130">
        <v>46</v>
      </c>
      <c r="K1130">
        <v>5</v>
      </c>
      <c r="L1130">
        <v>1</v>
      </c>
      <c r="M1130">
        <v>1</v>
      </c>
    </row>
    <row r="1131" spans="1:13" x14ac:dyDescent="0.2">
      <c r="A1131">
        <v>32</v>
      </c>
      <c r="B1131" t="s">
        <v>13</v>
      </c>
      <c r="C1131" s="1">
        <v>12.086614170000001</v>
      </c>
      <c r="D1131" s="1">
        <v>30.7</v>
      </c>
      <c r="E1131">
        <v>0</v>
      </c>
      <c r="F1131">
        <v>5</v>
      </c>
      <c r="G1131" s="2"/>
      <c r="I1131">
        <v>8</v>
      </c>
      <c r="J1131">
        <v>65</v>
      </c>
      <c r="K1131">
        <v>5</v>
      </c>
      <c r="L1131">
        <v>1</v>
      </c>
      <c r="M1131">
        <v>1</v>
      </c>
    </row>
    <row r="1132" spans="1:13" x14ac:dyDescent="0.2">
      <c r="A1132">
        <v>32</v>
      </c>
      <c r="B1132" t="s">
        <v>13</v>
      </c>
      <c r="C1132" s="1">
        <v>11.181102360000001</v>
      </c>
      <c r="D1132" s="1">
        <v>28.4</v>
      </c>
      <c r="E1132">
        <v>95</v>
      </c>
      <c r="G1132" s="2"/>
    </row>
    <row r="1133" spans="1:13" x14ac:dyDescent="0.2">
      <c r="A1133">
        <v>32</v>
      </c>
      <c r="B1133" t="s">
        <v>13</v>
      </c>
      <c r="C1133" s="1">
        <v>10.39370079</v>
      </c>
      <c r="D1133" s="1">
        <v>26.4</v>
      </c>
      <c r="E1133">
        <v>90</v>
      </c>
      <c r="G1133" s="2"/>
    </row>
    <row r="1134" spans="1:13" x14ac:dyDescent="0.2">
      <c r="A1134">
        <v>32</v>
      </c>
      <c r="B1134" t="s">
        <v>13</v>
      </c>
      <c r="C1134" s="1">
        <v>10.039370079999999</v>
      </c>
      <c r="D1134" s="1">
        <v>25.5</v>
      </c>
      <c r="E1134">
        <v>95</v>
      </c>
      <c r="G1134" s="2"/>
    </row>
    <row r="1135" spans="1:13" x14ac:dyDescent="0.2">
      <c r="A1135">
        <v>32</v>
      </c>
      <c r="B1135" t="s">
        <v>13</v>
      </c>
      <c r="C1135" s="1">
        <v>8.7007874019999996</v>
      </c>
      <c r="D1135" s="1">
        <v>22.1</v>
      </c>
      <c r="E1135">
        <v>100</v>
      </c>
      <c r="G1135" s="2"/>
    </row>
    <row r="1136" spans="1:13" x14ac:dyDescent="0.2">
      <c r="A1136">
        <v>32</v>
      </c>
      <c r="B1136" t="s">
        <v>13</v>
      </c>
      <c r="C1136" s="1">
        <v>8.5039370079999994</v>
      </c>
      <c r="D1136" s="1">
        <v>21.6</v>
      </c>
      <c r="E1136">
        <v>90</v>
      </c>
      <c r="G1136" s="2"/>
    </row>
    <row r="1137" spans="1:13" x14ac:dyDescent="0.2">
      <c r="A1137">
        <v>32</v>
      </c>
      <c r="B1137" t="s">
        <v>13</v>
      </c>
      <c r="C1137" s="1">
        <v>8.1496062990000002</v>
      </c>
      <c r="D1137" s="1">
        <v>20.7</v>
      </c>
      <c r="E1137">
        <v>90</v>
      </c>
      <c r="G1137" s="2"/>
    </row>
    <row r="1138" spans="1:13" x14ac:dyDescent="0.2">
      <c r="A1138">
        <v>32</v>
      </c>
      <c r="B1138" t="s">
        <v>19</v>
      </c>
      <c r="C1138" s="1">
        <v>7.8346456690000004</v>
      </c>
      <c r="D1138" s="1">
        <v>19.899999999999999</v>
      </c>
      <c r="E1138">
        <v>0</v>
      </c>
      <c r="F1138">
        <v>5</v>
      </c>
      <c r="G1138" s="2">
        <v>2.1335999999999999</v>
      </c>
      <c r="H1138">
        <v>7</v>
      </c>
      <c r="L1138">
        <v>1</v>
      </c>
      <c r="M1138">
        <v>1</v>
      </c>
    </row>
    <row r="1139" spans="1:13" x14ac:dyDescent="0.2">
      <c r="A1139">
        <v>32</v>
      </c>
      <c r="B1139" t="s">
        <v>13</v>
      </c>
      <c r="C1139" s="1">
        <v>7.4803149610000004</v>
      </c>
      <c r="D1139" s="1">
        <v>19</v>
      </c>
      <c r="E1139">
        <v>90</v>
      </c>
      <c r="G1139" s="2"/>
    </row>
    <row r="1140" spans="1:13" x14ac:dyDescent="0.2">
      <c r="A1140">
        <v>32</v>
      </c>
      <c r="B1140" t="s">
        <v>19</v>
      </c>
      <c r="C1140" s="1">
        <v>7.4015748029999999</v>
      </c>
      <c r="D1140" s="1">
        <v>18.8</v>
      </c>
      <c r="E1140">
        <v>0</v>
      </c>
      <c r="F1140">
        <v>5</v>
      </c>
      <c r="G1140" s="2"/>
      <c r="M1140">
        <v>1</v>
      </c>
    </row>
    <row r="1141" spans="1:13" x14ac:dyDescent="0.2">
      <c r="A1141">
        <v>32</v>
      </c>
      <c r="B1141" t="s">
        <v>15</v>
      </c>
      <c r="C1141" s="1">
        <v>7.3622047239999997</v>
      </c>
      <c r="D1141" s="1">
        <v>18.7</v>
      </c>
      <c r="E1141">
        <v>0</v>
      </c>
      <c r="F1141">
        <v>5</v>
      </c>
      <c r="G1141" s="2">
        <v>3.048</v>
      </c>
      <c r="H1141">
        <v>10</v>
      </c>
      <c r="L1141">
        <v>1</v>
      </c>
      <c r="M1141">
        <v>1</v>
      </c>
    </row>
    <row r="1142" spans="1:13" x14ac:dyDescent="0.2">
      <c r="A1142">
        <v>32</v>
      </c>
      <c r="B1142" t="s">
        <v>19</v>
      </c>
      <c r="C1142" s="1">
        <v>7.1259842520000003</v>
      </c>
      <c r="D1142" s="1">
        <v>18.100000000000001</v>
      </c>
      <c r="E1142">
        <v>0</v>
      </c>
      <c r="F1142">
        <v>5</v>
      </c>
      <c r="G1142" s="2">
        <v>3.048</v>
      </c>
      <c r="H1142">
        <v>10</v>
      </c>
      <c r="L1142">
        <v>1</v>
      </c>
      <c r="M1142">
        <v>1</v>
      </c>
    </row>
    <row r="1143" spans="1:13" x14ac:dyDescent="0.2">
      <c r="A1143">
        <v>32</v>
      </c>
      <c r="B1143" t="s">
        <v>13</v>
      </c>
      <c r="C1143" s="1">
        <v>7.0078740159999997</v>
      </c>
      <c r="D1143" s="1">
        <v>17.8</v>
      </c>
      <c r="E1143">
        <v>95</v>
      </c>
      <c r="G1143" s="2"/>
    </row>
    <row r="1144" spans="1:13" x14ac:dyDescent="0.2">
      <c r="A1144">
        <v>32</v>
      </c>
      <c r="B1144" t="s">
        <v>13</v>
      </c>
      <c r="C1144" s="1">
        <v>5.7086614170000001</v>
      </c>
      <c r="D1144" s="1">
        <v>14.5</v>
      </c>
      <c r="E1144">
        <v>0</v>
      </c>
      <c r="F1144">
        <v>5</v>
      </c>
      <c r="G1144" s="2">
        <v>2.4384000000000001</v>
      </c>
      <c r="H1144">
        <v>8</v>
      </c>
      <c r="L1144">
        <v>1</v>
      </c>
      <c r="M1144">
        <v>1</v>
      </c>
    </row>
    <row r="1145" spans="1:13" x14ac:dyDescent="0.2">
      <c r="A1145">
        <v>32</v>
      </c>
      <c r="B1145" t="s">
        <v>19</v>
      </c>
      <c r="C1145" s="1">
        <v>3.9370078739999999</v>
      </c>
      <c r="D1145" s="1">
        <v>10</v>
      </c>
      <c r="E1145">
        <v>0</v>
      </c>
      <c r="F1145">
        <v>5</v>
      </c>
      <c r="G1145" s="2">
        <v>1.8288</v>
      </c>
      <c r="H1145">
        <v>6</v>
      </c>
      <c r="L1145">
        <v>1</v>
      </c>
      <c r="M1145">
        <v>1</v>
      </c>
    </row>
    <row r="1146" spans="1:13" x14ac:dyDescent="0.2">
      <c r="A1146">
        <v>33</v>
      </c>
      <c r="B1146" t="s">
        <v>15</v>
      </c>
      <c r="C1146" s="1">
        <v>42.677165350000003</v>
      </c>
      <c r="D1146" s="1">
        <v>108.4</v>
      </c>
      <c r="E1146">
        <v>90</v>
      </c>
      <c r="G1146" s="2"/>
    </row>
    <row r="1147" spans="1:13" x14ac:dyDescent="0.2">
      <c r="A1147">
        <v>33</v>
      </c>
      <c r="B1147" t="s">
        <v>13</v>
      </c>
      <c r="C1147" s="1">
        <v>25.984251969999999</v>
      </c>
      <c r="D1147" s="1">
        <v>66</v>
      </c>
      <c r="E1147">
        <v>0</v>
      </c>
      <c r="F1147">
        <v>5</v>
      </c>
      <c r="G1147" s="2">
        <v>5.4861322770000003</v>
      </c>
      <c r="H1147">
        <v>18</v>
      </c>
      <c r="L1147">
        <v>1</v>
      </c>
      <c r="M1147">
        <v>1</v>
      </c>
    </row>
    <row r="1148" spans="1:13" x14ac:dyDescent="0.2">
      <c r="A1148">
        <v>33</v>
      </c>
      <c r="B1148" t="s">
        <v>13</v>
      </c>
      <c r="C1148" s="1">
        <v>24.921259840000001</v>
      </c>
      <c r="D1148" s="1">
        <v>63.3</v>
      </c>
      <c r="E1148">
        <v>0</v>
      </c>
      <c r="F1148">
        <v>5</v>
      </c>
      <c r="G1148" s="2"/>
      <c r="M1148">
        <v>1</v>
      </c>
    </row>
    <row r="1149" spans="1:13" x14ac:dyDescent="0.2">
      <c r="A1149">
        <v>33</v>
      </c>
      <c r="B1149" t="s">
        <v>13</v>
      </c>
      <c r="C1149" s="1">
        <v>18.779527559999998</v>
      </c>
      <c r="D1149" s="1">
        <v>47.7</v>
      </c>
      <c r="E1149">
        <v>0</v>
      </c>
      <c r="F1149">
        <v>1</v>
      </c>
      <c r="G1149" s="2"/>
      <c r="I1149">
        <v>-20</v>
      </c>
      <c r="J1149">
        <v>44</v>
      </c>
      <c r="K1149">
        <v>5</v>
      </c>
      <c r="L1149">
        <v>1</v>
      </c>
      <c r="M1149">
        <v>1</v>
      </c>
    </row>
    <row r="1150" spans="1:13" x14ac:dyDescent="0.2">
      <c r="A1150">
        <v>33</v>
      </c>
      <c r="B1150" t="s">
        <v>13</v>
      </c>
      <c r="C1150" s="1">
        <v>18.110236220000001</v>
      </c>
      <c r="D1150" s="1">
        <v>46</v>
      </c>
      <c r="E1150">
        <v>100</v>
      </c>
      <c r="G1150" s="2"/>
    </row>
    <row r="1151" spans="1:13" x14ac:dyDescent="0.2">
      <c r="A1151">
        <v>33</v>
      </c>
      <c r="B1151" t="s">
        <v>13</v>
      </c>
      <c r="C1151" s="1">
        <v>15.51181102</v>
      </c>
      <c r="D1151" s="1">
        <v>39.4</v>
      </c>
      <c r="E1151">
        <v>100</v>
      </c>
      <c r="G1151" s="2"/>
    </row>
    <row r="1152" spans="1:13" x14ac:dyDescent="0.2">
      <c r="A1152">
        <v>33</v>
      </c>
      <c r="B1152" t="s">
        <v>13</v>
      </c>
      <c r="C1152" s="1">
        <v>14.68503937</v>
      </c>
      <c r="D1152" s="1">
        <v>37.299999999999997</v>
      </c>
      <c r="E1152">
        <v>95</v>
      </c>
      <c r="G1152" s="2"/>
    </row>
    <row r="1153" spans="1:13" x14ac:dyDescent="0.2">
      <c r="A1153">
        <v>33</v>
      </c>
      <c r="B1153" t="s">
        <v>15</v>
      </c>
      <c r="C1153" s="1">
        <v>14.48818898</v>
      </c>
      <c r="D1153" s="1">
        <v>36.799999999999997</v>
      </c>
      <c r="E1153">
        <v>75</v>
      </c>
      <c r="G1153" s="2"/>
    </row>
    <row r="1154" spans="1:13" x14ac:dyDescent="0.2">
      <c r="A1154">
        <v>33</v>
      </c>
      <c r="B1154" t="s">
        <v>19</v>
      </c>
      <c r="C1154" s="1">
        <v>14.17322835</v>
      </c>
      <c r="D1154" s="1">
        <v>36</v>
      </c>
      <c r="E1154">
        <v>0</v>
      </c>
      <c r="F1154">
        <v>5</v>
      </c>
      <c r="G1154" s="2">
        <v>1.8288</v>
      </c>
      <c r="H1154">
        <v>6</v>
      </c>
      <c r="L1154">
        <v>1</v>
      </c>
      <c r="M1154">
        <v>1</v>
      </c>
    </row>
    <row r="1155" spans="1:13" x14ac:dyDescent="0.2">
      <c r="A1155">
        <v>33</v>
      </c>
      <c r="B1155" t="s">
        <v>13</v>
      </c>
      <c r="C1155" s="1">
        <v>13.77952756</v>
      </c>
      <c r="D1155" s="1">
        <v>35</v>
      </c>
      <c r="E1155">
        <v>100</v>
      </c>
      <c r="G1155" s="2"/>
    </row>
    <row r="1156" spans="1:13" x14ac:dyDescent="0.2">
      <c r="A1156">
        <v>33</v>
      </c>
      <c r="B1156" t="s">
        <v>13</v>
      </c>
      <c r="C1156" s="1">
        <v>13.58267717</v>
      </c>
      <c r="D1156" s="1">
        <v>34.5</v>
      </c>
      <c r="E1156">
        <v>100</v>
      </c>
      <c r="G1156" s="2"/>
    </row>
    <row r="1157" spans="1:13" x14ac:dyDescent="0.2">
      <c r="A1157">
        <v>33</v>
      </c>
      <c r="B1157" t="s">
        <v>13</v>
      </c>
      <c r="C1157" s="1">
        <v>13.58267717</v>
      </c>
      <c r="D1157" s="1">
        <v>34.5</v>
      </c>
      <c r="E1157">
        <v>100</v>
      </c>
      <c r="G1157" s="2"/>
    </row>
    <row r="1158" spans="1:13" x14ac:dyDescent="0.2">
      <c r="A1158">
        <v>33</v>
      </c>
      <c r="B1158" t="s">
        <v>19</v>
      </c>
      <c r="C1158" s="1">
        <v>12.75590551</v>
      </c>
      <c r="D1158" s="1">
        <v>32.4</v>
      </c>
      <c r="E1158">
        <v>0</v>
      </c>
      <c r="F1158">
        <v>5</v>
      </c>
      <c r="G1158" s="2">
        <v>3.6576</v>
      </c>
      <c r="H1158">
        <v>12</v>
      </c>
      <c r="L1158">
        <v>1</v>
      </c>
      <c r="M1158">
        <v>1</v>
      </c>
    </row>
    <row r="1159" spans="1:13" x14ac:dyDescent="0.2">
      <c r="A1159">
        <v>33</v>
      </c>
      <c r="B1159" t="s">
        <v>13</v>
      </c>
      <c r="C1159" s="1">
        <v>11.61417323</v>
      </c>
      <c r="D1159" s="1">
        <v>29.5</v>
      </c>
      <c r="E1159">
        <v>95</v>
      </c>
      <c r="G1159" s="2"/>
    </row>
    <row r="1160" spans="1:13" x14ac:dyDescent="0.2">
      <c r="A1160">
        <v>33</v>
      </c>
      <c r="B1160" t="s">
        <v>13</v>
      </c>
      <c r="C1160" s="1">
        <v>11.53543307</v>
      </c>
      <c r="D1160" s="1">
        <v>29.3</v>
      </c>
      <c r="E1160">
        <v>95</v>
      </c>
      <c r="G1160" s="2"/>
    </row>
    <row r="1161" spans="1:13" x14ac:dyDescent="0.2">
      <c r="A1161">
        <v>33</v>
      </c>
      <c r="B1161" t="s">
        <v>13</v>
      </c>
      <c r="C1161" s="1">
        <v>10.78740157</v>
      </c>
      <c r="D1161" s="1">
        <v>27.4</v>
      </c>
      <c r="E1161">
        <v>90</v>
      </c>
      <c r="G1161" s="2"/>
    </row>
    <row r="1162" spans="1:13" x14ac:dyDescent="0.2">
      <c r="A1162">
        <v>33</v>
      </c>
      <c r="B1162" t="s">
        <v>13</v>
      </c>
      <c r="C1162" s="1">
        <v>10.70866142</v>
      </c>
      <c r="D1162" s="1">
        <v>27.2</v>
      </c>
      <c r="E1162">
        <v>95</v>
      </c>
      <c r="G1162" s="2"/>
    </row>
    <row r="1163" spans="1:13" x14ac:dyDescent="0.2">
      <c r="A1163">
        <v>33</v>
      </c>
      <c r="B1163" t="s">
        <v>13</v>
      </c>
      <c r="C1163" s="1">
        <v>10.39370079</v>
      </c>
      <c r="D1163" s="1">
        <v>26.4</v>
      </c>
      <c r="E1163">
        <v>0</v>
      </c>
      <c r="F1163">
        <v>1</v>
      </c>
      <c r="G1163" s="2"/>
      <c r="M1163">
        <v>1</v>
      </c>
    </row>
    <row r="1164" spans="1:13" x14ac:dyDescent="0.2">
      <c r="A1164">
        <v>33</v>
      </c>
      <c r="B1164" t="s">
        <v>13</v>
      </c>
      <c r="C1164" s="1">
        <v>10</v>
      </c>
      <c r="D1164" s="1">
        <v>25.4</v>
      </c>
      <c r="E1164">
        <v>0</v>
      </c>
      <c r="F1164">
        <v>1</v>
      </c>
      <c r="G1164" s="2"/>
      <c r="I1164">
        <v>-25</v>
      </c>
      <c r="J1164">
        <v>37</v>
      </c>
      <c r="K1164">
        <v>5</v>
      </c>
      <c r="L1164">
        <v>1</v>
      </c>
      <c r="M1164">
        <v>1</v>
      </c>
    </row>
    <row r="1165" spans="1:13" x14ac:dyDescent="0.2">
      <c r="A1165">
        <v>33</v>
      </c>
      <c r="B1165" t="s">
        <v>13</v>
      </c>
      <c r="C1165" s="1">
        <v>9.488188976</v>
      </c>
      <c r="D1165" s="1">
        <v>24.1</v>
      </c>
      <c r="E1165">
        <v>95</v>
      </c>
      <c r="G1165" s="2"/>
    </row>
    <row r="1166" spans="1:13" x14ac:dyDescent="0.2">
      <c r="A1166">
        <v>33</v>
      </c>
      <c r="B1166" t="s">
        <v>13</v>
      </c>
      <c r="C1166" s="1">
        <v>8.7795275589999999</v>
      </c>
      <c r="D1166" s="1">
        <v>22.3</v>
      </c>
      <c r="E1166">
        <v>95</v>
      </c>
      <c r="G1166" s="2"/>
    </row>
    <row r="1167" spans="1:13" x14ac:dyDescent="0.2">
      <c r="A1167">
        <v>33</v>
      </c>
      <c r="B1167" t="s">
        <v>19</v>
      </c>
      <c r="C1167" s="1">
        <v>8.7401574800000006</v>
      </c>
      <c r="D1167" s="1">
        <v>22.2</v>
      </c>
      <c r="E1167">
        <v>0</v>
      </c>
      <c r="F1167">
        <v>5</v>
      </c>
      <c r="G1167" s="2"/>
      <c r="M1167">
        <v>1</v>
      </c>
    </row>
    <row r="1168" spans="1:13" x14ac:dyDescent="0.2">
      <c r="A1168">
        <v>33</v>
      </c>
      <c r="B1168" t="s">
        <v>13</v>
      </c>
      <c r="C1168" s="1">
        <v>8.6614173230000002</v>
      </c>
      <c r="D1168" s="1">
        <v>22</v>
      </c>
      <c r="E1168">
        <v>95</v>
      </c>
      <c r="G1168" s="2"/>
    </row>
    <row r="1169" spans="1:13" x14ac:dyDescent="0.2">
      <c r="A1169">
        <v>33</v>
      </c>
      <c r="B1169" t="s">
        <v>19</v>
      </c>
      <c r="C1169" s="1">
        <v>8.3464566930000004</v>
      </c>
      <c r="D1169" s="1">
        <v>21.2</v>
      </c>
      <c r="E1169">
        <v>0</v>
      </c>
      <c r="F1169">
        <v>5</v>
      </c>
      <c r="G1169" s="2">
        <v>1.8288</v>
      </c>
      <c r="H1169">
        <v>6</v>
      </c>
      <c r="L1169">
        <v>1</v>
      </c>
      <c r="M1169">
        <v>1</v>
      </c>
    </row>
    <row r="1170" spans="1:13" x14ac:dyDescent="0.2">
      <c r="A1170">
        <v>33</v>
      </c>
      <c r="B1170" t="s">
        <v>13</v>
      </c>
      <c r="C1170" s="1">
        <v>7.2834645670000002</v>
      </c>
      <c r="D1170" s="1">
        <v>18.5</v>
      </c>
      <c r="E1170">
        <v>80</v>
      </c>
      <c r="G1170" s="2"/>
    </row>
    <row r="1171" spans="1:13" x14ac:dyDescent="0.2">
      <c r="A1171">
        <v>33</v>
      </c>
      <c r="B1171" t="s">
        <v>19</v>
      </c>
      <c r="C1171" s="1">
        <v>6.1023622050000004</v>
      </c>
      <c r="D1171" s="1">
        <v>15.5</v>
      </c>
      <c r="E1171">
        <v>0</v>
      </c>
      <c r="F1171">
        <v>1</v>
      </c>
      <c r="G1171" s="2"/>
      <c r="M1171">
        <v>1</v>
      </c>
    </row>
    <row r="1172" spans="1:13" x14ac:dyDescent="0.2">
      <c r="A1172">
        <v>33</v>
      </c>
      <c r="B1172" t="s">
        <v>13</v>
      </c>
      <c r="C1172" s="1">
        <v>5.7874015749999996</v>
      </c>
      <c r="D1172" s="1">
        <v>14.7</v>
      </c>
      <c r="E1172">
        <v>95</v>
      </c>
      <c r="G1172" s="2"/>
    </row>
    <row r="1173" spans="1:13" x14ac:dyDescent="0.2">
      <c r="A1173">
        <v>33</v>
      </c>
      <c r="B1173" t="s">
        <v>19</v>
      </c>
      <c r="C1173" s="1">
        <v>5.1181102359999997</v>
      </c>
      <c r="D1173" s="1">
        <v>13</v>
      </c>
      <c r="E1173">
        <v>0</v>
      </c>
      <c r="F1173">
        <v>5</v>
      </c>
      <c r="G1173" s="2"/>
      <c r="M1173">
        <v>1</v>
      </c>
    </row>
    <row r="1174" spans="1:13" x14ac:dyDescent="0.2">
      <c r="A1174">
        <v>33</v>
      </c>
      <c r="B1174" t="s">
        <v>13</v>
      </c>
      <c r="C1174" s="1">
        <v>4.8818897640000003</v>
      </c>
      <c r="D1174" s="1">
        <v>12.4</v>
      </c>
      <c r="E1174">
        <v>100</v>
      </c>
      <c r="G1174" s="2"/>
    </row>
    <row r="1175" spans="1:13" x14ac:dyDescent="0.2">
      <c r="A1175">
        <v>33</v>
      </c>
      <c r="B1175" t="s">
        <v>13</v>
      </c>
      <c r="C1175" s="1">
        <v>4.8425196850000001</v>
      </c>
      <c r="D1175" s="1">
        <v>12.3</v>
      </c>
      <c r="E1175">
        <v>0</v>
      </c>
      <c r="F1175">
        <v>1</v>
      </c>
      <c r="G1175" s="2"/>
      <c r="M1175">
        <v>1</v>
      </c>
    </row>
    <row r="1176" spans="1:13" x14ac:dyDescent="0.2">
      <c r="A1176">
        <v>33</v>
      </c>
      <c r="B1176" t="s">
        <v>15</v>
      </c>
      <c r="C1176" s="1">
        <v>4.7637795279999997</v>
      </c>
      <c r="D1176" s="1">
        <v>12.1</v>
      </c>
      <c r="E1176">
        <v>90</v>
      </c>
      <c r="G1176" s="2"/>
    </row>
    <row r="1177" spans="1:13" x14ac:dyDescent="0.2">
      <c r="A1177">
        <v>33</v>
      </c>
      <c r="B1177" t="s">
        <v>19</v>
      </c>
      <c r="C1177" s="1">
        <v>4.2519685039999997</v>
      </c>
      <c r="D1177" s="1">
        <v>10.8</v>
      </c>
      <c r="E1177">
        <v>0</v>
      </c>
      <c r="F1177">
        <v>1</v>
      </c>
      <c r="G1177" s="2"/>
      <c r="I1177">
        <v>-25</v>
      </c>
      <c r="J1177">
        <v>34</v>
      </c>
      <c r="K1177">
        <v>5</v>
      </c>
      <c r="L1177">
        <v>1</v>
      </c>
      <c r="M1177">
        <v>1</v>
      </c>
    </row>
    <row r="1178" spans="1:13" x14ac:dyDescent="0.2">
      <c r="A1178">
        <v>33</v>
      </c>
      <c r="B1178" t="s">
        <v>13</v>
      </c>
      <c r="C1178" s="1">
        <v>4.2519685039999997</v>
      </c>
      <c r="D1178" s="1">
        <v>10.8</v>
      </c>
      <c r="E1178">
        <v>95</v>
      </c>
      <c r="G1178" s="2"/>
    </row>
    <row r="1179" spans="1:13" x14ac:dyDescent="0.2">
      <c r="A1179">
        <v>33</v>
      </c>
      <c r="B1179" t="s">
        <v>13</v>
      </c>
      <c r="C1179" s="1">
        <v>4.0157480310000002</v>
      </c>
      <c r="D1179" s="1">
        <v>10.199999999999999</v>
      </c>
      <c r="E1179">
        <v>90</v>
      </c>
      <c r="G1179" s="2"/>
    </row>
    <row r="1180" spans="1:13" x14ac:dyDescent="0.2">
      <c r="A1180">
        <v>33</v>
      </c>
      <c r="B1180" t="s">
        <v>19</v>
      </c>
      <c r="C1180" s="1">
        <v>3.622047244</v>
      </c>
      <c r="D1180" s="1">
        <v>9.1999999999999993</v>
      </c>
      <c r="E1180">
        <v>0</v>
      </c>
      <c r="F1180">
        <v>5</v>
      </c>
      <c r="G1180" s="2">
        <v>1.8288</v>
      </c>
      <c r="H1180">
        <v>6</v>
      </c>
      <c r="L1180">
        <v>1</v>
      </c>
      <c r="M1180">
        <v>1</v>
      </c>
    </row>
    <row r="1181" spans="1:13" x14ac:dyDescent="0.2">
      <c r="A1181">
        <v>33</v>
      </c>
      <c r="B1181" t="s">
        <v>19</v>
      </c>
      <c r="C1181" s="1">
        <v>3.4251968499999998</v>
      </c>
      <c r="D1181" s="1">
        <v>8.6999999999999993</v>
      </c>
      <c r="E1181">
        <v>0</v>
      </c>
      <c r="F1181">
        <v>5</v>
      </c>
      <c r="G1181" s="2"/>
      <c r="M1181">
        <v>1</v>
      </c>
    </row>
    <row r="1182" spans="1:13" x14ac:dyDescent="0.2">
      <c r="A1182">
        <v>33</v>
      </c>
      <c r="B1182" t="s">
        <v>13</v>
      </c>
      <c r="C1182" s="1">
        <v>3.1496062990000002</v>
      </c>
      <c r="D1182" s="1">
        <v>8</v>
      </c>
      <c r="E1182">
        <v>0</v>
      </c>
      <c r="F1182">
        <v>1</v>
      </c>
      <c r="G1182" s="2"/>
      <c r="M1182">
        <v>1</v>
      </c>
    </row>
    <row r="1183" spans="1:13" x14ac:dyDescent="0.2">
      <c r="A1183">
        <v>33</v>
      </c>
      <c r="B1183" t="s">
        <v>13</v>
      </c>
      <c r="C1183" s="1">
        <v>3.1496062990000002</v>
      </c>
      <c r="D1183" s="1">
        <v>8</v>
      </c>
      <c r="E1183">
        <v>15</v>
      </c>
      <c r="G1183" s="2"/>
    </row>
    <row r="1184" spans="1:13" x14ac:dyDescent="0.2">
      <c r="A1184">
        <v>33</v>
      </c>
      <c r="B1184" t="s">
        <v>19</v>
      </c>
      <c r="C1184" s="1">
        <v>2.5590551179999999</v>
      </c>
      <c r="D1184" s="1">
        <v>6.5</v>
      </c>
      <c r="E1184">
        <v>0</v>
      </c>
      <c r="F1184">
        <v>5</v>
      </c>
      <c r="G1184" s="2">
        <f>H1184/3.281</f>
        <v>1.8287107589149649</v>
      </c>
      <c r="H1184" s="2">
        <v>6</v>
      </c>
      <c r="L1184">
        <v>1</v>
      </c>
      <c r="M1184">
        <v>1</v>
      </c>
    </row>
    <row r="1185" spans="1:13" x14ac:dyDescent="0.2">
      <c r="A1185">
        <v>33</v>
      </c>
      <c r="B1185" t="s">
        <v>13</v>
      </c>
      <c r="C1185" s="1">
        <v>2.322834646</v>
      </c>
      <c r="D1185" s="1">
        <v>5.9</v>
      </c>
      <c r="E1185">
        <v>95</v>
      </c>
      <c r="G1185" s="2"/>
    </row>
    <row r="1186" spans="1:13" x14ac:dyDescent="0.2">
      <c r="A1186">
        <v>33</v>
      </c>
      <c r="B1186" t="s">
        <v>19</v>
      </c>
      <c r="C1186" s="1">
        <v>2.1259842519999999</v>
      </c>
      <c r="D1186" s="1">
        <v>5.4</v>
      </c>
      <c r="E1186">
        <v>0</v>
      </c>
      <c r="F1186">
        <v>5</v>
      </c>
      <c r="G1186" s="2"/>
      <c r="M1186">
        <v>1</v>
      </c>
    </row>
    <row r="1187" spans="1:13" x14ac:dyDescent="0.2">
      <c r="A1187">
        <v>33</v>
      </c>
      <c r="B1187" t="s">
        <v>19</v>
      </c>
      <c r="C1187" s="1">
        <v>2.0078740160000002</v>
      </c>
      <c r="D1187" s="1">
        <v>5.0999999999999996</v>
      </c>
      <c r="E1187">
        <v>0</v>
      </c>
      <c r="F1187">
        <v>5</v>
      </c>
      <c r="G1187" s="2"/>
      <c r="M1187">
        <v>1</v>
      </c>
    </row>
    <row r="1188" spans="1:13" x14ac:dyDescent="0.2">
      <c r="A1188">
        <v>33</v>
      </c>
      <c r="B1188" t="s">
        <v>15</v>
      </c>
      <c r="C1188" s="1">
        <v>1.9291338579999999</v>
      </c>
      <c r="D1188" s="1">
        <v>4.9000000000000004</v>
      </c>
      <c r="E1188">
        <v>60</v>
      </c>
      <c r="G1188" s="2"/>
    </row>
    <row r="1189" spans="1:13" x14ac:dyDescent="0.2">
      <c r="A1189">
        <v>33</v>
      </c>
      <c r="B1189" t="s">
        <v>13</v>
      </c>
      <c r="C1189" s="1">
        <v>0.984251969</v>
      </c>
      <c r="D1189" s="1">
        <v>2.5</v>
      </c>
      <c r="E1189">
        <v>90</v>
      </c>
      <c r="G1189" s="2"/>
    </row>
    <row r="1190" spans="1:13" x14ac:dyDescent="0.2">
      <c r="A1190">
        <v>34</v>
      </c>
      <c r="B1190" t="s">
        <v>15</v>
      </c>
      <c r="C1190" s="1">
        <v>46.062992129999998</v>
      </c>
      <c r="D1190" s="1">
        <v>117</v>
      </c>
      <c r="E1190">
        <v>100</v>
      </c>
      <c r="G1190" s="2"/>
    </row>
    <row r="1191" spans="1:13" x14ac:dyDescent="0.2">
      <c r="A1191">
        <v>34</v>
      </c>
      <c r="B1191" t="s">
        <v>13</v>
      </c>
      <c r="C1191" s="1">
        <v>32.677165350000003</v>
      </c>
      <c r="D1191" s="1">
        <v>83</v>
      </c>
      <c r="E1191">
        <v>0</v>
      </c>
      <c r="F1191">
        <v>5</v>
      </c>
      <c r="G1191" s="2"/>
      <c r="I1191">
        <v>-19</v>
      </c>
      <c r="J1191">
        <v>46</v>
      </c>
      <c r="K1191">
        <v>5</v>
      </c>
      <c r="L1191">
        <v>1</v>
      </c>
      <c r="M1191">
        <v>1</v>
      </c>
    </row>
    <row r="1192" spans="1:13" x14ac:dyDescent="0.2">
      <c r="A1192">
        <v>34</v>
      </c>
      <c r="B1192" t="s">
        <v>13</v>
      </c>
      <c r="C1192" s="1">
        <v>30.39370079</v>
      </c>
      <c r="D1192" s="1">
        <v>77.2</v>
      </c>
      <c r="E1192">
        <v>0</v>
      </c>
      <c r="F1192">
        <v>5</v>
      </c>
      <c r="G1192" s="2"/>
      <c r="I1192">
        <v>-5</v>
      </c>
      <c r="J1192">
        <v>69</v>
      </c>
      <c r="K1192">
        <v>5</v>
      </c>
      <c r="L1192">
        <v>1</v>
      </c>
      <c r="M1192">
        <v>1</v>
      </c>
    </row>
    <row r="1193" spans="1:13" x14ac:dyDescent="0.2">
      <c r="A1193">
        <v>34</v>
      </c>
      <c r="B1193" t="s">
        <v>19</v>
      </c>
      <c r="C1193" s="1">
        <v>23.937007869999999</v>
      </c>
      <c r="D1193" s="1">
        <v>60.8</v>
      </c>
      <c r="E1193">
        <v>0</v>
      </c>
      <c r="F1193">
        <v>5</v>
      </c>
      <c r="G1193" s="2">
        <v>1.8288</v>
      </c>
      <c r="H1193">
        <v>6</v>
      </c>
      <c r="L1193">
        <v>1</v>
      </c>
      <c r="M1193">
        <v>1</v>
      </c>
    </row>
    <row r="1194" spans="1:13" x14ac:dyDescent="0.2">
      <c r="A1194">
        <v>34</v>
      </c>
      <c r="B1194" t="s">
        <v>13</v>
      </c>
      <c r="C1194" s="1">
        <v>21.259842519999999</v>
      </c>
      <c r="D1194" s="1">
        <v>54</v>
      </c>
      <c r="E1194">
        <v>0</v>
      </c>
      <c r="F1194">
        <v>5</v>
      </c>
      <c r="G1194" s="2"/>
      <c r="I1194">
        <v>-11</v>
      </c>
      <c r="J1194">
        <v>43</v>
      </c>
      <c r="K1194">
        <v>5</v>
      </c>
      <c r="L1194">
        <v>1</v>
      </c>
      <c r="M1194">
        <v>1</v>
      </c>
    </row>
    <row r="1195" spans="1:13" x14ac:dyDescent="0.2">
      <c r="A1195">
        <v>34</v>
      </c>
      <c r="B1195" t="s">
        <v>13</v>
      </c>
      <c r="C1195" s="1">
        <v>20.826771650000001</v>
      </c>
      <c r="D1195" s="1">
        <v>52.9</v>
      </c>
      <c r="E1195">
        <v>0</v>
      </c>
      <c r="F1195">
        <v>5</v>
      </c>
      <c r="G1195" s="2"/>
      <c r="M1195">
        <v>1</v>
      </c>
    </row>
    <row r="1196" spans="1:13" x14ac:dyDescent="0.2">
      <c r="A1196">
        <v>34</v>
      </c>
      <c r="B1196" t="s">
        <v>13</v>
      </c>
      <c r="C1196" s="1">
        <v>20.551181100000001</v>
      </c>
      <c r="D1196" s="1">
        <v>52.2</v>
      </c>
      <c r="E1196">
        <v>95</v>
      </c>
      <c r="G1196" s="2"/>
    </row>
    <row r="1197" spans="1:13" x14ac:dyDescent="0.2">
      <c r="A1197">
        <v>34</v>
      </c>
      <c r="B1197" t="s">
        <v>13</v>
      </c>
      <c r="C1197" s="1">
        <v>17.83464567</v>
      </c>
      <c r="D1197" s="1">
        <v>45.3</v>
      </c>
      <c r="E1197">
        <v>100</v>
      </c>
      <c r="G1197" s="2"/>
    </row>
    <row r="1198" spans="1:13" x14ac:dyDescent="0.2">
      <c r="A1198">
        <v>34</v>
      </c>
      <c r="B1198" t="s">
        <v>19</v>
      </c>
      <c r="C1198" s="1">
        <v>14.448818899999999</v>
      </c>
      <c r="D1198" s="1">
        <v>36.700000000000003</v>
      </c>
      <c r="E1198">
        <v>0</v>
      </c>
      <c r="F1198">
        <v>5</v>
      </c>
      <c r="G1198" s="2">
        <f>H1198/3.281</f>
        <v>4.8765620237732392</v>
      </c>
      <c r="H1198" s="2">
        <v>16</v>
      </c>
      <c r="M1198">
        <v>1</v>
      </c>
    </row>
    <row r="1199" spans="1:13" x14ac:dyDescent="0.2">
      <c r="A1199">
        <v>34</v>
      </c>
      <c r="B1199" t="s">
        <v>13</v>
      </c>
      <c r="C1199" s="1">
        <v>13.858267720000001</v>
      </c>
      <c r="D1199" s="1">
        <v>35.200000000000003</v>
      </c>
      <c r="E1199">
        <v>95</v>
      </c>
      <c r="G1199" s="2"/>
    </row>
    <row r="1200" spans="1:13" x14ac:dyDescent="0.2">
      <c r="A1200">
        <v>34</v>
      </c>
      <c r="B1200" t="s">
        <v>13</v>
      </c>
      <c r="C1200" s="1">
        <v>11.259842519999999</v>
      </c>
      <c r="D1200" s="1">
        <v>28.6</v>
      </c>
      <c r="E1200">
        <v>80</v>
      </c>
      <c r="G1200" s="2"/>
    </row>
    <row r="1201" spans="1:13" x14ac:dyDescent="0.2">
      <c r="A1201">
        <v>34</v>
      </c>
      <c r="B1201" t="s">
        <v>13</v>
      </c>
      <c r="C1201" s="1">
        <v>10.82677165</v>
      </c>
      <c r="D1201" s="1">
        <v>27.5</v>
      </c>
      <c r="E1201">
        <v>95</v>
      </c>
      <c r="G1201" s="2"/>
    </row>
    <row r="1202" spans="1:13" x14ac:dyDescent="0.2">
      <c r="A1202">
        <v>34</v>
      </c>
      <c r="B1202" t="s">
        <v>13</v>
      </c>
      <c r="C1202" s="1">
        <v>8.9370078740000007</v>
      </c>
      <c r="D1202" s="1">
        <v>22.7</v>
      </c>
      <c r="E1202">
        <v>0</v>
      </c>
      <c r="F1202">
        <v>2</v>
      </c>
      <c r="G1202" s="2"/>
      <c r="M1202">
        <v>1</v>
      </c>
    </row>
    <row r="1203" spans="1:13" x14ac:dyDescent="0.2">
      <c r="A1203">
        <v>34</v>
      </c>
      <c r="B1203" t="s">
        <v>19</v>
      </c>
      <c r="C1203" s="1">
        <v>8.6220472440000009</v>
      </c>
      <c r="D1203" s="1">
        <v>21.9</v>
      </c>
      <c r="E1203">
        <v>0</v>
      </c>
      <c r="F1203">
        <v>5</v>
      </c>
      <c r="G1203" s="2">
        <v>1.8288</v>
      </c>
      <c r="H1203">
        <v>6</v>
      </c>
      <c r="L1203">
        <v>1</v>
      </c>
      <c r="M1203">
        <v>1</v>
      </c>
    </row>
    <row r="1204" spans="1:13" x14ac:dyDescent="0.2">
      <c r="A1204">
        <v>34</v>
      </c>
      <c r="B1204" t="s">
        <v>13</v>
      </c>
      <c r="C1204" s="1">
        <v>8.6220472440000009</v>
      </c>
      <c r="D1204" s="1">
        <v>21.9</v>
      </c>
      <c r="E1204">
        <v>95</v>
      </c>
      <c r="G1204" s="2"/>
    </row>
    <row r="1205" spans="1:13" x14ac:dyDescent="0.2">
      <c r="A1205">
        <v>34</v>
      </c>
      <c r="B1205" t="s">
        <v>13</v>
      </c>
      <c r="C1205" s="1">
        <v>8.3464566930000004</v>
      </c>
      <c r="D1205" s="1">
        <v>21.2</v>
      </c>
      <c r="E1205">
        <v>100</v>
      </c>
      <c r="G1205" s="2"/>
    </row>
    <row r="1206" spans="1:13" x14ac:dyDescent="0.2">
      <c r="A1206">
        <v>34</v>
      </c>
      <c r="B1206" t="s">
        <v>13</v>
      </c>
      <c r="C1206" s="1">
        <v>7.5590551179999999</v>
      </c>
      <c r="D1206" s="1">
        <v>19.2</v>
      </c>
      <c r="E1206">
        <v>95</v>
      </c>
      <c r="G1206" s="2"/>
    </row>
    <row r="1207" spans="1:13" x14ac:dyDescent="0.2">
      <c r="A1207">
        <v>34</v>
      </c>
      <c r="B1207" t="s">
        <v>13</v>
      </c>
      <c r="C1207" s="1">
        <v>7.244094488</v>
      </c>
      <c r="D1207" s="1">
        <v>18.399999999999999</v>
      </c>
      <c r="E1207">
        <v>95</v>
      </c>
      <c r="G1207" s="2"/>
    </row>
    <row r="1208" spans="1:13" x14ac:dyDescent="0.2">
      <c r="A1208">
        <v>34</v>
      </c>
      <c r="B1208" t="s">
        <v>13</v>
      </c>
      <c r="C1208" s="1">
        <v>7.0078740159999997</v>
      </c>
      <c r="D1208" s="1">
        <v>17.8</v>
      </c>
      <c r="E1208">
        <v>95</v>
      </c>
      <c r="G1208" s="2"/>
    </row>
    <row r="1209" spans="1:13" x14ac:dyDescent="0.2">
      <c r="A1209">
        <v>34</v>
      </c>
      <c r="B1209" t="s">
        <v>13</v>
      </c>
      <c r="C1209" s="1">
        <v>6.1811023619999999</v>
      </c>
      <c r="D1209" s="1">
        <v>15.7</v>
      </c>
      <c r="E1209">
        <v>95</v>
      </c>
      <c r="G1209" s="2"/>
    </row>
    <row r="1210" spans="1:13" x14ac:dyDescent="0.2">
      <c r="A1210">
        <v>34</v>
      </c>
      <c r="B1210" t="s">
        <v>13</v>
      </c>
      <c r="C1210" s="1">
        <v>5.7086614170000001</v>
      </c>
      <c r="D1210" s="1">
        <v>14.5</v>
      </c>
      <c r="E1210">
        <v>95</v>
      </c>
      <c r="G1210" s="2"/>
    </row>
    <row r="1211" spans="1:13" x14ac:dyDescent="0.2">
      <c r="A1211">
        <v>34</v>
      </c>
      <c r="B1211" t="s">
        <v>19</v>
      </c>
      <c r="C1211" s="1">
        <v>5.5905511810000004</v>
      </c>
      <c r="D1211" s="1">
        <v>14.2</v>
      </c>
      <c r="E1211">
        <v>0</v>
      </c>
      <c r="F1211">
        <v>5</v>
      </c>
      <c r="G1211" s="2"/>
      <c r="M1211">
        <v>1</v>
      </c>
    </row>
    <row r="1212" spans="1:13" x14ac:dyDescent="0.2">
      <c r="A1212">
        <v>34</v>
      </c>
      <c r="B1212" t="s">
        <v>13</v>
      </c>
      <c r="C1212" s="1">
        <v>5.5511811020000001</v>
      </c>
      <c r="D1212" s="1">
        <v>14.1</v>
      </c>
      <c r="E1212">
        <v>95</v>
      </c>
      <c r="G1212" s="2"/>
    </row>
    <row r="1213" spans="1:13" x14ac:dyDescent="0.2">
      <c r="A1213">
        <v>34</v>
      </c>
      <c r="B1213" t="s">
        <v>13</v>
      </c>
      <c r="C1213" s="1">
        <v>4.4094488189999996</v>
      </c>
      <c r="D1213" s="1">
        <v>11.2</v>
      </c>
      <c r="E1213">
        <v>90</v>
      </c>
      <c r="G1213" s="2"/>
    </row>
    <row r="1214" spans="1:13" x14ac:dyDescent="0.2">
      <c r="A1214">
        <v>34</v>
      </c>
      <c r="B1214" t="s">
        <v>13</v>
      </c>
      <c r="C1214" s="1">
        <v>3.8976377950000001</v>
      </c>
      <c r="D1214" s="1">
        <v>9.9</v>
      </c>
      <c r="E1214">
        <v>90</v>
      </c>
      <c r="G1214" s="2"/>
    </row>
    <row r="1215" spans="1:13" x14ac:dyDescent="0.2">
      <c r="A1215">
        <v>34</v>
      </c>
      <c r="B1215" t="s">
        <v>13</v>
      </c>
      <c r="C1215" s="1">
        <v>3.1496062990000002</v>
      </c>
      <c r="D1215" s="1">
        <v>8</v>
      </c>
      <c r="E1215">
        <v>95</v>
      </c>
      <c r="G1215" s="2"/>
    </row>
    <row r="1216" spans="1:13" x14ac:dyDescent="0.2">
      <c r="A1216">
        <v>34</v>
      </c>
      <c r="B1216" t="s">
        <v>19</v>
      </c>
      <c r="C1216" s="1">
        <v>2.8346456689999999</v>
      </c>
      <c r="D1216" s="1">
        <v>7.2</v>
      </c>
      <c r="E1216">
        <v>0</v>
      </c>
      <c r="F1216">
        <v>5</v>
      </c>
      <c r="G1216" s="2"/>
      <c r="M1216">
        <v>1</v>
      </c>
    </row>
    <row r="1217" spans="1:13" x14ac:dyDescent="0.2">
      <c r="A1217">
        <v>34</v>
      </c>
      <c r="B1217" t="s">
        <v>13</v>
      </c>
      <c r="C1217" s="1">
        <v>2.8346456689999999</v>
      </c>
      <c r="D1217" s="1">
        <v>7.2</v>
      </c>
      <c r="E1217">
        <v>95</v>
      </c>
      <c r="G1217" s="2"/>
    </row>
    <row r="1218" spans="1:13" x14ac:dyDescent="0.2">
      <c r="A1218">
        <v>34</v>
      </c>
      <c r="B1218" t="s">
        <v>13</v>
      </c>
      <c r="C1218" s="1">
        <v>2.7165354330000002</v>
      </c>
      <c r="D1218" s="1">
        <v>6.9</v>
      </c>
      <c r="E1218">
        <v>30</v>
      </c>
      <c r="G1218" s="2"/>
    </row>
    <row r="1219" spans="1:13" x14ac:dyDescent="0.2">
      <c r="A1219">
        <v>34</v>
      </c>
      <c r="B1219" t="s">
        <v>13</v>
      </c>
      <c r="C1219" s="1">
        <v>2.0078740160000002</v>
      </c>
      <c r="D1219" s="1">
        <v>5.0999999999999996</v>
      </c>
      <c r="E1219">
        <v>95</v>
      </c>
      <c r="G1219" s="2"/>
    </row>
    <row r="1220" spans="1:13" x14ac:dyDescent="0.2">
      <c r="A1220">
        <v>34</v>
      </c>
      <c r="B1220" t="s">
        <v>19</v>
      </c>
      <c r="C1220" s="1">
        <v>1.9291338579999999</v>
      </c>
      <c r="D1220" s="1">
        <v>4.9000000000000004</v>
      </c>
      <c r="E1220">
        <v>0</v>
      </c>
      <c r="F1220">
        <v>5</v>
      </c>
      <c r="G1220" s="2">
        <v>1.8288</v>
      </c>
      <c r="H1220">
        <v>6</v>
      </c>
      <c r="L1220">
        <v>1</v>
      </c>
      <c r="M1220">
        <v>1</v>
      </c>
    </row>
    <row r="1221" spans="1:13" x14ac:dyDescent="0.2">
      <c r="A1221">
        <v>34</v>
      </c>
      <c r="B1221" t="s">
        <v>13</v>
      </c>
      <c r="C1221" s="1">
        <v>1.9291338579999999</v>
      </c>
      <c r="D1221" s="1">
        <v>4.9000000000000004</v>
      </c>
      <c r="E1221">
        <v>0</v>
      </c>
      <c r="F1221">
        <v>1</v>
      </c>
      <c r="G1221" s="2"/>
      <c r="M1221">
        <v>1</v>
      </c>
    </row>
    <row r="1222" spans="1:13" x14ac:dyDescent="0.2">
      <c r="A1222">
        <v>34</v>
      </c>
      <c r="B1222" t="s">
        <v>13</v>
      </c>
      <c r="C1222" s="1">
        <v>1.88976378</v>
      </c>
      <c r="D1222" s="1">
        <v>4.8</v>
      </c>
      <c r="E1222">
        <v>85</v>
      </c>
      <c r="G1222" s="2"/>
    </row>
    <row r="1223" spans="1:13" x14ac:dyDescent="0.2">
      <c r="A1223">
        <v>34</v>
      </c>
      <c r="B1223" t="s">
        <v>13</v>
      </c>
      <c r="C1223" s="1">
        <v>1.5748031499999999</v>
      </c>
      <c r="D1223" s="1">
        <v>4</v>
      </c>
      <c r="E1223">
        <v>0</v>
      </c>
      <c r="F1223">
        <v>1</v>
      </c>
      <c r="G1223" s="2"/>
      <c r="M1223">
        <v>1</v>
      </c>
    </row>
    <row r="1224" spans="1:13" x14ac:dyDescent="0.2">
      <c r="A1224">
        <v>34</v>
      </c>
      <c r="B1224" t="s">
        <v>13</v>
      </c>
      <c r="C1224" s="1">
        <v>1.338582677</v>
      </c>
      <c r="D1224" s="1">
        <v>3.4</v>
      </c>
      <c r="E1224">
        <v>85</v>
      </c>
      <c r="G1224" s="2"/>
    </row>
    <row r="1225" spans="1:13" x14ac:dyDescent="0.2">
      <c r="A1225">
        <v>34</v>
      </c>
      <c r="B1225" t="s">
        <v>15</v>
      </c>
      <c r="C1225" s="1">
        <v>1.1417322830000001</v>
      </c>
      <c r="D1225" s="1">
        <v>2.9</v>
      </c>
      <c r="E1225">
        <v>60</v>
      </c>
      <c r="G1225" s="2"/>
    </row>
    <row r="1226" spans="1:13" x14ac:dyDescent="0.2">
      <c r="A1226">
        <v>34</v>
      </c>
      <c r="B1226" t="s">
        <v>13</v>
      </c>
      <c r="C1226" s="1">
        <v>1.1417322830000001</v>
      </c>
      <c r="D1226" s="1">
        <v>2.9</v>
      </c>
      <c r="E1226">
        <v>85</v>
      </c>
      <c r="G1226" s="2"/>
    </row>
    <row r="1227" spans="1:13" x14ac:dyDescent="0.2">
      <c r="A1227">
        <v>34</v>
      </c>
      <c r="B1227" t="s">
        <v>13</v>
      </c>
      <c r="C1227" s="1">
        <v>0.59055118100000004</v>
      </c>
      <c r="D1227" s="1">
        <v>1.5</v>
      </c>
      <c r="E1227">
        <v>95</v>
      </c>
      <c r="G1227" s="2"/>
    </row>
    <row r="1228" spans="1:13" x14ac:dyDescent="0.2">
      <c r="A1228">
        <v>34</v>
      </c>
      <c r="B1228" t="s">
        <v>13</v>
      </c>
      <c r="C1228" s="1">
        <v>0.19685039400000001</v>
      </c>
      <c r="D1228" s="1">
        <v>0.5</v>
      </c>
      <c r="E1228">
        <v>85</v>
      </c>
      <c r="G1228" s="2"/>
    </row>
    <row r="1229" spans="1:13" x14ac:dyDescent="0.2">
      <c r="A1229">
        <v>35</v>
      </c>
      <c r="B1229" t="s">
        <v>13</v>
      </c>
      <c r="C1229" s="1">
        <v>49.409448820000001</v>
      </c>
      <c r="D1229" s="1">
        <v>125.5</v>
      </c>
      <c r="E1229">
        <v>95</v>
      </c>
      <c r="G1229" s="2"/>
    </row>
    <row r="1230" spans="1:13" x14ac:dyDescent="0.2">
      <c r="A1230">
        <v>35</v>
      </c>
      <c r="B1230" t="s">
        <v>13</v>
      </c>
      <c r="C1230" s="1">
        <v>45.984251970000003</v>
      </c>
      <c r="D1230" s="1">
        <v>116.8</v>
      </c>
      <c r="E1230">
        <v>95</v>
      </c>
      <c r="G1230" s="2"/>
    </row>
    <row r="1231" spans="1:13" x14ac:dyDescent="0.2">
      <c r="A1231">
        <v>35</v>
      </c>
      <c r="B1231" t="s">
        <v>13</v>
      </c>
      <c r="C1231" s="1">
        <v>22.04724409</v>
      </c>
      <c r="D1231" s="1">
        <v>56</v>
      </c>
      <c r="E1231">
        <v>0</v>
      </c>
      <c r="F1231">
        <v>5</v>
      </c>
      <c r="G1231" s="2">
        <v>2.1335999999999999</v>
      </c>
      <c r="H1231">
        <v>7</v>
      </c>
      <c r="L1231">
        <v>1</v>
      </c>
      <c r="M1231">
        <v>1</v>
      </c>
    </row>
    <row r="1232" spans="1:13" x14ac:dyDescent="0.2">
      <c r="A1232">
        <v>35</v>
      </c>
      <c r="B1232" t="s">
        <v>13</v>
      </c>
      <c r="C1232" s="1">
        <v>20.196850390000002</v>
      </c>
      <c r="D1232" s="1">
        <v>51.3</v>
      </c>
      <c r="E1232">
        <v>100</v>
      </c>
      <c r="G1232" s="2"/>
    </row>
    <row r="1233" spans="1:13" x14ac:dyDescent="0.2">
      <c r="A1233">
        <v>35</v>
      </c>
      <c r="B1233" t="s">
        <v>13</v>
      </c>
      <c r="C1233" s="1">
        <v>18.58267717</v>
      </c>
      <c r="D1233" s="1">
        <v>47.2</v>
      </c>
      <c r="E1233">
        <v>100</v>
      </c>
      <c r="G1233" s="2"/>
    </row>
    <row r="1234" spans="1:13" x14ac:dyDescent="0.2">
      <c r="A1234">
        <v>35</v>
      </c>
      <c r="B1234" t="s">
        <v>13</v>
      </c>
      <c r="C1234" s="1">
        <v>18.503937010000001</v>
      </c>
      <c r="D1234" s="1">
        <v>47</v>
      </c>
      <c r="E1234">
        <v>100</v>
      </c>
      <c r="G1234" s="2"/>
    </row>
    <row r="1235" spans="1:13" x14ac:dyDescent="0.2">
      <c r="A1235">
        <v>35</v>
      </c>
      <c r="B1235" t="s">
        <v>13</v>
      </c>
      <c r="C1235" s="1">
        <v>18.385826770000001</v>
      </c>
      <c r="D1235" s="1">
        <v>46.7</v>
      </c>
      <c r="E1235">
        <v>100</v>
      </c>
      <c r="G1235" s="2"/>
    </row>
    <row r="1236" spans="1:13" x14ac:dyDescent="0.2">
      <c r="A1236">
        <v>35</v>
      </c>
      <c r="B1236" t="s">
        <v>13</v>
      </c>
      <c r="C1236" s="1">
        <v>16.889763779999999</v>
      </c>
      <c r="D1236" s="1">
        <v>42.9</v>
      </c>
      <c r="E1236">
        <v>80</v>
      </c>
      <c r="G1236" s="2"/>
    </row>
    <row r="1237" spans="1:13" x14ac:dyDescent="0.2">
      <c r="A1237">
        <v>35</v>
      </c>
      <c r="B1237" t="s">
        <v>19</v>
      </c>
      <c r="C1237" s="1">
        <v>10.94488189</v>
      </c>
      <c r="D1237" s="1">
        <v>27.8</v>
      </c>
      <c r="E1237">
        <v>0</v>
      </c>
      <c r="F1237">
        <v>5</v>
      </c>
      <c r="G1237" s="2">
        <v>2.1335999999999999</v>
      </c>
      <c r="H1237">
        <v>7</v>
      </c>
      <c r="L1237">
        <v>1</v>
      </c>
      <c r="M1237">
        <v>1</v>
      </c>
    </row>
    <row r="1238" spans="1:13" x14ac:dyDescent="0.2">
      <c r="A1238">
        <v>35</v>
      </c>
      <c r="B1238" t="s">
        <v>15</v>
      </c>
      <c r="C1238" s="1">
        <v>7.5590551179999999</v>
      </c>
      <c r="D1238" s="1">
        <v>19.2</v>
      </c>
      <c r="E1238">
        <v>0</v>
      </c>
      <c r="F1238">
        <v>5</v>
      </c>
      <c r="G1238" s="2"/>
      <c r="M1238">
        <v>1</v>
      </c>
    </row>
    <row r="1239" spans="1:13" x14ac:dyDescent="0.2">
      <c r="A1239">
        <v>35</v>
      </c>
      <c r="B1239" t="s">
        <v>19</v>
      </c>
      <c r="C1239" s="1">
        <v>3.8582677169999999</v>
      </c>
      <c r="D1239" s="1">
        <v>9.8000000000000007</v>
      </c>
      <c r="E1239">
        <v>0</v>
      </c>
      <c r="F1239">
        <v>5</v>
      </c>
      <c r="G1239" s="2">
        <v>1.8288</v>
      </c>
      <c r="H1239">
        <v>6</v>
      </c>
      <c r="L1239">
        <v>1</v>
      </c>
      <c r="M1239">
        <v>1</v>
      </c>
    </row>
    <row r="1240" spans="1:13" x14ac:dyDescent="0.2">
      <c r="A1240">
        <v>35</v>
      </c>
      <c r="B1240" t="s">
        <v>15</v>
      </c>
      <c r="C1240" s="1">
        <v>1.5748031499999999</v>
      </c>
      <c r="D1240" s="1">
        <v>4</v>
      </c>
      <c r="E1240">
        <v>0</v>
      </c>
      <c r="F1240">
        <v>5</v>
      </c>
      <c r="G1240" s="2"/>
      <c r="M1240">
        <v>1</v>
      </c>
    </row>
    <row r="1241" spans="1:13" x14ac:dyDescent="0.2">
      <c r="A1241">
        <v>35</v>
      </c>
      <c r="B1241" t="s">
        <v>15</v>
      </c>
      <c r="C1241" s="1">
        <v>1.5748031499999999</v>
      </c>
      <c r="D1241" s="1">
        <v>4</v>
      </c>
      <c r="E1241">
        <v>85</v>
      </c>
      <c r="G1241" s="2"/>
    </row>
    <row r="1242" spans="1:13" x14ac:dyDescent="0.2">
      <c r="A1242">
        <v>35</v>
      </c>
      <c r="B1242" t="s">
        <v>15</v>
      </c>
      <c r="C1242" s="1">
        <v>1.5354330709999999</v>
      </c>
      <c r="D1242" s="1">
        <v>3.9</v>
      </c>
      <c r="E1242">
        <v>70</v>
      </c>
      <c r="G1242" s="2"/>
    </row>
    <row r="1243" spans="1:13" x14ac:dyDescent="0.2">
      <c r="A1243">
        <v>35</v>
      </c>
      <c r="B1243" t="s">
        <v>15</v>
      </c>
      <c r="C1243" s="1">
        <v>1.1023622049999999</v>
      </c>
      <c r="D1243" s="1">
        <v>2.8</v>
      </c>
      <c r="E1243">
        <v>90</v>
      </c>
      <c r="G1243" s="2"/>
    </row>
    <row r="1244" spans="1:13" x14ac:dyDescent="0.2">
      <c r="A1244">
        <v>35</v>
      </c>
      <c r="B1244" t="s">
        <v>15</v>
      </c>
      <c r="C1244" s="1">
        <v>0.66929133900000004</v>
      </c>
      <c r="D1244" s="1">
        <v>1.7</v>
      </c>
      <c r="E1244">
        <v>80</v>
      </c>
      <c r="G1244" s="2"/>
    </row>
    <row r="1245" spans="1:13" x14ac:dyDescent="0.2">
      <c r="A1245">
        <v>36</v>
      </c>
      <c r="B1245" t="s">
        <v>13</v>
      </c>
      <c r="C1245" s="1">
        <v>57.244094490000002</v>
      </c>
      <c r="D1245" s="1">
        <v>145.4</v>
      </c>
      <c r="E1245">
        <v>95</v>
      </c>
      <c r="G1245" s="2"/>
    </row>
    <row r="1246" spans="1:13" x14ac:dyDescent="0.2">
      <c r="A1246">
        <v>36</v>
      </c>
      <c r="B1246" t="s">
        <v>19</v>
      </c>
      <c r="C1246" s="1">
        <v>50.78740157</v>
      </c>
      <c r="D1246" s="1">
        <v>129</v>
      </c>
      <c r="E1246">
        <v>0</v>
      </c>
      <c r="F1246">
        <v>5</v>
      </c>
      <c r="G1246" s="2"/>
      <c r="I1246">
        <v>-12</v>
      </c>
      <c r="J1246">
        <v>44</v>
      </c>
      <c r="K1246">
        <v>5</v>
      </c>
      <c r="L1246">
        <v>1</v>
      </c>
      <c r="M1246">
        <v>1</v>
      </c>
    </row>
    <row r="1247" spans="1:13" x14ac:dyDescent="0.2">
      <c r="A1247">
        <v>36</v>
      </c>
      <c r="B1247" t="s">
        <v>13</v>
      </c>
      <c r="C1247" s="1">
        <v>40.629921260000003</v>
      </c>
      <c r="D1247" s="1">
        <v>103.2</v>
      </c>
      <c r="E1247">
        <v>100</v>
      </c>
      <c r="G1247" s="2"/>
    </row>
    <row r="1248" spans="1:13" x14ac:dyDescent="0.2">
      <c r="A1248">
        <v>36</v>
      </c>
      <c r="B1248" t="s">
        <v>13</v>
      </c>
      <c r="C1248" s="1">
        <v>36.062992129999998</v>
      </c>
      <c r="D1248" s="1">
        <v>91.6</v>
      </c>
      <c r="E1248">
        <v>95</v>
      </c>
      <c r="G1248" s="2"/>
    </row>
    <row r="1249" spans="1:13" x14ac:dyDescent="0.2">
      <c r="A1249">
        <v>36</v>
      </c>
      <c r="B1249" t="s">
        <v>13</v>
      </c>
      <c r="C1249" s="1">
        <v>29.84251969</v>
      </c>
      <c r="D1249" s="1">
        <v>75.8</v>
      </c>
      <c r="E1249">
        <v>100</v>
      </c>
      <c r="G1249" s="2"/>
    </row>
    <row r="1250" spans="1:13" x14ac:dyDescent="0.2">
      <c r="A1250">
        <v>36</v>
      </c>
      <c r="B1250" t="s">
        <v>13</v>
      </c>
      <c r="C1250" s="1">
        <v>29.527559060000002</v>
      </c>
      <c r="D1250" s="1">
        <v>75</v>
      </c>
      <c r="E1250">
        <v>100</v>
      </c>
      <c r="G1250" s="2"/>
    </row>
    <row r="1251" spans="1:13" x14ac:dyDescent="0.2">
      <c r="A1251">
        <v>36</v>
      </c>
      <c r="B1251" t="s">
        <v>13</v>
      </c>
      <c r="C1251" s="1">
        <v>11.61417323</v>
      </c>
      <c r="D1251" s="1">
        <v>29.5</v>
      </c>
      <c r="E1251">
        <v>70</v>
      </c>
      <c r="G1251" s="2"/>
    </row>
    <row r="1252" spans="1:13" x14ac:dyDescent="0.2">
      <c r="A1252">
        <v>36</v>
      </c>
      <c r="B1252" t="s">
        <v>13</v>
      </c>
      <c r="C1252" s="1">
        <v>8.5039370079999994</v>
      </c>
      <c r="D1252" s="1">
        <v>21.6</v>
      </c>
      <c r="E1252">
        <v>100</v>
      </c>
      <c r="G1252" s="2"/>
    </row>
    <row r="1253" spans="1:13" x14ac:dyDescent="0.2">
      <c r="A1253">
        <v>36</v>
      </c>
      <c r="B1253" t="s">
        <v>13</v>
      </c>
      <c r="C1253" s="1">
        <v>7.4803149610000004</v>
      </c>
      <c r="D1253" s="1">
        <v>19</v>
      </c>
      <c r="E1253">
        <v>100</v>
      </c>
      <c r="G1253" s="2"/>
    </row>
    <row r="1254" spans="1:13" x14ac:dyDescent="0.2">
      <c r="A1254">
        <v>36</v>
      </c>
      <c r="B1254" t="s">
        <v>13</v>
      </c>
      <c r="C1254" s="1">
        <v>6.377952756</v>
      </c>
      <c r="D1254" s="1">
        <v>16.2</v>
      </c>
      <c r="E1254">
        <v>95</v>
      </c>
      <c r="G1254" s="2"/>
    </row>
    <row r="1255" spans="1:13" x14ac:dyDescent="0.2">
      <c r="A1255">
        <v>36</v>
      </c>
      <c r="B1255" t="s">
        <v>13</v>
      </c>
      <c r="C1255" s="1">
        <v>4.6062992129999998</v>
      </c>
      <c r="D1255" s="1">
        <v>11.7</v>
      </c>
      <c r="E1255">
        <v>95</v>
      </c>
      <c r="G1255" s="2"/>
    </row>
    <row r="1256" spans="1:13" x14ac:dyDescent="0.2">
      <c r="A1256">
        <v>36</v>
      </c>
      <c r="B1256" t="s">
        <v>13</v>
      </c>
      <c r="C1256" s="1">
        <v>4.4094488189999996</v>
      </c>
      <c r="D1256" s="1">
        <v>11.2</v>
      </c>
      <c r="E1256">
        <v>90</v>
      </c>
      <c r="G1256" s="2"/>
    </row>
    <row r="1257" spans="1:13" x14ac:dyDescent="0.2">
      <c r="A1257">
        <v>36</v>
      </c>
      <c r="B1257" t="s">
        <v>13</v>
      </c>
      <c r="C1257" s="1">
        <v>3.700787402</v>
      </c>
      <c r="D1257" s="1">
        <v>9.4</v>
      </c>
      <c r="E1257">
        <v>0</v>
      </c>
      <c r="F1257">
        <v>5</v>
      </c>
      <c r="G1257" s="2"/>
      <c r="M1257">
        <v>1</v>
      </c>
    </row>
    <row r="1258" spans="1:13" x14ac:dyDescent="0.2">
      <c r="A1258">
        <v>36</v>
      </c>
      <c r="B1258" t="s">
        <v>13</v>
      </c>
      <c r="C1258" s="1">
        <v>2.755905512</v>
      </c>
      <c r="D1258" s="1">
        <v>7</v>
      </c>
      <c r="E1258">
        <v>70</v>
      </c>
      <c r="G1258" s="2"/>
    </row>
    <row r="1259" spans="1:13" x14ac:dyDescent="0.2">
      <c r="A1259">
        <v>36</v>
      </c>
      <c r="B1259" t="s">
        <v>13</v>
      </c>
      <c r="C1259" s="1">
        <v>1.9291338579999999</v>
      </c>
      <c r="D1259" s="1">
        <v>4.9000000000000004</v>
      </c>
      <c r="E1259">
        <v>95</v>
      </c>
      <c r="G1259" s="2"/>
    </row>
    <row r="1260" spans="1:13" x14ac:dyDescent="0.2">
      <c r="A1260">
        <v>36</v>
      </c>
      <c r="B1260" t="s">
        <v>19</v>
      </c>
      <c r="C1260" s="1">
        <v>0.393700787</v>
      </c>
      <c r="D1260" s="1">
        <v>1</v>
      </c>
      <c r="E1260">
        <v>0</v>
      </c>
      <c r="F1260">
        <v>5</v>
      </c>
      <c r="G1260" s="2"/>
      <c r="M1260">
        <v>1</v>
      </c>
    </row>
    <row r="1261" spans="1:13" x14ac:dyDescent="0.2">
      <c r="A1261">
        <v>37</v>
      </c>
      <c r="B1261" t="s">
        <v>13</v>
      </c>
      <c r="C1261" s="1">
        <v>57.362204720000001</v>
      </c>
      <c r="D1261" s="1">
        <v>145.69999999999999</v>
      </c>
      <c r="E1261">
        <v>80</v>
      </c>
      <c r="G1261" s="2"/>
    </row>
    <row r="1262" spans="1:13" x14ac:dyDescent="0.2">
      <c r="A1262">
        <v>37</v>
      </c>
      <c r="B1262" t="s">
        <v>13</v>
      </c>
      <c r="C1262" s="1">
        <v>51.81102362</v>
      </c>
      <c r="D1262" s="1">
        <v>131.6</v>
      </c>
      <c r="E1262">
        <v>90</v>
      </c>
      <c r="G1262" s="2"/>
    </row>
    <row r="1263" spans="1:13" x14ac:dyDescent="0.2">
      <c r="A1263">
        <v>37</v>
      </c>
      <c r="B1263" t="s">
        <v>13</v>
      </c>
      <c r="C1263" s="1">
        <v>51.653543310000003</v>
      </c>
      <c r="D1263" s="1">
        <v>131.19999999999999</v>
      </c>
      <c r="E1263">
        <v>100</v>
      </c>
      <c r="G1263" s="2"/>
    </row>
    <row r="1264" spans="1:13" x14ac:dyDescent="0.2">
      <c r="A1264">
        <v>37</v>
      </c>
      <c r="B1264" t="s">
        <v>13</v>
      </c>
      <c r="C1264" s="1">
        <v>49.409448820000001</v>
      </c>
      <c r="D1264" s="1">
        <v>125.5</v>
      </c>
      <c r="E1264">
        <v>95</v>
      </c>
      <c r="G1264" s="2"/>
    </row>
    <row r="1265" spans="1:13" x14ac:dyDescent="0.2">
      <c r="A1265">
        <v>37</v>
      </c>
      <c r="B1265" t="s">
        <v>13</v>
      </c>
      <c r="C1265" s="1">
        <v>41.574803150000001</v>
      </c>
      <c r="D1265" s="1">
        <v>105.6</v>
      </c>
      <c r="E1265">
        <v>95</v>
      </c>
      <c r="G1265" s="2"/>
    </row>
    <row r="1266" spans="1:13" x14ac:dyDescent="0.2">
      <c r="A1266">
        <v>37</v>
      </c>
      <c r="B1266" t="s">
        <v>13</v>
      </c>
      <c r="C1266" s="1">
        <v>41.02362205</v>
      </c>
      <c r="D1266" s="1">
        <v>104.2</v>
      </c>
      <c r="E1266">
        <v>100</v>
      </c>
      <c r="G1266" s="2"/>
    </row>
    <row r="1267" spans="1:13" x14ac:dyDescent="0.2">
      <c r="A1267">
        <v>37</v>
      </c>
      <c r="B1267" t="s">
        <v>13</v>
      </c>
      <c r="C1267" s="1">
        <v>37.28346457</v>
      </c>
      <c r="D1267" s="1">
        <v>94.7</v>
      </c>
      <c r="E1267">
        <v>95</v>
      </c>
      <c r="G1267" s="2"/>
    </row>
    <row r="1268" spans="1:13" x14ac:dyDescent="0.2">
      <c r="A1268">
        <v>37</v>
      </c>
      <c r="B1268" t="s">
        <v>13</v>
      </c>
      <c r="C1268" s="1">
        <v>10.90551181</v>
      </c>
      <c r="D1268" s="1">
        <v>27.7</v>
      </c>
      <c r="E1268">
        <v>95</v>
      </c>
      <c r="G1268" s="2"/>
    </row>
    <row r="1269" spans="1:13" x14ac:dyDescent="0.2">
      <c r="A1269">
        <v>37</v>
      </c>
      <c r="B1269" t="s">
        <v>13</v>
      </c>
      <c r="C1269" s="1">
        <v>5.5511811020000001</v>
      </c>
      <c r="D1269" s="1">
        <v>14.1</v>
      </c>
      <c r="E1269">
        <v>95</v>
      </c>
      <c r="G1269" s="2"/>
    </row>
    <row r="1270" spans="1:13" x14ac:dyDescent="0.2">
      <c r="A1270">
        <v>37</v>
      </c>
      <c r="B1270" t="s">
        <v>13</v>
      </c>
      <c r="C1270" s="1">
        <v>5.1574803149999999</v>
      </c>
      <c r="D1270" s="1">
        <v>13.1</v>
      </c>
      <c r="E1270">
        <v>15</v>
      </c>
      <c r="G1270" s="2"/>
    </row>
    <row r="1271" spans="1:13" x14ac:dyDescent="0.2">
      <c r="A1271">
        <v>37</v>
      </c>
      <c r="B1271" t="s">
        <v>13</v>
      </c>
      <c r="C1271" s="1">
        <v>4.6456692909999999</v>
      </c>
      <c r="D1271" s="1">
        <v>11.8</v>
      </c>
      <c r="E1271">
        <v>95</v>
      </c>
      <c r="G1271" s="2"/>
    </row>
    <row r="1272" spans="1:13" x14ac:dyDescent="0.2">
      <c r="A1272">
        <v>37</v>
      </c>
      <c r="B1272" t="s">
        <v>13</v>
      </c>
      <c r="C1272" s="1">
        <v>4.488188976</v>
      </c>
      <c r="D1272" s="1">
        <v>11.4</v>
      </c>
      <c r="E1272">
        <v>80</v>
      </c>
      <c r="G1272" s="2"/>
    </row>
    <row r="1273" spans="1:13" x14ac:dyDescent="0.2">
      <c r="A1273">
        <v>37</v>
      </c>
      <c r="B1273" t="s">
        <v>13</v>
      </c>
      <c r="C1273" s="1">
        <v>3.5039370079999999</v>
      </c>
      <c r="D1273" s="1">
        <v>8.9</v>
      </c>
      <c r="E1273">
        <v>0</v>
      </c>
      <c r="F1273">
        <v>5</v>
      </c>
      <c r="G1273" s="2"/>
      <c r="M1273">
        <v>1</v>
      </c>
    </row>
    <row r="1274" spans="1:13" x14ac:dyDescent="0.2">
      <c r="A1274">
        <v>37</v>
      </c>
      <c r="B1274" t="s">
        <v>13</v>
      </c>
      <c r="C1274" s="1">
        <v>2.5984251970000001</v>
      </c>
      <c r="D1274" s="1">
        <v>6.6</v>
      </c>
      <c r="E1274">
        <v>0</v>
      </c>
      <c r="F1274">
        <v>5</v>
      </c>
      <c r="G1274" s="2"/>
      <c r="M1274">
        <v>1</v>
      </c>
    </row>
    <row r="1275" spans="1:13" x14ac:dyDescent="0.2">
      <c r="A1275">
        <v>37</v>
      </c>
      <c r="B1275" t="s">
        <v>13</v>
      </c>
      <c r="C1275" s="1">
        <v>2.5196850390000001</v>
      </c>
      <c r="D1275" s="1">
        <v>6.4</v>
      </c>
      <c r="E1275">
        <v>90</v>
      </c>
      <c r="G1275" s="2"/>
    </row>
    <row r="1276" spans="1:13" x14ac:dyDescent="0.2">
      <c r="A1276">
        <v>37</v>
      </c>
      <c r="B1276" t="s">
        <v>13</v>
      </c>
      <c r="C1276" s="1">
        <v>2.3622047240000001</v>
      </c>
      <c r="D1276" s="1">
        <v>6</v>
      </c>
      <c r="E1276">
        <v>80</v>
      </c>
      <c r="G1276" s="2"/>
    </row>
    <row r="1277" spans="1:13" x14ac:dyDescent="0.2">
      <c r="A1277">
        <v>37</v>
      </c>
      <c r="B1277" t="s">
        <v>13</v>
      </c>
      <c r="C1277" s="1">
        <v>2.2834645669999998</v>
      </c>
      <c r="D1277" s="1">
        <v>5.8</v>
      </c>
      <c r="E1277">
        <v>0</v>
      </c>
      <c r="F1277">
        <v>5</v>
      </c>
      <c r="G1277" s="2"/>
      <c r="M1277">
        <v>1</v>
      </c>
    </row>
    <row r="1278" spans="1:13" x14ac:dyDescent="0.2">
      <c r="A1278">
        <v>37</v>
      </c>
      <c r="B1278" t="s">
        <v>13</v>
      </c>
      <c r="C1278" s="1">
        <v>1.5354330709999999</v>
      </c>
      <c r="D1278" s="1">
        <v>3.9</v>
      </c>
      <c r="E1278">
        <v>0</v>
      </c>
      <c r="F1278">
        <v>5</v>
      </c>
      <c r="G1278" s="2"/>
      <c r="M1278">
        <v>1</v>
      </c>
    </row>
    <row r="1279" spans="1:13" x14ac:dyDescent="0.2">
      <c r="A1279">
        <v>37</v>
      </c>
      <c r="B1279" t="s">
        <v>13</v>
      </c>
      <c r="C1279" s="1">
        <v>1.0629921259999999</v>
      </c>
      <c r="D1279" s="1">
        <v>2.7</v>
      </c>
      <c r="E1279">
        <v>0</v>
      </c>
      <c r="F1279">
        <v>1</v>
      </c>
      <c r="G1279" s="2"/>
      <c r="M1279">
        <v>1</v>
      </c>
    </row>
    <row r="1280" spans="1:13" x14ac:dyDescent="0.2">
      <c r="A1280">
        <v>38</v>
      </c>
      <c r="B1280" t="s">
        <v>16</v>
      </c>
      <c r="C1280" s="1">
        <v>45.354330709999999</v>
      </c>
      <c r="D1280" s="1">
        <v>115.2</v>
      </c>
      <c r="E1280">
        <v>80</v>
      </c>
      <c r="G1280" s="2"/>
    </row>
    <row r="1281" spans="1:13" x14ac:dyDescent="0.2">
      <c r="A1281">
        <v>38</v>
      </c>
      <c r="B1281" t="s">
        <v>16</v>
      </c>
      <c r="C1281" s="1">
        <v>33.543307089999999</v>
      </c>
      <c r="D1281" s="1">
        <v>85.2</v>
      </c>
      <c r="E1281">
        <v>100</v>
      </c>
      <c r="G1281" s="2"/>
    </row>
    <row r="1282" spans="1:13" x14ac:dyDescent="0.2">
      <c r="A1282">
        <v>38</v>
      </c>
      <c r="B1282" t="s">
        <v>13</v>
      </c>
      <c r="C1282" s="1">
        <v>33.385826770000001</v>
      </c>
      <c r="D1282" s="1">
        <v>84.8</v>
      </c>
      <c r="E1282">
        <v>100</v>
      </c>
      <c r="G1282" s="2"/>
    </row>
    <row r="1283" spans="1:13" x14ac:dyDescent="0.2">
      <c r="A1283">
        <v>38</v>
      </c>
      <c r="B1283" t="s">
        <v>14</v>
      </c>
      <c r="C1283" s="1">
        <v>28.07086614</v>
      </c>
      <c r="D1283" s="1">
        <v>71.3</v>
      </c>
      <c r="E1283">
        <v>95</v>
      </c>
      <c r="G1283" s="2"/>
    </row>
    <row r="1284" spans="1:13" x14ac:dyDescent="0.2">
      <c r="A1284">
        <v>38</v>
      </c>
      <c r="B1284" t="s">
        <v>16</v>
      </c>
      <c r="C1284" s="1">
        <v>26.771653539999999</v>
      </c>
      <c r="D1284" s="1">
        <v>68</v>
      </c>
      <c r="E1284">
        <v>100</v>
      </c>
      <c r="G1284" s="2"/>
    </row>
    <row r="1285" spans="1:13" x14ac:dyDescent="0.2">
      <c r="A1285">
        <v>38</v>
      </c>
      <c r="B1285" t="s">
        <v>13</v>
      </c>
      <c r="C1285" s="1">
        <v>23.818897639999999</v>
      </c>
      <c r="D1285" s="1">
        <v>60.5</v>
      </c>
      <c r="E1285">
        <v>95</v>
      </c>
      <c r="G1285" s="2"/>
    </row>
    <row r="1286" spans="1:13" x14ac:dyDescent="0.2">
      <c r="A1286">
        <v>38</v>
      </c>
      <c r="B1286" t="s">
        <v>19</v>
      </c>
      <c r="C1286" s="1">
        <v>23.543307089999999</v>
      </c>
      <c r="D1286" s="1">
        <v>59.8</v>
      </c>
      <c r="E1286">
        <v>0</v>
      </c>
      <c r="F1286">
        <v>5</v>
      </c>
      <c r="G1286" s="2">
        <v>2.1335999999999999</v>
      </c>
      <c r="H1286">
        <v>7</v>
      </c>
      <c r="L1286">
        <v>1</v>
      </c>
      <c r="M1286">
        <v>1</v>
      </c>
    </row>
    <row r="1287" spans="1:13" x14ac:dyDescent="0.2">
      <c r="A1287">
        <v>38</v>
      </c>
      <c r="B1287" t="s">
        <v>16</v>
      </c>
      <c r="C1287" s="1">
        <v>23.149606299999999</v>
      </c>
      <c r="D1287" s="1">
        <v>58.8</v>
      </c>
      <c r="E1287">
        <v>80</v>
      </c>
      <c r="G1287" s="2"/>
    </row>
    <row r="1288" spans="1:13" x14ac:dyDescent="0.2">
      <c r="A1288">
        <v>38</v>
      </c>
      <c r="B1288" t="s">
        <v>16</v>
      </c>
      <c r="C1288" s="1">
        <v>21.889763779999999</v>
      </c>
      <c r="D1288" s="1">
        <v>55.6</v>
      </c>
      <c r="E1288">
        <v>85</v>
      </c>
      <c r="G1288" s="2"/>
    </row>
    <row r="1289" spans="1:13" x14ac:dyDescent="0.2">
      <c r="A1289">
        <v>38</v>
      </c>
      <c r="B1289" t="s">
        <v>15</v>
      </c>
      <c r="C1289" s="1">
        <v>18.622047240000001</v>
      </c>
      <c r="D1289" s="1">
        <v>47.3</v>
      </c>
      <c r="E1289">
        <v>80</v>
      </c>
      <c r="G1289" s="2"/>
    </row>
    <row r="1290" spans="1:13" x14ac:dyDescent="0.2">
      <c r="A1290">
        <v>38</v>
      </c>
      <c r="B1290" t="s">
        <v>16</v>
      </c>
      <c r="C1290" s="1">
        <v>15.039370079999999</v>
      </c>
      <c r="D1290" s="1">
        <v>38.200000000000003</v>
      </c>
      <c r="E1290">
        <v>85</v>
      </c>
      <c r="G1290" s="2"/>
    </row>
    <row r="1291" spans="1:13" x14ac:dyDescent="0.2">
      <c r="A1291">
        <v>38</v>
      </c>
      <c r="B1291" t="s">
        <v>16</v>
      </c>
      <c r="C1291" s="1">
        <v>13.26771654</v>
      </c>
      <c r="D1291" s="1">
        <v>33.700000000000003</v>
      </c>
      <c r="E1291">
        <v>60</v>
      </c>
      <c r="G1291" s="2"/>
    </row>
    <row r="1292" spans="1:13" x14ac:dyDescent="0.2">
      <c r="A1292">
        <v>38</v>
      </c>
      <c r="B1292" t="s">
        <v>13</v>
      </c>
      <c r="C1292" s="1">
        <v>13.1496063</v>
      </c>
      <c r="D1292" s="1">
        <v>33.4</v>
      </c>
      <c r="E1292">
        <v>95</v>
      </c>
      <c r="G1292" s="2"/>
    </row>
    <row r="1293" spans="1:13" x14ac:dyDescent="0.2">
      <c r="A1293">
        <v>38</v>
      </c>
      <c r="B1293" t="s">
        <v>13</v>
      </c>
      <c r="C1293" s="1">
        <v>13.07086614</v>
      </c>
      <c r="D1293" s="1">
        <v>33.200000000000003</v>
      </c>
      <c r="E1293">
        <v>95</v>
      </c>
      <c r="G1293" s="2"/>
    </row>
    <row r="1294" spans="1:13" x14ac:dyDescent="0.2">
      <c r="A1294">
        <v>38</v>
      </c>
      <c r="B1294" t="s">
        <v>15</v>
      </c>
      <c r="C1294" s="1">
        <v>12.28346457</v>
      </c>
      <c r="D1294" s="1">
        <v>31.2</v>
      </c>
      <c r="E1294">
        <v>75</v>
      </c>
      <c r="G1294" s="2"/>
    </row>
    <row r="1295" spans="1:13" x14ac:dyDescent="0.2">
      <c r="A1295">
        <v>38</v>
      </c>
      <c r="B1295" t="s">
        <v>16</v>
      </c>
      <c r="C1295" s="1">
        <v>11.65354331</v>
      </c>
      <c r="D1295" s="1">
        <v>29.6</v>
      </c>
      <c r="E1295">
        <v>80</v>
      </c>
      <c r="G1295" s="2"/>
    </row>
    <row r="1296" spans="1:13" x14ac:dyDescent="0.2">
      <c r="A1296">
        <v>38</v>
      </c>
      <c r="B1296" t="s">
        <v>13</v>
      </c>
      <c r="C1296" s="1">
        <v>9.6850393700000001</v>
      </c>
      <c r="D1296" s="1">
        <v>24.6</v>
      </c>
      <c r="E1296">
        <v>0</v>
      </c>
      <c r="F1296">
        <v>1</v>
      </c>
      <c r="G1296" s="2"/>
      <c r="M1296">
        <v>1</v>
      </c>
    </row>
    <row r="1297" spans="1:13" x14ac:dyDescent="0.2">
      <c r="A1297">
        <v>38</v>
      </c>
      <c r="B1297" t="s">
        <v>16</v>
      </c>
      <c r="C1297" s="1">
        <v>8.8582677170000004</v>
      </c>
      <c r="D1297" s="1">
        <v>22.5</v>
      </c>
      <c r="E1297">
        <v>80</v>
      </c>
      <c r="G1297" s="2"/>
    </row>
    <row r="1298" spans="1:13" x14ac:dyDescent="0.2">
      <c r="A1298">
        <v>38</v>
      </c>
      <c r="B1298" t="s">
        <v>16</v>
      </c>
      <c r="C1298" s="1">
        <v>6.2204724410000001</v>
      </c>
      <c r="D1298" s="1">
        <v>15.8</v>
      </c>
      <c r="E1298">
        <v>75</v>
      </c>
      <c r="G1298" s="2"/>
    </row>
    <row r="1299" spans="1:13" x14ac:dyDescent="0.2">
      <c r="A1299">
        <v>38</v>
      </c>
      <c r="B1299" t="s">
        <v>13</v>
      </c>
      <c r="C1299" s="1">
        <v>5.2362204720000003</v>
      </c>
      <c r="D1299" s="1">
        <v>13.3</v>
      </c>
      <c r="E1299">
        <v>90</v>
      </c>
      <c r="G1299" s="2"/>
    </row>
    <row r="1300" spans="1:13" x14ac:dyDescent="0.2">
      <c r="A1300">
        <v>38</v>
      </c>
      <c r="B1300" t="s">
        <v>14</v>
      </c>
      <c r="C1300" s="1">
        <v>5.0393700790000002</v>
      </c>
      <c r="D1300" s="1">
        <v>12.8</v>
      </c>
      <c r="E1300">
        <v>95</v>
      </c>
      <c r="G1300" s="2"/>
    </row>
    <row r="1301" spans="1:13" x14ac:dyDescent="0.2">
      <c r="A1301">
        <v>38</v>
      </c>
      <c r="B1301" t="s">
        <v>14</v>
      </c>
      <c r="C1301" s="1">
        <v>4.6850393700000001</v>
      </c>
      <c r="D1301" s="1">
        <v>11.9</v>
      </c>
      <c r="E1301">
        <v>95</v>
      </c>
      <c r="G1301" s="2"/>
    </row>
    <row r="1302" spans="1:13" x14ac:dyDescent="0.2">
      <c r="A1302">
        <v>38</v>
      </c>
      <c r="B1302" t="s">
        <v>13</v>
      </c>
      <c r="C1302" s="1">
        <v>4.0944881889999998</v>
      </c>
      <c r="D1302" s="1">
        <v>10.4</v>
      </c>
      <c r="E1302">
        <v>95</v>
      </c>
      <c r="G1302" s="2"/>
    </row>
    <row r="1303" spans="1:13" x14ac:dyDescent="0.2">
      <c r="A1303">
        <v>38</v>
      </c>
      <c r="B1303" t="s">
        <v>14</v>
      </c>
      <c r="C1303" s="1">
        <v>3.5433070870000001</v>
      </c>
      <c r="D1303" s="1">
        <v>9</v>
      </c>
      <c r="E1303">
        <v>75</v>
      </c>
      <c r="G1303" s="2"/>
    </row>
    <row r="1304" spans="1:13" x14ac:dyDescent="0.2">
      <c r="A1304">
        <v>38</v>
      </c>
      <c r="B1304" t="s">
        <v>14</v>
      </c>
      <c r="C1304" s="1">
        <v>3.3070866140000001</v>
      </c>
      <c r="D1304" s="1">
        <v>8.4</v>
      </c>
      <c r="E1304">
        <v>75</v>
      </c>
      <c r="G1304" s="2"/>
    </row>
    <row r="1305" spans="1:13" x14ac:dyDescent="0.2">
      <c r="A1305">
        <v>38</v>
      </c>
      <c r="B1305" t="s">
        <v>14</v>
      </c>
      <c r="C1305" s="1">
        <v>3.2283464569999998</v>
      </c>
      <c r="D1305" s="1">
        <v>8.1999999999999993</v>
      </c>
      <c r="E1305">
        <v>95</v>
      </c>
      <c r="G1305" s="2"/>
    </row>
    <row r="1306" spans="1:13" x14ac:dyDescent="0.2">
      <c r="A1306">
        <v>38</v>
      </c>
      <c r="B1306" t="s">
        <v>16</v>
      </c>
      <c r="C1306" s="1">
        <v>3.11023622</v>
      </c>
      <c r="D1306" s="1">
        <v>7.9</v>
      </c>
      <c r="E1306">
        <v>95</v>
      </c>
      <c r="G1306" s="2"/>
    </row>
    <row r="1307" spans="1:13" x14ac:dyDescent="0.2">
      <c r="A1307">
        <v>38</v>
      </c>
      <c r="B1307" t="s">
        <v>13</v>
      </c>
      <c r="C1307" s="1">
        <v>2.5196850390000001</v>
      </c>
      <c r="D1307" s="1">
        <v>6.4</v>
      </c>
      <c r="E1307">
        <v>80</v>
      </c>
      <c r="G1307" s="2"/>
    </row>
    <row r="1308" spans="1:13" x14ac:dyDescent="0.2">
      <c r="A1308">
        <v>38</v>
      </c>
      <c r="B1308" t="s">
        <v>19</v>
      </c>
      <c r="C1308" s="1">
        <v>1.850393701</v>
      </c>
      <c r="D1308" s="1">
        <v>4.7</v>
      </c>
      <c r="E1308">
        <v>0</v>
      </c>
      <c r="F1308">
        <v>1</v>
      </c>
      <c r="G1308" s="2"/>
      <c r="M1308">
        <v>1</v>
      </c>
    </row>
    <row r="1309" spans="1:13" x14ac:dyDescent="0.2">
      <c r="A1309">
        <v>38</v>
      </c>
      <c r="B1309" t="s">
        <v>19</v>
      </c>
      <c r="C1309" s="1">
        <v>1.771653543</v>
      </c>
      <c r="D1309" s="1">
        <v>4.5</v>
      </c>
      <c r="E1309">
        <v>0</v>
      </c>
      <c r="F1309">
        <v>5</v>
      </c>
      <c r="G1309" s="2"/>
      <c r="M1309">
        <v>1</v>
      </c>
    </row>
    <row r="1310" spans="1:13" x14ac:dyDescent="0.2">
      <c r="A1310">
        <v>38</v>
      </c>
      <c r="B1310" t="s">
        <v>19</v>
      </c>
      <c r="C1310" s="1">
        <v>1.6141732280000001</v>
      </c>
      <c r="D1310" s="1">
        <v>4.0999999999999996</v>
      </c>
      <c r="E1310">
        <v>0</v>
      </c>
      <c r="F1310">
        <v>1</v>
      </c>
      <c r="G1310" s="2"/>
      <c r="M1310">
        <v>1</v>
      </c>
    </row>
    <row r="1311" spans="1:13" x14ac:dyDescent="0.2">
      <c r="A1311">
        <v>38</v>
      </c>
      <c r="B1311" t="s">
        <v>19</v>
      </c>
      <c r="C1311" s="1">
        <v>1.5354330709999999</v>
      </c>
      <c r="D1311" s="1">
        <v>3.9</v>
      </c>
      <c r="E1311">
        <v>0</v>
      </c>
      <c r="F1311">
        <v>1</v>
      </c>
      <c r="G1311" s="2"/>
      <c r="M1311">
        <v>1</v>
      </c>
    </row>
    <row r="1312" spans="1:13" x14ac:dyDescent="0.2">
      <c r="A1312">
        <v>38</v>
      </c>
      <c r="B1312" t="s">
        <v>19</v>
      </c>
      <c r="C1312" s="1">
        <v>1.5354330709999999</v>
      </c>
      <c r="D1312" s="1">
        <v>3.9</v>
      </c>
      <c r="E1312">
        <v>0</v>
      </c>
      <c r="F1312">
        <v>1</v>
      </c>
      <c r="G1312" s="2"/>
      <c r="M1312">
        <v>1</v>
      </c>
    </row>
    <row r="1313" spans="1:13" x14ac:dyDescent="0.2">
      <c r="A1313">
        <v>38</v>
      </c>
      <c r="B1313" t="s">
        <v>19</v>
      </c>
      <c r="C1313" s="1">
        <v>1.4960629919999999</v>
      </c>
      <c r="D1313" s="1">
        <v>3.8</v>
      </c>
      <c r="E1313">
        <v>0</v>
      </c>
      <c r="F1313">
        <v>5</v>
      </c>
      <c r="G1313" s="2"/>
      <c r="M1313">
        <v>1</v>
      </c>
    </row>
    <row r="1314" spans="1:13" x14ac:dyDescent="0.2">
      <c r="A1314">
        <v>38</v>
      </c>
      <c r="B1314" t="s">
        <v>13</v>
      </c>
      <c r="C1314" s="1">
        <v>0.984251969</v>
      </c>
      <c r="D1314" s="1">
        <v>2.5</v>
      </c>
      <c r="E1314">
        <v>75</v>
      </c>
      <c r="G1314" s="2"/>
    </row>
    <row r="1315" spans="1:13" x14ac:dyDescent="0.2">
      <c r="A1315">
        <v>39</v>
      </c>
      <c r="B1315" t="s">
        <v>15</v>
      </c>
      <c r="C1315" s="1">
        <v>56.692913390000001</v>
      </c>
      <c r="D1315" s="1">
        <v>144</v>
      </c>
      <c r="E1315">
        <v>100</v>
      </c>
      <c r="G1315" s="2"/>
    </row>
    <row r="1316" spans="1:13" x14ac:dyDescent="0.2">
      <c r="A1316">
        <v>39</v>
      </c>
      <c r="B1316" t="s">
        <v>15</v>
      </c>
      <c r="C1316" s="1">
        <v>55.90551181</v>
      </c>
      <c r="D1316" s="1">
        <v>142</v>
      </c>
      <c r="E1316">
        <v>90</v>
      </c>
      <c r="G1316" s="2"/>
    </row>
    <row r="1317" spans="1:13" x14ac:dyDescent="0.2">
      <c r="A1317">
        <v>39</v>
      </c>
      <c r="B1317" t="s">
        <v>19</v>
      </c>
      <c r="C1317" s="1">
        <v>43.464566929999997</v>
      </c>
      <c r="D1317" s="1">
        <v>110.4</v>
      </c>
      <c r="E1317">
        <v>0</v>
      </c>
      <c r="F1317">
        <v>5</v>
      </c>
      <c r="G1317" s="2">
        <v>3.6576</v>
      </c>
      <c r="H1317">
        <v>12</v>
      </c>
      <c r="L1317">
        <v>1</v>
      </c>
      <c r="M1317">
        <v>1</v>
      </c>
    </row>
    <row r="1318" spans="1:13" x14ac:dyDescent="0.2">
      <c r="A1318">
        <v>39</v>
      </c>
      <c r="B1318" t="s">
        <v>15</v>
      </c>
      <c r="C1318" s="1">
        <v>33.425196849999999</v>
      </c>
      <c r="D1318" s="1">
        <v>84.9</v>
      </c>
      <c r="E1318">
        <v>95</v>
      </c>
      <c r="G1318" s="2"/>
    </row>
    <row r="1319" spans="1:13" x14ac:dyDescent="0.2">
      <c r="A1319">
        <v>39</v>
      </c>
      <c r="B1319" t="s">
        <v>19</v>
      </c>
      <c r="C1319" s="1">
        <v>11.02362205</v>
      </c>
      <c r="D1319" s="1">
        <v>28</v>
      </c>
      <c r="E1319">
        <v>0</v>
      </c>
      <c r="F1319">
        <v>5</v>
      </c>
      <c r="G1319" s="2">
        <v>1.8288</v>
      </c>
      <c r="H1319">
        <v>6</v>
      </c>
      <c r="L1319">
        <v>1</v>
      </c>
      <c r="M1319">
        <v>1</v>
      </c>
    </row>
    <row r="1320" spans="1:13" x14ac:dyDescent="0.2">
      <c r="A1320">
        <v>39</v>
      </c>
      <c r="B1320" t="s">
        <v>13</v>
      </c>
      <c r="C1320" s="1">
        <v>9.8818897640000003</v>
      </c>
      <c r="D1320" s="1">
        <v>25.1</v>
      </c>
      <c r="E1320">
        <v>100</v>
      </c>
      <c r="G1320" s="2"/>
    </row>
    <row r="1321" spans="1:13" x14ac:dyDescent="0.2">
      <c r="A1321">
        <v>39</v>
      </c>
      <c r="B1321" t="s">
        <v>13</v>
      </c>
      <c r="C1321" s="1">
        <v>6.1023622050000004</v>
      </c>
      <c r="D1321" s="1">
        <v>15.5</v>
      </c>
      <c r="E1321">
        <v>95</v>
      </c>
      <c r="G1321" s="2"/>
    </row>
    <row r="1322" spans="1:13" x14ac:dyDescent="0.2">
      <c r="A1322">
        <v>39</v>
      </c>
      <c r="B1322" t="s">
        <v>19</v>
      </c>
      <c r="C1322" s="1">
        <v>5.3149606299999999</v>
      </c>
      <c r="D1322" s="1">
        <v>13.5</v>
      </c>
      <c r="E1322">
        <v>0</v>
      </c>
      <c r="F1322">
        <v>5</v>
      </c>
      <c r="G1322" s="2"/>
      <c r="M1322">
        <v>1</v>
      </c>
    </row>
    <row r="1323" spans="1:13" x14ac:dyDescent="0.2">
      <c r="A1323">
        <v>40</v>
      </c>
      <c r="B1323" t="s">
        <v>15</v>
      </c>
      <c r="C1323" s="1">
        <v>45.669291340000001</v>
      </c>
      <c r="D1323" s="1">
        <v>116</v>
      </c>
      <c r="E1323">
        <v>95</v>
      </c>
      <c r="G1323" s="2"/>
    </row>
    <row r="1324" spans="1:13" x14ac:dyDescent="0.2">
      <c r="A1324">
        <v>40</v>
      </c>
      <c r="B1324" t="s">
        <v>15</v>
      </c>
      <c r="C1324" s="1">
        <v>41.889763780000003</v>
      </c>
      <c r="D1324" s="1">
        <v>106.4</v>
      </c>
      <c r="E1324">
        <v>100</v>
      </c>
      <c r="G1324" s="2"/>
    </row>
    <row r="1325" spans="1:13" x14ac:dyDescent="0.2">
      <c r="A1325">
        <v>40</v>
      </c>
      <c r="B1325" t="s">
        <v>13</v>
      </c>
      <c r="C1325" s="1">
        <v>28.740157480000001</v>
      </c>
      <c r="D1325" s="1">
        <v>73</v>
      </c>
      <c r="E1325">
        <v>90</v>
      </c>
      <c r="G1325" s="2"/>
    </row>
    <row r="1326" spans="1:13" x14ac:dyDescent="0.2">
      <c r="A1326">
        <v>40</v>
      </c>
      <c r="B1326" t="s">
        <v>13</v>
      </c>
      <c r="C1326" s="1">
        <v>19.645669290000001</v>
      </c>
      <c r="D1326" s="1">
        <v>49.9</v>
      </c>
      <c r="E1326">
        <v>95</v>
      </c>
      <c r="G1326" s="2"/>
    </row>
    <row r="1327" spans="1:13" x14ac:dyDescent="0.2">
      <c r="A1327">
        <v>40</v>
      </c>
      <c r="B1327" t="s">
        <v>13</v>
      </c>
      <c r="C1327" s="1">
        <v>18.937007869999999</v>
      </c>
      <c r="D1327" s="1">
        <v>48.1</v>
      </c>
      <c r="E1327">
        <v>100</v>
      </c>
      <c r="G1327" s="2"/>
    </row>
    <row r="1328" spans="1:13" x14ac:dyDescent="0.2">
      <c r="A1328">
        <v>40</v>
      </c>
      <c r="B1328" t="s">
        <v>16</v>
      </c>
      <c r="C1328" s="1">
        <v>18.34645669</v>
      </c>
      <c r="D1328" s="1">
        <v>46.6</v>
      </c>
      <c r="E1328">
        <v>0</v>
      </c>
      <c r="F1328">
        <v>5</v>
      </c>
      <c r="G1328" s="2"/>
      <c r="I1328">
        <v>-2</v>
      </c>
      <c r="J1328">
        <v>64</v>
      </c>
      <c r="K1328">
        <v>5</v>
      </c>
      <c r="L1328">
        <v>1</v>
      </c>
      <c r="M1328">
        <v>1</v>
      </c>
    </row>
    <row r="1329" spans="1:13" x14ac:dyDescent="0.2">
      <c r="A1329">
        <v>40</v>
      </c>
      <c r="B1329" t="s">
        <v>16</v>
      </c>
      <c r="C1329" s="1">
        <v>17.204724410000001</v>
      </c>
      <c r="D1329" s="1">
        <v>43.7</v>
      </c>
      <c r="E1329">
        <v>10</v>
      </c>
      <c r="G1329" s="2"/>
    </row>
    <row r="1330" spans="1:13" x14ac:dyDescent="0.2">
      <c r="A1330">
        <v>40</v>
      </c>
      <c r="B1330" t="s">
        <v>16</v>
      </c>
      <c r="C1330" s="1">
        <v>16.92913386</v>
      </c>
      <c r="D1330" s="1">
        <v>43</v>
      </c>
      <c r="E1330">
        <v>75</v>
      </c>
      <c r="G1330" s="2"/>
    </row>
    <row r="1331" spans="1:13" x14ac:dyDescent="0.2">
      <c r="A1331">
        <v>40</v>
      </c>
      <c r="B1331" t="s">
        <v>16</v>
      </c>
      <c r="C1331" s="1">
        <v>16.377952759999999</v>
      </c>
      <c r="D1331" s="1">
        <v>41.6</v>
      </c>
      <c r="E1331">
        <v>80</v>
      </c>
      <c r="G1331" s="2"/>
    </row>
    <row r="1332" spans="1:13" x14ac:dyDescent="0.2">
      <c r="A1332">
        <v>40</v>
      </c>
      <c r="B1332" t="s">
        <v>16</v>
      </c>
      <c r="C1332" s="1">
        <v>16.299212600000001</v>
      </c>
      <c r="D1332" s="1">
        <v>41.4</v>
      </c>
      <c r="E1332">
        <v>75</v>
      </c>
      <c r="G1332" s="2"/>
    </row>
    <row r="1333" spans="1:13" x14ac:dyDescent="0.2">
      <c r="A1333">
        <v>40</v>
      </c>
      <c r="B1333" t="s">
        <v>16</v>
      </c>
      <c r="C1333" s="1">
        <v>16.181102360000001</v>
      </c>
      <c r="D1333" s="1">
        <v>41.1</v>
      </c>
      <c r="E1333">
        <v>75</v>
      </c>
      <c r="G1333" s="2"/>
    </row>
    <row r="1334" spans="1:13" x14ac:dyDescent="0.2">
      <c r="A1334">
        <v>40</v>
      </c>
      <c r="B1334" t="s">
        <v>16</v>
      </c>
      <c r="C1334" s="1">
        <v>14.17322835</v>
      </c>
      <c r="D1334" s="1">
        <v>36</v>
      </c>
      <c r="E1334">
        <v>75</v>
      </c>
      <c r="G1334" s="2"/>
    </row>
    <row r="1335" spans="1:13" x14ac:dyDescent="0.2">
      <c r="A1335">
        <v>40</v>
      </c>
      <c r="B1335" t="s">
        <v>16</v>
      </c>
      <c r="C1335" s="1">
        <v>13.66141732</v>
      </c>
      <c r="D1335" s="1">
        <v>34.700000000000003</v>
      </c>
      <c r="E1335">
        <v>30</v>
      </c>
      <c r="G1335" s="2"/>
    </row>
    <row r="1336" spans="1:13" x14ac:dyDescent="0.2">
      <c r="A1336">
        <v>40</v>
      </c>
      <c r="B1336" t="s">
        <v>16</v>
      </c>
      <c r="C1336" s="1">
        <v>10.551181100000001</v>
      </c>
      <c r="D1336" s="1">
        <v>26.8</v>
      </c>
      <c r="E1336">
        <v>90</v>
      </c>
      <c r="G1336" s="2"/>
    </row>
    <row r="1337" spans="1:13" x14ac:dyDescent="0.2">
      <c r="A1337">
        <v>40</v>
      </c>
      <c r="B1337" t="s">
        <v>13</v>
      </c>
      <c r="C1337" s="1">
        <v>9.488188976</v>
      </c>
      <c r="D1337" s="1">
        <v>24.1</v>
      </c>
      <c r="E1337">
        <v>0</v>
      </c>
      <c r="F1337">
        <v>1</v>
      </c>
      <c r="G1337" s="2"/>
      <c r="M1337">
        <v>1</v>
      </c>
    </row>
    <row r="1338" spans="1:13" x14ac:dyDescent="0.2">
      <c r="A1338">
        <v>40</v>
      </c>
      <c r="B1338" t="s">
        <v>16</v>
      </c>
      <c r="C1338" s="1">
        <v>8.5433070870000005</v>
      </c>
      <c r="D1338" s="1">
        <v>21.7</v>
      </c>
      <c r="E1338">
        <v>95</v>
      </c>
      <c r="G1338" s="2"/>
    </row>
    <row r="1339" spans="1:13" x14ac:dyDescent="0.2">
      <c r="A1339">
        <v>40</v>
      </c>
      <c r="B1339" t="s">
        <v>13</v>
      </c>
      <c r="C1339" s="1">
        <v>6.7322834650000001</v>
      </c>
      <c r="D1339" s="1">
        <v>17.100000000000001</v>
      </c>
      <c r="E1339">
        <v>75</v>
      </c>
      <c r="G1339" s="2"/>
    </row>
    <row r="1340" spans="1:13" x14ac:dyDescent="0.2">
      <c r="A1340">
        <v>40</v>
      </c>
      <c r="B1340" t="s">
        <v>13</v>
      </c>
      <c r="C1340" s="1">
        <v>5.866141732</v>
      </c>
      <c r="D1340" s="1">
        <v>14.9</v>
      </c>
      <c r="E1340">
        <v>90</v>
      </c>
      <c r="G1340" s="2"/>
    </row>
    <row r="1341" spans="1:13" x14ac:dyDescent="0.2">
      <c r="A1341">
        <v>40</v>
      </c>
      <c r="B1341" t="s">
        <v>13</v>
      </c>
      <c r="C1341" s="1">
        <v>5.4330708660000004</v>
      </c>
      <c r="D1341" s="1">
        <v>13.8</v>
      </c>
      <c r="E1341">
        <v>95</v>
      </c>
      <c r="G1341" s="2"/>
    </row>
    <row r="1342" spans="1:13" x14ac:dyDescent="0.2">
      <c r="A1342">
        <v>40</v>
      </c>
      <c r="B1342" t="s">
        <v>16</v>
      </c>
      <c r="C1342" s="1">
        <v>5.3149606299999999</v>
      </c>
      <c r="D1342" s="1">
        <v>13.5</v>
      </c>
      <c r="E1342">
        <v>95</v>
      </c>
      <c r="G1342" s="2"/>
    </row>
    <row r="1343" spans="1:13" x14ac:dyDescent="0.2">
      <c r="A1343">
        <v>40</v>
      </c>
      <c r="B1343" t="s">
        <v>16</v>
      </c>
      <c r="C1343" s="1">
        <v>5.2755905509999996</v>
      </c>
      <c r="D1343" s="1">
        <v>13.4</v>
      </c>
      <c r="E1343">
        <v>95</v>
      </c>
      <c r="G1343" s="2"/>
    </row>
    <row r="1344" spans="1:13" x14ac:dyDescent="0.2">
      <c r="A1344">
        <v>40</v>
      </c>
      <c r="B1344" t="s">
        <v>13</v>
      </c>
      <c r="C1344" s="1">
        <v>4.5275590550000002</v>
      </c>
      <c r="D1344" s="1">
        <v>11.5</v>
      </c>
      <c r="E1344">
        <v>95</v>
      </c>
      <c r="G1344" s="2"/>
    </row>
    <row r="1345" spans="1:13" x14ac:dyDescent="0.2">
      <c r="A1345">
        <v>40</v>
      </c>
      <c r="B1345" t="s">
        <v>16</v>
      </c>
      <c r="C1345" s="1">
        <v>3.8582677169999999</v>
      </c>
      <c r="D1345" s="1">
        <v>9.8000000000000007</v>
      </c>
      <c r="E1345">
        <v>95</v>
      </c>
      <c r="G1345" s="2"/>
    </row>
    <row r="1346" spans="1:13" x14ac:dyDescent="0.2">
      <c r="A1346">
        <v>40</v>
      </c>
      <c r="B1346" t="s">
        <v>16</v>
      </c>
      <c r="C1346" s="1">
        <v>3.7401574800000001</v>
      </c>
      <c r="D1346" s="1">
        <v>9.5</v>
      </c>
      <c r="E1346">
        <v>20</v>
      </c>
      <c r="G1346" s="2"/>
    </row>
    <row r="1347" spans="1:13" x14ac:dyDescent="0.2">
      <c r="A1347">
        <v>40</v>
      </c>
      <c r="B1347" t="s">
        <v>16</v>
      </c>
      <c r="C1347" s="1">
        <v>3.5433070870000001</v>
      </c>
      <c r="D1347" s="1">
        <v>9</v>
      </c>
      <c r="E1347">
        <v>95</v>
      </c>
      <c r="G1347" s="2"/>
    </row>
    <row r="1348" spans="1:13" x14ac:dyDescent="0.2">
      <c r="A1348">
        <v>40</v>
      </c>
      <c r="B1348" t="s">
        <v>13</v>
      </c>
      <c r="C1348" s="1">
        <v>3.5433070870000001</v>
      </c>
      <c r="D1348" s="1">
        <v>9</v>
      </c>
      <c r="E1348">
        <v>80</v>
      </c>
      <c r="G1348" s="2"/>
    </row>
    <row r="1349" spans="1:13" x14ac:dyDescent="0.2">
      <c r="A1349">
        <v>40</v>
      </c>
      <c r="B1349" t="s">
        <v>13</v>
      </c>
      <c r="C1349" s="1">
        <v>3.5039370079999999</v>
      </c>
      <c r="D1349" s="1">
        <v>8.9</v>
      </c>
      <c r="E1349">
        <v>60</v>
      </c>
      <c r="G1349" s="2"/>
    </row>
    <row r="1350" spans="1:13" x14ac:dyDescent="0.2">
      <c r="A1350">
        <v>40</v>
      </c>
      <c r="B1350" t="s">
        <v>13</v>
      </c>
      <c r="C1350" s="1">
        <v>3.188976378</v>
      </c>
      <c r="D1350" s="1">
        <v>8.1</v>
      </c>
      <c r="E1350">
        <v>50</v>
      </c>
      <c r="G1350" s="2"/>
    </row>
    <row r="1351" spans="1:13" x14ac:dyDescent="0.2">
      <c r="A1351">
        <v>40</v>
      </c>
      <c r="B1351" t="s">
        <v>13</v>
      </c>
      <c r="C1351" s="1">
        <v>3.0708661419999999</v>
      </c>
      <c r="D1351" s="1">
        <v>7.8</v>
      </c>
      <c r="E1351">
        <v>95</v>
      </c>
      <c r="G1351" s="2"/>
    </row>
    <row r="1352" spans="1:13" x14ac:dyDescent="0.2">
      <c r="A1352">
        <v>40</v>
      </c>
      <c r="B1352" t="s">
        <v>13</v>
      </c>
      <c r="C1352" s="1">
        <v>2.755905512</v>
      </c>
      <c r="D1352" s="1">
        <v>7</v>
      </c>
      <c r="E1352">
        <v>60</v>
      </c>
      <c r="G1352" s="2"/>
    </row>
    <row r="1353" spans="1:13" x14ac:dyDescent="0.2">
      <c r="A1353">
        <v>40</v>
      </c>
      <c r="B1353" t="s">
        <v>16</v>
      </c>
      <c r="C1353" s="1">
        <v>2.677165354</v>
      </c>
      <c r="D1353" s="1">
        <v>6.8</v>
      </c>
      <c r="E1353">
        <v>0</v>
      </c>
      <c r="F1353">
        <v>1</v>
      </c>
      <c r="G1353" s="2"/>
      <c r="M1353">
        <v>1</v>
      </c>
    </row>
    <row r="1354" spans="1:13" x14ac:dyDescent="0.2">
      <c r="A1354">
        <v>40</v>
      </c>
      <c r="B1354" t="s">
        <v>19</v>
      </c>
      <c r="C1354" s="1">
        <v>2.1653543310000001</v>
      </c>
      <c r="D1354" s="1">
        <v>5.5</v>
      </c>
      <c r="E1354">
        <v>0</v>
      </c>
      <c r="F1354">
        <v>1</v>
      </c>
      <c r="G1354" s="2"/>
      <c r="M1354">
        <v>1</v>
      </c>
    </row>
    <row r="1355" spans="1:13" x14ac:dyDescent="0.2">
      <c r="A1355">
        <v>40</v>
      </c>
      <c r="B1355" t="s">
        <v>13</v>
      </c>
      <c r="C1355" s="1">
        <v>2.1259842519999999</v>
      </c>
      <c r="D1355" s="1">
        <v>5.4</v>
      </c>
      <c r="E1355">
        <v>20</v>
      </c>
      <c r="G1355" s="2"/>
    </row>
    <row r="1356" spans="1:13" x14ac:dyDescent="0.2">
      <c r="A1356">
        <v>40</v>
      </c>
      <c r="B1356" t="s">
        <v>19</v>
      </c>
      <c r="C1356" s="1">
        <v>1.5748031499999999</v>
      </c>
      <c r="D1356" s="1">
        <v>4</v>
      </c>
      <c r="E1356">
        <v>0</v>
      </c>
      <c r="F1356">
        <v>1</v>
      </c>
      <c r="G1356" s="2"/>
      <c r="M1356">
        <v>1</v>
      </c>
    </row>
    <row r="1357" spans="1:13" x14ac:dyDescent="0.2">
      <c r="A1357">
        <v>40</v>
      </c>
      <c r="B1357" t="s">
        <v>19</v>
      </c>
      <c r="C1357" s="1">
        <v>1.4960629919999999</v>
      </c>
      <c r="D1357" s="1">
        <v>3.8</v>
      </c>
      <c r="E1357">
        <v>0</v>
      </c>
      <c r="F1357">
        <v>1</v>
      </c>
      <c r="G1357" s="2"/>
      <c r="M1357">
        <v>1</v>
      </c>
    </row>
    <row r="1358" spans="1:13" x14ac:dyDescent="0.2">
      <c r="A1358">
        <v>40</v>
      </c>
      <c r="B1358" t="s">
        <v>19</v>
      </c>
      <c r="C1358" s="1">
        <v>1.338582677</v>
      </c>
      <c r="D1358" s="1">
        <v>3.4</v>
      </c>
      <c r="E1358">
        <v>0</v>
      </c>
      <c r="F1358">
        <v>1</v>
      </c>
      <c r="G1358" s="2"/>
      <c r="M1358">
        <v>1</v>
      </c>
    </row>
    <row r="1359" spans="1:13" x14ac:dyDescent="0.2">
      <c r="A1359">
        <v>40</v>
      </c>
      <c r="B1359" t="s">
        <v>19</v>
      </c>
      <c r="C1359" s="1">
        <v>1.299212598</v>
      </c>
      <c r="D1359" s="1">
        <v>3.3</v>
      </c>
      <c r="E1359">
        <v>0</v>
      </c>
      <c r="F1359">
        <v>1</v>
      </c>
      <c r="G1359" s="2"/>
      <c r="M1359">
        <v>1</v>
      </c>
    </row>
    <row r="1360" spans="1:13" x14ac:dyDescent="0.2">
      <c r="A1360">
        <v>40</v>
      </c>
      <c r="B1360" t="s">
        <v>13</v>
      </c>
      <c r="C1360" s="1">
        <v>1.1417322830000001</v>
      </c>
      <c r="D1360" s="1">
        <v>2.9</v>
      </c>
      <c r="E1360">
        <v>0</v>
      </c>
      <c r="F1360">
        <v>1</v>
      </c>
      <c r="G1360" s="2"/>
      <c r="M1360">
        <v>1</v>
      </c>
    </row>
    <row r="1361" spans="1:13" x14ac:dyDescent="0.2">
      <c r="A1361">
        <v>40</v>
      </c>
      <c r="B1361" t="s">
        <v>19</v>
      </c>
      <c r="C1361" s="1">
        <v>1.0629921259999999</v>
      </c>
      <c r="D1361" s="1">
        <v>2.7</v>
      </c>
      <c r="E1361">
        <v>0</v>
      </c>
      <c r="F1361">
        <v>1</v>
      </c>
      <c r="G1361" s="2"/>
      <c r="M1361">
        <v>1</v>
      </c>
    </row>
    <row r="1362" spans="1:13" x14ac:dyDescent="0.2">
      <c r="A1362">
        <v>40</v>
      </c>
      <c r="B1362" t="s">
        <v>19</v>
      </c>
      <c r="C1362" s="1">
        <v>0.94488189</v>
      </c>
      <c r="D1362" s="1">
        <v>2.4</v>
      </c>
      <c r="E1362">
        <v>0</v>
      </c>
      <c r="F1362">
        <v>1</v>
      </c>
      <c r="G1362" s="2"/>
      <c r="M1362">
        <v>1</v>
      </c>
    </row>
    <row r="1363" spans="1:13" x14ac:dyDescent="0.2">
      <c r="A1363">
        <v>41</v>
      </c>
      <c r="B1363" t="s">
        <v>13</v>
      </c>
      <c r="C1363" s="1">
        <v>62.04724409</v>
      </c>
      <c r="D1363" s="1">
        <v>157.6</v>
      </c>
      <c r="E1363">
        <v>0</v>
      </c>
      <c r="F1363">
        <v>5</v>
      </c>
      <c r="G1363" s="2"/>
      <c r="I1363">
        <v>-17</v>
      </c>
      <c r="J1363">
        <v>75</v>
      </c>
      <c r="K1363">
        <v>5</v>
      </c>
      <c r="L1363">
        <v>1</v>
      </c>
      <c r="M1363">
        <v>1</v>
      </c>
    </row>
    <row r="1364" spans="1:13" x14ac:dyDescent="0.2">
      <c r="A1364">
        <v>41</v>
      </c>
      <c r="B1364" t="s">
        <v>19</v>
      </c>
      <c r="C1364" s="1">
        <v>50.196850390000002</v>
      </c>
      <c r="D1364" s="1">
        <v>127.5</v>
      </c>
      <c r="E1364">
        <v>0</v>
      </c>
      <c r="F1364">
        <v>5</v>
      </c>
      <c r="G1364" s="2">
        <v>1.8288</v>
      </c>
      <c r="H1364">
        <v>6</v>
      </c>
      <c r="L1364">
        <v>1</v>
      </c>
      <c r="M1364">
        <v>1</v>
      </c>
    </row>
    <row r="1365" spans="1:13" x14ac:dyDescent="0.2">
      <c r="A1365">
        <v>41</v>
      </c>
      <c r="B1365" t="s">
        <v>13</v>
      </c>
      <c r="C1365" s="1">
        <v>46.456692910000001</v>
      </c>
      <c r="D1365" s="1">
        <v>118</v>
      </c>
      <c r="E1365">
        <v>0</v>
      </c>
      <c r="F1365">
        <v>5</v>
      </c>
      <c r="G1365" s="2"/>
      <c r="I1365">
        <v>-13</v>
      </c>
      <c r="J1365">
        <v>67</v>
      </c>
      <c r="K1365">
        <v>5</v>
      </c>
      <c r="L1365">
        <v>1</v>
      </c>
      <c r="M1365">
        <v>1</v>
      </c>
    </row>
    <row r="1366" spans="1:13" x14ac:dyDescent="0.2">
      <c r="A1366">
        <v>41</v>
      </c>
      <c r="B1366" t="s">
        <v>19</v>
      </c>
      <c r="C1366" s="1">
        <v>45.236220469999999</v>
      </c>
      <c r="D1366" s="1">
        <v>114.9</v>
      </c>
      <c r="E1366">
        <v>0</v>
      </c>
      <c r="F1366">
        <v>5</v>
      </c>
      <c r="G1366" s="2">
        <v>3.6576</v>
      </c>
      <c r="H1366">
        <v>12</v>
      </c>
      <c r="L1366">
        <v>1</v>
      </c>
      <c r="M1366">
        <v>1</v>
      </c>
    </row>
    <row r="1367" spans="1:13" x14ac:dyDescent="0.2">
      <c r="A1367">
        <v>41</v>
      </c>
      <c r="B1367" t="s">
        <v>13</v>
      </c>
      <c r="C1367" s="1">
        <v>39.173228350000002</v>
      </c>
      <c r="D1367" s="1">
        <v>99.5</v>
      </c>
      <c r="E1367">
        <v>95</v>
      </c>
      <c r="G1367" s="2"/>
    </row>
    <row r="1368" spans="1:13" x14ac:dyDescent="0.2">
      <c r="A1368">
        <v>41</v>
      </c>
      <c r="B1368" t="s">
        <v>13</v>
      </c>
      <c r="C1368" s="1">
        <v>30.236220469999999</v>
      </c>
      <c r="D1368" s="1">
        <v>76.8</v>
      </c>
      <c r="E1368">
        <v>100</v>
      </c>
      <c r="G1368" s="2"/>
    </row>
    <row r="1369" spans="1:13" x14ac:dyDescent="0.2">
      <c r="A1369">
        <v>41</v>
      </c>
      <c r="B1369" t="s">
        <v>13</v>
      </c>
      <c r="C1369" s="1">
        <v>25.433070870000002</v>
      </c>
      <c r="D1369" s="1">
        <v>64.599999999999994</v>
      </c>
      <c r="E1369">
        <v>80</v>
      </c>
      <c r="G1369" s="2"/>
    </row>
    <row r="1370" spans="1:13" x14ac:dyDescent="0.2">
      <c r="A1370">
        <v>41</v>
      </c>
      <c r="B1370" t="s">
        <v>13</v>
      </c>
      <c r="C1370" s="1">
        <v>22.55905512</v>
      </c>
      <c r="D1370" s="1">
        <v>57.3</v>
      </c>
      <c r="E1370">
        <v>90</v>
      </c>
      <c r="G1370" s="2"/>
    </row>
    <row r="1371" spans="1:13" x14ac:dyDescent="0.2">
      <c r="A1371">
        <v>41</v>
      </c>
      <c r="B1371" t="s">
        <v>19</v>
      </c>
      <c r="C1371" s="1">
        <v>22.125984249999998</v>
      </c>
      <c r="D1371" s="1">
        <v>56.2</v>
      </c>
      <c r="E1371">
        <v>0</v>
      </c>
      <c r="F1371">
        <v>5</v>
      </c>
      <c r="G1371" s="2">
        <v>1.8288</v>
      </c>
      <c r="H1371">
        <v>6</v>
      </c>
      <c r="L1371">
        <v>1</v>
      </c>
      <c r="M1371">
        <v>1</v>
      </c>
    </row>
    <row r="1372" spans="1:13" x14ac:dyDescent="0.2">
      <c r="A1372">
        <v>41</v>
      </c>
      <c r="B1372" t="s">
        <v>13</v>
      </c>
      <c r="C1372" s="1">
        <v>19.48818898</v>
      </c>
      <c r="D1372" s="1">
        <v>49.5</v>
      </c>
      <c r="E1372">
        <v>95</v>
      </c>
      <c r="G1372" s="2"/>
    </row>
    <row r="1373" spans="1:13" x14ac:dyDescent="0.2">
      <c r="A1373">
        <v>41</v>
      </c>
      <c r="B1373" t="s">
        <v>13</v>
      </c>
      <c r="C1373" s="1">
        <v>11.02362205</v>
      </c>
      <c r="D1373" s="1">
        <v>28</v>
      </c>
      <c r="E1373">
        <v>100</v>
      </c>
      <c r="G1373" s="2"/>
    </row>
    <row r="1374" spans="1:13" x14ac:dyDescent="0.2">
      <c r="A1374">
        <v>41</v>
      </c>
      <c r="B1374" t="s">
        <v>13</v>
      </c>
      <c r="C1374" s="1">
        <v>8.9763779530000001</v>
      </c>
      <c r="D1374" s="1">
        <v>22.8</v>
      </c>
      <c r="E1374">
        <v>80</v>
      </c>
      <c r="G1374" s="2"/>
    </row>
    <row r="1375" spans="1:13" x14ac:dyDescent="0.2">
      <c r="A1375">
        <v>41</v>
      </c>
      <c r="B1375" t="s">
        <v>13</v>
      </c>
      <c r="C1375" s="1">
        <v>8.4251968500000007</v>
      </c>
      <c r="D1375" s="1">
        <v>21.4</v>
      </c>
      <c r="E1375">
        <v>95</v>
      </c>
      <c r="G1375" s="2"/>
    </row>
    <row r="1376" spans="1:13" x14ac:dyDescent="0.2">
      <c r="A1376">
        <v>41</v>
      </c>
      <c r="B1376" t="s">
        <v>13</v>
      </c>
      <c r="C1376" s="1">
        <v>7.4015748029999999</v>
      </c>
      <c r="D1376" s="1">
        <v>18.8</v>
      </c>
      <c r="E1376">
        <v>95</v>
      </c>
      <c r="G1376" s="2"/>
    </row>
    <row r="1377" spans="1:13" x14ac:dyDescent="0.2">
      <c r="A1377">
        <v>41</v>
      </c>
      <c r="B1377" t="s">
        <v>13</v>
      </c>
      <c r="C1377" s="1">
        <v>5.9448818899999996</v>
      </c>
      <c r="D1377" s="1">
        <v>15.1</v>
      </c>
      <c r="E1377">
        <v>95</v>
      </c>
      <c r="G1377" s="2"/>
    </row>
    <row r="1378" spans="1:13" x14ac:dyDescent="0.2">
      <c r="A1378">
        <v>41</v>
      </c>
      <c r="B1378" t="s">
        <v>19</v>
      </c>
      <c r="C1378" s="1">
        <v>4.5275590550000002</v>
      </c>
      <c r="D1378" s="1">
        <v>11.5</v>
      </c>
      <c r="E1378">
        <v>0</v>
      </c>
      <c r="F1378">
        <v>5</v>
      </c>
      <c r="G1378" s="2">
        <v>3.6576</v>
      </c>
      <c r="H1378">
        <v>12</v>
      </c>
      <c r="L1378">
        <v>1</v>
      </c>
      <c r="M1378">
        <v>1</v>
      </c>
    </row>
    <row r="1379" spans="1:13" x14ac:dyDescent="0.2">
      <c r="A1379">
        <v>41</v>
      </c>
      <c r="B1379" t="s">
        <v>13</v>
      </c>
      <c r="C1379" s="1">
        <v>3.622047244</v>
      </c>
      <c r="D1379" s="1">
        <v>9.1999999999999993</v>
      </c>
      <c r="E1379">
        <v>90</v>
      </c>
      <c r="G1379" s="2"/>
    </row>
    <row r="1380" spans="1:13" x14ac:dyDescent="0.2">
      <c r="A1380">
        <v>41</v>
      </c>
      <c r="B1380" t="s">
        <v>13</v>
      </c>
      <c r="C1380" s="1">
        <v>3.5433070870000001</v>
      </c>
      <c r="D1380" s="1">
        <v>9</v>
      </c>
      <c r="E1380">
        <v>0</v>
      </c>
      <c r="F1380">
        <v>1</v>
      </c>
      <c r="G1380" s="2"/>
      <c r="M1380">
        <v>1</v>
      </c>
    </row>
    <row r="1381" spans="1:13" x14ac:dyDescent="0.2">
      <c r="A1381">
        <v>41</v>
      </c>
      <c r="B1381" t="s">
        <v>19</v>
      </c>
      <c r="C1381" s="1">
        <v>3.4251968499999998</v>
      </c>
      <c r="D1381" s="1">
        <v>8.6999999999999993</v>
      </c>
      <c r="E1381">
        <v>0</v>
      </c>
      <c r="F1381">
        <v>5</v>
      </c>
      <c r="G1381" s="2"/>
      <c r="M1381">
        <v>1</v>
      </c>
    </row>
    <row r="1382" spans="1:13" x14ac:dyDescent="0.2">
      <c r="A1382">
        <v>41</v>
      </c>
      <c r="B1382" t="s">
        <v>13</v>
      </c>
      <c r="C1382" s="1">
        <v>3.3070866140000001</v>
      </c>
      <c r="D1382" s="1">
        <v>8.4</v>
      </c>
      <c r="E1382">
        <v>95</v>
      </c>
      <c r="G1382" s="2"/>
    </row>
    <row r="1383" spans="1:13" x14ac:dyDescent="0.2">
      <c r="A1383">
        <v>41</v>
      </c>
      <c r="B1383" t="s">
        <v>19</v>
      </c>
      <c r="C1383" s="1">
        <v>3.2677165349999999</v>
      </c>
      <c r="D1383" s="1">
        <v>8.3000000000000007</v>
      </c>
      <c r="E1383">
        <v>0</v>
      </c>
      <c r="F1383">
        <v>5</v>
      </c>
      <c r="G1383" s="2"/>
      <c r="M1383">
        <v>1</v>
      </c>
    </row>
    <row r="1384" spans="1:13" x14ac:dyDescent="0.2">
      <c r="A1384">
        <v>41</v>
      </c>
      <c r="B1384" t="s">
        <v>13</v>
      </c>
      <c r="C1384" s="1">
        <v>2.8346456689999999</v>
      </c>
      <c r="D1384" s="1">
        <v>7.2</v>
      </c>
      <c r="E1384">
        <v>0</v>
      </c>
      <c r="F1384">
        <v>1</v>
      </c>
      <c r="G1384" s="2"/>
      <c r="M1384">
        <v>1</v>
      </c>
    </row>
    <row r="1385" spans="1:13" x14ac:dyDescent="0.2">
      <c r="A1385">
        <v>41</v>
      </c>
      <c r="B1385" t="s">
        <v>13</v>
      </c>
      <c r="C1385" s="1">
        <v>2.7952755909999998</v>
      </c>
      <c r="D1385" s="1">
        <v>7.1</v>
      </c>
      <c r="E1385">
        <v>0</v>
      </c>
      <c r="F1385">
        <v>1</v>
      </c>
      <c r="G1385" s="2"/>
      <c r="M1385">
        <v>1</v>
      </c>
    </row>
    <row r="1386" spans="1:13" x14ac:dyDescent="0.2">
      <c r="A1386">
        <v>41</v>
      </c>
      <c r="B1386" t="s">
        <v>13</v>
      </c>
      <c r="C1386" s="1">
        <v>2.677165354</v>
      </c>
      <c r="D1386" s="1">
        <v>6.8</v>
      </c>
      <c r="E1386">
        <v>0</v>
      </c>
      <c r="F1386">
        <v>5</v>
      </c>
      <c r="G1386" s="2"/>
      <c r="M1386">
        <v>1</v>
      </c>
    </row>
    <row r="1387" spans="1:13" x14ac:dyDescent="0.2">
      <c r="A1387">
        <v>41</v>
      </c>
      <c r="B1387" t="s">
        <v>19</v>
      </c>
      <c r="C1387" s="1">
        <v>2.5196850390000001</v>
      </c>
      <c r="D1387" s="1">
        <v>6.4</v>
      </c>
      <c r="E1387">
        <v>0</v>
      </c>
      <c r="F1387">
        <v>5</v>
      </c>
      <c r="G1387" s="2"/>
      <c r="M1387">
        <v>1</v>
      </c>
    </row>
    <row r="1388" spans="1:13" x14ac:dyDescent="0.2">
      <c r="A1388">
        <v>41</v>
      </c>
      <c r="B1388" t="s">
        <v>19</v>
      </c>
      <c r="C1388" s="1">
        <v>2.4015748029999999</v>
      </c>
      <c r="D1388" s="1">
        <v>6.1</v>
      </c>
      <c r="E1388">
        <v>0</v>
      </c>
      <c r="F1388">
        <v>1</v>
      </c>
      <c r="G1388" s="2"/>
      <c r="M1388">
        <v>1</v>
      </c>
    </row>
    <row r="1389" spans="1:13" x14ac:dyDescent="0.2">
      <c r="A1389">
        <v>41</v>
      </c>
      <c r="B1389" t="s">
        <v>19</v>
      </c>
      <c r="C1389" s="1">
        <v>2.0472440939999998</v>
      </c>
      <c r="D1389" s="1">
        <v>5.2</v>
      </c>
      <c r="E1389">
        <v>0</v>
      </c>
      <c r="F1389">
        <v>1</v>
      </c>
      <c r="G1389" s="2">
        <v>1.8288</v>
      </c>
      <c r="H1389">
        <v>6</v>
      </c>
      <c r="L1389">
        <v>1</v>
      </c>
      <c r="M1389">
        <v>1</v>
      </c>
    </row>
    <row r="1390" spans="1:13" x14ac:dyDescent="0.2">
      <c r="A1390">
        <v>41</v>
      </c>
      <c r="B1390" t="s">
        <v>19</v>
      </c>
      <c r="C1390" s="1">
        <v>1.6929133860000001</v>
      </c>
      <c r="D1390" s="1">
        <v>4.3</v>
      </c>
      <c r="E1390">
        <v>0</v>
      </c>
      <c r="F1390">
        <v>5</v>
      </c>
      <c r="G1390" s="2"/>
      <c r="M1390">
        <v>1</v>
      </c>
    </row>
    <row r="1391" spans="1:13" x14ac:dyDescent="0.2">
      <c r="A1391">
        <v>41</v>
      </c>
      <c r="B1391" t="s">
        <v>19</v>
      </c>
      <c r="C1391" s="1">
        <v>1.6535433070000001</v>
      </c>
      <c r="D1391" s="1">
        <v>4.2</v>
      </c>
      <c r="E1391">
        <v>0</v>
      </c>
      <c r="F1391">
        <v>5</v>
      </c>
      <c r="G1391" s="2"/>
      <c r="M1391">
        <v>1</v>
      </c>
    </row>
    <row r="1392" spans="1:13" x14ac:dyDescent="0.2">
      <c r="A1392">
        <v>41</v>
      </c>
      <c r="B1392" t="s">
        <v>13</v>
      </c>
      <c r="C1392" s="1">
        <v>1.4960629919999999</v>
      </c>
      <c r="D1392" s="1">
        <v>3.8</v>
      </c>
      <c r="E1392">
        <v>0</v>
      </c>
      <c r="F1392">
        <v>1</v>
      </c>
      <c r="G1392" s="2"/>
      <c r="M1392">
        <v>1</v>
      </c>
    </row>
    <row r="1393" spans="1:13" x14ac:dyDescent="0.2">
      <c r="A1393">
        <v>41</v>
      </c>
      <c r="B1393" t="s">
        <v>19</v>
      </c>
      <c r="C1393" s="1">
        <v>1.417322835</v>
      </c>
      <c r="D1393" s="1">
        <v>3.6</v>
      </c>
      <c r="E1393">
        <v>0</v>
      </c>
      <c r="F1393">
        <v>5</v>
      </c>
      <c r="G1393" s="2">
        <v>1.8288</v>
      </c>
      <c r="H1393">
        <v>6</v>
      </c>
      <c r="L1393">
        <v>1</v>
      </c>
      <c r="M1393">
        <v>1</v>
      </c>
    </row>
    <row r="1394" spans="1:13" x14ac:dyDescent="0.2">
      <c r="A1394">
        <v>41</v>
      </c>
      <c r="B1394" t="s">
        <v>13</v>
      </c>
      <c r="C1394" s="1">
        <v>1.1811023620000001</v>
      </c>
      <c r="D1394" s="1">
        <v>3</v>
      </c>
      <c r="E1394">
        <v>0</v>
      </c>
      <c r="F1394">
        <v>1</v>
      </c>
      <c r="G1394" s="2"/>
      <c r="M1394">
        <v>1</v>
      </c>
    </row>
    <row r="1395" spans="1:13" x14ac:dyDescent="0.2">
      <c r="A1395">
        <v>41</v>
      </c>
      <c r="B1395" t="s">
        <v>13</v>
      </c>
      <c r="C1395" s="1">
        <v>0.472440945</v>
      </c>
      <c r="D1395" s="1">
        <v>1.2</v>
      </c>
      <c r="E1395">
        <v>0</v>
      </c>
      <c r="F1395">
        <v>1</v>
      </c>
      <c r="G1395" s="2"/>
      <c r="M1395">
        <v>1</v>
      </c>
    </row>
    <row r="1396" spans="1:13" x14ac:dyDescent="0.2">
      <c r="A1396">
        <v>42</v>
      </c>
      <c r="B1396" t="s">
        <v>15</v>
      </c>
      <c r="C1396" s="1">
        <v>66.771653540000003</v>
      </c>
      <c r="D1396" s="1">
        <v>169.6</v>
      </c>
      <c r="E1396">
        <v>90</v>
      </c>
      <c r="G1396" s="2"/>
    </row>
    <row r="1397" spans="1:13" x14ac:dyDescent="0.2">
      <c r="A1397">
        <v>42</v>
      </c>
      <c r="B1397" t="s">
        <v>15</v>
      </c>
      <c r="C1397" s="1">
        <v>66.181102359999997</v>
      </c>
      <c r="D1397" s="1">
        <v>168.1</v>
      </c>
      <c r="E1397">
        <v>90</v>
      </c>
      <c r="G1397" s="2"/>
    </row>
    <row r="1398" spans="1:13" x14ac:dyDescent="0.2">
      <c r="A1398">
        <v>42</v>
      </c>
      <c r="B1398" t="s">
        <v>15</v>
      </c>
      <c r="C1398" s="1">
        <v>65.354330709999999</v>
      </c>
      <c r="D1398" s="1">
        <v>166</v>
      </c>
      <c r="E1398">
        <v>95</v>
      </c>
      <c r="G1398" s="2"/>
    </row>
    <row r="1399" spans="1:13" x14ac:dyDescent="0.2">
      <c r="A1399">
        <v>42</v>
      </c>
      <c r="B1399" t="s">
        <v>15</v>
      </c>
      <c r="C1399" s="1">
        <v>64.842519690000003</v>
      </c>
      <c r="D1399" s="1">
        <v>164.7</v>
      </c>
      <c r="E1399">
        <v>100</v>
      </c>
      <c r="G1399" s="2"/>
    </row>
    <row r="1400" spans="1:13" x14ac:dyDescent="0.2">
      <c r="A1400">
        <v>42</v>
      </c>
      <c r="B1400" t="s">
        <v>15</v>
      </c>
      <c r="C1400" s="1">
        <v>40.11811024</v>
      </c>
      <c r="D1400" s="1">
        <v>101.9</v>
      </c>
      <c r="E1400">
        <v>90</v>
      </c>
      <c r="G1400" s="2"/>
    </row>
    <row r="1401" spans="1:13" x14ac:dyDescent="0.2">
      <c r="A1401">
        <v>42</v>
      </c>
      <c r="B1401" t="s">
        <v>13</v>
      </c>
      <c r="C1401" s="1">
        <v>25.78740157</v>
      </c>
      <c r="D1401" s="1">
        <v>65.5</v>
      </c>
      <c r="E1401">
        <v>100</v>
      </c>
      <c r="G1401" s="2"/>
    </row>
    <row r="1402" spans="1:13" x14ac:dyDescent="0.2">
      <c r="A1402">
        <v>42</v>
      </c>
      <c r="B1402" t="s">
        <v>15</v>
      </c>
      <c r="C1402" s="1">
        <v>25</v>
      </c>
      <c r="D1402" s="1">
        <v>63.5</v>
      </c>
      <c r="E1402">
        <v>75</v>
      </c>
      <c r="G1402" s="2"/>
    </row>
    <row r="1403" spans="1:13" x14ac:dyDescent="0.2">
      <c r="A1403">
        <v>42</v>
      </c>
      <c r="B1403" t="s">
        <v>13</v>
      </c>
      <c r="C1403" s="1">
        <v>20.078740159999999</v>
      </c>
      <c r="D1403" s="1">
        <v>51</v>
      </c>
      <c r="E1403">
        <v>95</v>
      </c>
      <c r="G1403" s="2"/>
    </row>
    <row r="1404" spans="1:13" x14ac:dyDescent="0.2">
      <c r="A1404">
        <v>42</v>
      </c>
      <c r="B1404" t="s">
        <v>19</v>
      </c>
      <c r="C1404" s="1">
        <v>18.858267720000001</v>
      </c>
      <c r="D1404" s="1">
        <v>47.9</v>
      </c>
      <c r="E1404">
        <v>0</v>
      </c>
      <c r="F1404">
        <v>5</v>
      </c>
      <c r="G1404" s="2"/>
      <c r="M1404">
        <v>1</v>
      </c>
    </row>
    <row r="1405" spans="1:13" x14ac:dyDescent="0.2">
      <c r="A1405">
        <v>42</v>
      </c>
      <c r="B1405" t="s">
        <v>15</v>
      </c>
      <c r="C1405" s="1">
        <v>17.755905510000002</v>
      </c>
      <c r="D1405" s="1">
        <v>45.1</v>
      </c>
      <c r="E1405">
        <v>0</v>
      </c>
      <c r="F1405">
        <v>5</v>
      </c>
      <c r="G1405" s="2"/>
      <c r="M1405">
        <v>1</v>
      </c>
    </row>
    <row r="1406" spans="1:13" x14ac:dyDescent="0.2">
      <c r="A1406">
        <v>42</v>
      </c>
      <c r="B1406" t="s">
        <v>15</v>
      </c>
      <c r="C1406" s="1">
        <v>12.71653543</v>
      </c>
      <c r="D1406" s="1">
        <v>32.299999999999997</v>
      </c>
      <c r="E1406">
        <v>100</v>
      </c>
      <c r="G1406" s="2"/>
    </row>
    <row r="1407" spans="1:13" x14ac:dyDescent="0.2">
      <c r="A1407">
        <v>42</v>
      </c>
      <c r="B1407" t="s">
        <v>13</v>
      </c>
      <c r="C1407" s="1">
        <v>10.82677165</v>
      </c>
      <c r="D1407" s="1">
        <v>27.5</v>
      </c>
      <c r="E1407">
        <v>100</v>
      </c>
      <c r="G1407" s="2"/>
    </row>
    <row r="1408" spans="1:13" x14ac:dyDescent="0.2">
      <c r="A1408">
        <v>42</v>
      </c>
      <c r="B1408" t="s">
        <v>13</v>
      </c>
      <c r="C1408" s="1">
        <f>D1408/2.54</f>
        <v>10.511811023622046</v>
      </c>
      <c r="D1408" s="1">
        <v>26.7</v>
      </c>
      <c r="E1408">
        <v>90</v>
      </c>
      <c r="G1408" s="2"/>
    </row>
    <row r="1409" spans="1:13" x14ac:dyDescent="0.2">
      <c r="A1409">
        <v>42</v>
      </c>
      <c r="B1409" t="s">
        <v>13</v>
      </c>
      <c r="C1409" s="1">
        <v>5.3149606299999999</v>
      </c>
      <c r="D1409" s="1">
        <v>13.5</v>
      </c>
      <c r="E1409">
        <v>95</v>
      </c>
      <c r="G1409" s="2"/>
    </row>
    <row r="1410" spans="1:13" x14ac:dyDescent="0.2">
      <c r="A1410">
        <v>42</v>
      </c>
      <c r="B1410" t="s">
        <v>13</v>
      </c>
      <c r="C1410" s="1">
        <v>5.3149606299999999</v>
      </c>
      <c r="D1410" s="1">
        <v>13.5</v>
      </c>
      <c r="E1410">
        <v>95</v>
      </c>
      <c r="G1410" s="2"/>
    </row>
    <row r="1411" spans="1:13" x14ac:dyDescent="0.2">
      <c r="A1411">
        <v>42</v>
      </c>
      <c r="B1411" t="s">
        <v>19</v>
      </c>
      <c r="C1411" s="1">
        <v>2.5984251970000001</v>
      </c>
      <c r="D1411" s="1">
        <v>6.6</v>
      </c>
      <c r="E1411">
        <v>0</v>
      </c>
      <c r="F1411">
        <v>5</v>
      </c>
      <c r="G1411" s="2"/>
      <c r="M1411">
        <v>1</v>
      </c>
    </row>
    <row r="1412" spans="1:13" x14ac:dyDescent="0.2">
      <c r="A1412">
        <v>42</v>
      </c>
      <c r="B1412" t="s">
        <v>13</v>
      </c>
      <c r="C1412" s="1">
        <v>0.70866141699999996</v>
      </c>
      <c r="D1412" s="1">
        <v>1.8</v>
      </c>
      <c r="E1412">
        <v>75</v>
      </c>
      <c r="G1412" s="2"/>
    </row>
    <row r="1413" spans="1:13" x14ac:dyDescent="0.2">
      <c r="A1413">
        <v>42</v>
      </c>
      <c r="B1413" t="s">
        <v>19</v>
      </c>
      <c r="C1413" s="1">
        <v>0.35433070900000002</v>
      </c>
      <c r="D1413" s="1">
        <v>0.9</v>
      </c>
      <c r="E1413">
        <v>0</v>
      </c>
      <c r="F1413">
        <v>1</v>
      </c>
      <c r="G1413" s="2"/>
      <c r="M1413">
        <v>1</v>
      </c>
    </row>
    <row r="1414" spans="1:13" x14ac:dyDescent="0.2">
      <c r="A1414">
        <v>43</v>
      </c>
      <c r="B1414" t="s">
        <v>15</v>
      </c>
      <c r="C1414" s="1">
        <v>46.771653540000003</v>
      </c>
      <c r="D1414" s="1">
        <v>118.8</v>
      </c>
      <c r="E1414">
        <v>100</v>
      </c>
      <c r="G1414" s="2"/>
    </row>
    <row r="1415" spans="1:13" x14ac:dyDescent="0.2">
      <c r="A1415">
        <v>43</v>
      </c>
      <c r="B1415" t="s">
        <v>19</v>
      </c>
      <c r="C1415" s="1">
        <v>42.125984250000002</v>
      </c>
      <c r="D1415" s="1">
        <v>107</v>
      </c>
      <c r="E1415">
        <v>0</v>
      </c>
      <c r="F1415">
        <v>5</v>
      </c>
      <c r="G1415" s="2">
        <v>1.725168</v>
      </c>
      <c r="H1415">
        <v>5.66</v>
      </c>
      <c r="L1415">
        <v>1</v>
      </c>
      <c r="M1415">
        <v>1</v>
      </c>
    </row>
    <row r="1416" spans="1:13" x14ac:dyDescent="0.2">
      <c r="A1416">
        <v>43</v>
      </c>
      <c r="B1416" t="s">
        <v>19</v>
      </c>
      <c r="C1416" s="1">
        <v>37.992125979999997</v>
      </c>
      <c r="D1416" s="1">
        <v>96.5</v>
      </c>
      <c r="E1416">
        <v>0</v>
      </c>
      <c r="F1416">
        <v>5</v>
      </c>
      <c r="G1416" s="2"/>
      <c r="M1416">
        <v>1</v>
      </c>
    </row>
    <row r="1417" spans="1:13" x14ac:dyDescent="0.2">
      <c r="A1417">
        <v>43</v>
      </c>
      <c r="B1417" t="s">
        <v>13</v>
      </c>
      <c r="C1417" s="1">
        <v>31.614173229999999</v>
      </c>
      <c r="D1417" s="1">
        <v>80.3</v>
      </c>
      <c r="E1417">
        <v>0</v>
      </c>
      <c r="F1417">
        <v>5</v>
      </c>
      <c r="G1417" s="2"/>
      <c r="M1417">
        <v>1</v>
      </c>
    </row>
    <row r="1418" spans="1:13" x14ac:dyDescent="0.2">
      <c r="A1418">
        <v>43</v>
      </c>
      <c r="B1418" t="s">
        <v>13</v>
      </c>
      <c r="C1418" s="1">
        <v>29.48818898</v>
      </c>
      <c r="D1418" s="1">
        <v>74.900000000000006</v>
      </c>
      <c r="E1418">
        <v>95</v>
      </c>
      <c r="G1418" s="2"/>
    </row>
    <row r="1419" spans="1:13" x14ac:dyDescent="0.2">
      <c r="A1419">
        <v>43</v>
      </c>
      <c r="B1419" t="s">
        <v>13</v>
      </c>
      <c r="C1419" s="1">
        <v>25.708661419999999</v>
      </c>
      <c r="D1419" s="1">
        <v>65.3</v>
      </c>
      <c r="E1419">
        <v>0</v>
      </c>
      <c r="F1419">
        <v>5</v>
      </c>
      <c r="G1419" s="2"/>
      <c r="M1419">
        <v>1</v>
      </c>
    </row>
    <row r="1420" spans="1:13" x14ac:dyDescent="0.2">
      <c r="A1420">
        <v>43</v>
      </c>
      <c r="B1420" t="s">
        <v>13</v>
      </c>
      <c r="C1420" s="1">
        <v>23.661417320000002</v>
      </c>
      <c r="D1420" s="1">
        <v>60.1</v>
      </c>
      <c r="E1420">
        <v>0</v>
      </c>
      <c r="F1420">
        <v>1</v>
      </c>
      <c r="G1420" s="2"/>
      <c r="M1420">
        <v>1</v>
      </c>
    </row>
    <row r="1421" spans="1:13" x14ac:dyDescent="0.2">
      <c r="A1421">
        <v>43</v>
      </c>
      <c r="B1421" t="s">
        <v>19</v>
      </c>
      <c r="C1421" s="1">
        <v>23.031496059999998</v>
      </c>
      <c r="D1421" s="1">
        <v>58.5</v>
      </c>
      <c r="E1421">
        <v>0</v>
      </c>
      <c r="F1421">
        <v>5</v>
      </c>
      <c r="G1421" s="2"/>
      <c r="M1421">
        <v>1</v>
      </c>
    </row>
    <row r="1422" spans="1:13" x14ac:dyDescent="0.2">
      <c r="A1422">
        <v>43</v>
      </c>
      <c r="B1422" t="s">
        <v>13</v>
      </c>
      <c r="C1422" s="1">
        <v>22.874015750000002</v>
      </c>
      <c r="D1422" s="1">
        <v>58.1</v>
      </c>
      <c r="E1422">
        <v>70</v>
      </c>
      <c r="G1422" s="2"/>
    </row>
    <row r="1423" spans="1:13" x14ac:dyDescent="0.2">
      <c r="A1423">
        <v>43</v>
      </c>
      <c r="B1423" t="s">
        <v>13</v>
      </c>
      <c r="C1423" s="1">
        <v>21.456692910000001</v>
      </c>
      <c r="D1423" s="1">
        <v>54.5</v>
      </c>
      <c r="E1423">
        <v>100</v>
      </c>
      <c r="G1423" s="2"/>
    </row>
    <row r="1424" spans="1:13" x14ac:dyDescent="0.2">
      <c r="A1424">
        <v>43</v>
      </c>
      <c r="B1424" t="s">
        <v>13</v>
      </c>
      <c r="C1424" s="1">
        <v>19.21259843</v>
      </c>
      <c r="D1424" s="1">
        <v>48.8</v>
      </c>
      <c r="E1424">
        <v>100</v>
      </c>
      <c r="G1424" s="2"/>
    </row>
    <row r="1425" spans="1:13" x14ac:dyDescent="0.2">
      <c r="A1425">
        <v>43</v>
      </c>
      <c r="B1425" t="s">
        <v>13</v>
      </c>
      <c r="C1425" s="1">
        <v>18.661417320000002</v>
      </c>
      <c r="D1425" s="1">
        <v>47.4</v>
      </c>
      <c r="E1425">
        <v>95</v>
      </c>
      <c r="G1425" s="2"/>
    </row>
    <row r="1426" spans="1:13" x14ac:dyDescent="0.2">
      <c r="A1426">
        <v>43</v>
      </c>
      <c r="B1426" t="s">
        <v>13</v>
      </c>
      <c r="C1426" s="1">
        <v>18.425196849999999</v>
      </c>
      <c r="D1426" s="1">
        <v>46.8</v>
      </c>
      <c r="E1426">
        <v>100</v>
      </c>
      <c r="G1426" s="2"/>
    </row>
    <row r="1427" spans="1:13" x14ac:dyDescent="0.2">
      <c r="A1427">
        <v>43</v>
      </c>
      <c r="B1427" t="s">
        <v>19</v>
      </c>
      <c r="C1427" s="1">
        <v>16.062992130000001</v>
      </c>
      <c r="D1427" s="1">
        <v>40.799999999999997</v>
      </c>
      <c r="E1427">
        <v>0</v>
      </c>
      <c r="F1427">
        <v>5</v>
      </c>
      <c r="G1427" s="2">
        <v>1.8288</v>
      </c>
      <c r="H1427">
        <v>6</v>
      </c>
      <c r="L1427">
        <v>1</v>
      </c>
      <c r="M1427">
        <v>1</v>
      </c>
    </row>
    <row r="1428" spans="1:13" x14ac:dyDescent="0.2">
      <c r="A1428">
        <v>43</v>
      </c>
      <c r="B1428" t="s">
        <v>13</v>
      </c>
      <c r="C1428" s="1">
        <v>15.51181102</v>
      </c>
      <c r="D1428" s="1">
        <v>39.4</v>
      </c>
      <c r="E1428">
        <v>0</v>
      </c>
      <c r="F1428">
        <v>5</v>
      </c>
      <c r="G1428" s="2"/>
      <c r="M1428">
        <v>1</v>
      </c>
    </row>
    <row r="1429" spans="1:13" x14ac:dyDescent="0.2">
      <c r="A1429">
        <v>43</v>
      </c>
      <c r="B1429" t="s">
        <v>13</v>
      </c>
      <c r="C1429" s="1">
        <v>14.763779530000001</v>
      </c>
      <c r="D1429" s="1">
        <v>37.5</v>
      </c>
      <c r="E1429">
        <v>90</v>
      </c>
      <c r="G1429" s="2"/>
    </row>
    <row r="1430" spans="1:13" x14ac:dyDescent="0.2">
      <c r="A1430">
        <v>43</v>
      </c>
      <c r="B1430" t="s">
        <v>19</v>
      </c>
      <c r="C1430" s="1">
        <v>13.93700787</v>
      </c>
      <c r="D1430" s="1">
        <v>35.4</v>
      </c>
      <c r="E1430">
        <v>0</v>
      </c>
      <c r="F1430">
        <v>5</v>
      </c>
      <c r="G1430" s="2">
        <v>1.8288</v>
      </c>
      <c r="H1430">
        <v>6</v>
      </c>
      <c r="L1430">
        <v>1</v>
      </c>
      <c r="M1430">
        <v>1</v>
      </c>
    </row>
    <row r="1431" spans="1:13" x14ac:dyDescent="0.2">
      <c r="A1431">
        <v>43</v>
      </c>
      <c r="B1431" t="s">
        <v>19</v>
      </c>
      <c r="C1431" s="1">
        <v>11.889763779999999</v>
      </c>
      <c r="D1431" s="1">
        <v>30.2</v>
      </c>
      <c r="E1431">
        <v>0</v>
      </c>
      <c r="F1431">
        <v>5</v>
      </c>
      <c r="G1431" s="2">
        <v>1.8288</v>
      </c>
      <c r="H1431">
        <v>6</v>
      </c>
      <c r="L1431">
        <v>1</v>
      </c>
      <c r="M1431">
        <v>1</v>
      </c>
    </row>
    <row r="1432" spans="1:13" x14ac:dyDescent="0.2">
      <c r="A1432">
        <v>43</v>
      </c>
      <c r="B1432" t="s">
        <v>13</v>
      </c>
      <c r="C1432" s="1">
        <v>11.02362205</v>
      </c>
      <c r="D1432" s="1">
        <v>28</v>
      </c>
      <c r="E1432">
        <v>70</v>
      </c>
      <c r="G1432" s="2"/>
    </row>
    <row r="1433" spans="1:13" x14ac:dyDescent="0.2">
      <c r="A1433">
        <v>43</v>
      </c>
      <c r="B1433" t="s">
        <v>13</v>
      </c>
      <c r="C1433" s="1">
        <v>10.19685039</v>
      </c>
      <c r="D1433" s="1">
        <v>25.9</v>
      </c>
      <c r="E1433">
        <v>100</v>
      </c>
      <c r="G1433" s="2"/>
    </row>
    <row r="1434" spans="1:13" x14ac:dyDescent="0.2">
      <c r="A1434">
        <v>43</v>
      </c>
      <c r="B1434" t="s">
        <v>19</v>
      </c>
      <c r="C1434" s="1">
        <v>9.1338582679999991</v>
      </c>
      <c r="D1434" s="1">
        <v>23.2</v>
      </c>
      <c r="E1434">
        <v>0</v>
      </c>
      <c r="F1434">
        <v>5</v>
      </c>
      <c r="G1434" s="2"/>
      <c r="M1434">
        <v>1</v>
      </c>
    </row>
    <row r="1435" spans="1:13" x14ac:dyDescent="0.2">
      <c r="A1435">
        <v>43</v>
      </c>
      <c r="B1435" t="s">
        <v>13</v>
      </c>
      <c r="C1435" s="1">
        <v>9.0157480309999993</v>
      </c>
      <c r="D1435" s="1">
        <v>22.9</v>
      </c>
      <c r="E1435">
        <v>95</v>
      </c>
      <c r="G1435" s="2"/>
    </row>
    <row r="1436" spans="1:13" x14ac:dyDescent="0.2">
      <c r="A1436">
        <v>43</v>
      </c>
      <c r="B1436" t="s">
        <v>13</v>
      </c>
      <c r="C1436" s="1">
        <v>7.6771653540000004</v>
      </c>
      <c r="D1436" s="1">
        <v>19.5</v>
      </c>
      <c r="E1436">
        <v>100</v>
      </c>
      <c r="G1436" s="2"/>
    </row>
    <row r="1437" spans="1:13" x14ac:dyDescent="0.2">
      <c r="A1437">
        <v>43</v>
      </c>
      <c r="B1437" t="s">
        <v>13</v>
      </c>
      <c r="C1437" s="1">
        <v>7.0472440939999998</v>
      </c>
      <c r="D1437" s="1">
        <v>17.899999999999999</v>
      </c>
      <c r="E1437">
        <v>95</v>
      </c>
      <c r="G1437" s="2"/>
    </row>
    <row r="1438" spans="1:13" x14ac:dyDescent="0.2">
      <c r="A1438">
        <v>43</v>
      </c>
      <c r="B1438" t="s">
        <v>13</v>
      </c>
      <c r="C1438" s="1">
        <v>7.0078740159999997</v>
      </c>
      <c r="D1438" s="1">
        <v>17.8</v>
      </c>
      <c r="E1438">
        <v>95</v>
      </c>
      <c r="G1438" s="2"/>
    </row>
    <row r="1439" spans="1:13" x14ac:dyDescent="0.2">
      <c r="A1439">
        <v>43</v>
      </c>
      <c r="B1439" t="s">
        <v>19</v>
      </c>
      <c r="C1439" s="1">
        <v>6.377952756</v>
      </c>
      <c r="D1439" s="1">
        <v>16.2</v>
      </c>
      <c r="E1439">
        <v>0</v>
      </c>
      <c r="F1439">
        <v>5</v>
      </c>
      <c r="G1439" s="2">
        <v>1.6763999999999999</v>
      </c>
      <c r="H1439">
        <v>5.5</v>
      </c>
      <c r="L1439">
        <v>1</v>
      </c>
      <c r="M1439">
        <v>1</v>
      </c>
    </row>
    <row r="1440" spans="1:13" x14ac:dyDescent="0.2">
      <c r="A1440">
        <v>43</v>
      </c>
      <c r="B1440" t="s">
        <v>13</v>
      </c>
      <c r="C1440" s="1">
        <v>6.1023622050000004</v>
      </c>
      <c r="D1440" s="1">
        <v>15.5</v>
      </c>
      <c r="E1440">
        <v>95</v>
      </c>
      <c r="G1440" s="2"/>
    </row>
    <row r="1441" spans="1:13" x14ac:dyDescent="0.2">
      <c r="A1441">
        <v>43</v>
      </c>
      <c r="B1441" t="s">
        <v>13</v>
      </c>
      <c r="C1441" s="1">
        <v>5.3149606299999999</v>
      </c>
      <c r="D1441" s="1">
        <v>13.5</v>
      </c>
      <c r="E1441">
        <v>95</v>
      </c>
      <c r="G1441" s="2"/>
    </row>
    <row r="1442" spans="1:13" x14ac:dyDescent="0.2">
      <c r="A1442">
        <v>43</v>
      </c>
      <c r="B1442" t="s">
        <v>13</v>
      </c>
      <c r="C1442" s="1">
        <v>5.2755905509999996</v>
      </c>
      <c r="D1442" s="1">
        <v>13.4</v>
      </c>
      <c r="E1442">
        <v>95</v>
      </c>
      <c r="G1442" s="2"/>
    </row>
    <row r="1443" spans="1:13" x14ac:dyDescent="0.2">
      <c r="A1443">
        <v>43</v>
      </c>
      <c r="B1443" t="s">
        <v>13</v>
      </c>
      <c r="C1443" s="1">
        <v>4.6456692909999999</v>
      </c>
      <c r="D1443" s="1">
        <v>11.8</v>
      </c>
      <c r="E1443">
        <v>80</v>
      </c>
      <c r="G1443" s="2"/>
    </row>
    <row r="1444" spans="1:13" x14ac:dyDescent="0.2">
      <c r="A1444">
        <v>43</v>
      </c>
      <c r="B1444" t="s">
        <v>13</v>
      </c>
      <c r="C1444" s="1">
        <v>4.3307086610000001</v>
      </c>
      <c r="D1444" s="1">
        <v>11</v>
      </c>
      <c r="E1444">
        <v>95</v>
      </c>
      <c r="G1444" s="2"/>
    </row>
    <row r="1445" spans="1:13" x14ac:dyDescent="0.2">
      <c r="A1445">
        <v>43</v>
      </c>
      <c r="B1445" t="s">
        <v>13</v>
      </c>
      <c r="C1445" s="1">
        <v>4.0944881889999998</v>
      </c>
      <c r="D1445" s="1">
        <v>10.4</v>
      </c>
      <c r="E1445">
        <v>0</v>
      </c>
      <c r="F1445">
        <v>1</v>
      </c>
      <c r="G1445" s="2"/>
      <c r="M1445">
        <v>1</v>
      </c>
    </row>
    <row r="1446" spans="1:13" x14ac:dyDescent="0.2">
      <c r="A1446">
        <v>43</v>
      </c>
      <c r="B1446" t="s">
        <v>13</v>
      </c>
      <c r="C1446" s="1">
        <v>3.8582677169999999</v>
      </c>
      <c r="D1446" s="1">
        <v>9.8000000000000007</v>
      </c>
      <c r="E1446">
        <v>0</v>
      </c>
      <c r="F1446">
        <v>1</v>
      </c>
      <c r="G1446" s="2"/>
      <c r="M1446">
        <v>1</v>
      </c>
    </row>
    <row r="1447" spans="1:13" x14ac:dyDescent="0.2">
      <c r="A1447">
        <v>43</v>
      </c>
      <c r="B1447" t="s">
        <v>13</v>
      </c>
      <c r="C1447" s="1">
        <v>3.5826771650000002</v>
      </c>
      <c r="D1447" s="1">
        <v>9.1</v>
      </c>
      <c r="E1447">
        <v>0</v>
      </c>
      <c r="F1447">
        <v>1</v>
      </c>
      <c r="G1447" s="2"/>
      <c r="M1447">
        <v>1</v>
      </c>
    </row>
    <row r="1448" spans="1:13" x14ac:dyDescent="0.2">
      <c r="A1448">
        <v>43</v>
      </c>
      <c r="B1448" t="s">
        <v>13</v>
      </c>
      <c r="C1448" s="1">
        <v>3.2283464569999998</v>
      </c>
      <c r="D1448" s="1">
        <v>8.1999999999999993</v>
      </c>
      <c r="E1448">
        <v>0</v>
      </c>
      <c r="F1448">
        <v>5</v>
      </c>
      <c r="G1448" s="2"/>
      <c r="M1448">
        <v>1</v>
      </c>
    </row>
    <row r="1449" spans="1:13" x14ac:dyDescent="0.2">
      <c r="A1449">
        <v>43</v>
      </c>
      <c r="B1449" t="s">
        <v>13</v>
      </c>
      <c r="C1449" s="1">
        <v>2.9921259839999998</v>
      </c>
      <c r="D1449" s="1">
        <v>7.6</v>
      </c>
      <c r="E1449">
        <v>0</v>
      </c>
      <c r="F1449">
        <v>1</v>
      </c>
      <c r="G1449" s="2"/>
      <c r="M1449">
        <v>1</v>
      </c>
    </row>
    <row r="1450" spans="1:13" x14ac:dyDescent="0.2">
      <c r="A1450">
        <v>43</v>
      </c>
      <c r="B1450" t="s">
        <v>13</v>
      </c>
      <c r="C1450" s="1">
        <v>2.9527559060000002</v>
      </c>
      <c r="D1450" s="1">
        <v>7.5</v>
      </c>
      <c r="E1450">
        <v>0</v>
      </c>
      <c r="F1450">
        <v>1</v>
      </c>
      <c r="G1450" s="2"/>
      <c r="M1450">
        <v>1</v>
      </c>
    </row>
    <row r="1451" spans="1:13" x14ac:dyDescent="0.2">
      <c r="A1451">
        <v>43</v>
      </c>
      <c r="B1451" t="s">
        <v>13</v>
      </c>
      <c r="C1451" s="1">
        <v>2.9527559060000002</v>
      </c>
      <c r="D1451" s="1">
        <v>7.5</v>
      </c>
      <c r="E1451">
        <v>50</v>
      </c>
      <c r="G1451" s="2"/>
    </row>
    <row r="1452" spans="1:13" x14ac:dyDescent="0.2">
      <c r="A1452">
        <v>43</v>
      </c>
      <c r="B1452" t="s">
        <v>13</v>
      </c>
      <c r="C1452" s="1">
        <v>2.6377952759999999</v>
      </c>
      <c r="D1452" s="1">
        <v>6.7</v>
      </c>
      <c r="E1452">
        <v>0</v>
      </c>
      <c r="F1452">
        <v>5</v>
      </c>
      <c r="G1452" s="2"/>
      <c r="M1452">
        <v>1</v>
      </c>
    </row>
    <row r="1453" spans="1:13" x14ac:dyDescent="0.2">
      <c r="A1453">
        <v>43</v>
      </c>
      <c r="B1453" t="s">
        <v>13</v>
      </c>
      <c r="C1453" s="1">
        <v>2.4015748029999999</v>
      </c>
      <c r="D1453" s="1">
        <v>6.1</v>
      </c>
      <c r="E1453">
        <v>0</v>
      </c>
      <c r="F1453">
        <v>5</v>
      </c>
      <c r="G1453" s="2"/>
      <c r="M1453">
        <v>1</v>
      </c>
    </row>
    <row r="1454" spans="1:13" x14ac:dyDescent="0.2">
      <c r="A1454">
        <v>43</v>
      </c>
      <c r="B1454" t="s">
        <v>13</v>
      </c>
      <c r="C1454" s="1">
        <v>2.4015748029999999</v>
      </c>
      <c r="D1454" s="1">
        <v>6.1</v>
      </c>
      <c r="E1454">
        <v>0</v>
      </c>
      <c r="F1454">
        <v>5</v>
      </c>
      <c r="G1454" s="2"/>
      <c r="M1454">
        <v>1</v>
      </c>
    </row>
    <row r="1455" spans="1:13" x14ac:dyDescent="0.2">
      <c r="A1455">
        <v>43</v>
      </c>
      <c r="B1455" t="s">
        <v>13</v>
      </c>
      <c r="C1455" s="1">
        <v>2.3622047240000001</v>
      </c>
      <c r="D1455" s="1">
        <v>6</v>
      </c>
      <c r="E1455">
        <v>0</v>
      </c>
      <c r="F1455">
        <v>1</v>
      </c>
      <c r="G1455" s="2"/>
      <c r="M1455">
        <v>1</v>
      </c>
    </row>
    <row r="1456" spans="1:13" x14ac:dyDescent="0.2">
      <c r="A1456">
        <v>43</v>
      </c>
      <c r="B1456" t="s">
        <v>13</v>
      </c>
      <c r="C1456" s="1">
        <v>2.3622047240000001</v>
      </c>
      <c r="D1456" s="1">
        <v>6</v>
      </c>
      <c r="E1456">
        <v>0</v>
      </c>
      <c r="F1456">
        <v>1</v>
      </c>
      <c r="G1456" s="2"/>
      <c r="M1456">
        <v>1</v>
      </c>
    </row>
    <row r="1457" spans="1:13" x14ac:dyDescent="0.2">
      <c r="A1457">
        <v>43</v>
      </c>
      <c r="B1457" t="s">
        <v>13</v>
      </c>
      <c r="C1457" s="1">
        <v>2.1653543310000001</v>
      </c>
      <c r="D1457" s="1">
        <v>5.5</v>
      </c>
      <c r="E1457">
        <v>0</v>
      </c>
      <c r="F1457">
        <v>5</v>
      </c>
      <c r="G1457" s="2"/>
      <c r="M1457">
        <v>1</v>
      </c>
    </row>
    <row r="1458" spans="1:13" x14ac:dyDescent="0.2">
      <c r="A1458">
        <v>43</v>
      </c>
      <c r="B1458" t="s">
        <v>13</v>
      </c>
      <c r="C1458" s="1">
        <v>2.1653543310000001</v>
      </c>
      <c r="D1458" s="1">
        <v>5.5</v>
      </c>
      <c r="E1458">
        <v>30</v>
      </c>
      <c r="G1458" s="2"/>
    </row>
    <row r="1459" spans="1:13" x14ac:dyDescent="0.2">
      <c r="A1459">
        <v>43</v>
      </c>
      <c r="B1459" t="s">
        <v>13</v>
      </c>
      <c r="C1459" s="1">
        <v>2.0472440939999998</v>
      </c>
      <c r="D1459" s="1">
        <v>5.2</v>
      </c>
      <c r="E1459">
        <v>0</v>
      </c>
      <c r="F1459">
        <v>5</v>
      </c>
      <c r="G1459" s="2"/>
      <c r="M1459">
        <v>1</v>
      </c>
    </row>
    <row r="1460" spans="1:13" x14ac:dyDescent="0.2">
      <c r="A1460">
        <v>43</v>
      </c>
      <c r="B1460" t="s">
        <v>13</v>
      </c>
      <c r="C1460" s="1">
        <v>1.811023622</v>
      </c>
      <c r="D1460" s="1">
        <v>4.5999999999999996</v>
      </c>
      <c r="E1460">
        <v>95</v>
      </c>
      <c r="G1460" s="2"/>
    </row>
    <row r="1461" spans="1:13" x14ac:dyDescent="0.2">
      <c r="A1461">
        <v>43</v>
      </c>
      <c r="B1461" t="s">
        <v>13</v>
      </c>
      <c r="C1461" s="1">
        <v>1.771653543</v>
      </c>
      <c r="D1461" s="1">
        <v>4.5</v>
      </c>
      <c r="E1461">
        <v>0</v>
      </c>
      <c r="F1461">
        <v>1</v>
      </c>
      <c r="G1461" s="2"/>
      <c r="M1461">
        <v>1</v>
      </c>
    </row>
    <row r="1462" spans="1:13" x14ac:dyDescent="0.2">
      <c r="A1462">
        <v>43</v>
      </c>
      <c r="B1462" t="s">
        <v>13</v>
      </c>
      <c r="C1462" s="1">
        <v>1.7322834650000001</v>
      </c>
      <c r="D1462" s="1">
        <v>4.4000000000000004</v>
      </c>
      <c r="E1462">
        <v>50</v>
      </c>
      <c r="G1462" s="2"/>
    </row>
    <row r="1463" spans="1:13" x14ac:dyDescent="0.2">
      <c r="A1463">
        <v>43</v>
      </c>
      <c r="B1463" t="s">
        <v>13</v>
      </c>
      <c r="C1463" s="1">
        <v>1.377952756</v>
      </c>
      <c r="D1463" s="1">
        <v>3.5</v>
      </c>
      <c r="E1463">
        <v>0</v>
      </c>
      <c r="F1463">
        <v>1</v>
      </c>
      <c r="G1463" s="2"/>
      <c r="M1463">
        <v>1</v>
      </c>
    </row>
    <row r="1464" spans="1:13" x14ac:dyDescent="0.2">
      <c r="A1464">
        <v>43</v>
      </c>
      <c r="B1464" t="s">
        <v>13</v>
      </c>
      <c r="C1464" s="1">
        <v>1.338582677</v>
      </c>
      <c r="D1464" s="1">
        <v>3.4</v>
      </c>
      <c r="E1464">
        <v>100</v>
      </c>
      <c r="G1464" s="2"/>
    </row>
    <row r="1465" spans="1:13" x14ac:dyDescent="0.2">
      <c r="A1465">
        <v>43</v>
      </c>
      <c r="B1465" t="s">
        <v>13</v>
      </c>
      <c r="C1465" s="1">
        <v>1.299212598</v>
      </c>
      <c r="D1465" s="1">
        <v>3.3</v>
      </c>
      <c r="E1465">
        <v>80</v>
      </c>
      <c r="G1465" s="2"/>
    </row>
    <row r="1466" spans="1:13" x14ac:dyDescent="0.2">
      <c r="A1466">
        <v>43</v>
      </c>
      <c r="B1466" t="s">
        <v>13</v>
      </c>
      <c r="C1466" s="1">
        <v>1.2598425200000001</v>
      </c>
      <c r="D1466" s="1">
        <v>3.2</v>
      </c>
      <c r="E1466">
        <v>0</v>
      </c>
      <c r="F1466">
        <v>1</v>
      </c>
      <c r="G1466" s="2"/>
      <c r="M1466">
        <v>1</v>
      </c>
    </row>
    <row r="1467" spans="1:13" x14ac:dyDescent="0.2">
      <c r="A1467">
        <v>43</v>
      </c>
      <c r="B1467" t="s">
        <v>13</v>
      </c>
      <c r="C1467" s="1">
        <v>1.1023622049999999</v>
      </c>
      <c r="D1467" s="1">
        <v>2.8</v>
      </c>
      <c r="E1467">
        <v>100</v>
      </c>
      <c r="G1467" s="2"/>
    </row>
    <row r="1468" spans="1:13" x14ac:dyDescent="0.2">
      <c r="A1468">
        <v>43</v>
      </c>
      <c r="B1468" t="s">
        <v>13</v>
      </c>
      <c r="C1468" s="1">
        <v>0.94488189</v>
      </c>
      <c r="D1468" s="1">
        <v>2.4</v>
      </c>
      <c r="E1468">
        <v>0</v>
      </c>
      <c r="F1468">
        <v>1</v>
      </c>
      <c r="G1468" s="2"/>
      <c r="M1468">
        <v>1</v>
      </c>
    </row>
    <row r="1469" spans="1:13" x14ac:dyDescent="0.2">
      <c r="A1469">
        <v>43</v>
      </c>
      <c r="B1469" t="s">
        <v>13</v>
      </c>
      <c r="C1469" s="1">
        <v>0.78740157499999996</v>
      </c>
      <c r="D1469" s="1">
        <v>2</v>
      </c>
      <c r="E1469">
        <v>0</v>
      </c>
      <c r="F1469">
        <v>2</v>
      </c>
      <c r="G1469" s="2"/>
      <c r="M1469">
        <v>1</v>
      </c>
    </row>
    <row r="1470" spans="1:13" x14ac:dyDescent="0.2">
      <c r="A1470">
        <v>43</v>
      </c>
      <c r="B1470" t="s">
        <v>19</v>
      </c>
      <c r="C1470" s="1">
        <v>0.70866141699999996</v>
      </c>
      <c r="D1470" s="1">
        <v>1.8</v>
      </c>
      <c r="E1470">
        <v>0</v>
      </c>
      <c r="F1470">
        <v>2</v>
      </c>
      <c r="G1470" s="2"/>
      <c r="M1470">
        <v>1</v>
      </c>
    </row>
    <row r="1471" spans="1:13" x14ac:dyDescent="0.2">
      <c r="A1471">
        <v>43</v>
      </c>
      <c r="B1471" t="s">
        <v>15</v>
      </c>
      <c r="C1471" s="1">
        <v>0.433070866</v>
      </c>
      <c r="D1471" s="1">
        <v>1.1000000000000001</v>
      </c>
      <c r="E1471">
        <v>95</v>
      </c>
      <c r="G1471" s="2"/>
    </row>
    <row r="1472" spans="1:13" x14ac:dyDescent="0.2">
      <c r="A1472">
        <v>44</v>
      </c>
      <c r="B1472" t="s">
        <v>13</v>
      </c>
      <c r="C1472" s="1">
        <v>35.551181100000001</v>
      </c>
      <c r="D1472" s="1">
        <v>90.3</v>
      </c>
      <c r="E1472">
        <v>100</v>
      </c>
      <c r="G1472" s="2"/>
    </row>
    <row r="1473" spans="1:13" x14ac:dyDescent="0.2">
      <c r="A1473">
        <v>44</v>
      </c>
      <c r="B1473" t="s">
        <v>16</v>
      </c>
      <c r="C1473" s="1">
        <v>35.039370079999998</v>
      </c>
      <c r="D1473" s="1">
        <v>89</v>
      </c>
      <c r="E1473">
        <v>70</v>
      </c>
      <c r="G1473" s="2"/>
    </row>
    <row r="1474" spans="1:13" x14ac:dyDescent="0.2">
      <c r="A1474">
        <v>44</v>
      </c>
      <c r="B1474" t="s">
        <v>15</v>
      </c>
      <c r="C1474" s="1">
        <v>31.41732283</v>
      </c>
      <c r="D1474" s="1">
        <v>79.8</v>
      </c>
      <c r="E1474">
        <v>90</v>
      </c>
      <c r="G1474" s="2"/>
    </row>
    <row r="1475" spans="1:13" x14ac:dyDescent="0.2">
      <c r="A1475">
        <v>44</v>
      </c>
      <c r="B1475" t="s">
        <v>13</v>
      </c>
      <c r="C1475" s="1">
        <v>30.354330709999999</v>
      </c>
      <c r="D1475" s="1">
        <v>77.099999999999994</v>
      </c>
      <c r="E1475">
        <v>100</v>
      </c>
      <c r="G1475" s="2"/>
    </row>
    <row r="1476" spans="1:13" x14ac:dyDescent="0.2">
      <c r="A1476">
        <v>44</v>
      </c>
      <c r="B1476" t="s">
        <v>13</v>
      </c>
      <c r="C1476" s="1">
        <v>28.937007869999999</v>
      </c>
      <c r="D1476" s="1">
        <v>73.5</v>
      </c>
      <c r="E1476">
        <v>0</v>
      </c>
      <c r="F1476">
        <v>1</v>
      </c>
      <c r="G1476" s="2">
        <v>2.286</v>
      </c>
      <c r="H1476">
        <v>7.5</v>
      </c>
      <c r="L1476">
        <v>1</v>
      </c>
      <c r="M1476">
        <v>1</v>
      </c>
    </row>
    <row r="1477" spans="1:13" x14ac:dyDescent="0.2">
      <c r="A1477">
        <v>44</v>
      </c>
      <c r="B1477" t="s">
        <v>13</v>
      </c>
      <c r="C1477" s="1">
        <v>28.661417320000002</v>
      </c>
      <c r="D1477" s="1">
        <v>72.8</v>
      </c>
      <c r="E1477">
        <v>100</v>
      </c>
      <c r="G1477" s="2"/>
    </row>
    <row r="1478" spans="1:13" x14ac:dyDescent="0.2">
      <c r="A1478">
        <v>44</v>
      </c>
      <c r="B1478" t="s">
        <v>13</v>
      </c>
      <c r="C1478" s="1">
        <v>26.92913386</v>
      </c>
      <c r="D1478" s="1">
        <v>68.400000000000006</v>
      </c>
      <c r="E1478">
        <v>80</v>
      </c>
      <c r="G1478" s="2"/>
    </row>
    <row r="1479" spans="1:13" x14ac:dyDescent="0.2">
      <c r="A1479">
        <v>44</v>
      </c>
      <c r="B1479" t="s">
        <v>13</v>
      </c>
      <c r="C1479" s="1">
        <v>14.448818899999999</v>
      </c>
      <c r="D1479" s="1">
        <v>36.700000000000003</v>
      </c>
      <c r="E1479">
        <v>100</v>
      </c>
      <c r="G1479" s="2"/>
    </row>
    <row r="1480" spans="1:13" x14ac:dyDescent="0.2">
      <c r="A1480">
        <v>44</v>
      </c>
      <c r="B1480" t="s">
        <v>13</v>
      </c>
      <c r="C1480" s="1">
        <v>10.354330709999999</v>
      </c>
      <c r="D1480" s="1">
        <v>26.3</v>
      </c>
      <c r="E1480">
        <v>95</v>
      </c>
      <c r="G1480" s="2"/>
    </row>
    <row r="1481" spans="1:13" x14ac:dyDescent="0.2">
      <c r="A1481">
        <v>44</v>
      </c>
      <c r="B1481" t="s">
        <v>13</v>
      </c>
      <c r="C1481" s="1">
        <v>9.8425196849999992</v>
      </c>
      <c r="D1481" s="1">
        <v>25</v>
      </c>
      <c r="E1481">
        <v>95</v>
      </c>
      <c r="G1481" s="2"/>
    </row>
    <row r="1482" spans="1:13" x14ac:dyDescent="0.2">
      <c r="A1482">
        <v>44</v>
      </c>
      <c r="B1482" t="s">
        <v>13</v>
      </c>
      <c r="C1482" s="1">
        <v>9.7637795280000006</v>
      </c>
      <c r="D1482" s="1">
        <v>24.8</v>
      </c>
      <c r="E1482">
        <v>0</v>
      </c>
      <c r="F1482">
        <v>5</v>
      </c>
      <c r="G1482" s="2"/>
      <c r="M1482">
        <v>1</v>
      </c>
    </row>
    <row r="1483" spans="1:13" x14ac:dyDescent="0.2">
      <c r="A1483">
        <v>44</v>
      </c>
      <c r="B1483" t="s">
        <v>13</v>
      </c>
      <c r="C1483" s="1">
        <v>8.9763779530000001</v>
      </c>
      <c r="D1483" s="1">
        <v>22.8</v>
      </c>
      <c r="E1483">
        <v>90</v>
      </c>
      <c r="G1483" s="2"/>
    </row>
    <row r="1484" spans="1:13" x14ac:dyDescent="0.2">
      <c r="A1484">
        <v>44</v>
      </c>
      <c r="B1484" t="s">
        <v>13</v>
      </c>
      <c r="C1484" s="1">
        <v>8.9763779530000001</v>
      </c>
      <c r="D1484" s="1">
        <v>22.8</v>
      </c>
      <c r="E1484">
        <v>100</v>
      </c>
      <c r="G1484" s="2"/>
    </row>
    <row r="1485" spans="1:13" x14ac:dyDescent="0.2">
      <c r="A1485">
        <v>44</v>
      </c>
      <c r="B1485" t="s">
        <v>13</v>
      </c>
      <c r="C1485" s="1">
        <v>7.5590551179999999</v>
      </c>
      <c r="D1485" s="1">
        <v>19.2</v>
      </c>
      <c r="E1485">
        <v>95</v>
      </c>
      <c r="G1485" s="2"/>
    </row>
    <row r="1486" spans="1:13" x14ac:dyDescent="0.2">
      <c r="A1486">
        <v>44</v>
      </c>
      <c r="B1486" t="s">
        <v>13</v>
      </c>
      <c r="C1486" s="1">
        <v>7.0472440939999998</v>
      </c>
      <c r="D1486" s="1">
        <v>17.899999999999999</v>
      </c>
      <c r="E1486">
        <v>95</v>
      </c>
      <c r="G1486" s="2"/>
    </row>
    <row r="1487" spans="1:13" x14ac:dyDescent="0.2">
      <c r="A1487">
        <v>44</v>
      </c>
      <c r="B1487" t="s">
        <v>13</v>
      </c>
      <c r="C1487" s="1">
        <v>6.4566929130000004</v>
      </c>
      <c r="D1487" s="1">
        <v>16.399999999999999</v>
      </c>
      <c r="E1487">
        <v>95</v>
      </c>
      <c r="G1487" s="2"/>
    </row>
    <row r="1488" spans="1:13" x14ac:dyDescent="0.2">
      <c r="A1488">
        <v>44</v>
      </c>
      <c r="B1488" t="s">
        <v>13</v>
      </c>
      <c r="C1488" s="1">
        <v>6.0236220469999999</v>
      </c>
      <c r="D1488" s="1">
        <v>15.3</v>
      </c>
      <c r="E1488">
        <v>95</v>
      </c>
      <c r="G1488" s="2"/>
    </row>
    <row r="1489" spans="1:13" x14ac:dyDescent="0.2">
      <c r="A1489">
        <v>44</v>
      </c>
      <c r="B1489" t="s">
        <v>13</v>
      </c>
      <c r="C1489" s="1">
        <v>5.8267716539999999</v>
      </c>
      <c r="D1489" s="1">
        <v>14.8</v>
      </c>
      <c r="E1489">
        <v>95</v>
      </c>
      <c r="G1489" s="2"/>
    </row>
    <row r="1490" spans="1:13" x14ac:dyDescent="0.2">
      <c r="A1490">
        <v>44</v>
      </c>
      <c r="B1490" t="s">
        <v>13</v>
      </c>
      <c r="C1490" s="1">
        <v>5.6299212599999997</v>
      </c>
      <c r="D1490" s="1">
        <v>14.3</v>
      </c>
      <c r="E1490">
        <v>0</v>
      </c>
      <c r="F1490">
        <v>1</v>
      </c>
      <c r="G1490" s="2">
        <v>1.8288</v>
      </c>
      <c r="H1490">
        <v>6</v>
      </c>
      <c r="L1490">
        <v>1</v>
      </c>
      <c r="M1490">
        <v>1</v>
      </c>
    </row>
    <row r="1491" spans="1:13" x14ac:dyDescent="0.2">
      <c r="A1491">
        <v>44</v>
      </c>
      <c r="B1491" t="s">
        <v>13</v>
      </c>
      <c r="C1491" s="1">
        <v>5.6299212599999997</v>
      </c>
      <c r="D1491" s="1">
        <v>14.3</v>
      </c>
      <c r="E1491">
        <v>90</v>
      </c>
      <c r="G1491" s="2"/>
    </row>
    <row r="1492" spans="1:13" x14ac:dyDescent="0.2">
      <c r="A1492">
        <v>44</v>
      </c>
      <c r="B1492" t="s">
        <v>13</v>
      </c>
      <c r="C1492" s="1">
        <v>5.511811024</v>
      </c>
      <c r="D1492" s="1">
        <v>14</v>
      </c>
      <c r="E1492">
        <v>90</v>
      </c>
      <c r="G1492" s="2"/>
    </row>
    <row r="1493" spans="1:13" x14ac:dyDescent="0.2">
      <c r="A1493">
        <v>44</v>
      </c>
      <c r="B1493" t="s">
        <v>13</v>
      </c>
      <c r="C1493" s="1">
        <v>5.3543307090000001</v>
      </c>
      <c r="D1493" s="1">
        <v>13.6</v>
      </c>
      <c r="E1493">
        <v>95</v>
      </c>
      <c r="G1493" s="2"/>
    </row>
    <row r="1494" spans="1:13" x14ac:dyDescent="0.2">
      <c r="A1494">
        <v>44</v>
      </c>
      <c r="B1494" t="s">
        <v>13</v>
      </c>
      <c r="C1494" s="1">
        <v>5.1968503940000002</v>
      </c>
      <c r="D1494" s="1">
        <v>13.2</v>
      </c>
      <c r="E1494">
        <v>75</v>
      </c>
      <c r="G1494" s="2"/>
    </row>
    <row r="1495" spans="1:13" x14ac:dyDescent="0.2">
      <c r="A1495">
        <v>44</v>
      </c>
      <c r="B1495" t="s">
        <v>13</v>
      </c>
      <c r="C1495" s="1">
        <v>5.1968503940000002</v>
      </c>
      <c r="D1495" s="1">
        <v>13.2</v>
      </c>
      <c r="E1495">
        <v>100</v>
      </c>
      <c r="G1495" s="2"/>
    </row>
    <row r="1496" spans="1:13" x14ac:dyDescent="0.2">
      <c r="A1496">
        <v>44</v>
      </c>
      <c r="B1496" t="s">
        <v>13</v>
      </c>
      <c r="C1496" s="1">
        <v>4.6850393700000001</v>
      </c>
      <c r="D1496" s="1">
        <v>11.9</v>
      </c>
      <c r="E1496">
        <v>0</v>
      </c>
      <c r="F1496">
        <v>5</v>
      </c>
      <c r="G1496" s="2">
        <v>2.7431999999999999</v>
      </c>
      <c r="H1496">
        <v>9</v>
      </c>
      <c r="L1496">
        <v>1</v>
      </c>
      <c r="M1496">
        <v>1</v>
      </c>
    </row>
    <row r="1497" spans="1:13" x14ac:dyDescent="0.2">
      <c r="A1497">
        <v>44</v>
      </c>
      <c r="B1497" t="s">
        <v>13</v>
      </c>
      <c r="C1497" s="1">
        <v>4.488188976</v>
      </c>
      <c r="D1497" s="1">
        <v>11.4</v>
      </c>
      <c r="E1497">
        <v>90</v>
      </c>
      <c r="G1497" s="2"/>
    </row>
    <row r="1498" spans="1:13" x14ac:dyDescent="0.2">
      <c r="A1498">
        <v>44</v>
      </c>
      <c r="B1498" t="s">
        <v>13</v>
      </c>
      <c r="C1498" s="1">
        <v>4.3700787400000003</v>
      </c>
      <c r="D1498" s="1">
        <v>11.1</v>
      </c>
      <c r="E1498">
        <v>95</v>
      </c>
      <c r="G1498" s="2"/>
    </row>
    <row r="1499" spans="1:13" x14ac:dyDescent="0.2">
      <c r="A1499">
        <v>44</v>
      </c>
      <c r="B1499" t="s">
        <v>13</v>
      </c>
      <c r="C1499" s="1">
        <v>4.3307086610000001</v>
      </c>
      <c r="D1499" s="1">
        <v>11</v>
      </c>
      <c r="E1499">
        <v>95</v>
      </c>
      <c r="G1499" s="2"/>
    </row>
    <row r="1500" spans="1:13" x14ac:dyDescent="0.2">
      <c r="A1500">
        <v>44</v>
      </c>
      <c r="B1500" t="s">
        <v>13</v>
      </c>
      <c r="C1500" s="1">
        <v>4.2125984250000004</v>
      </c>
      <c r="D1500" s="1">
        <v>10.7</v>
      </c>
      <c r="E1500">
        <v>0</v>
      </c>
      <c r="F1500">
        <v>5</v>
      </c>
      <c r="G1500" s="2"/>
      <c r="M1500">
        <v>1</v>
      </c>
    </row>
    <row r="1501" spans="1:13" x14ac:dyDescent="0.2">
      <c r="A1501">
        <v>44</v>
      </c>
      <c r="B1501" t="s">
        <v>13</v>
      </c>
      <c r="C1501" s="1">
        <v>3.8188976380000001</v>
      </c>
      <c r="D1501" s="1">
        <v>9.6999999999999993</v>
      </c>
      <c r="E1501">
        <v>0</v>
      </c>
      <c r="F1501">
        <v>5</v>
      </c>
      <c r="G1501" s="2"/>
      <c r="M1501">
        <v>1</v>
      </c>
    </row>
    <row r="1502" spans="1:13" x14ac:dyDescent="0.2">
      <c r="A1502">
        <v>44</v>
      </c>
      <c r="B1502" t="s">
        <v>13</v>
      </c>
      <c r="C1502" s="1">
        <v>3.5826771650000002</v>
      </c>
      <c r="D1502" s="1">
        <v>9.1</v>
      </c>
      <c r="E1502">
        <v>95</v>
      </c>
      <c r="G1502" s="2"/>
    </row>
    <row r="1503" spans="1:13" x14ac:dyDescent="0.2">
      <c r="A1503">
        <v>44</v>
      </c>
      <c r="B1503" t="s">
        <v>13</v>
      </c>
      <c r="C1503" s="1">
        <v>3.5433070870000001</v>
      </c>
      <c r="D1503" s="1">
        <v>9</v>
      </c>
      <c r="E1503">
        <v>95</v>
      </c>
      <c r="G1503" s="2"/>
    </row>
    <row r="1504" spans="1:13" x14ac:dyDescent="0.2">
      <c r="A1504">
        <v>44</v>
      </c>
      <c r="B1504" t="s">
        <v>13</v>
      </c>
      <c r="C1504" s="1">
        <v>3.5039370079999999</v>
      </c>
      <c r="D1504" s="1">
        <v>8.9</v>
      </c>
      <c r="E1504">
        <v>0</v>
      </c>
      <c r="F1504">
        <v>5</v>
      </c>
      <c r="G1504" s="2">
        <v>3.6576</v>
      </c>
      <c r="H1504">
        <v>12</v>
      </c>
      <c r="L1504">
        <v>1</v>
      </c>
      <c r="M1504">
        <v>1</v>
      </c>
    </row>
    <row r="1505" spans="1:13" x14ac:dyDescent="0.2">
      <c r="A1505">
        <v>44</v>
      </c>
      <c r="B1505" t="s">
        <v>13</v>
      </c>
      <c r="C1505" s="1">
        <v>3.3070866140000001</v>
      </c>
      <c r="D1505" s="1">
        <v>8.4</v>
      </c>
      <c r="E1505">
        <v>0</v>
      </c>
      <c r="F1505">
        <v>5</v>
      </c>
      <c r="G1505" s="2"/>
      <c r="M1505">
        <v>1</v>
      </c>
    </row>
    <row r="1506" spans="1:13" x14ac:dyDescent="0.2">
      <c r="A1506">
        <v>44</v>
      </c>
      <c r="B1506" t="s">
        <v>13</v>
      </c>
      <c r="C1506" s="1">
        <v>3.3070866140000001</v>
      </c>
      <c r="D1506" s="1">
        <v>8.4</v>
      </c>
      <c r="E1506">
        <v>75</v>
      </c>
      <c r="G1506" s="2"/>
    </row>
    <row r="1507" spans="1:13" x14ac:dyDescent="0.2">
      <c r="A1507">
        <v>44</v>
      </c>
      <c r="B1507" t="s">
        <v>13</v>
      </c>
      <c r="C1507" s="1">
        <v>3.188976378</v>
      </c>
      <c r="D1507" s="1">
        <v>8.1</v>
      </c>
      <c r="E1507">
        <v>95</v>
      </c>
      <c r="G1507" s="2"/>
    </row>
    <row r="1508" spans="1:13" x14ac:dyDescent="0.2">
      <c r="A1508">
        <v>44</v>
      </c>
      <c r="B1508" t="s">
        <v>13</v>
      </c>
      <c r="C1508" s="1">
        <v>3.11023622</v>
      </c>
      <c r="D1508" s="1">
        <v>7.9</v>
      </c>
      <c r="E1508">
        <v>95</v>
      </c>
      <c r="G1508" s="2"/>
    </row>
    <row r="1509" spans="1:13" x14ac:dyDescent="0.2">
      <c r="A1509">
        <v>44</v>
      </c>
      <c r="B1509" t="s">
        <v>13</v>
      </c>
      <c r="C1509" s="1">
        <v>2.7952755909999998</v>
      </c>
      <c r="D1509" s="1">
        <v>7.1</v>
      </c>
      <c r="E1509">
        <v>0</v>
      </c>
      <c r="F1509">
        <v>1</v>
      </c>
      <c r="G1509" s="2"/>
      <c r="M1509">
        <v>1</v>
      </c>
    </row>
    <row r="1510" spans="1:13" x14ac:dyDescent="0.2">
      <c r="A1510">
        <v>44</v>
      </c>
      <c r="B1510" t="s">
        <v>13</v>
      </c>
      <c r="C1510" s="1">
        <v>2.5984251970000001</v>
      </c>
      <c r="D1510" s="1">
        <v>6.6</v>
      </c>
      <c r="E1510">
        <v>80</v>
      </c>
      <c r="G1510" s="2"/>
    </row>
    <row r="1511" spans="1:13" x14ac:dyDescent="0.2">
      <c r="A1511">
        <v>44</v>
      </c>
      <c r="B1511" t="s">
        <v>13</v>
      </c>
      <c r="C1511" s="1">
        <v>2.4803149609999999</v>
      </c>
      <c r="D1511" s="1">
        <v>6.3</v>
      </c>
      <c r="E1511">
        <v>0</v>
      </c>
      <c r="F1511">
        <v>5</v>
      </c>
      <c r="G1511" s="2">
        <v>1.8288</v>
      </c>
      <c r="H1511">
        <v>6</v>
      </c>
      <c r="L1511">
        <v>1</v>
      </c>
      <c r="M1511">
        <v>1</v>
      </c>
    </row>
    <row r="1512" spans="1:13" x14ac:dyDescent="0.2">
      <c r="A1512">
        <v>44</v>
      </c>
      <c r="B1512" t="s">
        <v>13</v>
      </c>
      <c r="C1512" s="1">
        <v>2.4803149609999999</v>
      </c>
      <c r="D1512" s="1">
        <v>6.3</v>
      </c>
      <c r="E1512">
        <v>0</v>
      </c>
      <c r="F1512">
        <v>1</v>
      </c>
      <c r="G1512" s="2"/>
      <c r="M1512">
        <v>1</v>
      </c>
    </row>
    <row r="1513" spans="1:13" x14ac:dyDescent="0.2">
      <c r="A1513">
        <v>44</v>
      </c>
      <c r="B1513" t="s">
        <v>13</v>
      </c>
      <c r="C1513" s="1">
        <v>2.4015748029999999</v>
      </c>
      <c r="D1513" s="1">
        <v>6.1</v>
      </c>
      <c r="E1513">
        <v>80</v>
      </c>
      <c r="G1513" s="2"/>
    </row>
    <row r="1514" spans="1:13" x14ac:dyDescent="0.2">
      <c r="A1514">
        <v>44</v>
      </c>
      <c r="B1514" t="s">
        <v>13</v>
      </c>
      <c r="C1514" s="1">
        <v>2.3622047240000001</v>
      </c>
      <c r="D1514" s="1">
        <v>6</v>
      </c>
      <c r="E1514">
        <v>0</v>
      </c>
      <c r="F1514">
        <v>5</v>
      </c>
      <c r="G1514" s="2"/>
      <c r="M1514">
        <v>1</v>
      </c>
    </row>
    <row r="1515" spans="1:13" x14ac:dyDescent="0.2">
      <c r="A1515">
        <v>44</v>
      </c>
      <c r="B1515" t="s">
        <v>19</v>
      </c>
      <c r="C1515" s="1">
        <v>2.244094488</v>
      </c>
      <c r="D1515" s="1">
        <v>5.7</v>
      </c>
      <c r="E1515">
        <v>0</v>
      </c>
      <c r="F1515">
        <v>5</v>
      </c>
      <c r="G1515" s="2"/>
      <c r="M1515">
        <v>1</v>
      </c>
    </row>
    <row r="1516" spans="1:13" x14ac:dyDescent="0.2">
      <c r="A1516">
        <v>44</v>
      </c>
      <c r="B1516" t="s">
        <v>13</v>
      </c>
      <c r="C1516" s="1">
        <v>2.2047244090000002</v>
      </c>
      <c r="D1516" s="1">
        <v>5.6</v>
      </c>
      <c r="E1516">
        <v>75</v>
      </c>
      <c r="G1516" s="2"/>
    </row>
    <row r="1517" spans="1:13" x14ac:dyDescent="0.2">
      <c r="A1517">
        <v>44</v>
      </c>
      <c r="B1517" t="s">
        <v>13</v>
      </c>
      <c r="C1517" s="1">
        <v>2.1259842519999999</v>
      </c>
      <c r="D1517" s="1">
        <v>5.4</v>
      </c>
      <c r="E1517">
        <v>0</v>
      </c>
      <c r="F1517">
        <v>1</v>
      </c>
      <c r="G1517" s="2"/>
      <c r="M1517">
        <v>1</v>
      </c>
    </row>
    <row r="1518" spans="1:13" x14ac:dyDescent="0.2">
      <c r="A1518">
        <v>44</v>
      </c>
      <c r="B1518" t="s">
        <v>13</v>
      </c>
      <c r="C1518" s="1">
        <v>2.0866141730000001</v>
      </c>
      <c r="D1518" s="1">
        <v>5.3</v>
      </c>
      <c r="E1518">
        <v>0</v>
      </c>
      <c r="F1518">
        <v>5</v>
      </c>
      <c r="G1518" s="2"/>
      <c r="M1518">
        <v>1</v>
      </c>
    </row>
    <row r="1519" spans="1:13" x14ac:dyDescent="0.2">
      <c r="A1519">
        <v>44</v>
      </c>
      <c r="B1519" t="s">
        <v>13</v>
      </c>
      <c r="C1519" s="1">
        <v>2.0866141730000001</v>
      </c>
      <c r="D1519" s="1">
        <v>5.3</v>
      </c>
      <c r="E1519">
        <v>75</v>
      </c>
      <c r="G1519" s="2"/>
    </row>
    <row r="1520" spans="1:13" x14ac:dyDescent="0.2">
      <c r="A1520">
        <v>44</v>
      </c>
      <c r="B1520" t="s">
        <v>13</v>
      </c>
      <c r="C1520" s="1">
        <v>2.0472440939999998</v>
      </c>
      <c r="D1520" s="1">
        <v>5.2</v>
      </c>
      <c r="E1520">
        <v>0</v>
      </c>
      <c r="F1520">
        <v>5</v>
      </c>
      <c r="G1520" s="2"/>
      <c r="M1520">
        <v>1</v>
      </c>
    </row>
    <row r="1521" spans="1:13" x14ac:dyDescent="0.2">
      <c r="A1521">
        <v>44</v>
      </c>
      <c r="B1521" t="s">
        <v>13</v>
      </c>
      <c r="C1521" s="1">
        <v>2.0078740160000002</v>
      </c>
      <c r="D1521" s="1">
        <v>5.0999999999999996</v>
      </c>
      <c r="E1521">
        <v>0</v>
      </c>
      <c r="F1521">
        <v>1</v>
      </c>
      <c r="G1521" s="2"/>
      <c r="M1521">
        <v>1</v>
      </c>
    </row>
    <row r="1522" spans="1:13" x14ac:dyDescent="0.2">
      <c r="A1522">
        <v>44</v>
      </c>
      <c r="B1522" t="s">
        <v>13</v>
      </c>
      <c r="C1522" s="1">
        <v>1.9685039369999999</v>
      </c>
      <c r="D1522" s="1">
        <v>5</v>
      </c>
      <c r="E1522">
        <v>40</v>
      </c>
      <c r="G1522" s="2"/>
    </row>
    <row r="1523" spans="1:13" x14ac:dyDescent="0.2">
      <c r="A1523">
        <v>44</v>
      </c>
      <c r="B1523" t="s">
        <v>19</v>
      </c>
      <c r="C1523" s="1">
        <v>1.1417322830000001</v>
      </c>
      <c r="D1523" s="1">
        <v>2.9</v>
      </c>
      <c r="E1523">
        <v>0</v>
      </c>
      <c r="F1523">
        <v>5</v>
      </c>
      <c r="G1523" s="2"/>
      <c r="M1523">
        <v>1</v>
      </c>
    </row>
  </sheetData>
  <sortState xmlns:xlrd2="http://schemas.microsoft.com/office/spreadsheetml/2017/richdata2" ref="A2:M1523">
    <sortCondition ref="A2:A1523"/>
    <sortCondition descending="1" ref="C2:C15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standing_biomass_raw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2020-02-10T19:31:37Z</dcterms:created>
  <dcterms:modified xsi:type="dcterms:W3CDTF">2020-03-30T14:59:23Z</dcterms:modified>
</cp:coreProperties>
</file>