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3.Software\02.personal_project\1206_Neopixel_LED_control\"/>
    </mc:Choice>
  </mc:AlternateContent>
  <xr:revisionPtr revIDLastSave="0" documentId="13_ncr:1_{EDDA5E50-D28C-47A3-8A9B-0C9633BC171B}" xr6:coauthVersionLast="47" xr6:coauthVersionMax="47" xr10:uidLastSave="{00000000-0000-0000-0000-000000000000}"/>
  <bookViews>
    <workbookView xWindow="24792" yWindow="600" windowWidth="19128" windowHeight="11832" xr2:uid="{C1E0F2AB-C6D5-40A9-BB1B-F76F248257D3}"/>
  </bookViews>
  <sheets>
    <sheet name="LED Strip 제어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" l="1"/>
  <c r="M9" i="2" s="1"/>
  <c r="D20" i="2" s="1"/>
  <c r="F20" i="2" s="1"/>
  <c r="E24" i="2" s="1"/>
  <c r="E25" i="2" s="1"/>
  <c r="K9" i="2"/>
  <c r="L5" i="2"/>
  <c r="F24" i="2" l="1"/>
  <c r="B24" i="2"/>
  <c r="B25" i="2" s="1"/>
  <c r="C24" i="2"/>
</calcChain>
</file>

<file path=xl/sharedStrings.xml><?xml version="1.0" encoding="utf-8"?>
<sst xmlns="http://schemas.openxmlformats.org/spreadsheetml/2006/main" count="12" uniqueCount="12">
  <si>
    <t>hz</t>
    <phoneticPr fontId="1" type="noConversion"/>
  </si>
  <si>
    <t>주기</t>
    <phoneticPr fontId="1" type="noConversion"/>
  </si>
  <si>
    <t>Mhz</t>
    <phoneticPr fontId="1" type="noConversion"/>
  </si>
  <si>
    <t>1.25us</t>
    <phoneticPr fontId="1" type="noConversion"/>
  </si>
  <si>
    <t>khz</t>
    <phoneticPr fontId="1" type="noConversion"/>
  </si>
  <si>
    <t>Divide Value</t>
    <phoneticPr fontId="1" type="noConversion"/>
  </si>
  <si>
    <t>PWM Clock (MHz)</t>
    <phoneticPr fontId="1" type="noConversion"/>
  </si>
  <si>
    <t>0 Code</t>
    <phoneticPr fontId="1" type="noConversion"/>
  </si>
  <si>
    <r>
      <t xml:space="preserve">Div Value / </t>
    </r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  <scheme val="minor"/>
      </rPr>
      <t>Sec</t>
    </r>
    <phoneticPr fontId="1" type="noConversion"/>
  </si>
  <si>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charset val="129"/>
      </rPr>
      <t>Sec</t>
    </r>
    <phoneticPr fontId="1" type="noConversion"/>
  </si>
  <si>
    <t>Div Value</t>
    <phoneticPr fontId="1" type="noConversion"/>
  </si>
  <si>
    <t>1 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</si>
</sst>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28575</xdr:rowOff>
    </xdr:from>
    <xdr:to>
      <xdr:col>8</xdr:col>
      <xdr:colOff>681990</xdr:colOff>
      <xdr:row>15</xdr:row>
      <xdr:rowOff>39120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7FC648C-0065-4ECE-0BE2-6E8A65F90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238125"/>
          <a:ext cx="5495925" cy="2944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B0904-2131-408D-8D32-AAF02919D64C}">
  <dimension ref="A4:M25"/>
  <sheetViews>
    <sheetView tabSelected="1" topLeftCell="A7" workbookViewId="0">
      <selection activeCell="E24" sqref="E24"/>
    </sheetView>
  </sheetViews>
  <sheetFormatPr defaultRowHeight="16.5" x14ac:dyDescent="0.3"/>
  <cols>
    <col min="6" max="6" width="9.5" bestFit="1" customWidth="1"/>
    <col min="12" max="12" width="11.625" bestFit="1" customWidth="1"/>
  </cols>
  <sheetData>
    <row r="4" spans="11:13" x14ac:dyDescent="0.3">
      <c r="K4" s="4" t="s">
        <v>1</v>
      </c>
      <c r="L4" s="4"/>
    </row>
    <row r="5" spans="11:13" x14ac:dyDescent="0.3">
      <c r="K5" s="1" t="s">
        <v>3</v>
      </c>
      <c r="L5" s="1">
        <f>1.25*0.001*0.001</f>
        <v>1.2500000000000001E-6</v>
      </c>
    </row>
    <row r="8" spans="11:13" x14ac:dyDescent="0.3">
      <c r="K8" s="1" t="s">
        <v>0</v>
      </c>
      <c r="L8" s="1" t="s">
        <v>4</v>
      </c>
      <c r="M8" s="1" t="s">
        <v>2</v>
      </c>
    </row>
    <row r="9" spans="11:13" x14ac:dyDescent="0.3">
      <c r="K9" s="1">
        <f>1/L5</f>
        <v>799999.99999999988</v>
      </c>
      <c r="L9" s="1">
        <f>K9/1000</f>
        <v>799.99999999999989</v>
      </c>
      <c r="M9" s="1">
        <f>L9/1000</f>
        <v>0.79999999999999993</v>
      </c>
    </row>
    <row r="19" spans="1:7" x14ac:dyDescent="0.3">
      <c r="B19" s="4" t="s">
        <v>6</v>
      </c>
      <c r="C19" s="4"/>
      <c r="D19" s="4" t="s">
        <v>5</v>
      </c>
      <c r="E19" s="4"/>
      <c r="F19" s="4" t="s">
        <v>8</v>
      </c>
      <c r="G19" s="4"/>
    </row>
    <row r="20" spans="1:7" x14ac:dyDescent="0.3">
      <c r="B20" s="4">
        <v>72</v>
      </c>
      <c r="C20" s="4"/>
      <c r="D20" s="4">
        <f>B20/M9</f>
        <v>90.000000000000014</v>
      </c>
      <c r="E20" s="4"/>
      <c r="F20" s="4">
        <f>1.25/D20</f>
        <v>1.3888888888888886E-2</v>
      </c>
      <c r="G20" s="4"/>
    </row>
    <row r="22" spans="1:7" x14ac:dyDescent="0.3">
      <c r="B22" s="4" t="s">
        <v>7</v>
      </c>
      <c r="C22" s="4"/>
      <c r="E22" s="4" t="s">
        <v>11</v>
      </c>
      <c r="F22" s="4"/>
    </row>
    <row r="23" spans="1:7" x14ac:dyDescent="0.3">
      <c r="A23" s="2" t="s">
        <v>9</v>
      </c>
      <c r="B23" s="1">
        <v>0.4</v>
      </c>
      <c r="C23" s="1">
        <v>0.85</v>
      </c>
      <c r="E23" s="1">
        <v>0.8</v>
      </c>
      <c r="F23" s="1">
        <v>0.45</v>
      </c>
    </row>
    <row r="24" spans="1:7" x14ac:dyDescent="0.3">
      <c r="A24" s="3" t="s">
        <v>10</v>
      </c>
      <c r="B24" s="1">
        <f>B23/F20</f>
        <v>28.800000000000008</v>
      </c>
      <c r="C24" s="1">
        <f>C23/F20</f>
        <v>61.20000000000001</v>
      </c>
      <c r="E24" s="1">
        <f>E23/F20</f>
        <v>57.600000000000016</v>
      </c>
      <c r="F24" s="1">
        <f>F23/F20</f>
        <v>32.400000000000006</v>
      </c>
    </row>
    <row r="25" spans="1:7" x14ac:dyDescent="0.3">
      <c r="B25">
        <f>ROUND(B24,0)</f>
        <v>29</v>
      </c>
      <c r="E25">
        <f>ROUND(E24,0)</f>
        <v>58</v>
      </c>
    </row>
  </sheetData>
  <mergeCells count="9">
    <mergeCell ref="B22:C22"/>
    <mergeCell ref="E22:F22"/>
    <mergeCell ref="B19:C19"/>
    <mergeCell ref="B20:C20"/>
    <mergeCell ref="K4:L4"/>
    <mergeCell ref="D19:E19"/>
    <mergeCell ref="D20:E20"/>
    <mergeCell ref="F20:G20"/>
    <mergeCell ref="F19:G1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LED Strip 제어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</dc:creator>
  <cp:lastModifiedBy>minsu</cp:lastModifiedBy>
  <dcterms:created xsi:type="dcterms:W3CDTF">2024-11-22T06:05:39Z</dcterms:created>
  <dcterms:modified xsi:type="dcterms:W3CDTF">2024-12-10T01:01:30Z</dcterms:modified>
</cp:coreProperties>
</file>