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University\Year 3\Project_git\Modelling-Light-Driven-Micro-Machines\ADDA\Linux\SimpleParticleTracking\Verification_planar\"/>
    </mc:Choice>
  </mc:AlternateContent>
  <bookViews>
    <workbookView xWindow="0" yWindow="0" windowWidth="1414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C20" i="1"/>
  <c r="E20" i="1"/>
  <c r="F20" i="1"/>
  <c r="H20" i="1"/>
  <c r="I20" i="1"/>
  <c r="B20" i="1"/>
  <c r="C19" i="1"/>
  <c r="E19" i="1"/>
  <c r="F19" i="1"/>
  <c r="H19" i="1"/>
  <c r="I19" i="1"/>
  <c r="B19" i="1"/>
  <c r="C18" i="1"/>
  <c r="E18" i="1"/>
  <c r="F18" i="1"/>
  <c r="H18" i="1"/>
  <c r="I18" i="1"/>
  <c r="B18" i="1"/>
  <c r="B5" i="1"/>
</calcChain>
</file>

<file path=xl/sharedStrings.xml><?xml version="1.0" encoding="utf-8"?>
<sst xmlns="http://schemas.openxmlformats.org/spreadsheetml/2006/main" count="26" uniqueCount="26">
  <si>
    <t>Position</t>
  </si>
  <si>
    <t>x=</t>
  </si>
  <si>
    <t>y=</t>
  </si>
  <si>
    <t>z=</t>
  </si>
  <si>
    <t>Pol=</t>
  </si>
  <si>
    <t>i</t>
  </si>
  <si>
    <t>E(x,y,z)</t>
  </si>
  <si>
    <t>Ex(real)</t>
  </si>
  <si>
    <t>Ex(imag)</t>
  </si>
  <si>
    <t>Ey(real)</t>
  </si>
  <si>
    <t>Ey(imag)</t>
  </si>
  <si>
    <t>Ez(real)</t>
  </si>
  <si>
    <t>Ez(imag)</t>
  </si>
  <si>
    <t>E(x-1,y,z)</t>
  </si>
  <si>
    <t>E(x+1,y,z)</t>
  </si>
  <si>
    <t>E(x,y-1,z)</t>
  </si>
  <si>
    <t>Height</t>
  </si>
  <si>
    <t>E(x,y+1,z)</t>
  </si>
  <si>
    <t>E(x,y,z-1)</t>
  </si>
  <si>
    <t>E(x,y,z+1)</t>
  </si>
  <si>
    <t>d/dx</t>
  </si>
  <si>
    <t>d/dy</t>
  </si>
  <si>
    <t>d/dz</t>
  </si>
  <si>
    <t>Fx=</t>
  </si>
  <si>
    <t>Fy=</t>
  </si>
  <si>
    <t>Fz=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</si>
</sst>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5" sqref="B25"/>
    </sheetView>
  </sheetViews>
  <sheetFormatPr defaultRowHeight="15" x14ac:dyDescent="0.25"/>
  <cols>
    <col min="2" max="2" width="12.7109375" bestFit="1" customWidth="1"/>
  </cols>
  <sheetData>
    <row r="1" spans="1:9" x14ac:dyDescent="0.25">
      <c r="A1" s="1" t="s">
        <v>0</v>
      </c>
      <c r="B1" t="s">
        <v>1</v>
      </c>
      <c r="C1">
        <v>0.1166643752</v>
      </c>
      <c r="D1" t="s">
        <v>2</v>
      </c>
      <c r="E1">
        <v>0.1166643752</v>
      </c>
      <c r="F1" t="s">
        <v>3</v>
      </c>
      <c r="G1">
        <v>0.1166643752</v>
      </c>
    </row>
    <row r="2" spans="1:9" x14ac:dyDescent="0.25">
      <c r="A2" t="s">
        <v>4</v>
      </c>
      <c r="B2" s="2">
        <v>2.612653172E-6</v>
      </c>
      <c r="C2" s="2">
        <v>1.128786871E-9</v>
      </c>
      <c r="D2" t="s">
        <v>5</v>
      </c>
    </row>
    <row r="3" spans="1:9" x14ac:dyDescent="0.25">
      <c r="A3">
        <v>-1</v>
      </c>
      <c r="B3">
        <v>8.333169654E-2</v>
      </c>
      <c r="C3" s="2"/>
    </row>
    <row r="4" spans="1:9" x14ac:dyDescent="0.25">
      <c r="A4">
        <v>1</v>
      </c>
      <c r="B4">
        <v>0.1499970538</v>
      </c>
      <c r="C4" s="2"/>
    </row>
    <row r="5" spans="1:9" x14ac:dyDescent="0.25">
      <c r="A5" t="s">
        <v>16</v>
      </c>
      <c r="B5">
        <f>C1-B3</f>
        <v>3.3332678660000004E-2</v>
      </c>
      <c r="C5" s="2"/>
    </row>
    <row r="7" spans="1:9" x14ac:dyDescent="0.25">
      <c r="B7" t="s">
        <v>7</v>
      </c>
      <c r="C7" t="s">
        <v>8</v>
      </c>
      <c r="E7" t="s">
        <v>9</v>
      </c>
      <c r="F7" t="s">
        <v>10</v>
      </c>
      <c r="H7" t="s">
        <v>11</v>
      </c>
      <c r="I7" t="s">
        <v>12</v>
      </c>
    </row>
    <row r="8" spans="1:9" x14ac:dyDescent="0.25">
      <c r="A8" t="s">
        <v>6</v>
      </c>
      <c r="B8">
        <v>-1.8524923450000001E-2</v>
      </c>
      <c r="C8">
        <v>9.5015200279999993E-3</v>
      </c>
      <c r="E8">
        <v>-0.53516889590000005</v>
      </c>
      <c r="F8">
        <v>-1.247475302</v>
      </c>
      <c r="H8">
        <v>8.9871563820000007E-3</v>
      </c>
      <c r="I8">
        <v>-5.8077298059999997E-2</v>
      </c>
    </row>
    <row r="9" spans="1:9" x14ac:dyDescent="0.25">
      <c r="A9" t="s">
        <v>13</v>
      </c>
      <c r="B9">
        <v>-1.3134843179999999E-2</v>
      </c>
      <c r="C9">
        <v>7.4328073499999999E-3</v>
      </c>
      <c r="E9">
        <v>-0.52687591710000004</v>
      </c>
      <c r="F9">
        <v>-1.273781147</v>
      </c>
      <c r="H9">
        <v>1.2946482679999999E-2</v>
      </c>
      <c r="I9">
        <v>-6.0903653160000001E-2</v>
      </c>
    </row>
    <row r="10" spans="1:9" x14ac:dyDescent="0.25">
      <c r="A10" t="s">
        <v>14</v>
      </c>
      <c r="B10">
        <v>-2.3997620359999999E-2</v>
      </c>
      <c r="C10">
        <v>1.070310239E-2</v>
      </c>
      <c r="E10">
        <v>-0.54647376670000003</v>
      </c>
      <c r="F10">
        <v>-1.211247414</v>
      </c>
      <c r="H10">
        <v>3.6778502600000001E-3</v>
      </c>
      <c r="I10">
        <v>-5.4299905609999997E-2</v>
      </c>
    </row>
    <row r="12" spans="1:9" x14ac:dyDescent="0.25">
      <c r="A12" t="s">
        <v>15</v>
      </c>
      <c r="B12">
        <v>-1.3126110309999999E-2</v>
      </c>
      <c r="C12">
        <v>7.433641211E-3</v>
      </c>
      <c r="E12">
        <v>-0.51779562550000002</v>
      </c>
      <c r="F12">
        <v>-1.2791121329999999</v>
      </c>
      <c r="H12">
        <v>9.1528394369999998E-3</v>
      </c>
      <c r="I12">
        <v>-4.3483283339999998E-2</v>
      </c>
    </row>
    <row r="13" spans="1:9" x14ac:dyDescent="0.25">
      <c r="A13" t="s">
        <v>17</v>
      </c>
      <c r="B13">
        <v>-2.4017100440000001E-2</v>
      </c>
      <c r="C13">
        <v>1.0702118139999999E-2</v>
      </c>
      <c r="E13">
        <v>-0.55868874980000005</v>
      </c>
      <c r="F13">
        <v>-1.205492081</v>
      </c>
      <c r="H13">
        <v>4.9502293430000004E-3</v>
      </c>
      <c r="I13">
        <v>-6.9865620700000006E-2</v>
      </c>
    </row>
    <row r="15" spans="1:9" x14ac:dyDescent="0.25">
      <c r="A15" t="s">
        <v>18</v>
      </c>
      <c r="B15">
        <v>-1.698839031E-2</v>
      </c>
      <c r="C15">
        <v>4.5168876510000002E-3</v>
      </c>
      <c r="E15">
        <v>-0.77895171360000004</v>
      </c>
      <c r="F15">
        <v>-0.89005015070000004</v>
      </c>
      <c r="H15">
        <v>-1.4022713440000001E-2</v>
      </c>
      <c r="I15">
        <v>-1.935719625E-2</v>
      </c>
    </row>
    <row r="16" spans="1:9" x14ac:dyDescent="0.25">
      <c r="A16" t="s">
        <v>19</v>
      </c>
      <c r="B16">
        <v>-1.8079447110000001E-2</v>
      </c>
      <c r="C16">
        <v>1.529278182E-2</v>
      </c>
      <c r="E16">
        <v>-0.22986430420000001</v>
      </c>
      <c r="F16">
        <v>-1.502887125</v>
      </c>
      <c r="H16">
        <v>3.6338853890000002E-2</v>
      </c>
      <c r="I16">
        <v>-9.4869288539999999E-2</v>
      </c>
    </row>
    <row r="18" spans="1:9" x14ac:dyDescent="0.25">
      <c r="A18" t="s">
        <v>20</v>
      </c>
      <c r="B18">
        <f>(B10-B9)/($B$5*2)</f>
        <v>-0.16294485796959948</v>
      </c>
      <c r="C18">
        <f t="shared" ref="C18:I18" si="0">(C10-C9)/($B$5*2)</f>
        <v>4.9055389057652166E-2</v>
      </c>
      <c r="E18">
        <f t="shared" si="0"/>
        <v>-0.29397351769868219</v>
      </c>
      <c r="F18">
        <f t="shared" si="0"/>
        <v>0.93802441798717373</v>
      </c>
      <c r="H18">
        <f t="shared" si="0"/>
        <v>-0.13903221692054674</v>
      </c>
      <c r="I18">
        <f t="shared" si="0"/>
        <v>9.9058158772049959E-2</v>
      </c>
    </row>
    <row r="19" spans="1:9" x14ac:dyDescent="0.25">
      <c r="A19" t="s">
        <v>21</v>
      </c>
      <c r="B19">
        <f>(B13-B12)/($B$5*2)</f>
        <v>-0.16336806053138245</v>
      </c>
      <c r="C19">
        <f t="shared" ref="C19:I19" si="1">(C13-C12)/($B$5*2)</f>
        <v>4.902811685702068E-2</v>
      </c>
      <c r="E19">
        <f t="shared" si="1"/>
        <v>-0.61340891197371328</v>
      </c>
      <c r="F19">
        <f t="shared" si="1"/>
        <v>1.104322469114156</v>
      </c>
      <c r="H19">
        <f t="shared" si="1"/>
        <v>-6.3040389535858554E-2</v>
      </c>
      <c r="I19">
        <f t="shared" si="1"/>
        <v>-0.39574283286838619</v>
      </c>
    </row>
    <row r="20" spans="1:9" x14ac:dyDescent="0.25">
      <c r="A20" t="s">
        <v>22</v>
      </c>
      <c r="B20">
        <f>(B16-B15)/($B$5*2)</f>
        <v>-1.6366173434919497E-2</v>
      </c>
      <c r="C20">
        <f t="shared" ref="C20:I20" si="2">(C16-C15)/($B$5*2)</f>
        <v>0.16164158720810107</v>
      </c>
      <c r="E20">
        <f t="shared" si="2"/>
        <v>8.2364729069751874</v>
      </c>
      <c r="F20">
        <f t="shared" si="2"/>
        <v>-9.1927351616571205</v>
      </c>
      <c r="H20">
        <f t="shared" si="2"/>
        <v>0.75543834691022094</v>
      </c>
      <c r="I20">
        <f t="shared" si="2"/>
        <v>-1.1327036308758509</v>
      </c>
    </row>
    <row r="22" spans="1:9" x14ac:dyDescent="0.25">
      <c r="A22" t="s">
        <v>23</v>
      </c>
      <c r="B22">
        <f>0.5*((B2*((B8*B18)+(C8*C18)+(E8*E18)+(F8*F18)+(H8*H18)+(I8*I18)))+(C2*((B8*C18)-(C8*B18)+(E8*F18)-(F8*E18)+(H8*I18)-(I8*H18))))</f>
        <v>-1.3281851677994798E-6</v>
      </c>
    </row>
    <row r="23" spans="1:9" x14ac:dyDescent="0.25">
      <c r="A23" t="s">
        <v>24</v>
      </c>
      <c r="B23">
        <f>0.5*((B2*((B8*B19)+(C8*C19)+(E8*E19)+(F8*F19)+(H8*H19)+(I8*I19)))+(C2*((B8*C19)-(C8*B19)+(E8*F19)-(F8*E19)+(H8*I19)-(I8*H19))))</f>
        <v>-1.3377007343636285E-6</v>
      </c>
    </row>
    <row r="24" spans="1:9" x14ac:dyDescent="0.25">
      <c r="A24" t="s">
        <v>25</v>
      </c>
      <c r="B24">
        <f>0.5*((B2*((B8*B20)+(C8*C20)+(E8*E20)+(F8*F20)+(H8*H20)+(I8*I20)))+(C2*((B8*C20)-(C8*B20)+(E8*F20)-(F8*E20)+(H8*I20)-(I8*H20))))</f>
        <v>9.3282124864866574E-6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Hall</dc:creator>
  <cp:lastModifiedBy>Kyle Hall</cp:lastModifiedBy>
  <dcterms:created xsi:type="dcterms:W3CDTF">2018-01-20T09:42:21Z</dcterms:created>
  <dcterms:modified xsi:type="dcterms:W3CDTF">2018-01-20T11:03:39Z</dcterms:modified>
</cp:coreProperties>
</file>