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aune/Documents/R_projects/Tour_de_Vin/2025 Maps/"/>
    </mc:Choice>
  </mc:AlternateContent>
  <xr:revisionPtr revIDLastSave="0" documentId="13_ncr:1_{7F82367E-DF07-F74C-9FC1-48D8CD22FE65}" xr6:coauthVersionLast="47" xr6:coauthVersionMax="47" xr10:uidLastSave="{00000000-0000-0000-0000-000000000000}"/>
  <bookViews>
    <workbookView xWindow="38460" yWindow="1920" windowWidth="38400" windowHeight="19820" xr2:uid="{91F2A52E-6C6A-DE46-BBE8-2EEEB78D9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<sst xmlns="http://schemas.openxmlformats.org/spreadsheetml/2006/main" count="80" uniqueCount="59">
  <si>
    <t>Stage</t>
  </si>
  <si>
    <t>Date</t>
  </si>
  <si>
    <t>Menu</t>
  </si>
  <si>
    <t>Savoie</t>
  </si>
  <si>
    <t>DOW</t>
  </si>
  <si>
    <t>Anjou</t>
  </si>
  <si>
    <t>Touraine</t>
  </si>
  <si>
    <t>Fronton</t>
  </si>
  <si>
    <t>Jurançon</t>
  </si>
  <si>
    <t>Châteauneuf-du-Pape</t>
  </si>
  <si>
    <t>Côtes du Rhône</t>
  </si>
  <si>
    <t>Champagne</t>
  </si>
  <si>
    <t>Crêpes</t>
  </si>
  <si>
    <t>Style</t>
  </si>
  <si>
    <t>Rosé</t>
  </si>
  <si>
    <t>White</t>
  </si>
  <si>
    <t>Red</t>
  </si>
  <si>
    <t>Pan seared fish au Sauce Beurre Blanc</t>
  </si>
  <si>
    <t>Languedoc-Roussillon</t>
  </si>
  <si>
    <t>https://www.finewineandgoodspirits.com/lionel-osmin-and-cie-villa-la-vie-en-rose-negrette-vin-de-france-rose/product/100026405</t>
  </si>
  <si>
    <t>https://www.finewineandgoodspirits.com/barton-and-guestier-rose-danjou/product/000001601</t>
  </si>
  <si>
    <t>https://www.finewineandgoodspirits.com/clos-cuirouilh-jurancon-sec-2018/product/000087301</t>
  </si>
  <si>
    <t>https://www.finewineandgoodspirits.com/domaine-de-fabregues-le-coeur-languedoc-pezenas-2020/product/100043761</t>
  </si>
  <si>
    <t>https://www.finewineandgoodspirits.com/jl-chave-selection-mon-coeur-cotes-du-rhone-rouge-2022/product/100028776</t>
  </si>
  <si>
    <t>https://www.finewineandgoodspirits.com/domaine-le-prieure-des-papes-organic-chateauneuf-du-pape-rouge-vieilles-vignes-2020/product/100037468</t>
  </si>
  <si>
    <t>https://www.finewineandgoodspirits.com/domaine-jean-vullien-et-fils-jacquere-savoie-blanc-2023/product/100034799</t>
  </si>
  <si>
    <t>https://www.finewineandgoodspirits.com/domaine-des-carlines-en-lya-chardonnay-cotes-du-jura-2018/product/000087072</t>
  </si>
  <si>
    <t>Wine #1</t>
  </si>
  <si>
    <t>Mushroom and white bean cassoulet</t>
  </si>
  <si>
    <t>Trout Amandine</t>
  </si>
  <si>
    <t>Ratatouille</t>
  </si>
  <si>
    <t>Gratin Dauphinois</t>
  </si>
  <si>
    <t>Morgon</t>
  </si>
  <si>
    <t>Salade Beaujolaisse</t>
  </si>
  <si>
    <t>AOC</t>
  </si>
  <si>
    <t>Cotes du Jura</t>
  </si>
  <si>
    <t>Status</t>
  </si>
  <si>
    <t>Ordered</t>
  </si>
  <si>
    <t>Pickup only</t>
  </si>
  <si>
    <t>https://www.finewineandgoodspirits.com/veuve-clicquot-yellow-label-champagne-brut/product/000006924</t>
  </si>
  <si>
    <t>https://www.finewineandgoodspirits.com/domaine-du-vieil-orme-touraine-sauvignon-blanc-2023/product/100039123</t>
  </si>
  <si>
    <t>Cahors</t>
  </si>
  <si>
    <t>Puy Lentil Salad with Warm Goat Cheese Toast</t>
  </si>
  <si>
    <t>Already have</t>
  </si>
  <si>
    <t>To buy</t>
  </si>
  <si>
    <t>https://www.finewineandgoodspirits.com/chateau-lamartine-cuvee-particuliere-cahors-2020/product/100038779</t>
  </si>
  <si>
    <t>Tourte Landaise aux Légumes OR Vegetable timbale with Béarnaise Sauce</t>
  </si>
  <si>
    <t>Croutade des Blettes</t>
  </si>
  <si>
    <t>Anjou Rosé</t>
  </si>
  <si>
    <t>Touraine Sauvignon Blanc</t>
  </si>
  <si>
    <t>Morgon Beaujolais</t>
  </si>
  <si>
    <t>Fronton Rosé</t>
  </si>
  <si>
    <t>Cahors Malbec</t>
  </si>
  <si>
    <t>Gascogne Gros Manseng</t>
  </si>
  <si>
    <t>Langedoc-Roussillon Red Blend</t>
  </si>
  <si>
    <t>Côtes du Rhône Red Blend</t>
  </si>
  <si>
    <t>Savoie Red Blend</t>
  </si>
  <si>
    <t>Côtes du Jura Chardonnay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</si>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</sst>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ewineandgoodspirits.com/domaine-des-carlines-en-lya-chardonnay-cotes-du-jura-2018/product/000087072" TargetMode="External"/><Relationship Id="rId3" Type="http://schemas.openxmlformats.org/officeDocument/2006/relationships/hyperlink" Target="https://www.finewineandgoodspirits.com/lionel-osmin-and-cie-villa-la-vie-en-rose-negrette-vin-de-france-rose/product/100026405" TargetMode="External"/><Relationship Id="rId7" Type="http://schemas.openxmlformats.org/officeDocument/2006/relationships/hyperlink" Target="https://www.finewineandgoodspirits.com/jl-chave-selection-mon-coeur-cotes-du-rhone-rouge-2022/product/100028776" TargetMode="External"/><Relationship Id="rId2" Type="http://schemas.openxmlformats.org/officeDocument/2006/relationships/hyperlink" Target="https://www.finewineandgoodspirits.com/barton-and-guestier-rose-danjou/product/000001601" TargetMode="External"/><Relationship Id="rId1" Type="http://schemas.openxmlformats.org/officeDocument/2006/relationships/hyperlink" Target="https://www.finewineandgoodspirits.com/domaine-jean-vullien-et-fils-jacquere-savoie-blanc-2023/product/100034799" TargetMode="External"/><Relationship Id="rId6" Type="http://schemas.openxmlformats.org/officeDocument/2006/relationships/hyperlink" Target="https://www.finewineandgoodspirits.com/domaine-le-prieure-des-papes-organic-chateauneuf-du-pape-rouge-vieilles-vignes-2020/product/100037468" TargetMode="External"/><Relationship Id="rId5" Type="http://schemas.openxmlformats.org/officeDocument/2006/relationships/hyperlink" Target="https://www.finewineandgoodspirits.com/domaine-de-fabregues-le-coeur-languedoc-pezenas-2020/product/100043761" TargetMode="External"/><Relationship Id="rId4" Type="http://schemas.openxmlformats.org/officeDocument/2006/relationships/hyperlink" Target="https://www.finewineandgoodspirits.com/clos-cuirouilh-jurancon-sec-2018/product/000087301" TargetMode="External"/><Relationship Id="rId9" Type="http://schemas.openxmlformats.org/officeDocument/2006/relationships/hyperlink" Target="https://www.finewineandgoodspirits.com/domaine-du-vieil-orme-touraine-sauvignon-blanc-2023/product/100039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DB5C-4B4E-4D4E-8CCF-23A1D2CFDC1C}">
  <dimension ref="A1:K22"/>
  <sheetViews>
    <sheetView tabSelected="1" workbookViewId="0">
      <selection activeCell="B1" sqref="B1:B1048576"/>
    </sheetView>
  </sheetViews>
  <sheetFormatPr baseColWidth="10" defaultRowHeight="16" x14ac:dyDescent="0.2"/>
  <cols>
    <col min="4" max="4" width="19" bestFit="1" customWidth="1"/>
    <col min="5" max="5" width="6" bestFit="1" customWidth="1"/>
    <col min="6" max="6" width="18.33203125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34</v>
      </c>
      <c r="E1" t="s">
        <v>13</v>
      </c>
      <c r="F1" t="s">
        <v>2</v>
      </c>
      <c r="H1" t="s">
        <v>27</v>
      </c>
      <c r="I1" t="s">
        <v>36</v>
      </c>
    </row>
    <row r="2" spans="1:11" x14ac:dyDescent="0.2">
      <c r="A2">
        <v>1</v>
      </c>
      <c r="B2" s="1">
        <v>45843</v>
      </c>
      <c r="C2" s="1" t="str">
        <f>TEXT(B2, "dddd")</f>
        <v>Saturday</v>
      </c>
    </row>
    <row r="3" spans="1:11" x14ac:dyDescent="0.2">
      <c r="A3">
        <v>2</v>
      </c>
      <c r="B3" s="1">
        <v>45844</v>
      </c>
      <c r="C3" s="1" t="str">
        <f t="shared" ref="C3:C22" si="0">TEXT(B3, "dddd")</f>
        <v>Sunday</v>
      </c>
    </row>
    <row r="4" spans="1:11" x14ac:dyDescent="0.2">
      <c r="A4">
        <v>3</v>
      </c>
      <c r="B4" s="1">
        <v>45845</v>
      </c>
      <c r="C4" s="1" t="str">
        <f t="shared" si="0"/>
        <v>Monday</v>
      </c>
    </row>
    <row r="5" spans="1:11" x14ac:dyDescent="0.2">
      <c r="A5">
        <v>4</v>
      </c>
      <c r="B5" s="1">
        <v>45846</v>
      </c>
      <c r="C5" s="1" t="str">
        <f t="shared" si="0"/>
        <v>Tuesday</v>
      </c>
    </row>
    <row r="6" spans="1:11" x14ac:dyDescent="0.2">
      <c r="A6">
        <v>5</v>
      </c>
      <c r="B6" s="1">
        <v>45847</v>
      </c>
      <c r="C6" s="1" t="str">
        <f t="shared" si="0"/>
        <v>Wednesday</v>
      </c>
    </row>
    <row r="7" spans="1:11" x14ac:dyDescent="0.2">
      <c r="A7">
        <v>6</v>
      </c>
      <c r="B7" s="1">
        <v>45848</v>
      </c>
      <c r="C7" s="1" t="str">
        <f t="shared" si="0"/>
        <v>Thursday</v>
      </c>
    </row>
    <row r="8" spans="1:11" x14ac:dyDescent="0.2">
      <c r="A8">
        <v>7</v>
      </c>
      <c r="B8" s="1">
        <v>45849</v>
      </c>
      <c r="C8" s="1" t="str">
        <f t="shared" si="0"/>
        <v>Friday</v>
      </c>
      <c r="J8" t="s">
        <v>0</v>
      </c>
      <c r="K8" t="s">
        <v>58</v>
      </c>
    </row>
    <row r="9" spans="1:11" x14ac:dyDescent="0.2">
      <c r="A9">
        <v>8</v>
      </c>
      <c r="B9" s="1">
        <v>45850</v>
      </c>
      <c r="C9" s="1" t="str">
        <f t="shared" si="0"/>
        <v>Saturday</v>
      </c>
      <c r="D9" t="s">
        <v>5</v>
      </c>
      <c r="E9" t="s">
        <v>14</v>
      </c>
      <c r="F9" t="s">
        <v>12</v>
      </c>
      <c r="H9" s="2" t="s">
        <v>20</v>
      </c>
      <c r="I9" t="s">
        <v>37</v>
      </c>
      <c r="J9">
        <v>8</v>
      </c>
      <c r="K9" t="s">
        <v>48</v>
      </c>
    </row>
    <row r="10" spans="1:11" x14ac:dyDescent="0.2">
      <c r="A10">
        <v>9</v>
      </c>
      <c r="B10" s="1">
        <v>45851</v>
      </c>
      <c r="C10" s="1" t="str">
        <f t="shared" si="0"/>
        <v>Sunday</v>
      </c>
      <c r="D10" t="s">
        <v>6</v>
      </c>
      <c r="E10" t="s">
        <v>15</v>
      </c>
      <c r="F10" t="s">
        <v>17</v>
      </c>
      <c r="H10" s="2" t="s">
        <v>40</v>
      </c>
      <c r="I10" t="s">
        <v>37</v>
      </c>
      <c r="J10">
        <v>9</v>
      </c>
      <c r="K10" t="s">
        <v>49</v>
      </c>
    </row>
    <row r="11" spans="1:11" x14ac:dyDescent="0.2">
      <c r="A11">
        <v>10</v>
      </c>
      <c r="B11" s="1">
        <v>45852</v>
      </c>
      <c r="C11" s="1" t="str">
        <f t="shared" si="0"/>
        <v>Monday</v>
      </c>
      <c r="D11" t="s">
        <v>32</v>
      </c>
      <c r="E11" t="s">
        <v>16</v>
      </c>
      <c r="F11" t="s">
        <v>33</v>
      </c>
      <c r="I11" t="s">
        <v>43</v>
      </c>
      <c r="J11">
        <v>10</v>
      </c>
      <c r="K11" t="s">
        <v>50</v>
      </c>
    </row>
    <row r="12" spans="1:11" x14ac:dyDescent="0.2">
      <c r="A12">
        <v>11</v>
      </c>
      <c r="B12" s="1">
        <v>45854</v>
      </c>
      <c r="C12" s="1" t="str">
        <f t="shared" si="0"/>
        <v>Wednesday</v>
      </c>
      <c r="D12" t="s">
        <v>7</v>
      </c>
      <c r="E12" t="s">
        <v>14</v>
      </c>
      <c r="F12" t="s">
        <v>42</v>
      </c>
      <c r="H12" s="2" t="s">
        <v>19</v>
      </c>
      <c r="I12" t="s">
        <v>37</v>
      </c>
      <c r="J12">
        <v>11</v>
      </c>
      <c r="K12" t="s">
        <v>51</v>
      </c>
    </row>
    <row r="13" spans="1:11" x14ac:dyDescent="0.2">
      <c r="A13">
        <v>12</v>
      </c>
      <c r="B13" s="1">
        <v>45855</v>
      </c>
      <c r="C13" s="1" t="str">
        <f t="shared" si="0"/>
        <v>Thursday</v>
      </c>
      <c r="D13" t="s">
        <v>8</v>
      </c>
      <c r="E13" t="s">
        <v>15</v>
      </c>
      <c r="J13">
        <v>12</v>
      </c>
    </row>
    <row r="14" spans="1:11" x14ac:dyDescent="0.2">
      <c r="A14">
        <v>13</v>
      </c>
      <c r="B14" s="1">
        <v>45856</v>
      </c>
      <c r="C14" s="1" t="str">
        <f t="shared" si="0"/>
        <v>Friday</v>
      </c>
      <c r="D14" t="s">
        <v>41</v>
      </c>
      <c r="E14" t="s">
        <v>16</v>
      </c>
      <c r="F14" s="3" t="s">
        <v>46</v>
      </c>
      <c r="H14" t="s">
        <v>45</v>
      </c>
      <c r="I14" t="s">
        <v>44</v>
      </c>
      <c r="J14">
        <v>13</v>
      </c>
      <c r="K14" t="s">
        <v>52</v>
      </c>
    </row>
    <row r="15" spans="1:11" x14ac:dyDescent="0.2">
      <c r="A15">
        <v>14</v>
      </c>
      <c r="B15" s="1">
        <v>45857</v>
      </c>
      <c r="C15" s="1" t="str">
        <f t="shared" si="0"/>
        <v>Saturday</v>
      </c>
      <c r="D15" t="s">
        <v>8</v>
      </c>
      <c r="E15" t="s">
        <v>15</v>
      </c>
      <c r="F15" t="s">
        <v>29</v>
      </c>
      <c r="H15" s="2" t="s">
        <v>21</v>
      </c>
      <c r="I15" t="s">
        <v>38</v>
      </c>
      <c r="J15">
        <v>14</v>
      </c>
      <c r="K15" t="s">
        <v>53</v>
      </c>
    </row>
    <row r="16" spans="1:11" x14ac:dyDescent="0.2">
      <c r="A16">
        <v>15</v>
      </c>
      <c r="B16" s="1">
        <v>45858</v>
      </c>
      <c r="C16" s="1" t="str">
        <f t="shared" si="0"/>
        <v>Sunday</v>
      </c>
      <c r="D16" t="s">
        <v>18</v>
      </c>
      <c r="E16" t="s">
        <v>16</v>
      </c>
      <c r="F16" t="s">
        <v>28</v>
      </c>
      <c r="H16" s="2" t="s">
        <v>22</v>
      </c>
      <c r="I16" t="s">
        <v>37</v>
      </c>
      <c r="J16">
        <v>15</v>
      </c>
      <c r="K16" t="s">
        <v>54</v>
      </c>
    </row>
    <row r="17" spans="1:11" x14ac:dyDescent="0.2">
      <c r="A17">
        <v>16</v>
      </c>
      <c r="B17" s="1">
        <v>45860</v>
      </c>
      <c r="C17" s="1" t="str">
        <f t="shared" si="0"/>
        <v>Tuesday</v>
      </c>
      <c r="D17" t="s">
        <v>9</v>
      </c>
      <c r="E17" t="s">
        <v>16</v>
      </c>
      <c r="F17" t="s">
        <v>30</v>
      </c>
      <c r="H17" s="2" t="s">
        <v>24</v>
      </c>
      <c r="I17" t="s">
        <v>37</v>
      </c>
      <c r="J17">
        <v>16</v>
      </c>
      <c r="K17" t="s">
        <v>9</v>
      </c>
    </row>
    <row r="18" spans="1:11" x14ac:dyDescent="0.2">
      <c r="A18">
        <v>17</v>
      </c>
      <c r="B18" s="1">
        <v>45861</v>
      </c>
      <c r="C18" s="1" t="str">
        <f t="shared" si="0"/>
        <v>Wednesday</v>
      </c>
      <c r="D18" t="s">
        <v>10</v>
      </c>
      <c r="E18" t="s">
        <v>16</v>
      </c>
      <c r="F18" t="s">
        <v>47</v>
      </c>
      <c r="H18" s="2" t="s">
        <v>23</v>
      </c>
      <c r="I18" t="s">
        <v>37</v>
      </c>
      <c r="J18">
        <v>17</v>
      </c>
      <c r="K18" t="s">
        <v>55</v>
      </c>
    </row>
    <row r="19" spans="1:11" x14ac:dyDescent="0.2">
      <c r="A19">
        <v>18</v>
      </c>
      <c r="B19" s="1">
        <v>45862</v>
      </c>
      <c r="C19" s="1" t="str">
        <f t="shared" si="0"/>
        <v>Thursday</v>
      </c>
      <c r="J19">
        <v>18</v>
      </c>
    </row>
    <row r="20" spans="1:11" x14ac:dyDescent="0.2">
      <c r="A20">
        <v>19</v>
      </c>
      <c r="B20" s="1">
        <v>45863</v>
      </c>
      <c r="C20" s="1" t="str">
        <f t="shared" si="0"/>
        <v>Friday</v>
      </c>
      <c r="D20" t="s">
        <v>3</v>
      </c>
      <c r="E20" t="s">
        <v>15</v>
      </c>
      <c r="F20" t="s">
        <v>31</v>
      </c>
      <c r="H20" s="2" t="s">
        <v>25</v>
      </c>
      <c r="I20" t="s">
        <v>38</v>
      </c>
      <c r="J20">
        <v>19</v>
      </c>
      <c r="K20" t="s">
        <v>56</v>
      </c>
    </row>
    <row r="21" spans="1:11" x14ac:dyDescent="0.2">
      <c r="A21">
        <v>20</v>
      </c>
      <c r="B21" s="1">
        <v>45864</v>
      </c>
      <c r="C21" s="1" t="str">
        <f t="shared" si="0"/>
        <v>Saturday</v>
      </c>
      <c r="D21" t="s">
        <v>35</v>
      </c>
      <c r="E21" t="s">
        <v>15</v>
      </c>
      <c r="H21" s="2" t="s">
        <v>26</v>
      </c>
      <c r="I21" t="s">
        <v>37</v>
      </c>
      <c r="J21">
        <v>20</v>
      </c>
      <c r="K21" t="s">
        <v>57</v>
      </c>
    </row>
    <row r="22" spans="1:11" x14ac:dyDescent="0.2">
      <c r="A22">
        <v>21</v>
      </c>
      <c r="B22" s="1">
        <v>45865</v>
      </c>
      <c r="C22" s="1" t="str">
        <f t="shared" si="0"/>
        <v>Sunday</v>
      </c>
      <c r="D22" t="s">
        <v>11</v>
      </c>
      <c r="H22" t="s">
        <v>39</v>
      </c>
      <c r="I22" t="s">
        <v>37</v>
      </c>
      <c r="J22">
        <v>21</v>
      </c>
      <c r="K22" t="s">
        <v>11</v>
      </c>
    </row>
  </sheetData>
  <hyperlinks>
    <hyperlink ref="H20" r:id="rId1" xr:uid="{1CBBAD06-0D33-CF45-A326-9A982D17F4A1}"/>
    <hyperlink ref="H9" r:id="rId2" xr:uid="{7DBCD312-B6E8-B745-B247-A302B49BBDF5}"/>
    <hyperlink ref="H12" r:id="rId3" xr:uid="{95BB8BE7-F58B-1E40-9D16-8223A56A7621}"/>
    <hyperlink ref="H15" r:id="rId4" xr:uid="{6E7FD183-0C12-474D-8605-89C9D09355CB}"/>
    <hyperlink ref="H16" r:id="rId5" xr:uid="{44B9D422-DC83-3340-AB6D-D84325311874}"/>
    <hyperlink ref="H17" r:id="rId6" xr:uid="{095BE751-D99A-2743-A743-2ED0C27433FF}"/>
    <hyperlink ref="H18" r:id="rId7" xr:uid="{08508A0A-B436-434E-842F-33FD39D3FD6C}"/>
    <hyperlink ref="H21" r:id="rId8" xr:uid="{05C19F58-0CC3-894F-A1A6-7D89E08A42E0}"/>
    <hyperlink ref="H10" r:id="rId9" xr:uid="{30F4EC33-C9B2-BA43-ABDA-BD604752CA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Aune</dc:creator>
  <cp:lastModifiedBy>Kyle Aune</cp:lastModifiedBy>
  <dcterms:created xsi:type="dcterms:W3CDTF">2025-06-04T16:08:17Z</dcterms:created>
  <dcterms:modified xsi:type="dcterms:W3CDTF">2025-07-21T15:01:05Z</dcterms:modified>
</cp:coreProperties>
</file>