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65ED21C4-9432-484C-9761-5FE4AC114AB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G17" i="1"/>
  <c r="L17" i="1"/>
  <c r="M17" i="1"/>
  <c r="E18" i="1"/>
  <c r="G18" i="1"/>
  <c r="L18" i="1"/>
  <c r="M18" i="1"/>
  <c r="L29" i="1"/>
  <c r="L28" i="1"/>
  <c r="L27" i="1"/>
  <c r="L26" i="1"/>
  <c r="L25" i="1"/>
  <c r="L24" i="1"/>
  <c r="L23" i="1"/>
  <c r="L22" i="1"/>
  <c r="L21" i="1"/>
  <c r="L20" i="1"/>
  <c r="L19" i="1"/>
  <c r="L16" i="1"/>
  <c r="E16" i="1"/>
  <c r="G16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G30" i="1"/>
  <c r="M29" i="1"/>
  <c r="M28" i="1"/>
  <c r="M27" i="1"/>
  <c r="M26" i="1"/>
  <c r="M25" i="1"/>
  <c r="M24" i="1"/>
  <c r="M23" i="1"/>
  <c r="M22" i="1"/>
  <c r="M21" i="1"/>
  <c r="M20" i="1"/>
  <c r="M19" i="1"/>
  <c r="M16" i="1"/>
  <c r="M30" i="1"/>
  <c r="M31" i="1"/>
</calcChain>
</file>

<file path=xl/sharedStrings.xml><?xml version="1.0" encoding="utf-8"?>
<sst xmlns="http://schemas.openxmlformats.org/spreadsheetml/2006/main" count="85" uniqueCount="40">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</sst>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zoomScale="99" zoomScaleNormal="100" workbookViewId="0">
      <selection activeCell="G5" sqref="G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9" si="0">ROUND(J16*0.7*K16/0.6*1.1*exchange, 0)</f>
        <v>#VALUE!</v>
      </c>
      <c r="F16" s="94"/>
      <c r="G16" s="45" t="e">
        <f t="shared" ref="G16:G29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9" si="2">J16*K16*0.62*1.1*costexchange</f>
        <v>#VALUE!</v>
      </c>
      <c r="M16" s="61" t="e">
        <f t="shared" ref="M16:M29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>ROUND(J18*0.7*K18/0.6*1.1*exchange, 0)</f>
        <v>#VALUE!</v>
      </c>
      <c r="F18" s="95"/>
      <c r="G18" s="35" t="e">
        <f>E18*F18</f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x14ac:dyDescent="0.15">
      <c r="A27" s="92"/>
      <c r="B27" s="36"/>
      <c r="C27" s="37"/>
      <c r="D27" s="86" t="s">
        <v>37</v>
      </c>
      <c r="E27" s="34" t="e">
        <f t="shared" si="0"/>
        <v>#VALUE!</v>
      </c>
      <c r="F27" s="95"/>
      <c r="G27" s="35" t="e">
        <f t="shared" si="1"/>
        <v>#VALUE!</v>
      </c>
      <c r="H27" s="75"/>
      <c r="I27" s="83" t="s">
        <v>35</v>
      </c>
      <c r="J27" s="89" t="s">
        <v>37</v>
      </c>
      <c r="K27" s="23">
        <v>1</v>
      </c>
      <c r="L27" s="65" t="e">
        <f t="shared" si="2"/>
        <v>#VALUE!</v>
      </c>
      <c r="M27" s="62" t="e">
        <f t="shared" si="3"/>
        <v>#VALUE!</v>
      </c>
    </row>
    <row r="28" spans="1:13" s="2" customFormat="1" ht="20" customHeight="1" x14ac:dyDescent="0.15">
      <c r="A28" s="92"/>
      <c r="B28" s="36"/>
      <c r="C28" s="37"/>
      <c r="D28" s="86" t="s">
        <v>37</v>
      </c>
      <c r="E28" s="34" t="e">
        <f t="shared" si="0"/>
        <v>#VALUE!</v>
      </c>
      <c r="F28" s="95"/>
      <c r="G28" s="35" t="e">
        <f t="shared" si="1"/>
        <v>#VALUE!</v>
      </c>
      <c r="H28" s="75"/>
      <c r="I28" s="83" t="s">
        <v>35</v>
      </c>
      <c r="J28" s="89" t="s">
        <v>37</v>
      </c>
      <c r="K28" s="23">
        <v>1</v>
      </c>
      <c r="L28" s="65" t="e">
        <f t="shared" si="2"/>
        <v>#VALUE!</v>
      </c>
      <c r="M28" s="62" t="e">
        <f t="shared" si="3"/>
        <v>#VALUE!</v>
      </c>
    </row>
    <row r="29" spans="1:13" s="2" customFormat="1" ht="20" customHeight="1" thickBot="1" x14ac:dyDescent="0.2">
      <c r="A29" s="93"/>
      <c r="B29" s="38"/>
      <c r="C29" s="39"/>
      <c r="D29" s="87" t="s">
        <v>37</v>
      </c>
      <c r="E29" s="40" t="e">
        <f t="shared" si="0"/>
        <v>#VALUE!</v>
      </c>
      <c r="F29" s="96"/>
      <c r="G29" s="41" t="e">
        <f t="shared" si="1"/>
        <v>#VALUE!</v>
      </c>
      <c r="H29" s="75"/>
      <c r="I29" s="84" t="s">
        <v>35</v>
      </c>
      <c r="J29" s="90" t="s">
        <v>39</v>
      </c>
      <c r="K29" s="24">
        <v>1</v>
      </c>
      <c r="L29" s="66" t="e">
        <f t="shared" si="2"/>
        <v>#VALUE!</v>
      </c>
      <c r="M29" s="63" t="e">
        <f t="shared" si="3"/>
        <v>#VALUE!</v>
      </c>
    </row>
    <row r="30" spans="1:13" s="2" customFormat="1" ht="18" customHeight="1" x14ac:dyDescent="0.15">
      <c r="F30" s="8" t="s">
        <v>17</v>
      </c>
      <c r="G30" s="22" t="e">
        <f>SUM(G16:G29)</f>
        <v>#VALUE!</v>
      </c>
      <c r="H30" s="76"/>
      <c r="I30" s="14" t="s">
        <v>31</v>
      </c>
      <c r="J30" s="11"/>
      <c r="K30" s="14" t="s">
        <v>29</v>
      </c>
      <c r="L30" s="14" t="s">
        <v>20</v>
      </c>
      <c r="M30" s="13" t="e">
        <f>SUM(M16:M29)</f>
        <v>#VALUE!</v>
      </c>
    </row>
    <row r="31" spans="1:13" s="4" customFormat="1" ht="18" customHeight="1" x14ac:dyDescent="0.15">
      <c r="A31" s="19" t="s">
        <v>16</v>
      </c>
      <c r="G31" s="22"/>
      <c r="H31" s="76"/>
      <c r="I31" s="15" t="s">
        <v>35</v>
      </c>
      <c r="J31" s="10"/>
      <c r="K31" s="15" t="s">
        <v>30</v>
      </c>
      <c r="L31" s="15" t="s">
        <v>3</v>
      </c>
      <c r="M31" s="20" t="e">
        <f>1-(M30/G30)</f>
        <v>#VALUE!</v>
      </c>
    </row>
    <row r="32" spans="1:13" s="4" customFormat="1" ht="18" customHeight="1" x14ac:dyDescent="0.15">
      <c r="A32" s="19" t="s">
        <v>12</v>
      </c>
      <c r="F32" s="8"/>
      <c r="G32" s="9"/>
      <c r="H32" s="77"/>
      <c r="I32" s="8" t="s">
        <v>34</v>
      </c>
      <c r="L32" s="15"/>
      <c r="M32" s="20"/>
    </row>
    <row r="33" spans="1:12" s="4" customFormat="1" ht="18" customHeight="1" x14ac:dyDescent="0.15">
      <c r="A33" s="19" t="s">
        <v>13</v>
      </c>
      <c r="H33" s="74"/>
      <c r="I33" s="15" t="s">
        <v>33</v>
      </c>
      <c r="J33" s="10"/>
      <c r="K33" s="10"/>
      <c r="L33" s="10"/>
    </row>
    <row r="34" spans="1:12" ht="18" customHeight="1" x14ac:dyDescent="0.15">
      <c r="F34" s="21"/>
      <c r="H34" s="78"/>
      <c r="I34" s="73" t="s">
        <v>32</v>
      </c>
    </row>
    <row r="35" spans="1:12" ht="18" customHeight="1" x14ac:dyDescent="0.15">
      <c r="F35" s="8"/>
      <c r="H35" s="78"/>
      <c r="I35" s="73" t="s">
        <v>36</v>
      </c>
    </row>
    <row r="36" spans="1:12" x14ac:dyDescent="0.15">
      <c r="H36" s="78"/>
    </row>
    <row r="37" spans="1:12" x14ac:dyDescent="0.15">
      <c r="H37" s="78"/>
    </row>
    <row r="38" spans="1:12" x14ac:dyDescent="0.15">
      <c r="H38" s="78"/>
    </row>
    <row r="39" spans="1:12" x14ac:dyDescent="0.15">
      <c r="H39" s="78"/>
    </row>
    <row r="40" spans="1:12" x14ac:dyDescent="0.15">
      <c r="H40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2020-06-04T17:15:42Z</dcterms:modified>
</cp:coreProperties>
</file>