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9AE51D1A-7680-4E44-AF8A-2B03A3BF72F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L16" i="1"/>
  <c r="E16" i="1"/>
  <c r="G16" i="1"/>
  <c r="E17" i="1"/>
  <c r="G17" i="1"/>
  <c r="G18" i="1"/>
  <c r="M17" i="1"/>
  <c r="M16" i="1"/>
  <c r="M18" i="1"/>
  <c r="M19" i="1"/>
</calcChain>
</file>

<file path=xl/sharedStrings.xml><?xml version="1.0" encoding="utf-8"?>
<sst xmlns="http://schemas.openxmlformats.org/spreadsheetml/2006/main" count="49" uniqueCount="40">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</sst>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2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164" fontId="4" fillId="0" borderId="11" xfId="0" applyNumberFormat="1" applyFont="1" applyBorder="1" applyAlignment="1">
      <alignment horizontal="right" vertical="center" indent="1"/>
    </xf>
    <xf numFmtId="164" fontId="4" fillId="0" borderId="12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164" fontId="4" fillId="0" borderId="13" xfId="0" applyNumberFormat="1" applyFont="1" applyBorder="1" applyAlignment="1">
      <alignment horizontal="right" vertical="center" indent="1"/>
    </xf>
    <xf numFmtId="164" fontId="4" fillId="0" borderId="14" xfId="0" applyNumberFormat="1" applyFont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8" fontId="4" fillId="0" borderId="16" xfId="0" applyNumberFormat="1" applyFont="1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6" fontId="3" fillId="0" borderId="20" xfId="0" applyNumberFormat="1" applyFont="1" applyFill="1" applyBorder="1" applyAlignment="1">
      <alignment horizontal="center" vertical="center"/>
    </xf>
    <xf numFmtId="166" fontId="3" fillId="0" borderId="21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65" fontId="4" fillId="0" borderId="24" xfId="0" applyNumberFormat="1" applyFont="1" applyBorder="1" applyAlignment="1">
      <alignment vertical="center"/>
    </xf>
    <xf numFmtId="165" fontId="4" fillId="0" borderId="25" xfId="0" applyNumberFormat="1" applyFont="1" applyBorder="1" applyAlignment="1">
      <alignment vertical="center"/>
    </xf>
    <xf numFmtId="165" fontId="4" fillId="0" borderId="16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6" fontId="3" fillId="0" borderId="28" xfId="0" applyNumberFormat="1" applyFont="1" applyFill="1" applyBorder="1" applyAlignment="1">
      <alignment horizontal="center" vertical="center"/>
    </xf>
    <xf numFmtId="168" fontId="0" fillId="0" borderId="29" xfId="0" applyNumberFormat="1" applyFont="1" applyFill="1" applyBorder="1" applyAlignment="1">
      <alignment horizontal="right" vertical="center"/>
    </xf>
    <xf numFmtId="168" fontId="0" fillId="0" borderId="30" xfId="0" applyNumberFormat="1" applyFont="1" applyFill="1" applyBorder="1" applyAlignment="1">
      <alignment horizontal="righ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6" fontId="0" fillId="0" borderId="31" xfId="0" applyNumberFormat="1" applyFont="1" applyFill="1" applyBorder="1" applyAlignment="1">
      <alignment horizontal="right" vertical="center"/>
    </xf>
    <xf numFmtId="166" fontId="0" fillId="0" borderId="32" xfId="0" applyNumberFormat="1" applyFont="1" applyFill="1" applyBorder="1" applyAlignment="1">
      <alignment horizontal="right" vertical="center"/>
    </xf>
    <xf numFmtId="0" fontId="0" fillId="0" borderId="33" xfId="0" applyFont="1" applyBorder="1" applyAlignment="1">
      <alignment horizontal="left" vertical="center" indent="1"/>
    </xf>
    <xf numFmtId="0" fontId="0" fillId="0" borderId="15" xfId="0" applyFont="1" applyFill="1" applyBorder="1" applyAlignment="1">
      <alignment horizontal="left" vertical="center" indent="1"/>
    </xf>
    <xf numFmtId="0" fontId="0" fillId="0" borderId="13" xfId="0" applyFont="1" applyBorder="1" applyAlignment="1">
      <alignment horizontal="right" vertical="center" indent="1"/>
    </xf>
    <xf numFmtId="0" fontId="0" fillId="0" borderId="11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topLeftCell="B1" zoomScale="99" zoomScaleNormal="100" workbookViewId="0">
      <selection activeCell="L25" sqref="L2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48" t="s">
        <v>23</v>
      </c>
      <c r="B1" s="3"/>
      <c r="C1" s="3"/>
      <c r="H1" s="67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67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67"/>
      <c r="I3" s="64"/>
      <c r="J3" s="62" t="s">
        <v>4</v>
      </c>
      <c r="K3" s="61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67"/>
      <c r="I4" s="10"/>
      <c r="J4" s="63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67"/>
      <c r="I5" s="64"/>
      <c r="J5" s="62" t="s">
        <v>5</v>
      </c>
      <c r="K5" s="61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67"/>
      <c r="I6" s="10"/>
      <c r="J6" s="60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67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67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67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67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67"/>
      <c r="I11" s="10"/>
      <c r="J11" s="10"/>
      <c r="K11" s="10"/>
      <c r="L11" s="10"/>
    </row>
    <row r="12" spans="1:13" s="4" customFormat="1" ht="12" customHeight="1" x14ac:dyDescent="0.15">
      <c r="A12" s="24"/>
      <c r="B12" s="25"/>
      <c r="C12" s="25"/>
      <c r="D12" s="25"/>
      <c r="E12" s="25"/>
      <c r="F12" s="25"/>
      <c r="G12" s="26"/>
      <c r="H12" s="68"/>
      <c r="I12" s="54"/>
      <c r="J12" s="72"/>
      <c r="K12" s="25"/>
      <c r="L12" s="50"/>
      <c r="M12" s="46"/>
    </row>
    <row r="13" spans="1:13" s="4" customFormat="1" ht="12" customHeight="1" x14ac:dyDescent="0.15">
      <c r="A13" s="27"/>
      <c r="B13" s="28" t="s">
        <v>38</v>
      </c>
      <c r="C13" s="28"/>
      <c r="D13" s="28"/>
      <c r="E13" s="28"/>
      <c r="F13" s="28"/>
      <c r="G13" s="29"/>
      <c r="H13" s="68"/>
      <c r="I13" s="55"/>
      <c r="J13" s="73"/>
      <c r="K13" s="28"/>
      <c r="L13" s="51"/>
      <c r="M13" s="47"/>
    </row>
    <row r="14" spans="1:13" s="4" customFormat="1" ht="12" customHeight="1" x14ac:dyDescent="0.15">
      <c r="A14" s="30"/>
      <c r="B14" s="31" t="s">
        <v>37</v>
      </c>
      <c r="C14" s="31"/>
      <c r="D14" s="31"/>
      <c r="E14" s="31"/>
      <c r="F14" s="31"/>
      <c r="G14" s="32"/>
      <c r="H14" s="68"/>
      <c r="I14" s="55"/>
      <c r="J14" s="73"/>
      <c r="K14" s="28"/>
      <c r="L14" s="51"/>
      <c r="M14" s="47"/>
    </row>
    <row r="15" spans="1:13" s="1" customFormat="1" ht="21.75" customHeight="1" thickBot="1" x14ac:dyDescent="0.2">
      <c r="A15" s="41" t="s">
        <v>9</v>
      </c>
      <c r="B15" s="42" t="s">
        <v>6</v>
      </c>
      <c r="C15" s="42" t="s">
        <v>11</v>
      </c>
      <c r="D15" s="42" t="s">
        <v>10</v>
      </c>
      <c r="E15" s="43" t="s">
        <v>15</v>
      </c>
      <c r="F15" s="42" t="s">
        <v>22</v>
      </c>
      <c r="G15" s="44" t="s">
        <v>7</v>
      </c>
      <c r="H15" s="68"/>
      <c r="I15" s="53" t="s">
        <v>28</v>
      </c>
      <c r="J15" s="74" t="s">
        <v>8</v>
      </c>
      <c r="K15" s="65" t="s">
        <v>14</v>
      </c>
      <c r="L15" s="49" t="s">
        <v>19</v>
      </c>
      <c r="M15" s="52" t="s">
        <v>18</v>
      </c>
    </row>
    <row r="16" spans="1:13" s="2" customFormat="1" ht="20" customHeight="1" x14ac:dyDescent="0.15">
      <c r="A16" s="81"/>
      <c r="B16" s="37"/>
      <c r="C16" s="38"/>
      <c r="D16" s="77" t="s">
        <v>37</v>
      </c>
      <c r="E16" s="39" t="e">
        <f t="shared" ref="E16:E17" si="0">ROUND(J16*0.7*K16/0.6*1.1*exchange, 0)</f>
        <v>#VALUE!</v>
      </c>
      <c r="F16" s="83"/>
      <c r="G16" s="40" t="e">
        <f t="shared" ref="G16:G17" si="1">E16*F16</f>
        <v>#VALUE!</v>
      </c>
      <c r="H16" s="68"/>
      <c r="I16" s="75" t="s">
        <v>35</v>
      </c>
      <c r="J16" s="79" t="s">
        <v>37</v>
      </c>
      <c r="K16" s="45">
        <v>1</v>
      </c>
      <c r="L16" s="58" t="e">
        <f t="shared" ref="L16:L17" si="2">J16*K16*0.62*1.1*costexchange</f>
        <v>#VALUE!</v>
      </c>
      <c r="M16" s="56" t="e">
        <f t="shared" ref="M16:M17" si="3">L16*F16</f>
        <v>#VALUE!</v>
      </c>
    </row>
    <row r="17" spans="1:13" s="2" customFormat="1" ht="20" customHeight="1" thickBot="1" x14ac:dyDescent="0.2">
      <c r="A17" s="82"/>
      <c r="B17" s="33"/>
      <c r="C17" s="34"/>
      <c r="D17" s="78" t="s">
        <v>37</v>
      </c>
      <c r="E17" s="35" t="e">
        <f t="shared" si="0"/>
        <v>#VALUE!</v>
      </c>
      <c r="F17" s="84"/>
      <c r="G17" s="36" t="e">
        <f t="shared" si="1"/>
        <v>#VALUE!</v>
      </c>
      <c r="H17" s="68"/>
      <c r="I17" s="76" t="s">
        <v>35</v>
      </c>
      <c r="J17" s="80" t="s">
        <v>39</v>
      </c>
      <c r="K17" s="23">
        <v>1</v>
      </c>
      <c r="L17" s="59" t="e">
        <f t="shared" si="2"/>
        <v>#VALUE!</v>
      </c>
      <c r="M17" s="57" t="e">
        <f t="shared" si="3"/>
        <v>#VALUE!</v>
      </c>
    </row>
    <row r="18" spans="1:13" s="2" customFormat="1" ht="18" customHeight="1" x14ac:dyDescent="0.15">
      <c r="F18" s="8" t="s">
        <v>17</v>
      </c>
      <c r="G18" s="22" t="e">
        <f>SUM(G16:G17)</f>
        <v>#VALUE!</v>
      </c>
      <c r="H18" s="69"/>
      <c r="I18" s="14" t="s">
        <v>31</v>
      </c>
      <c r="J18" s="11"/>
      <c r="K18" s="14" t="s">
        <v>29</v>
      </c>
      <c r="L18" s="14" t="s">
        <v>20</v>
      </c>
      <c r="M18" s="13" t="e">
        <f>SUM(M16:M17)</f>
        <v>#VALUE!</v>
      </c>
    </row>
    <row r="19" spans="1:13" s="4" customFormat="1" ht="18" customHeight="1" x14ac:dyDescent="0.15">
      <c r="A19" s="19" t="s">
        <v>16</v>
      </c>
      <c r="G19" s="22"/>
      <c r="H19" s="69"/>
      <c r="I19" s="15" t="s">
        <v>35</v>
      </c>
      <c r="J19" s="10"/>
      <c r="K19" s="15" t="s">
        <v>30</v>
      </c>
      <c r="L19" s="15" t="s">
        <v>3</v>
      </c>
      <c r="M19" s="20" t="e">
        <f>1-(M18/G18)</f>
        <v>#VALUE!</v>
      </c>
    </row>
    <row r="20" spans="1:13" s="4" customFormat="1" ht="18" customHeight="1" x14ac:dyDescent="0.15">
      <c r="A20" s="19" t="s">
        <v>12</v>
      </c>
      <c r="F20" s="8"/>
      <c r="G20" s="9"/>
      <c r="H20" s="70"/>
      <c r="I20" s="8" t="s">
        <v>34</v>
      </c>
      <c r="L20" s="15"/>
      <c r="M20" s="20"/>
    </row>
    <row r="21" spans="1:13" s="4" customFormat="1" ht="18" customHeight="1" x14ac:dyDescent="0.15">
      <c r="A21" s="19" t="s">
        <v>13</v>
      </c>
      <c r="H21" s="67"/>
      <c r="I21" s="15" t="s">
        <v>33</v>
      </c>
      <c r="J21" s="10"/>
      <c r="K21" s="10"/>
      <c r="L21" s="10"/>
    </row>
    <row r="22" spans="1:13" ht="18" customHeight="1" x14ac:dyDescent="0.15">
      <c r="F22" s="21"/>
      <c r="H22" s="71"/>
      <c r="I22" s="66" t="s">
        <v>32</v>
      </c>
    </row>
    <row r="23" spans="1:13" ht="18" customHeight="1" x14ac:dyDescent="0.15">
      <c r="F23" s="8"/>
      <c r="H23" s="71"/>
      <c r="I23" s="66" t="s">
        <v>36</v>
      </c>
    </row>
    <row r="24" spans="1:13" x14ac:dyDescent="0.15">
      <c r="H24" s="71"/>
    </row>
    <row r="25" spans="1:13" x14ac:dyDescent="0.15">
      <c r="H25" s="71"/>
    </row>
    <row r="26" spans="1:13" x14ac:dyDescent="0.15">
      <c r="H26" s="71"/>
    </row>
    <row r="27" spans="1:13" x14ac:dyDescent="0.15">
      <c r="H27" s="71"/>
    </row>
    <row r="28" spans="1:13" x14ac:dyDescent="0.15">
      <c r="H28" s="71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2020-06-04T17:13:19Z</dcterms:modified>
</cp:coreProperties>
</file>