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3B922A46-39AA-D348-A12C-CA7633F3840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1" l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2" i="1"/>
  <c r="L41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1" i="1"/>
  <c r="G41" i="1"/>
  <c r="E42" i="1"/>
  <c r="G42" i="1"/>
  <c r="G43" i="1"/>
  <c r="M42" i="1"/>
  <c r="M41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3" i="1"/>
  <c r="M44" i="1"/>
</calcChain>
</file>

<file path=xl/sharedStrings.xml><?xml version="1.0" encoding="utf-8"?>
<sst xmlns="http://schemas.openxmlformats.org/spreadsheetml/2006/main" count="124" uniqueCount="40">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</sst>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topLeftCell="A12" zoomScale="99" zoomScaleNormal="100" workbookViewId="0">
      <selection activeCell="K43" sqref="K43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2" si="0">ROUND(J16*0.7*K16/0.6*1.1*exchange, 0)</f>
        <v>#VALUE!</v>
      </c>
      <c r="F16" s="97"/>
      <c r="G16" s="47" t="e">
        <f t="shared" ref="G16:G42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2" si="2">J16*K16*0.62*1.1*costexchange</f>
        <v>#VALUE!</v>
      </c>
      <c r="M16" s="63" t="e">
        <f t="shared" ref="M16:M42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0" si="10">ROUND(J39*0.7*K39/0.6*1.1*exchange, 0)</f>
        <v>#VALUE!</v>
      </c>
      <c r="F39" s="98"/>
      <c r="G39" s="37" t="e">
        <f t="shared" ref="G39:G40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0" si="12">J39*K39*0.62*1.1*costexchange</f>
        <v>#VALUE!</v>
      </c>
      <c r="M39" s="64" t="e">
        <f t="shared" ref="M39:M40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0"/>
        <v>#VALUE!</v>
      </c>
      <c r="F41" s="98"/>
      <c r="G41" s="37" t="e">
        <f t="shared" si="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2"/>
        <v>#VALUE!</v>
      </c>
      <c r="M41" s="64" t="e">
        <f t="shared" si="3"/>
        <v>#VALUE!</v>
      </c>
    </row>
    <row r="42" spans="1:13" s="3" customFormat="1" ht="20" customHeight="1" thickBot="1" x14ac:dyDescent="0.2">
      <c r="A42" s="96"/>
      <c r="B42" s="40"/>
      <c r="C42" s="41"/>
      <c r="D42" s="89" t="s">
        <v>37</v>
      </c>
      <c r="E42" s="42" t="e">
        <f t="shared" si="0"/>
        <v>#VALUE!</v>
      </c>
      <c r="F42" s="99"/>
      <c r="G42" s="43" t="e">
        <f t="shared" si="1"/>
        <v>#VALUE!</v>
      </c>
      <c r="H42" s="77"/>
      <c r="I42" s="86" t="s">
        <v>35</v>
      </c>
      <c r="J42" s="92" t="s">
        <v>39</v>
      </c>
      <c r="K42" s="25">
        <v>1</v>
      </c>
      <c r="L42" s="68" t="e">
        <f t="shared" si="2"/>
        <v>#VALUE!</v>
      </c>
      <c r="M42" s="65" t="e">
        <f t="shared" si="3"/>
        <v>#VALUE!</v>
      </c>
    </row>
    <row r="43" spans="1:13" s="3" customFormat="1" ht="18" customHeight="1" x14ac:dyDescent="0.15">
      <c r="F43" s="9" t="s">
        <v>17</v>
      </c>
      <c r="G43" s="23" t="e">
        <f>SUM(G16:G42)</f>
        <v>#VALUE!</v>
      </c>
      <c r="H43" s="78"/>
      <c r="I43" s="15" t="s">
        <v>31</v>
      </c>
      <c r="J43" s="12"/>
      <c r="K43" s="15" t="s">
        <v>29</v>
      </c>
      <c r="L43" s="15" t="s">
        <v>20</v>
      </c>
      <c r="M43" s="14" t="e">
        <f>SUM(M16:M42)</f>
        <v>#VALUE!</v>
      </c>
    </row>
    <row r="44" spans="1:13" s="5" customFormat="1" ht="18" customHeight="1" x14ac:dyDescent="0.15">
      <c r="A44" s="20" t="s">
        <v>16</v>
      </c>
      <c r="G44" s="23"/>
      <c r="H44" s="78"/>
      <c r="I44" s="16" t="s">
        <v>35</v>
      </c>
      <c r="J44" s="11"/>
      <c r="K44" s="16" t="s">
        <v>30</v>
      </c>
      <c r="L44" s="16" t="s">
        <v>3</v>
      </c>
      <c r="M44" s="21" t="e">
        <f>1-(M43/G43)</f>
        <v>#VALUE!</v>
      </c>
    </row>
    <row r="45" spans="1:13" s="5" customFormat="1" ht="18" customHeight="1" x14ac:dyDescent="0.15">
      <c r="A45" s="20" t="s">
        <v>12</v>
      </c>
      <c r="F45" s="9"/>
      <c r="G45" s="10"/>
      <c r="H45" s="79"/>
      <c r="I45" s="9" t="s">
        <v>34</v>
      </c>
      <c r="L45" s="16"/>
      <c r="M45" s="21"/>
    </row>
    <row r="46" spans="1:13" s="5" customFormat="1" ht="18" customHeight="1" x14ac:dyDescent="0.15">
      <c r="A46" s="20" t="s">
        <v>13</v>
      </c>
      <c r="H46" s="76"/>
      <c r="I46" s="16" t="s">
        <v>33</v>
      </c>
      <c r="J46" s="11"/>
      <c r="K46" s="11"/>
      <c r="L46" s="11"/>
    </row>
    <row r="47" spans="1:13" ht="18" customHeight="1" x14ac:dyDescent="0.15">
      <c r="F47" s="22"/>
      <c r="H47" s="80"/>
      <c r="I47" s="75" t="s">
        <v>32</v>
      </c>
    </row>
    <row r="48" spans="1:13" ht="18" customHeight="1" x14ac:dyDescent="0.15">
      <c r="F48" s="9"/>
      <c r="H48" s="80"/>
      <c r="I48" s="75" t="s">
        <v>36</v>
      </c>
    </row>
    <row r="49" spans="8:8" x14ac:dyDescent="0.15">
      <c r="H49" s="80"/>
    </row>
    <row r="50" spans="8:8" x14ac:dyDescent="0.15">
      <c r="H50" s="80"/>
    </row>
    <row r="51" spans="8:8" x14ac:dyDescent="0.15">
      <c r="H51" s="80"/>
    </row>
    <row r="52" spans="8:8" x14ac:dyDescent="0.15">
      <c r="H52" s="80"/>
    </row>
    <row r="53" spans="8:8" x14ac:dyDescent="0.15">
      <c r="H53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2020-06-04T17:18:41Z</dcterms:modified>
</cp:coreProperties>
</file>