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FDED7914-209A-644B-8A2B-89EBA2EFD6E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1" l="1"/>
  <c r="M44" i="1"/>
  <c r="E44" i="1"/>
  <c r="G44" i="1"/>
  <c r="L43" i="1"/>
  <c r="M43" i="1"/>
  <c r="E43" i="1"/>
  <c r="G43" i="1"/>
  <c r="L42" i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6" i="1"/>
  <c r="L45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5" i="1"/>
  <c r="G45" i="1"/>
  <c r="E46" i="1"/>
  <c r="G46" i="1"/>
  <c r="G47" i="1"/>
  <c r="M46" i="1"/>
  <c r="M45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7" i="1"/>
  <c r="M48" i="1"/>
</calcChain>
</file>

<file path=xl/sharedStrings.xml><?xml version="1.0" encoding="utf-8"?>
<sst xmlns="http://schemas.openxmlformats.org/spreadsheetml/2006/main" count="136" uniqueCount="40">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</sst>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7"/>
  <sheetViews>
    <sheetView tabSelected="1" topLeftCell="A16" zoomScale="99" zoomScaleNormal="100" workbookViewId="0">
      <selection activeCell="K43" sqref="K4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6" si="0">ROUND(J16*0.7*K16/0.6*1.1*exchange, 0)</f>
        <v>#VALUE!</v>
      </c>
      <c r="F16" s="97"/>
      <c r="G16" s="47" t="e">
        <f t="shared" ref="G16:G46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6" si="2">J16*K16*0.62*1.1*costexchange</f>
        <v>#VALUE!</v>
      </c>
      <c r="M16" s="63" t="e">
        <f t="shared" ref="M16:M46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4" si="10">ROUND(J39*0.7*K39/0.6*1.1*exchange, 0)</f>
        <v>#VALUE!</v>
      </c>
      <c r="F39" s="98"/>
      <c r="G39" s="37" t="e">
        <f t="shared" ref="G39:G44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4" si="12">J39*K39*0.62*1.1*costexchange</f>
        <v>#VALUE!</v>
      </c>
      <c r="M39" s="64" t="e">
        <f t="shared" ref="M39:M44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10"/>
        <v>#VALUE!</v>
      </c>
      <c r="F43" s="98"/>
      <c r="G43" s="37" t="e">
        <f t="shared" si="1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12"/>
        <v>#VALUE!</v>
      </c>
      <c r="M43" s="64" t="e">
        <f t="shared" si="13"/>
        <v>#VALUE!</v>
      </c>
    </row>
    <row r="44" spans="1:13" s="3" customFormat="1" ht="20" customHeight="1" x14ac:dyDescent="0.15">
      <c r="A44" s="95"/>
      <c r="B44" s="38"/>
      <c r="C44" s="39"/>
      <c r="D44" s="88" t="s">
        <v>37</v>
      </c>
      <c r="E44" s="36" t="e">
        <f t="shared" si="10"/>
        <v>#VALUE!</v>
      </c>
      <c r="F44" s="98"/>
      <c r="G44" s="37" t="e">
        <f t="shared" si="11"/>
        <v>#VALUE!</v>
      </c>
      <c r="H44" s="77"/>
      <c r="I44" s="85" t="s">
        <v>35</v>
      </c>
      <c r="J44" s="91" t="s">
        <v>37</v>
      </c>
      <c r="K44" s="24">
        <v>1</v>
      </c>
      <c r="L44" s="67" t="e">
        <f t="shared" si="12"/>
        <v>#VALUE!</v>
      </c>
      <c r="M44" s="64" t="e">
        <f t="shared" si="13"/>
        <v>#VALUE!</v>
      </c>
    </row>
    <row r="45" spans="1:13" s="3" customFormat="1" ht="20" customHeight="1" x14ac:dyDescent="0.15">
      <c r="A45" s="95"/>
      <c r="B45" s="38"/>
      <c r="C45" s="39"/>
      <c r="D45" s="88" t="s">
        <v>37</v>
      </c>
      <c r="E45" s="36" t="e">
        <f t="shared" si="0"/>
        <v>#VALUE!</v>
      </c>
      <c r="F45" s="98"/>
      <c r="G45" s="37" t="e">
        <f t="shared" si="1"/>
        <v>#VALUE!</v>
      </c>
      <c r="H45" s="77"/>
      <c r="I45" s="85" t="s">
        <v>35</v>
      </c>
      <c r="J45" s="91" t="s">
        <v>37</v>
      </c>
      <c r="K45" s="24">
        <v>1</v>
      </c>
      <c r="L45" s="67" t="e">
        <f t="shared" si="2"/>
        <v>#VALUE!</v>
      </c>
      <c r="M45" s="64" t="e">
        <f t="shared" si="3"/>
        <v>#VALUE!</v>
      </c>
    </row>
    <row r="46" spans="1:13" s="3" customFormat="1" ht="20" customHeight="1" thickBot="1" x14ac:dyDescent="0.2">
      <c r="A46" s="96"/>
      <c r="B46" s="40"/>
      <c r="C46" s="41"/>
      <c r="D46" s="89" t="s">
        <v>37</v>
      </c>
      <c r="E46" s="42" t="e">
        <f t="shared" si="0"/>
        <v>#VALUE!</v>
      </c>
      <c r="F46" s="99"/>
      <c r="G46" s="43" t="e">
        <f t="shared" si="1"/>
        <v>#VALUE!</v>
      </c>
      <c r="H46" s="77"/>
      <c r="I46" s="86" t="s">
        <v>35</v>
      </c>
      <c r="J46" s="92" t="s">
        <v>39</v>
      </c>
      <c r="K46" s="25">
        <v>1</v>
      </c>
      <c r="L46" s="68" t="e">
        <f t="shared" si="2"/>
        <v>#VALUE!</v>
      </c>
      <c r="M46" s="65" t="e">
        <f t="shared" si="3"/>
        <v>#VALUE!</v>
      </c>
    </row>
    <row r="47" spans="1:13" s="3" customFormat="1" ht="18" customHeight="1" x14ac:dyDescent="0.15">
      <c r="F47" s="9" t="s">
        <v>17</v>
      </c>
      <c r="G47" s="23" t="e">
        <f>SUM(G16:G46)</f>
        <v>#VALUE!</v>
      </c>
      <c r="H47" s="78"/>
      <c r="I47" s="15" t="s">
        <v>31</v>
      </c>
      <c r="J47" s="12"/>
      <c r="K47" s="15" t="s">
        <v>29</v>
      </c>
      <c r="L47" s="15" t="s">
        <v>20</v>
      </c>
      <c r="M47" s="14" t="e">
        <f>SUM(M16:M46)</f>
        <v>#VALUE!</v>
      </c>
    </row>
    <row r="48" spans="1:13" s="5" customFormat="1" ht="18" customHeight="1" x14ac:dyDescent="0.15">
      <c r="A48" s="20" t="s">
        <v>16</v>
      </c>
      <c r="G48" s="23"/>
      <c r="H48" s="78"/>
      <c r="I48" s="16" t="s">
        <v>35</v>
      </c>
      <c r="J48" s="11"/>
      <c r="K48" s="16" t="s">
        <v>30</v>
      </c>
      <c r="L48" s="16" t="s">
        <v>3</v>
      </c>
      <c r="M48" s="21" t="e">
        <f>1-(M47/G47)</f>
        <v>#VALUE!</v>
      </c>
    </row>
    <row r="49" spans="1:13" s="5" customFormat="1" ht="18" customHeight="1" x14ac:dyDescent="0.15">
      <c r="A49" s="20" t="s">
        <v>12</v>
      </c>
      <c r="F49" s="9"/>
      <c r="G49" s="10"/>
      <c r="H49" s="79"/>
      <c r="I49" s="9" t="s">
        <v>34</v>
      </c>
      <c r="L49" s="16"/>
      <c r="M49" s="21"/>
    </row>
    <row r="50" spans="1:13" s="5" customFormat="1" ht="18" customHeight="1" x14ac:dyDescent="0.15">
      <c r="A50" s="20" t="s">
        <v>13</v>
      </c>
      <c r="H50" s="76"/>
      <c r="I50" s="16" t="s">
        <v>33</v>
      </c>
      <c r="J50" s="11"/>
      <c r="K50" s="11"/>
      <c r="L50" s="11"/>
    </row>
    <row r="51" spans="1:13" ht="18" customHeight="1" x14ac:dyDescent="0.15">
      <c r="F51" s="22"/>
      <c r="H51" s="80"/>
      <c r="I51" s="75" t="s">
        <v>32</v>
      </c>
    </row>
    <row r="52" spans="1:13" ht="18" customHeight="1" x14ac:dyDescent="0.15">
      <c r="F52" s="9"/>
      <c r="H52" s="80"/>
      <c r="I52" s="75" t="s">
        <v>36</v>
      </c>
    </row>
    <row r="53" spans="1:13" x14ac:dyDescent="0.15">
      <c r="H53" s="80"/>
    </row>
    <row r="54" spans="1:13" x14ac:dyDescent="0.15">
      <c r="H54" s="80"/>
    </row>
    <row r="55" spans="1:13" x14ac:dyDescent="0.15">
      <c r="H55" s="80"/>
    </row>
    <row r="56" spans="1:13" x14ac:dyDescent="0.15">
      <c r="H56" s="80"/>
    </row>
    <row r="57" spans="1:13" x14ac:dyDescent="0.15">
      <c r="H57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2020-06-04T17:20:00Z</dcterms:modified>
</cp:coreProperties>
</file>