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5D0901DB-86CF-0242-8F1E-932A50B04233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" l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G25" i="1"/>
  <c r="M24" i="1"/>
  <c r="M23" i="1"/>
  <c r="M22" i="1"/>
  <c r="M21" i="1"/>
  <c r="M20" i="1"/>
  <c r="M19" i="1"/>
  <c r="M18" i="1"/>
  <c r="M17" i="1"/>
  <c r="M16" i="1"/>
  <c r="M25" i="1"/>
  <c r="M26" i="1"/>
</calcChain>
</file>

<file path=xl/sharedStrings.xml><?xml version="1.0" encoding="utf-8"?>
<sst xmlns="http://schemas.openxmlformats.org/spreadsheetml/2006/main" count="70" uniqueCount="40">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</sst>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5"/>
  <sheetViews>
    <sheetView tabSelected="1" zoomScale="99" zoomScaleNormal="100" workbookViewId="0">
      <selection activeCell="C5" sqref="C5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24" si="0">ROUND(J16*0.7*K16/0.6*1.1*exchange, 0)</f>
        <v>#VALUE!</v>
      </c>
      <c r="F16" s="94"/>
      <c r="G16" s="45" t="e">
        <f t="shared" ref="G16:G24" si="1">E16*F16</f>
        <v>#VALUE!</v>
      </c>
      <c r="H16" s="75"/>
      <c r="I16" s="82" t="s">
        <v>35</v>
      </c>
      <c r="J16" s="88" t="s">
        <v>37</v>
      </c>
      <c r="K16" s="50">
        <v>1</v>
      </c>
      <c r="L16" s="64" t="e">
        <f t="shared" ref="L16:L24" si="2">J16*K16*0.62*1.1*costexchange</f>
        <v>#VALUE!</v>
      </c>
      <c r="M16" s="61" t="e">
        <f t="shared" ref="M16:M24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 t="shared" si="0"/>
        <v>#VALUE!</v>
      </c>
      <c r="F18" s="95"/>
      <c r="G18" s="35" t="e">
        <f t="shared" si="1"/>
        <v>#VALUE!</v>
      </c>
      <c r="H18" s="75"/>
      <c r="I18" s="83" t="s">
        <v>35</v>
      </c>
      <c r="J18" s="89" t="s">
        <v>37</v>
      </c>
      <c r="K18" s="23">
        <v>1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x14ac:dyDescent="0.15">
      <c r="A19" s="92"/>
      <c r="B19" s="36"/>
      <c r="C19" s="37"/>
      <c r="D19" s="86" t="s">
        <v>37</v>
      </c>
      <c r="E19" s="34" t="e">
        <f t="shared" si="0"/>
        <v>#VALUE!</v>
      </c>
      <c r="F19" s="95"/>
      <c r="G19" s="35" t="e">
        <f t="shared" si="1"/>
        <v>#VALUE!</v>
      </c>
      <c r="H19" s="75"/>
      <c r="I19" s="83" t="s">
        <v>35</v>
      </c>
      <c r="J19" s="89" t="s">
        <v>37</v>
      </c>
      <c r="K19" s="23">
        <v>1</v>
      </c>
      <c r="L19" s="65" t="e">
        <f t="shared" si="2"/>
        <v>#VALUE!</v>
      </c>
      <c r="M19" s="62" t="e">
        <f t="shared" si="3"/>
        <v>#VALUE!</v>
      </c>
    </row>
    <row r="20" spans="1:13" s="2" customFormat="1" ht="20" customHeight="1" x14ac:dyDescent="0.15">
      <c r="A20" s="92"/>
      <c r="B20" s="36"/>
      <c r="C20" s="37"/>
      <c r="D20" s="86" t="s">
        <v>37</v>
      </c>
      <c r="E20" s="34" t="e">
        <f t="shared" si="0"/>
        <v>#VALUE!</v>
      </c>
      <c r="F20" s="95"/>
      <c r="G20" s="35" t="e">
        <f t="shared" si="1"/>
        <v>#VALUE!</v>
      </c>
      <c r="H20" s="75"/>
      <c r="I20" s="83" t="s">
        <v>35</v>
      </c>
      <c r="J20" s="89" t="s">
        <v>37</v>
      </c>
      <c r="K20" s="23">
        <v>1</v>
      </c>
      <c r="L20" s="65" t="e">
        <f t="shared" si="2"/>
        <v>#VALUE!</v>
      </c>
      <c r="M20" s="62" t="e">
        <f t="shared" si="3"/>
        <v>#VALUE!</v>
      </c>
    </row>
    <row r="21" spans="1:13" s="2" customFormat="1" ht="20" customHeight="1" x14ac:dyDescent="0.15">
      <c r="A21" s="92"/>
      <c r="B21" s="36"/>
      <c r="C21" s="37"/>
      <c r="D21" s="86" t="s">
        <v>37</v>
      </c>
      <c r="E21" s="34" t="e">
        <f t="shared" si="0"/>
        <v>#VALUE!</v>
      </c>
      <c r="F21" s="95"/>
      <c r="G21" s="35" t="e">
        <f t="shared" si="1"/>
        <v>#VALUE!</v>
      </c>
      <c r="H21" s="75"/>
      <c r="I21" s="83" t="s">
        <v>35</v>
      </c>
      <c r="J21" s="89" t="s">
        <v>37</v>
      </c>
      <c r="K21" s="23">
        <v>1</v>
      </c>
      <c r="L21" s="65" t="e">
        <f t="shared" si="2"/>
        <v>#VALUE!</v>
      </c>
      <c r="M21" s="62" t="e">
        <f t="shared" si="3"/>
        <v>#VALUE!</v>
      </c>
    </row>
    <row r="22" spans="1:13" s="2" customFormat="1" ht="20" customHeight="1" x14ac:dyDescent="0.15">
      <c r="A22" s="92"/>
      <c r="B22" s="36"/>
      <c r="C22" s="37"/>
      <c r="D22" s="86" t="s">
        <v>37</v>
      </c>
      <c r="E22" s="34" t="e">
        <f t="shared" si="0"/>
        <v>#VALUE!</v>
      </c>
      <c r="F22" s="95"/>
      <c r="G22" s="35" t="e">
        <f t="shared" si="1"/>
        <v>#VALUE!</v>
      </c>
      <c r="H22" s="75"/>
      <c r="I22" s="83" t="s">
        <v>35</v>
      </c>
      <c r="J22" s="89" t="s">
        <v>37</v>
      </c>
      <c r="K22" s="23">
        <v>1</v>
      </c>
      <c r="L22" s="65" t="e">
        <f t="shared" si="2"/>
        <v>#VALUE!</v>
      </c>
      <c r="M22" s="62" t="e">
        <f t="shared" si="3"/>
        <v>#VALUE!</v>
      </c>
    </row>
    <row r="23" spans="1:13" s="2" customFormat="1" ht="20" customHeight="1" x14ac:dyDescent="0.15">
      <c r="A23" s="92"/>
      <c r="B23" s="36"/>
      <c r="C23" s="37"/>
      <c r="D23" s="86" t="s">
        <v>37</v>
      </c>
      <c r="E23" s="34" t="e">
        <f t="shared" si="0"/>
        <v>#VALUE!</v>
      </c>
      <c r="F23" s="95"/>
      <c r="G23" s="35" t="e">
        <f t="shared" si="1"/>
        <v>#VALUE!</v>
      </c>
      <c r="H23" s="75"/>
      <c r="I23" s="83" t="s">
        <v>35</v>
      </c>
      <c r="J23" s="89" t="s">
        <v>37</v>
      </c>
      <c r="K23" s="23">
        <v>1</v>
      </c>
      <c r="L23" s="65" t="e">
        <f t="shared" si="2"/>
        <v>#VALUE!</v>
      </c>
      <c r="M23" s="62" t="e">
        <f t="shared" si="3"/>
        <v>#VALUE!</v>
      </c>
    </row>
    <row r="24" spans="1:13" s="2" customFormat="1" ht="20" customHeight="1" thickBot="1" x14ac:dyDescent="0.2">
      <c r="A24" s="93"/>
      <c r="B24" s="38"/>
      <c r="C24" s="39"/>
      <c r="D24" s="87" t="s">
        <v>37</v>
      </c>
      <c r="E24" s="40" t="e">
        <f t="shared" si="0"/>
        <v>#VALUE!</v>
      </c>
      <c r="F24" s="96"/>
      <c r="G24" s="41" t="e">
        <f t="shared" si="1"/>
        <v>#VALUE!</v>
      </c>
      <c r="H24" s="75"/>
      <c r="I24" s="84" t="s">
        <v>35</v>
      </c>
      <c r="J24" s="90" t="s">
        <v>39</v>
      </c>
      <c r="K24" s="24">
        <v>1</v>
      </c>
      <c r="L24" s="66" t="e">
        <f t="shared" si="2"/>
        <v>#VALUE!</v>
      </c>
      <c r="M24" s="63" t="e">
        <f t="shared" si="3"/>
        <v>#VALUE!</v>
      </c>
    </row>
    <row r="25" spans="1:13" s="2" customFormat="1" ht="18" customHeight="1" x14ac:dyDescent="0.15">
      <c r="F25" s="8" t="s">
        <v>17</v>
      </c>
      <c r="G25" s="22" t="e">
        <f>SUM(G16:G24)</f>
        <v>#VALUE!</v>
      </c>
      <c r="H25" s="76"/>
      <c r="I25" s="14" t="s">
        <v>31</v>
      </c>
      <c r="J25" s="11"/>
      <c r="K25" s="14" t="s">
        <v>29</v>
      </c>
      <c r="L25" s="14" t="s">
        <v>20</v>
      </c>
      <c r="M25" s="13" t="e">
        <f>SUM(M16:M24)</f>
        <v>#VALUE!</v>
      </c>
    </row>
    <row r="26" spans="1:13" s="4" customFormat="1" ht="18" customHeight="1" x14ac:dyDescent="0.15">
      <c r="A26" s="19" t="s">
        <v>16</v>
      </c>
      <c r="G26" s="22"/>
      <c r="H26" s="76"/>
      <c r="I26" s="15" t="s">
        <v>35</v>
      </c>
      <c r="J26" s="10"/>
      <c r="K26" s="15" t="s">
        <v>30</v>
      </c>
      <c r="L26" s="15" t="s">
        <v>3</v>
      </c>
      <c r="M26" s="20" t="e">
        <f>1-(M25/G25)</f>
        <v>#VALUE!</v>
      </c>
    </row>
    <row r="27" spans="1:13" s="4" customFormat="1" ht="18" customHeight="1" x14ac:dyDescent="0.15">
      <c r="A27" s="19" t="s">
        <v>12</v>
      </c>
      <c r="F27" s="8"/>
      <c r="G27" s="9"/>
      <c r="H27" s="77"/>
      <c r="I27" s="8" t="s">
        <v>34</v>
      </c>
      <c r="L27" s="15"/>
      <c r="M27" s="20"/>
    </row>
    <row r="28" spans="1:13" s="4" customFormat="1" ht="18" customHeight="1" x14ac:dyDescent="0.15">
      <c r="A28" s="19" t="s">
        <v>13</v>
      </c>
      <c r="H28" s="74"/>
      <c r="I28" s="15" t="s">
        <v>33</v>
      </c>
      <c r="J28" s="10"/>
      <c r="K28" s="10"/>
      <c r="L28" s="10"/>
    </row>
    <row r="29" spans="1:13" ht="18" customHeight="1" x14ac:dyDescent="0.15">
      <c r="F29" s="21"/>
      <c r="H29" s="78"/>
      <c r="I29" s="73" t="s">
        <v>32</v>
      </c>
    </row>
    <row r="30" spans="1:13" ht="18" customHeight="1" x14ac:dyDescent="0.15">
      <c r="F30" s="8"/>
      <c r="H30" s="78"/>
      <c r="I30" s="73" t="s">
        <v>36</v>
      </c>
    </row>
    <row r="31" spans="1:13" x14ac:dyDescent="0.15">
      <c r="H31" s="78"/>
    </row>
    <row r="32" spans="1:13" x14ac:dyDescent="0.15">
      <c r="H32" s="78"/>
    </row>
    <row r="33" spans="8:8" x14ac:dyDescent="0.15">
      <c r="H33" s="78"/>
    </row>
    <row r="34" spans="8:8" x14ac:dyDescent="0.15">
      <c r="H34" s="78"/>
    </row>
    <row r="35" spans="8:8" x14ac:dyDescent="0.15">
      <c r="H35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2020-06-04T17:14:45Z</dcterms:modified>
</cp:coreProperties>
</file>