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4C675510-13CB-434E-844A-B024D2A8AC4C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G22" i="1"/>
  <c r="M21" i="1"/>
  <c r="M20" i="1"/>
  <c r="M19" i="1"/>
  <c r="M18" i="1"/>
  <c r="M17" i="1"/>
  <c r="M16" i="1"/>
  <c r="M22" i="1"/>
  <c r="M23" i="1"/>
</calcChain>
</file>

<file path=xl/sharedStrings.xml><?xml version="1.0" encoding="utf-8"?>
<sst xmlns="http://schemas.openxmlformats.org/spreadsheetml/2006/main" count="61" uniqueCount="40">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</sst>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2"/>
  <sheetViews>
    <sheetView tabSelected="1" zoomScale="99" zoomScaleNormal="100" workbookViewId="0">
      <selection activeCell="B28" sqref="B28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21" si="0">ROUND(J16*0.7*K16/0.6*1.1*exchange, 0)</f>
        <v>#VALUE!</v>
      </c>
      <c r="F16" s="97"/>
      <c r="G16" s="47" t="e">
        <f t="shared" ref="G16:G21" si="1">E16*F16</f>
        <v>#VALUE!</v>
      </c>
      <c r="H16" s="77"/>
      <c r="I16" s="84" t="s">
        <v>35</v>
      </c>
      <c r="J16" s="90" t="s">
        <v>37</v>
      </c>
      <c r="K16" s="52">
        <v>1.0565</v>
      </c>
      <c r="L16" s="66" t="e">
        <f t="shared" ref="L16:L21" si="2">J16*K16*0.62*1.1*costexchange</f>
        <v>#VALUE!</v>
      </c>
      <c r="M16" s="63" t="e">
        <f t="shared" ref="M16:M21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1.0565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1.0565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thickBot="1" x14ac:dyDescent="0.2">
      <c r="A21" s="96"/>
      <c r="B21" s="40"/>
      <c r="C21" s="41"/>
      <c r="D21" s="89" t="s">
        <v>37</v>
      </c>
      <c r="E21" s="42" t="e">
        <f t="shared" si="0"/>
        <v>#VALUE!</v>
      </c>
      <c r="F21" s="99"/>
      <c r="G21" s="43" t="e">
        <f t="shared" si="1"/>
        <v>#VALUE!</v>
      </c>
      <c r="H21" s="77"/>
      <c r="I21" s="86" t="s">
        <v>35</v>
      </c>
      <c r="J21" s="92" t="s">
        <v>39</v>
      </c>
      <c r="K21" s="25">
        <v>1.0565</v>
      </c>
      <c r="L21" s="68" t="e">
        <f t="shared" si="2"/>
        <v>#VALUE!</v>
      </c>
      <c r="M21" s="65" t="e">
        <f t="shared" si="3"/>
        <v>#VALUE!</v>
      </c>
    </row>
    <row r="22" spans="1:13" s="3" customFormat="1" ht="18" customHeight="1" x14ac:dyDescent="0.15">
      <c r="F22" s="9" t="s">
        <v>17</v>
      </c>
      <c r="G22" s="23" t="e">
        <f>SUM(G16:G21)</f>
        <v>#VALUE!</v>
      </c>
      <c r="H22" s="78"/>
      <c r="I22" s="15" t="s">
        <v>31</v>
      </c>
      <c r="J22" s="12"/>
      <c r="K22" s="15" t="s">
        <v>29</v>
      </c>
      <c r="L22" s="15" t="s">
        <v>20</v>
      </c>
      <c r="M22" s="14" t="e">
        <f>SUM(M16:M21)</f>
        <v>#VALUE!</v>
      </c>
    </row>
    <row r="23" spans="1:13" s="5" customFormat="1" ht="18" customHeight="1" x14ac:dyDescent="0.15">
      <c r="A23" s="20" t="s">
        <v>16</v>
      </c>
      <c r="G23" s="23"/>
      <c r="H23" s="78"/>
      <c r="I23" s="16" t="s">
        <v>35</v>
      </c>
      <c r="J23" s="11"/>
      <c r="K23" s="16" t="s">
        <v>30</v>
      </c>
      <c r="L23" s="16" t="s">
        <v>3</v>
      </c>
      <c r="M23" s="21" t="e">
        <f>1-(M22/G22)</f>
        <v>#VALUE!</v>
      </c>
    </row>
    <row r="24" spans="1:13" s="5" customFormat="1" ht="18" customHeight="1" x14ac:dyDescent="0.15">
      <c r="A24" s="20" t="s">
        <v>12</v>
      </c>
      <c r="F24" s="9"/>
      <c r="G24" s="10"/>
      <c r="H24" s="79"/>
      <c r="I24" s="9" t="s">
        <v>34</v>
      </c>
      <c r="L24" s="16"/>
      <c r="M24" s="21"/>
    </row>
    <row r="25" spans="1:13" s="5" customFormat="1" ht="18" customHeight="1" x14ac:dyDescent="0.15">
      <c r="A25" s="20" t="s">
        <v>13</v>
      </c>
      <c r="H25" s="76"/>
      <c r="I25" s="16" t="s">
        <v>33</v>
      </c>
      <c r="J25" s="11"/>
      <c r="K25" s="11"/>
      <c r="L25" s="11"/>
    </row>
    <row r="26" spans="1:13" ht="18" customHeight="1" x14ac:dyDescent="0.15">
      <c r="F26" s="22"/>
      <c r="H26" s="80"/>
      <c r="I26" s="75" t="s">
        <v>32</v>
      </c>
    </row>
    <row r="27" spans="1:13" ht="18" customHeight="1" x14ac:dyDescent="0.15">
      <c r="F27" s="9"/>
      <c r="H27" s="80"/>
      <c r="I27" s="75" t="s">
        <v>36</v>
      </c>
    </row>
    <row r="28" spans="1:13" x14ac:dyDescent="0.15">
      <c r="H28" s="80"/>
    </row>
    <row r="29" spans="1:13" x14ac:dyDescent="0.15">
      <c r="H29" s="80"/>
    </row>
    <row r="30" spans="1:13" x14ac:dyDescent="0.15">
      <c r="H30" s="80"/>
    </row>
    <row r="31" spans="1:13" x14ac:dyDescent="0.15">
      <c r="H31" s="80"/>
    </row>
    <row r="32" spans="1:13" x14ac:dyDescent="0.15">
      <c r="H32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2019-08-01T03:47:36Z</dcterms:modified>
</cp:coreProperties>
</file>