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15" i="1"/>
  <c r="C16" i="1"/>
  <c r="C17" i="1"/>
  <c r="C18" i="1"/>
  <c r="C19" i="1"/>
  <c r="C20" i="1"/>
  <c r="C21" i="1"/>
  <c r="C22" i="1"/>
  <c r="C23" i="1"/>
  <c r="C24" i="1"/>
  <c r="C25" i="1"/>
  <c r="C15" i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<sst xmlns="http://schemas.openxmlformats.org/spreadsheetml/2006/main" count="55" uniqueCount="20">
  <si>
    <t>polio0</t>
  </si>
  <si>
    <t>XGBoost</t>
  </si>
  <si>
    <t>polio1</t>
  </si>
  <si>
    <t>RandomForest</t>
  </si>
  <si>
    <t>polio2</t>
  </si>
  <si>
    <t>polio3</t>
  </si>
  <si>
    <t>measles</t>
  </si>
  <si>
    <t>Train R2</t>
  </si>
  <si>
    <t>Train MSE</t>
  </si>
  <si>
    <t>Test R2</t>
  </si>
  <si>
    <t>Test MSE</t>
  </si>
  <si>
    <t>bcg</t>
  </si>
  <si>
    <t>dpt1</t>
  </si>
  <si>
    <t>dpt2</t>
  </si>
  <si>
    <t>dpt3</t>
  </si>
  <si>
    <t>health_card</t>
  </si>
  <si>
    <t>any_vacc</t>
  </si>
  <si>
    <t>Last Year</t>
  </si>
  <si>
    <t>Mine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</si>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</sst>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J24" sqref="I24:J24"/>
    </sheetView>
  </sheetViews>
  <sheetFormatPr defaultRowHeight="15" x14ac:dyDescent="0.25"/>
  <cols>
    <col min="1" max="1" width="11.28515625" bestFit="1" customWidth="1"/>
  </cols>
  <sheetData>
    <row r="1" spans="1:14" x14ac:dyDescent="0.25">
      <c r="B1" t="s">
        <v>7</v>
      </c>
      <c r="C1" t="s">
        <v>8</v>
      </c>
      <c r="E1" t="s">
        <v>9</v>
      </c>
      <c r="F1" t="s">
        <v>10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0</v>
      </c>
      <c r="B2">
        <v>0.84299999999999997</v>
      </c>
      <c r="C2">
        <v>0.1</v>
      </c>
      <c r="D2">
        <v>1.4999999999999999E-2</v>
      </c>
      <c r="E2">
        <v>0.60199999999999998</v>
      </c>
      <c r="F2">
        <v>0.154</v>
      </c>
      <c r="G2">
        <v>3.9E-2</v>
      </c>
      <c r="H2" t="s">
        <v>1</v>
      </c>
      <c r="J2" t="s">
        <v>11</v>
      </c>
      <c r="K2">
        <v>0.54</v>
      </c>
      <c r="L2">
        <v>5.3999999999999999E-2</v>
      </c>
      <c r="M2">
        <v>0.39100000000000001</v>
      </c>
      <c r="N2">
        <v>7.1999999999999995E-2</v>
      </c>
    </row>
    <row r="3" spans="1:14" x14ac:dyDescent="0.25">
      <c r="A3" t="s">
        <v>2</v>
      </c>
      <c r="B3">
        <v>0.56899999999999995</v>
      </c>
      <c r="C3">
        <v>0.115</v>
      </c>
      <c r="D3">
        <v>2.1000000000000001E-2</v>
      </c>
      <c r="E3">
        <v>0.20699999999999999</v>
      </c>
      <c r="F3">
        <v>0.14499999999999999</v>
      </c>
      <c r="G3">
        <v>3.9E-2</v>
      </c>
      <c r="H3" t="s">
        <v>3</v>
      </c>
      <c r="J3" t="s">
        <v>6</v>
      </c>
      <c r="K3">
        <v>0.66100000000000003</v>
      </c>
      <c r="L3">
        <v>2.5000000000000001E-2</v>
      </c>
      <c r="M3">
        <v>0.28899999999999998</v>
      </c>
      <c r="N3">
        <v>5.5E-2</v>
      </c>
    </row>
    <row r="4" spans="1:14" x14ac:dyDescent="0.25">
      <c r="A4" t="s">
        <v>4</v>
      </c>
      <c r="B4">
        <v>0.55300000000000005</v>
      </c>
      <c r="C4">
        <v>0.123</v>
      </c>
      <c r="D4">
        <v>2.3E-2</v>
      </c>
      <c r="E4">
        <v>0.19</v>
      </c>
      <c r="F4">
        <v>0.16</v>
      </c>
      <c r="G4">
        <v>4.1000000000000002E-2</v>
      </c>
      <c r="H4" t="s">
        <v>3</v>
      </c>
      <c r="J4" t="s">
        <v>12</v>
      </c>
      <c r="K4">
        <v>0.66200000000000003</v>
      </c>
      <c r="L4">
        <v>3.7999999999999999E-2</v>
      </c>
      <c r="M4">
        <v>0.309</v>
      </c>
      <c r="N4">
        <v>0.08</v>
      </c>
    </row>
    <row r="5" spans="1:14" x14ac:dyDescent="0.25">
      <c r="A5" t="s">
        <v>5</v>
      </c>
      <c r="B5">
        <v>0.443</v>
      </c>
      <c r="C5">
        <v>0.13400000000000001</v>
      </c>
      <c r="D5">
        <v>2.7E-2</v>
      </c>
      <c r="E5">
        <v>1.7000000000000001E-2</v>
      </c>
      <c r="F5">
        <v>0.17</v>
      </c>
      <c r="G5">
        <v>4.3999999999999997E-2</v>
      </c>
      <c r="H5" t="s">
        <v>3</v>
      </c>
      <c r="J5" t="s">
        <v>13</v>
      </c>
      <c r="K5">
        <v>0.69</v>
      </c>
      <c r="L5">
        <v>3.5000000000000003E-2</v>
      </c>
      <c r="M5">
        <v>0.34499999999999997</v>
      </c>
      <c r="N5">
        <v>6.9000000000000006E-2</v>
      </c>
    </row>
    <row r="6" spans="1:14" x14ac:dyDescent="0.25">
      <c r="A6" t="s">
        <v>12</v>
      </c>
      <c r="B6">
        <v>0.88900000000000001</v>
      </c>
      <c r="C6">
        <v>8.8999999999999996E-2</v>
      </c>
      <c r="D6">
        <v>1.2E-2</v>
      </c>
      <c r="E6">
        <v>0.59099999999999997</v>
      </c>
      <c r="F6">
        <v>0.16500000000000001</v>
      </c>
      <c r="G6">
        <v>4.5999999999999999E-2</v>
      </c>
      <c r="H6" t="s">
        <v>1</v>
      </c>
      <c r="J6" t="s">
        <v>14</v>
      </c>
      <c r="K6">
        <v>0.76300000000000001</v>
      </c>
      <c r="L6">
        <v>2.4E-2</v>
      </c>
      <c r="M6">
        <v>0.34399999999999997</v>
      </c>
      <c r="N6">
        <v>6.2E-2</v>
      </c>
    </row>
    <row r="7" spans="1:14" x14ac:dyDescent="0.25">
      <c r="A7" t="s">
        <v>13</v>
      </c>
      <c r="B7">
        <v>0.98199999999999998</v>
      </c>
      <c r="C7">
        <v>3.4000000000000002E-2</v>
      </c>
      <c r="D7">
        <v>2E-3</v>
      </c>
      <c r="E7">
        <v>0.59099999999999997</v>
      </c>
      <c r="F7">
        <v>0.16700000000000001</v>
      </c>
      <c r="G7">
        <v>4.4999999999999998E-2</v>
      </c>
      <c r="H7" t="s">
        <v>1</v>
      </c>
      <c r="J7" t="s">
        <v>0</v>
      </c>
      <c r="K7">
        <v>0.72699999999999998</v>
      </c>
      <c r="L7">
        <v>2.8000000000000001E-2</v>
      </c>
      <c r="M7">
        <v>0.43099999999999999</v>
      </c>
      <c r="N7">
        <v>5.2999999999999999E-2</v>
      </c>
    </row>
    <row r="8" spans="1:14" x14ac:dyDescent="0.25">
      <c r="A8" t="s">
        <v>14</v>
      </c>
      <c r="B8">
        <v>0.77100000000000002</v>
      </c>
      <c r="C8">
        <v>0.121</v>
      </c>
      <c r="D8">
        <v>2.1999999999999999E-2</v>
      </c>
      <c r="E8">
        <v>0.55600000000000005</v>
      </c>
      <c r="F8">
        <v>0.17299999999999999</v>
      </c>
      <c r="G8">
        <v>4.3999999999999997E-2</v>
      </c>
      <c r="H8" t="s">
        <v>1</v>
      </c>
      <c r="J8" t="s">
        <v>2</v>
      </c>
      <c r="K8">
        <v>0.56399999999999995</v>
      </c>
      <c r="L8">
        <v>2.1999999999999999E-2</v>
      </c>
      <c r="M8">
        <v>0.13200000000000001</v>
      </c>
      <c r="N8">
        <v>3.7999999999999999E-2</v>
      </c>
    </row>
    <row r="9" spans="1:14" x14ac:dyDescent="0.25">
      <c r="A9" t="s">
        <v>11</v>
      </c>
      <c r="B9">
        <v>0.83699999999999997</v>
      </c>
      <c r="C9">
        <v>0.108</v>
      </c>
      <c r="D9">
        <v>1.9E-2</v>
      </c>
      <c r="E9">
        <v>0.63500000000000001</v>
      </c>
      <c r="F9">
        <v>0.153</v>
      </c>
      <c r="G9">
        <v>4.2999999999999997E-2</v>
      </c>
      <c r="H9" t="s">
        <v>1</v>
      </c>
      <c r="J9" t="s">
        <v>4</v>
      </c>
      <c r="K9">
        <v>0.60699999999999998</v>
      </c>
      <c r="L9">
        <v>2.1000000000000001E-2</v>
      </c>
      <c r="M9">
        <v>5.0000000000000001E-3</v>
      </c>
      <c r="N9">
        <v>4.4999999999999998E-2</v>
      </c>
    </row>
    <row r="10" spans="1:14" x14ac:dyDescent="0.25">
      <c r="A10" t="s">
        <v>6</v>
      </c>
      <c r="B10">
        <v>0.71699999999999997</v>
      </c>
      <c r="C10">
        <v>0.115</v>
      </c>
      <c r="D10">
        <v>2.1000000000000001E-2</v>
      </c>
      <c r="E10">
        <v>0.47499999999999998</v>
      </c>
      <c r="F10">
        <v>0.157</v>
      </c>
      <c r="G10">
        <v>3.7999999999999999E-2</v>
      </c>
      <c r="H10" t="s">
        <v>1</v>
      </c>
      <c r="J10" t="s">
        <v>5</v>
      </c>
      <c r="K10">
        <v>0.502</v>
      </c>
      <c r="L10">
        <v>2.4E-2</v>
      </c>
      <c r="M10">
        <v>-1.0999999999999999E-2</v>
      </c>
      <c r="N10">
        <v>4.5999999999999999E-2</v>
      </c>
    </row>
    <row r="11" spans="1:14" x14ac:dyDescent="0.25">
      <c r="A11" t="s">
        <v>16</v>
      </c>
      <c r="B11">
        <v>0.55600000000000005</v>
      </c>
      <c r="C11">
        <v>0.129</v>
      </c>
      <c r="D11">
        <v>25</v>
      </c>
      <c r="E11">
        <v>0.126</v>
      </c>
      <c r="F11">
        <v>0.16300000000000001</v>
      </c>
      <c r="G11">
        <v>4.8000000000000001E-2</v>
      </c>
      <c r="H11" t="s">
        <v>3</v>
      </c>
      <c r="J11" t="s">
        <v>15</v>
      </c>
      <c r="K11">
        <v>0.79300000000000004</v>
      </c>
      <c r="L11">
        <v>2.5999999999999999E-2</v>
      </c>
      <c r="M11">
        <v>0.39400000000000002</v>
      </c>
      <c r="N11">
        <v>7.2999999999999995E-2</v>
      </c>
    </row>
    <row r="12" spans="1:14" x14ac:dyDescent="0.25">
      <c r="A12" t="s">
        <v>15</v>
      </c>
      <c r="B12">
        <v>0.91600000000000004</v>
      </c>
      <c r="C12">
        <v>7.8E-2</v>
      </c>
      <c r="D12">
        <v>0.01</v>
      </c>
      <c r="E12">
        <v>0.58799999999999997</v>
      </c>
      <c r="F12">
        <v>0.16700000000000001</v>
      </c>
      <c r="G12">
        <v>4.9000000000000002E-2</v>
      </c>
      <c r="H12" t="s">
        <v>1</v>
      </c>
      <c r="J12" t="s">
        <v>16</v>
      </c>
      <c r="K12">
        <v>0.44500000000000001</v>
      </c>
      <c r="L12">
        <v>3.2000000000000001E-2</v>
      </c>
      <c r="M12">
        <v>0.41799999999999998</v>
      </c>
      <c r="N12">
        <v>3.4000000000000002E-2</v>
      </c>
    </row>
    <row r="14" spans="1:14" x14ac:dyDescent="0.25">
      <c r="B14" t="s">
        <v>17</v>
      </c>
      <c r="C14" t="s">
        <v>18</v>
      </c>
      <c r="D14" t="s">
        <v>19</v>
      </c>
    </row>
    <row r="15" spans="1:14" x14ac:dyDescent="0.25">
      <c r="A15" t="s">
        <v>0</v>
      </c>
      <c r="B15" s="1">
        <f>VLOOKUP($A15,$A$2:$E$12,5,0)</f>
        <v>0.60199999999999998</v>
      </c>
      <c r="C15" s="1">
        <f>VLOOKUP($A15,$J$2:$N$12,4,0)</f>
        <v>0.43099999999999999</v>
      </c>
      <c r="D15" s="2">
        <f>C15-B15</f>
        <v>-0.17099999999999999</v>
      </c>
    </row>
    <row r="16" spans="1:14" x14ac:dyDescent="0.25">
      <c r="A16" t="s">
        <v>2</v>
      </c>
      <c r="B16" s="1">
        <f t="shared" ref="B16:C25" si="0">VLOOKUP($A16,$A$2:$E$12,5,0)</f>
        <v>0.20699999999999999</v>
      </c>
      <c r="C16" s="1">
        <f t="shared" ref="C16:C25" si="1">VLOOKUP($A16,$J$2:$N$12,4,0)</f>
        <v>0.13200000000000001</v>
      </c>
      <c r="D16" s="2">
        <f t="shared" ref="D16:D25" si="2">C16-B16</f>
        <v>-7.4999999999999983E-2</v>
      </c>
    </row>
    <row r="17" spans="1:4" x14ac:dyDescent="0.25">
      <c r="A17" t="s">
        <v>4</v>
      </c>
      <c r="B17" s="1">
        <f t="shared" si="0"/>
        <v>0.19</v>
      </c>
      <c r="C17" s="1">
        <f t="shared" si="1"/>
        <v>5.0000000000000001E-3</v>
      </c>
      <c r="D17" s="2">
        <f t="shared" si="2"/>
        <v>-0.185</v>
      </c>
    </row>
    <row r="18" spans="1:4" x14ac:dyDescent="0.25">
      <c r="A18" t="s">
        <v>5</v>
      </c>
      <c r="B18" s="1">
        <f t="shared" si="0"/>
        <v>1.7000000000000001E-2</v>
      </c>
      <c r="C18" s="1">
        <f t="shared" si="1"/>
        <v>-1.0999999999999999E-2</v>
      </c>
      <c r="D18" s="2">
        <f t="shared" si="2"/>
        <v>-2.8000000000000001E-2</v>
      </c>
    </row>
    <row r="19" spans="1:4" x14ac:dyDescent="0.25">
      <c r="A19" t="s">
        <v>12</v>
      </c>
      <c r="B19" s="1">
        <f t="shared" si="0"/>
        <v>0.59099999999999997</v>
      </c>
      <c r="C19" s="1">
        <f t="shared" si="1"/>
        <v>0.309</v>
      </c>
      <c r="D19" s="2">
        <f t="shared" si="2"/>
        <v>-0.28199999999999997</v>
      </c>
    </row>
    <row r="20" spans="1:4" x14ac:dyDescent="0.25">
      <c r="A20" t="s">
        <v>13</v>
      </c>
      <c r="B20" s="1">
        <f t="shared" si="0"/>
        <v>0.59099999999999997</v>
      </c>
      <c r="C20" s="1">
        <f t="shared" si="1"/>
        <v>0.34499999999999997</v>
      </c>
      <c r="D20" s="2">
        <f t="shared" si="2"/>
        <v>-0.246</v>
      </c>
    </row>
    <row r="21" spans="1:4" x14ac:dyDescent="0.25">
      <c r="A21" t="s">
        <v>14</v>
      </c>
      <c r="B21" s="1">
        <f t="shared" si="0"/>
        <v>0.55600000000000005</v>
      </c>
      <c r="C21" s="1">
        <f t="shared" si="1"/>
        <v>0.34399999999999997</v>
      </c>
      <c r="D21" s="2">
        <f t="shared" si="2"/>
        <v>-0.21200000000000008</v>
      </c>
    </row>
    <row r="22" spans="1:4" x14ac:dyDescent="0.25">
      <c r="A22" t="s">
        <v>11</v>
      </c>
      <c r="B22" s="1">
        <f t="shared" si="0"/>
        <v>0.63500000000000001</v>
      </c>
      <c r="C22" s="1">
        <f t="shared" si="1"/>
        <v>0.39100000000000001</v>
      </c>
      <c r="D22" s="2">
        <f t="shared" si="2"/>
        <v>-0.24399999999999999</v>
      </c>
    </row>
    <row r="23" spans="1:4" x14ac:dyDescent="0.25">
      <c r="A23" t="s">
        <v>6</v>
      </c>
      <c r="B23" s="1">
        <f t="shared" si="0"/>
        <v>0.47499999999999998</v>
      </c>
      <c r="C23" s="1">
        <f t="shared" si="1"/>
        <v>0.28899999999999998</v>
      </c>
      <c r="D23" s="2">
        <f t="shared" si="2"/>
        <v>-0.186</v>
      </c>
    </row>
    <row r="24" spans="1:4" x14ac:dyDescent="0.25">
      <c r="A24" t="s">
        <v>16</v>
      </c>
      <c r="B24" s="1">
        <f t="shared" si="0"/>
        <v>0.126</v>
      </c>
      <c r="C24" s="1">
        <f t="shared" si="1"/>
        <v>0.41799999999999998</v>
      </c>
      <c r="D24" s="2">
        <f t="shared" si="2"/>
        <v>0.29199999999999998</v>
      </c>
    </row>
    <row r="25" spans="1:4" x14ac:dyDescent="0.25">
      <c r="A25" t="s">
        <v>15</v>
      </c>
      <c r="B25" s="1">
        <f t="shared" si="0"/>
        <v>0.58799999999999997</v>
      </c>
      <c r="C25" s="1">
        <f t="shared" si="1"/>
        <v>0.39400000000000002</v>
      </c>
      <c r="D25" s="2">
        <f t="shared" si="2"/>
        <v>-0.19399999999999995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2019-10-09T23:34:44Z</dcterms:created>
  <dcterms:modified xsi:type="dcterms:W3CDTF">2019-10-10T00:09:34Z</dcterms:modified>
</cp:coreProperties>
</file>