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5725"/>
  <workbookPr showInkAnnotation="0" codeName="ThisWorkbook" autoCompressPictures="0"/>
  <bookViews>
    <workbookView xWindow="180" yWindow="0" windowWidth="27240" windowHeight="16580" tabRatio="500"/>
  </bookViews>
  <sheets>
    <sheet name="tested" sheetId="1" r:id="rId1"/>
    <sheet name="to do" sheetId="17" r:id="rId2"/>
    <sheet name="jargon" sheetId="7" r:id="rId3"/>
    <sheet name="lemmata" sheetId="14" r:id="rId4"/>
    <sheet name="un lem" sheetId="15" r:id="rId5"/>
    <sheet name="contents" sheetId="13" r:id="rId6"/>
    <sheet name="handw" sheetId="2" r:id="rId7"/>
    <sheet name="column3" sheetId="3" r:id="rId8"/>
    <sheet name="rough" sheetId="11" r:id="rId9"/>
    <sheet name="old" sheetId="6" r:id="rId10"/>
    <sheet name="no period" sheetId="8" r:id="rId11"/>
    <sheet name="rules" sheetId="18" r:id="rId12"/>
  </sheets>
  <definedNames>
    <definedName name="_xlnm._FilterDatabase" localSheetId="9" hidden="1">old!$G$1:$G$2222</definedName>
    <definedName name="_xlnm._FilterDatabase" localSheetId="0" hidden="1">tested!$G$1:$G$3019</definedName>
  </definedName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P159" i="11" l="1"/>
  <c r="P158" i="11"/>
  <c r="P157" i="11"/>
  <c r="P156" i="11"/>
  <c r="P155" i="11"/>
  <c r="P154" i="11"/>
  <c r="P153" i="11"/>
  <c r="P152" i="11"/>
  <c r="P151" i="11"/>
  <c r="P150" i="11"/>
  <c r="P149" i="11"/>
  <c r="P148" i="11"/>
  <c r="P147" i="11"/>
  <c r="P146" i="11"/>
  <c r="P372" i="1"/>
  <c r="P352" i="1"/>
  <c r="B3" i="13"/>
  <c r="B4" i="13"/>
  <c r="B5" i="13"/>
  <c r="B6" i="13"/>
  <c r="B7" i="13"/>
  <c r="B8" i="13"/>
  <c r="B9" i="13"/>
  <c r="B10" i="13"/>
  <c r="B11" i="13"/>
  <c r="B12" i="13"/>
  <c r="B13" i="13"/>
  <c r="B14" i="13"/>
  <c r="B15" i="13"/>
  <c r="B16" i="13"/>
  <c r="B17" i="13"/>
  <c r="B18" i="13"/>
  <c r="B19" i="13"/>
  <c r="B20" i="13"/>
  <c r="B21" i="13"/>
  <c r="B22" i="13"/>
  <c r="B23" i="13"/>
  <c r="B24" i="13"/>
  <c r="B25" i="13"/>
  <c r="B26" i="13"/>
  <c r="B27" i="13"/>
  <c r="B28" i="13"/>
  <c r="A28" i="13"/>
  <c r="A27" i="13"/>
  <c r="A26" i="13"/>
  <c r="A25" i="13"/>
  <c r="A24" i="13"/>
  <c r="A23" i="13"/>
  <c r="A22" i="13"/>
  <c r="A21" i="13"/>
  <c r="A20" i="13"/>
  <c r="A19" i="13"/>
  <c r="A18" i="13"/>
  <c r="A17" i="13"/>
  <c r="A16" i="13"/>
  <c r="A15" i="13"/>
  <c r="A14" i="13"/>
  <c r="A13" i="13"/>
  <c r="A12" i="13"/>
  <c r="A11" i="13"/>
  <c r="A10" i="13"/>
  <c r="A9" i="13"/>
  <c r="A8" i="13"/>
  <c r="A7" i="13"/>
  <c r="A6" i="13"/>
  <c r="A5" i="13"/>
  <c r="A4" i="13"/>
  <c r="A3" i="13"/>
  <c r="B2" i="13"/>
  <c r="F40" i="1"/>
  <c r="P338" i="1"/>
  <c r="P341" i="1"/>
  <c r="P348" i="1"/>
  <c r="P334" i="1"/>
  <c r="P322" i="1"/>
  <c r="P325" i="1"/>
  <c r="P368" i="1"/>
  <c r="P331" i="1"/>
  <c r="P344" i="1"/>
  <c r="P355" i="1"/>
  <c r="P364" i="1"/>
  <c r="P328" i="1"/>
  <c r="P361" i="1"/>
  <c r="A2" i="13"/>
  <c r="B1" i="13"/>
  <c r="A1" i="13"/>
  <c r="H36" i="1"/>
  <c r="P33" i="1"/>
  <c r="P30" i="1"/>
  <c r="P29" i="1"/>
  <c r="P28" i="1"/>
  <c r="P27" i="1"/>
  <c r="P26" i="1"/>
  <c r="P25" i="1"/>
  <c r="P24" i="1"/>
  <c r="P23" i="1"/>
  <c r="P22" i="1"/>
  <c r="P21" i="1"/>
  <c r="P20" i="1"/>
  <c r="P17" i="1"/>
  <c r="P15" i="1"/>
  <c r="P14" i="1"/>
  <c r="P6" i="1"/>
  <c r="P1153" i="6"/>
  <c r="P1152" i="6"/>
  <c r="P1151" i="6"/>
  <c r="P1150" i="6"/>
  <c r="P1149" i="6"/>
  <c r="P1148" i="6"/>
  <c r="P1147" i="6"/>
  <c r="P1145" i="6"/>
  <c r="P1143" i="6"/>
  <c r="P1136" i="6"/>
  <c r="P1135" i="6"/>
  <c r="P1134" i="6"/>
  <c r="P1130" i="6"/>
  <c r="P1129" i="6"/>
  <c r="P1128" i="6"/>
  <c r="P1127" i="6"/>
  <c r="P1124" i="6"/>
  <c r="P1123" i="6"/>
  <c r="P1122" i="6"/>
  <c r="P1121" i="6"/>
  <c r="P1120" i="6"/>
  <c r="P1119" i="6"/>
  <c r="P1118" i="6"/>
  <c r="P1117" i="6"/>
  <c r="P1116" i="6"/>
  <c r="P1115" i="6"/>
  <c r="P1114" i="6"/>
  <c r="P1113" i="6"/>
  <c r="P1112" i="6"/>
  <c r="P1111" i="6"/>
  <c r="P1110" i="6"/>
  <c r="P1109" i="6"/>
  <c r="P1108" i="6"/>
  <c r="P1107" i="6"/>
  <c r="P1105" i="6"/>
  <c r="P1104" i="6"/>
  <c r="P1103" i="6"/>
  <c r="P1102" i="6"/>
  <c r="P1101" i="6"/>
  <c r="P1100" i="6"/>
  <c r="P1099" i="6"/>
  <c r="P1098" i="6"/>
  <c r="P1097" i="6"/>
  <c r="P1096" i="6"/>
  <c r="P1095" i="6"/>
  <c r="P1094" i="6"/>
  <c r="P1093" i="6"/>
  <c r="P1092" i="6"/>
  <c r="P1091" i="6"/>
  <c r="P1090" i="6"/>
  <c r="P1089" i="6"/>
  <c r="P1088" i="6"/>
  <c r="P1087" i="6"/>
  <c r="P1086" i="6"/>
  <c r="P1085" i="6"/>
  <c r="P1084" i="6"/>
  <c r="P1083" i="6"/>
  <c r="P1082" i="6"/>
  <c r="P1081" i="6"/>
  <c r="P1080" i="6"/>
  <c r="P1079" i="6"/>
  <c r="P1078" i="6"/>
  <c r="P1077" i="6"/>
  <c r="P1076" i="6"/>
  <c r="P1075" i="6"/>
  <c r="P1074" i="6"/>
  <c r="P1073" i="6"/>
  <c r="P1072" i="6"/>
  <c r="P1071" i="6"/>
  <c r="P1070" i="6"/>
  <c r="P1069" i="6"/>
  <c r="P1068" i="6"/>
  <c r="P1067" i="6"/>
  <c r="P1066" i="6"/>
  <c r="P1064" i="6"/>
  <c r="P1063" i="6"/>
  <c r="P1062" i="6"/>
  <c r="P1061" i="6"/>
  <c r="P1060" i="6"/>
  <c r="P1059" i="6"/>
  <c r="P1058" i="6"/>
  <c r="P1057" i="6"/>
  <c r="P1056" i="6"/>
  <c r="P1055" i="6"/>
  <c r="P1054" i="6"/>
  <c r="P1053" i="6"/>
  <c r="P1052" i="6"/>
  <c r="P1051" i="6"/>
  <c r="P1050" i="6"/>
  <c r="P1049" i="6"/>
  <c r="P1048" i="6"/>
  <c r="P1047" i="6"/>
  <c r="P1046" i="6"/>
  <c r="P1045" i="6"/>
  <c r="P1044" i="6"/>
  <c r="P1043" i="6"/>
  <c r="P1042" i="6"/>
  <c r="P1041" i="6"/>
  <c r="P1040" i="6"/>
  <c r="P1039" i="6"/>
  <c r="P1038" i="6"/>
  <c r="P1037" i="6"/>
  <c r="P1035" i="6"/>
  <c r="P1034" i="6"/>
  <c r="P1032" i="6"/>
  <c r="P1031" i="6"/>
  <c r="P1030" i="6"/>
  <c r="P1029" i="6"/>
  <c r="P1028" i="6"/>
  <c r="P1027" i="6"/>
  <c r="P1026" i="6"/>
  <c r="P1025" i="6"/>
  <c r="P1024" i="6"/>
  <c r="P1023" i="6"/>
  <c r="P1022" i="6"/>
  <c r="P1021" i="6"/>
  <c r="P1020" i="6"/>
  <c r="P1019" i="6"/>
  <c r="P1018" i="6"/>
  <c r="P1017" i="6"/>
  <c r="P1016" i="6"/>
  <c r="P1015" i="6"/>
  <c r="P1014" i="6"/>
  <c r="P1013" i="6"/>
  <c r="P1012" i="6"/>
  <c r="P1011" i="6"/>
  <c r="P1010" i="6"/>
  <c r="P1009" i="6"/>
  <c r="P1008" i="6"/>
  <c r="P1007" i="6"/>
  <c r="P1006" i="6"/>
  <c r="P1005" i="6"/>
  <c r="P1004" i="6"/>
  <c r="P1003" i="6"/>
  <c r="P1002" i="6"/>
  <c r="P1001" i="6"/>
  <c r="P1000" i="6"/>
  <c r="P999" i="6"/>
  <c r="P38" i="6"/>
  <c r="P998" i="6"/>
  <c r="P997" i="6"/>
  <c r="P996" i="6"/>
  <c r="P995" i="6"/>
  <c r="P994" i="6"/>
  <c r="P993" i="6"/>
  <c r="P992" i="6"/>
  <c r="P991" i="6"/>
  <c r="P990" i="6"/>
  <c r="P989" i="6"/>
  <c r="P986" i="6"/>
  <c r="P985" i="6"/>
  <c r="P984" i="6"/>
  <c r="P983" i="6"/>
  <c r="P982" i="6"/>
  <c r="P981" i="6"/>
  <c r="P37" i="6"/>
  <c r="P36" i="6"/>
  <c r="P980" i="6"/>
  <c r="P979" i="6"/>
  <c r="P978" i="6"/>
  <c r="P977" i="6"/>
  <c r="P976" i="6"/>
  <c r="P975" i="6"/>
  <c r="P974" i="6"/>
  <c r="P973" i="6"/>
  <c r="P972" i="6"/>
  <c r="P971" i="6"/>
  <c r="P970" i="6"/>
  <c r="P35" i="6"/>
  <c r="P969" i="6"/>
  <c r="P34" i="6"/>
  <c r="P33" i="6"/>
  <c r="P968" i="6"/>
  <c r="P967" i="6"/>
  <c r="P966" i="6"/>
  <c r="P965" i="6"/>
  <c r="P964" i="6"/>
  <c r="P963" i="6"/>
  <c r="P962" i="6"/>
  <c r="P961" i="6"/>
  <c r="P960" i="6"/>
  <c r="P959" i="6"/>
  <c r="P958" i="6"/>
  <c r="P957" i="6"/>
  <c r="P956" i="6"/>
  <c r="P955" i="6"/>
  <c r="P954" i="6"/>
  <c r="P953" i="6"/>
  <c r="P952" i="6"/>
  <c r="P951" i="6"/>
  <c r="P950" i="6"/>
  <c r="P949" i="6"/>
  <c r="P948" i="6"/>
  <c r="P947" i="6"/>
  <c r="P946" i="6"/>
  <c r="P32" i="6"/>
  <c r="P945" i="6"/>
  <c r="P944" i="6"/>
  <c r="P943" i="6"/>
  <c r="P942" i="6"/>
  <c r="P941" i="6"/>
  <c r="P940" i="6"/>
  <c r="P939" i="6"/>
  <c r="P938" i="6"/>
  <c r="P937" i="6"/>
  <c r="P936" i="6"/>
  <c r="P935" i="6"/>
  <c r="P933" i="6"/>
  <c r="P932" i="6"/>
  <c r="P931" i="6"/>
  <c r="P930" i="6"/>
  <c r="P929" i="6"/>
  <c r="P928" i="6"/>
  <c r="P927" i="6"/>
  <c r="P926" i="6"/>
  <c r="P925" i="6"/>
  <c r="P924" i="6"/>
  <c r="P923" i="6"/>
  <c r="P922" i="6"/>
  <c r="P920" i="6"/>
  <c r="P919" i="6"/>
  <c r="P918" i="6"/>
  <c r="P917" i="6"/>
  <c r="P915" i="6"/>
  <c r="P914" i="6"/>
  <c r="P913" i="6"/>
  <c r="P912" i="6"/>
  <c r="P911" i="6"/>
  <c r="P8" i="6"/>
  <c r="P903" i="6"/>
  <c r="P902" i="6"/>
  <c r="P901" i="6"/>
  <c r="P900" i="6"/>
  <c r="P899" i="6"/>
  <c r="P898" i="6"/>
  <c r="P897" i="6"/>
  <c r="P896" i="6"/>
  <c r="P895" i="6"/>
  <c r="P894" i="6"/>
  <c r="P893" i="6"/>
  <c r="P892" i="6"/>
  <c r="P891" i="6"/>
  <c r="P888" i="6"/>
  <c r="P887" i="6"/>
  <c r="P886" i="6"/>
  <c r="P885" i="6"/>
  <c r="P884" i="6"/>
  <c r="P883" i="6"/>
  <c r="P882" i="6"/>
  <c r="P880" i="6"/>
  <c r="P879" i="6"/>
  <c r="P7" i="6"/>
  <c r="P878" i="6"/>
  <c r="P877" i="6"/>
  <c r="P876" i="6"/>
  <c r="P875" i="6"/>
  <c r="P874" i="6"/>
  <c r="P873" i="6"/>
  <c r="P872" i="6"/>
  <c r="P871" i="6"/>
  <c r="P870" i="6"/>
  <c r="P869" i="6"/>
  <c r="P868" i="6"/>
  <c r="P867" i="6"/>
  <c r="P866" i="6"/>
  <c r="P6" i="6"/>
  <c r="P865" i="6"/>
  <c r="P864" i="6"/>
  <c r="P863" i="6"/>
  <c r="P862" i="6"/>
  <c r="P861" i="6"/>
  <c r="P860" i="6"/>
  <c r="P859" i="6"/>
  <c r="P848" i="6"/>
  <c r="P847" i="6"/>
  <c r="P846" i="6"/>
  <c r="P845" i="6"/>
  <c r="P844" i="6"/>
  <c r="P843" i="6"/>
  <c r="P841" i="6"/>
  <c r="P840" i="6"/>
  <c r="P839" i="6"/>
  <c r="P838" i="6"/>
  <c r="P837" i="6"/>
  <c r="P836" i="6"/>
  <c r="P835" i="6"/>
  <c r="P834" i="6"/>
  <c r="P832" i="6"/>
  <c r="P831" i="6"/>
  <c r="P830" i="6"/>
  <c r="P829" i="6"/>
  <c r="P828" i="6"/>
  <c r="P827" i="6"/>
  <c r="P826" i="6"/>
  <c r="P825" i="6"/>
  <c r="P824" i="6"/>
  <c r="P823" i="6"/>
  <c r="P822" i="6"/>
  <c r="P821" i="6"/>
  <c r="P820" i="6"/>
  <c r="P819" i="6"/>
  <c r="P818" i="6"/>
  <c r="P817" i="6"/>
  <c r="P816" i="6"/>
  <c r="P790" i="6"/>
  <c r="P789" i="6"/>
  <c r="P788" i="6"/>
  <c r="P787" i="6"/>
  <c r="P786" i="6"/>
  <c r="P785" i="6"/>
  <c r="P779" i="6"/>
  <c r="P778" i="6"/>
  <c r="P777" i="6"/>
  <c r="P776" i="6"/>
  <c r="P775" i="6"/>
  <c r="P774" i="6"/>
  <c r="P773" i="6"/>
  <c r="P772" i="6"/>
  <c r="P771" i="6"/>
  <c r="P770" i="6"/>
  <c r="P769" i="6"/>
  <c r="P768" i="6"/>
  <c r="P767" i="6"/>
  <c r="P766" i="6"/>
  <c r="P765" i="6"/>
  <c r="P764" i="6"/>
  <c r="P763" i="6"/>
  <c r="P761" i="6"/>
  <c r="P760" i="6"/>
  <c r="P759" i="6"/>
  <c r="P758" i="6"/>
  <c r="P757" i="6"/>
  <c r="P749" i="6"/>
  <c r="P31" i="6"/>
  <c r="P748" i="6"/>
  <c r="P747" i="6"/>
  <c r="P746" i="6"/>
  <c r="P745" i="6"/>
  <c r="P744" i="6"/>
  <c r="P743" i="6"/>
  <c r="P742" i="6"/>
  <c r="P741" i="6"/>
  <c r="P740" i="6"/>
  <c r="P739" i="6"/>
  <c r="P738" i="6"/>
  <c r="P737" i="6"/>
  <c r="P736" i="6"/>
  <c r="P735" i="6"/>
  <c r="P734" i="6"/>
  <c r="P733" i="6"/>
  <c r="P732" i="6"/>
  <c r="P731" i="6"/>
  <c r="P730" i="6"/>
  <c r="P729" i="6"/>
  <c r="P728" i="6"/>
  <c r="P727" i="6"/>
  <c r="P726" i="6"/>
  <c r="P725" i="6"/>
  <c r="P724" i="6"/>
  <c r="P723" i="6"/>
  <c r="P722" i="6"/>
  <c r="P721" i="6"/>
  <c r="P720" i="6"/>
  <c r="P719" i="6"/>
  <c r="P718" i="6"/>
  <c r="P717" i="6"/>
  <c r="P716" i="6"/>
  <c r="P715" i="6"/>
  <c r="P714" i="6"/>
  <c r="P713" i="6"/>
  <c r="P712" i="6"/>
  <c r="P711" i="6"/>
  <c r="P710" i="6"/>
  <c r="P709" i="6"/>
  <c r="P708" i="6"/>
  <c r="P707" i="6"/>
  <c r="P706" i="6"/>
  <c r="P705" i="6"/>
  <c r="P704" i="6"/>
  <c r="P703" i="6"/>
  <c r="P702" i="6"/>
  <c r="P701" i="6"/>
  <c r="P700" i="6"/>
  <c r="P699" i="6"/>
  <c r="P697" i="6"/>
  <c r="P696" i="6"/>
  <c r="P695" i="6"/>
  <c r="P694" i="6"/>
  <c r="P693" i="6"/>
  <c r="P691" i="6"/>
  <c r="P690" i="6"/>
  <c r="P689" i="6"/>
  <c r="P688" i="6"/>
  <c r="P687" i="6"/>
  <c r="P30" i="6"/>
  <c r="P29" i="6"/>
  <c r="P686" i="6"/>
  <c r="P685" i="6"/>
  <c r="P684" i="6"/>
  <c r="P683" i="6"/>
  <c r="P681" i="6"/>
  <c r="P680" i="6"/>
  <c r="P678" i="6"/>
  <c r="P677" i="6"/>
  <c r="P676" i="6"/>
  <c r="P675" i="6"/>
  <c r="P674" i="6"/>
  <c r="P673" i="6"/>
  <c r="P672" i="6"/>
  <c r="P671" i="6"/>
  <c r="P670" i="6"/>
  <c r="P669" i="6"/>
  <c r="P668" i="6"/>
  <c r="P667" i="6"/>
  <c r="P666" i="6"/>
  <c r="P662" i="6"/>
  <c r="P661" i="6"/>
  <c r="P660" i="6"/>
  <c r="P659" i="6"/>
  <c r="P658" i="6"/>
  <c r="P657" i="6"/>
  <c r="P656" i="6"/>
  <c r="P654" i="6"/>
  <c r="P653" i="6"/>
  <c r="P652" i="6"/>
  <c r="P651" i="6"/>
  <c r="P650" i="6"/>
  <c r="P649" i="6"/>
  <c r="P648" i="6"/>
  <c r="P646" i="6"/>
  <c r="P28" i="6"/>
  <c r="P645" i="6"/>
  <c r="P644" i="6"/>
  <c r="P643" i="6"/>
  <c r="P642" i="6"/>
  <c r="P641" i="6"/>
  <c r="P640" i="6"/>
  <c r="P639" i="6"/>
  <c r="P638" i="6"/>
  <c r="P637" i="6"/>
  <c r="P636" i="6"/>
  <c r="P635" i="6"/>
  <c r="P634" i="6"/>
  <c r="P633" i="6"/>
  <c r="P632" i="6"/>
  <c r="P603" i="6"/>
  <c r="P602" i="6"/>
  <c r="P601" i="6"/>
  <c r="P600" i="6"/>
  <c r="P599" i="6"/>
  <c r="P598" i="6"/>
  <c r="P597" i="6"/>
  <c r="P596" i="6"/>
  <c r="P595" i="6"/>
  <c r="P594" i="6"/>
  <c r="P593" i="6"/>
  <c r="P592" i="6"/>
  <c r="P591" i="6"/>
  <c r="P590" i="6"/>
  <c r="P589" i="6"/>
  <c r="P588" i="6"/>
  <c r="P587" i="6"/>
  <c r="P586" i="6"/>
  <c r="P585" i="6"/>
  <c r="P584" i="6"/>
  <c r="P583" i="6"/>
  <c r="P582" i="6"/>
  <c r="P581" i="6"/>
  <c r="P580" i="6"/>
  <c r="P5" i="6"/>
  <c r="P579" i="6"/>
  <c r="P578" i="6"/>
  <c r="P577" i="6"/>
  <c r="P576" i="6"/>
  <c r="P575" i="6"/>
  <c r="P574" i="6"/>
  <c r="P573" i="6"/>
  <c r="P572" i="6"/>
  <c r="P564" i="6"/>
  <c r="P563" i="6"/>
  <c r="P562" i="6"/>
  <c r="P561" i="6"/>
  <c r="P560" i="6"/>
  <c r="P27" i="6"/>
  <c r="P559" i="6"/>
  <c r="P558" i="6"/>
  <c r="P557" i="6"/>
  <c r="P556" i="6"/>
  <c r="P555" i="6"/>
  <c r="P554" i="6"/>
  <c r="P553" i="6"/>
  <c r="P552" i="6"/>
  <c r="P551" i="6"/>
  <c r="P550" i="6"/>
  <c r="P549" i="6"/>
  <c r="P548" i="6"/>
  <c r="P547" i="6"/>
  <c r="P544" i="6"/>
  <c r="P543" i="6"/>
  <c r="P542" i="6"/>
  <c r="P541" i="6"/>
  <c r="P512" i="6"/>
  <c r="P511" i="6"/>
  <c r="P510" i="6"/>
  <c r="P509" i="6"/>
  <c r="P26" i="6"/>
  <c r="P508" i="6"/>
  <c r="P507" i="6"/>
  <c r="P506" i="6"/>
  <c r="P505" i="6"/>
  <c r="P504" i="6"/>
  <c r="P503" i="6"/>
  <c r="P502" i="6"/>
  <c r="P25" i="6"/>
  <c r="P499" i="6"/>
  <c r="P498" i="6"/>
  <c r="P497" i="6"/>
  <c r="P496" i="6"/>
  <c r="P495" i="6"/>
  <c r="P494" i="6"/>
  <c r="P493" i="6"/>
  <c r="P492" i="6"/>
  <c r="P491" i="6"/>
  <c r="P490" i="6"/>
  <c r="P489" i="6"/>
  <c r="P488" i="6"/>
  <c r="P487" i="6"/>
  <c r="P479" i="6"/>
  <c r="P473" i="6"/>
  <c r="P472" i="6"/>
  <c r="P471" i="6"/>
  <c r="P470" i="6"/>
  <c r="P469" i="6"/>
  <c r="P468" i="6"/>
  <c r="P467" i="6"/>
  <c r="P466" i="6"/>
  <c r="P465" i="6"/>
  <c r="P464" i="6"/>
  <c r="P463" i="6"/>
  <c r="P462" i="6"/>
  <c r="P461" i="6"/>
  <c r="P460" i="6"/>
  <c r="P459" i="6"/>
  <c r="P458" i="6"/>
  <c r="P457" i="6"/>
  <c r="P456" i="6"/>
  <c r="P455" i="6"/>
  <c r="P454" i="6"/>
  <c r="P453" i="6"/>
  <c r="P452" i="6"/>
  <c r="P451" i="6"/>
  <c r="P450" i="6"/>
  <c r="P449" i="6"/>
  <c r="P448" i="6"/>
  <c r="P447" i="6"/>
  <c r="P446" i="6"/>
  <c r="P4" i="6"/>
  <c r="P445" i="6"/>
  <c r="P443" i="6"/>
  <c r="P442" i="6"/>
  <c r="P441" i="6"/>
  <c r="P440" i="6"/>
  <c r="P3" i="6"/>
  <c r="P439" i="6"/>
  <c r="P438" i="6"/>
  <c r="P437" i="6"/>
  <c r="P435" i="6"/>
  <c r="P24" i="6"/>
  <c r="P23" i="6"/>
  <c r="P434" i="6"/>
  <c r="P433" i="6"/>
  <c r="P432" i="6"/>
  <c r="P431" i="6"/>
  <c r="P430" i="6"/>
  <c r="P429" i="6"/>
  <c r="P428" i="6"/>
  <c r="P427" i="6"/>
  <c r="P426" i="6"/>
  <c r="P425" i="6"/>
  <c r="P424" i="6"/>
  <c r="P423" i="6"/>
  <c r="P422" i="6"/>
  <c r="P421" i="6"/>
  <c r="P420" i="6"/>
  <c r="P419" i="6"/>
  <c r="P418" i="6"/>
  <c r="P417" i="6"/>
  <c r="P416" i="6"/>
  <c r="P22" i="6"/>
  <c r="P415" i="6"/>
  <c r="P414" i="6"/>
  <c r="P413" i="6"/>
  <c r="P405" i="6"/>
  <c r="P404" i="6"/>
  <c r="P403" i="6"/>
  <c r="P402" i="6"/>
  <c r="P401" i="6"/>
  <c r="P400" i="6"/>
  <c r="P399" i="6"/>
  <c r="P398" i="6"/>
  <c r="P397" i="6"/>
  <c r="P396" i="6"/>
  <c r="P395" i="6"/>
  <c r="P394" i="6"/>
  <c r="P393" i="6"/>
  <c r="P392" i="6"/>
  <c r="P391" i="6"/>
  <c r="P390" i="6"/>
  <c r="P389" i="6"/>
  <c r="P388" i="6"/>
  <c r="P387" i="6"/>
  <c r="P386" i="6"/>
  <c r="P385" i="6"/>
  <c r="P384" i="6"/>
  <c r="P383" i="6"/>
  <c r="P382" i="6"/>
  <c r="P381" i="6"/>
  <c r="P380" i="6"/>
  <c r="P379" i="6"/>
  <c r="P21" i="6"/>
  <c r="P378" i="6"/>
  <c r="P377" i="6"/>
  <c r="P376" i="6"/>
  <c r="P375" i="6"/>
  <c r="P371" i="6"/>
  <c r="P370" i="6"/>
  <c r="P369" i="6"/>
  <c r="P368" i="6"/>
  <c r="P367" i="6"/>
  <c r="P366" i="6"/>
  <c r="P365" i="6"/>
  <c r="P364" i="6"/>
  <c r="P363" i="6"/>
  <c r="P362" i="6"/>
  <c r="P361" i="6"/>
  <c r="P360" i="6"/>
  <c r="P359" i="6"/>
  <c r="P358" i="6"/>
  <c r="P357" i="6"/>
  <c r="P356" i="6"/>
  <c r="P355" i="6"/>
  <c r="P354" i="6"/>
  <c r="P353" i="6"/>
  <c r="P352" i="6"/>
  <c r="P351" i="6"/>
  <c r="P350" i="6"/>
  <c r="P348" i="6"/>
  <c r="P347" i="6"/>
  <c r="P346" i="6"/>
  <c r="P345" i="6"/>
  <c r="P344" i="6"/>
  <c r="P343" i="6"/>
  <c r="P342" i="6"/>
  <c r="P341" i="6"/>
  <c r="P340" i="6"/>
  <c r="P339" i="6"/>
  <c r="P338" i="6"/>
  <c r="P337" i="6"/>
  <c r="P336" i="6"/>
  <c r="P334" i="6"/>
  <c r="P333" i="6"/>
  <c r="P332" i="6"/>
  <c r="P331" i="6"/>
  <c r="P330" i="6"/>
  <c r="P329" i="6"/>
  <c r="P328" i="6"/>
  <c r="P327" i="6"/>
  <c r="P326" i="6"/>
  <c r="P325" i="6"/>
  <c r="P324" i="6"/>
  <c r="P323" i="6"/>
  <c r="P322" i="6"/>
  <c r="P321" i="6"/>
  <c r="P2" i="6"/>
  <c r="P320" i="6"/>
  <c r="P315" i="6"/>
  <c r="P314" i="6"/>
  <c r="P313" i="6"/>
  <c r="P312" i="6"/>
  <c r="P311" i="6"/>
  <c r="P310" i="6"/>
  <c r="P309" i="6"/>
  <c r="P308" i="6"/>
  <c r="P307" i="6"/>
  <c r="P306" i="6"/>
  <c r="P305" i="6"/>
  <c r="P304" i="6"/>
  <c r="P303" i="6"/>
  <c r="P302" i="6"/>
  <c r="P301" i="6"/>
  <c r="P300" i="6"/>
  <c r="P299" i="6"/>
  <c r="P298" i="6"/>
  <c r="P297" i="6"/>
  <c r="P296" i="6"/>
  <c r="P295" i="6"/>
  <c r="P294" i="6"/>
  <c r="P293" i="6"/>
  <c r="P292" i="6"/>
  <c r="P291" i="6"/>
  <c r="P290" i="6"/>
  <c r="P20" i="6"/>
  <c r="P264" i="6"/>
  <c r="P262" i="6"/>
  <c r="P261" i="6"/>
  <c r="P260" i="6"/>
  <c r="P259" i="6"/>
  <c r="P19" i="6"/>
  <c r="P258" i="6"/>
  <c r="P257" i="6"/>
  <c r="P256" i="6"/>
  <c r="P255" i="6"/>
  <c r="P254" i="6"/>
  <c r="P253" i="6"/>
  <c r="P252" i="6"/>
  <c r="P18" i="6"/>
  <c r="P17" i="6"/>
  <c r="P251" i="6"/>
  <c r="P250" i="6"/>
  <c r="P249" i="6"/>
  <c r="P248" i="6"/>
  <c r="P247" i="6"/>
  <c r="P246" i="6"/>
  <c r="P245" i="6"/>
  <c r="P244" i="6"/>
  <c r="P243" i="6"/>
  <c r="P16" i="6"/>
  <c r="P15" i="6"/>
  <c r="P242" i="6"/>
  <c r="P241" i="6"/>
  <c r="P240" i="6"/>
  <c r="P14" i="6"/>
  <c r="P239" i="6"/>
  <c r="P13" i="6"/>
  <c r="P238" i="6"/>
  <c r="P237" i="6"/>
  <c r="P236" i="6"/>
  <c r="P235" i="6"/>
  <c r="P234" i="6"/>
  <c r="P233" i="6"/>
  <c r="P232" i="6"/>
  <c r="P231" i="6"/>
  <c r="P230" i="6"/>
  <c r="P229" i="6"/>
  <c r="P228" i="6"/>
  <c r="P227" i="6"/>
  <c r="P226" i="6"/>
  <c r="P225" i="6"/>
  <c r="P224" i="6"/>
  <c r="P223" i="6"/>
  <c r="P222" i="6"/>
  <c r="P221" i="6"/>
  <c r="P220" i="6"/>
  <c r="P219" i="6"/>
  <c r="P218" i="6"/>
  <c r="P1" i="6"/>
  <c r="P216" i="6"/>
  <c r="P215" i="6"/>
  <c r="P214" i="6"/>
  <c r="P213" i="6"/>
  <c r="P212" i="6"/>
  <c r="P211" i="6"/>
  <c r="P12" i="6"/>
  <c r="P210" i="6"/>
  <c r="P209" i="6"/>
  <c r="P208" i="6"/>
  <c r="P207" i="6"/>
  <c r="P206" i="6"/>
  <c r="P205" i="6"/>
  <c r="P204" i="6"/>
  <c r="P203" i="6"/>
  <c r="P202" i="6"/>
  <c r="S168" i="6"/>
  <c r="P168" i="6"/>
  <c r="S167" i="6"/>
  <c r="P167" i="6"/>
  <c r="P166" i="6"/>
  <c r="P165" i="6"/>
  <c r="P164" i="6"/>
  <c r="P163" i="6"/>
  <c r="P88" i="6"/>
  <c r="P87" i="6"/>
  <c r="P63" i="6"/>
  <c r="F54" i="1"/>
  <c r="F50" i="1"/>
  <c r="F52" i="1"/>
  <c r="F49" i="1"/>
  <c r="F51" i="1"/>
  <c r="F48" i="1"/>
  <c r="F42" i="1"/>
  <c r="F44" i="1"/>
  <c r="F39" i="1"/>
  <c r="F37" i="1"/>
  <c r="F45" i="1"/>
  <c r="F36" i="1"/>
  <c r="F35" i="1"/>
  <c r="F43" i="1"/>
  <c r="F46" i="1"/>
  <c r="F41" i="1"/>
  <c r="F57" i="1"/>
  <c r="F53" i="1"/>
  <c r="F47" i="1"/>
</calcChain>
</file>

<file path=xl/sharedStrings.xml><?xml version="1.0" encoding="utf-8"?>
<sst xmlns="http://schemas.openxmlformats.org/spreadsheetml/2006/main" count="10595" uniqueCount="4683">
  <si>
    <t>handw</t>
  </si>
  <si>
    <t>type</t>
  </si>
  <si>
    <t>word</t>
  </si>
  <si>
    <t>relation</t>
  </si>
  <si>
    <t>subject</t>
  </si>
  <si>
    <t>object</t>
  </si>
  <si>
    <t>object2</t>
  </si>
  <si>
    <t>object3</t>
  </si>
  <si>
    <t>object4</t>
  </si>
  <si>
    <t>superscripts</t>
  </si>
  <si>
    <t>()</t>
  </si>
  <si>
    <t>clusters</t>
  </si>
  <si>
    <t>no superscript</t>
  </si>
  <si>
    <t>rat</t>
  </si>
  <si>
    <t>aboveᵖ</t>
  </si>
  <si>
    <t>AB</t>
  </si>
  <si>
    <t>point</t>
  </si>
  <si>
    <t>primitive</t>
  </si>
  <si>
    <t>afterᵐ</t>
  </si>
  <si>
    <t>A</t>
  </si>
  <si>
    <t>moment</t>
  </si>
  <si>
    <t>G</t>
  </si>
  <si>
    <t>number</t>
  </si>
  <si>
    <t>afterʳ</t>
  </si>
  <si>
    <t>AR</t>
  </si>
  <si>
    <t>thing;c</t>
  </si>
  <si>
    <t>relatum</t>
  </si>
  <si>
    <t>e.g. this relation is used to express in the relationship 'dogs exist', the word 'exist' is after 'dog'</t>
  </si>
  <si>
    <t>J</t>
  </si>
  <si>
    <t>thing</t>
  </si>
  <si>
    <t>adjective</t>
  </si>
  <si>
    <t>I</t>
  </si>
  <si>
    <t>universal</t>
  </si>
  <si>
    <t>group</t>
  </si>
  <si>
    <t>rais</t>
  </si>
  <si>
    <t>at</t>
  </si>
  <si>
    <t>S</t>
  </si>
  <si>
    <t xml:space="preserve">atⁱ </t>
  </si>
  <si>
    <t>M</t>
  </si>
  <si>
    <t>relationship</t>
  </si>
  <si>
    <t>imagination</t>
  </si>
  <si>
    <t>rai</t>
  </si>
  <si>
    <t>atᵖ</t>
  </si>
  <si>
    <t>P</t>
  </si>
  <si>
    <t>possible world</t>
  </si>
  <si>
    <t xml:space="preserve">atˢ </t>
  </si>
  <si>
    <t>O</t>
  </si>
  <si>
    <t>sensation</t>
  </si>
  <si>
    <t>sensorium</t>
  </si>
  <si>
    <t xml:space="preserve">atᵗ </t>
  </si>
  <si>
    <t>T</t>
  </si>
  <si>
    <t>time</t>
  </si>
  <si>
    <t>believe</t>
  </si>
  <si>
    <t>B</t>
  </si>
  <si>
    <t>sentient being</t>
  </si>
  <si>
    <t>hasʷ</t>
  </si>
  <si>
    <t>W</t>
  </si>
  <si>
    <t>cosmosʷ; residential whole</t>
  </si>
  <si>
    <t>whole</t>
  </si>
  <si>
    <t>ra</t>
  </si>
  <si>
    <t>have</t>
  </si>
  <si>
    <t>H</t>
  </si>
  <si>
    <t>F</t>
  </si>
  <si>
    <t>instantiate</t>
  </si>
  <si>
    <t>N</t>
  </si>
  <si>
    <t>inᵘ</t>
  </si>
  <si>
    <t>U</t>
  </si>
  <si>
    <t>possible universe</t>
  </si>
  <si>
    <t>universe</t>
  </si>
  <si>
    <t>isᵛ</t>
  </si>
  <si>
    <t>V</t>
  </si>
  <si>
    <t>arbitrary</t>
  </si>
  <si>
    <t>rats</t>
  </si>
  <si>
    <t>left ofᵖ</t>
  </si>
  <si>
    <t>L</t>
  </si>
  <si>
    <t>C</t>
  </si>
  <si>
    <t>contemplate</t>
  </si>
  <si>
    <t>CB</t>
  </si>
  <si>
    <t>(b CB c) ≡ ((b B c) ⊻ (b C c))</t>
  </si>
  <si>
    <t>BU</t>
  </si>
  <si>
    <t>aa</t>
  </si>
  <si>
    <t>consistent</t>
  </si>
  <si>
    <t>(b=consistent) &amp; ((c J b) → (c I d)) &amp; ((c J b) → (c P d)) &amp; (((c ~ J b) &amp; (e I f)) → (c ~ P f)) &amp; (d=relationship) &amp; (f=possible world)</t>
  </si>
  <si>
    <t>e.g. If 'consistent' is a property of p, then p is a relationship.</t>
  </si>
  <si>
    <t>na</t>
  </si>
  <si>
    <t>energy</t>
  </si>
  <si>
    <t>noun-property</t>
  </si>
  <si>
    <t>e.g. If b has [some] energy then b [exists] at a point in space.  The converse does not hold since there could be a void of space with no energy in it.</t>
  </si>
  <si>
    <t>nh</t>
  </si>
  <si>
    <t>particle</t>
  </si>
  <si>
    <t>extant</t>
  </si>
  <si>
    <t>(b=extant) → (c J b)</t>
  </si>
  <si>
    <t>e.g. If c is an abbreviation of 'extant' then c is a property.</t>
  </si>
  <si>
    <t>n</t>
  </si>
  <si>
    <t>mind</t>
  </si>
  <si>
    <t>(b=mind) &amp; ((c I b) ≡ ((c I d) ⊻ (c I e))) &amp; (d=sensorium) &amp; (e=imagination)</t>
  </si>
  <si>
    <t>imagination; sensorium</t>
  </si>
  <si>
    <t>ns</t>
  </si>
  <si>
    <t>belief</t>
  </si>
  <si>
    <t>thought</t>
  </si>
  <si>
    <t>If the first letter in the first column is r, then the word is a relation</t>
  </si>
  <si>
    <t>If the first letter in the first column is n, a, e or the abbreviation stands to the left of the = sign and on the right is a capital letter, then the abbreviation is a relatum.</t>
  </si>
  <si>
    <t>r</t>
  </si>
  <si>
    <t>belong to</t>
  </si>
  <si>
    <t>BLN</t>
  </si>
  <si>
    <t>(b BLN c) ≡ (c W b)</t>
  </si>
  <si>
    <t>exist</t>
  </si>
  <si>
    <t>EX</t>
  </si>
  <si>
    <t>(exist =EX) &amp; ((b EX) ≡ (b J c)) &amp; (c=extant)</t>
  </si>
  <si>
    <t>particularⁿ</t>
  </si>
  <si>
    <t>(b=particularⁿ) &amp; ((c I b) ≡ ((d I e) → ((d ~ I c) &amp; (d ~ N c) &amp; (d ~ J c) &amp;</t>
  </si>
  <si>
    <t>noun</t>
  </si>
  <si>
    <t>(d ~ V c)))) &amp; (e=thing)</t>
  </si>
  <si>
    <t>minus</t>
  </si>
  <si>
    <t>-</t>
  </si>
  <si>
    <t>divided by</t>
  </si>
  <si>
    <t>/</t>
  </si>
  <si>
    <t>plus</t>
  </si>
  <si>
    <t>+</t>
  </si>
  <si>
    <t>Q</t>
  </si>
  <si>
    <t>spatio-temporal variable relation</t>
  </si>
  <si>
    <t>imagination;possible world;possible universe;abstract region</t>
  </si>
  <si>
    <t>R</t>
  </si>
  <si>
    <t>non-spatio temporal variable relation</t>
  </si>
  <si>
    <t>\</t>
  </si>
  <si>
    <t>.</t>
  </si>
  <si>
    <t>Ontology</t>
  </si>
  <si>
    <t>thing ≡ universal ⊗ particularⁿ</t>
  </si>
  <si>
    <t>universal ≡ relation ⊻ category ⊻ property ⊻ property set</t>
  </si>
  <si>
    <t>particle ≡ fermion ⊗ boson</t>
  </si>
  <si>
    <t>agnostic about</t>
  </si>
  <si>
    <t>AG</t>
  </si>
  <si>
    <t>(c AG d) ≡ ((c ~ B d) &amp; (c ~ B ¬d))</t>
  </si>
  <si>
    <t>bodyᶜ</t>
  </si>
  <si>
    <t>complex</t>
  </si>
  <si>
    <t>body</t>
  </si>
  <si>
    <t>desire</t>
  </si>
  <si>
    <t>D</t>
  </si>
  <si>
    <t>CAR</t>
  </si>
  <si>
    <t>(c E k) &amp; (m ⇿ k U p₁) &amp; (m T p) &amp; (p SUM h) &amp;</t>
  </si>
  <si>
    <t>((g I j) ≡ ((g I a₁) &amp; (e H g) &amp; (c P g))) &amp;</t>
  </si>
  <si>
    <t>((k I n) ≡ ((k I a₁) &amp; (e H g) &amp; (c ~ P k))) &amp;</t>
  </si>
  <si>
    <t>((e₁ I v) ≡ ((e₁ E e) &amp; (e₁ ~= b) &amp; (e₁ E f₁) &amp; (f₁ U n₁))) &amp;</t>
  </si>
  <si>
    <t>((g₁ I h₁) ≡ ((g₁ I a₁) &amp; (f₁ H a₁) &amp; (c P g₁))) &amp;</t>
  </si>
  <si>
    <t>((k₁ I m₁) ≡ ((k₁ I a₁) &amp; (f₁ H a₁) &amp; (c ~ P k₁))) &amp;</t>
  </si>
  <si>
    <t xml:space="preserve">j is the set of all offspring of e in which c is true </t>
  </si>
  <si>
    <t>o is the number of j divided by n</t>
  </si>
  <si>
    <t>o₁ is astronomically many</t>
  </si>
  <si>
    <t>o is greater than o₁</t>
  </si>
  <si>
    <t xml:space="preserve">v is a set of all relationships except b which are true at both world e and world f1, the latter of which belongs to universe n₁ </t>
  </si>
  <si>
    <t>h₁ is the set of all possible worlds which are the offspring of f₁ and in which c is true</t>
  </si>
  <si>
    <t>m₁ is the set of all possible worlds which are the offspring of f₁ and in which c is false</t>
  </si>
  <si>
    <t>n₁ is the quantity of h₁ divided by m₁</t>
  </si>
  <si>
    <t>n₁ is less than astronomically few</t>
  </si>
  <si>
    <t>CAS</t>
  </si>
  <si>
    <t>(e=sentient being) &amp; (f=subject)</t>
  </si>
  <si>
    <t>e.g. Leibniz caused the window to be smashed.</t>
  </si>
  <si>
    <t>CAD</t>
  </si>
  <si>
    <t>god</t>
  </si>
  <si>
    <t>divine</t>
  </si>
  <si>
    <t>cause</t>
  </si>
  <si>
    <t>CA</t>
  </si>
  <si>
    <t>divided byᵘ</t>
  </si>
  <si>
    <t>DI</t>
  </si>
  <si>
    <t>(b DI c) ≡ ((b N d) &amp; (c N e) &amp; (d / e))</t>
  </si>
  <si>
    <t>a</t>
  </si>
  <si>
    <t>animatedˢ</t>
  </si>
  <si>
    <t>(b=animatedˢ) &amp; ((c J b) ≡ ((e J f) &amp; (e ⇿ c GVB d))) &amp; (f=consistent)</t>
  </si>
  <si>
    <t>animated</t>
  </si>
  <si>
    <t>dead</t>
  </si>
  <si>
    <t>greater thanᵘ</t>
  </si>
  <si>
    <t>GR</t>
  </si>
  <si>
    <t>((b GR c) ≡ ((b.c I d) &amp; (b N e) &amp; (c N f) &amp; (e G f))) &amp; (d=category)</t>
  </si>
  <si>
    <t>category</t>
  </si>
  <si>
    <t>greater than</t>
  </si>
  <si>
    <t>GRA</t>
  </si>
  <si>
    <t>category; number</t>
  </si>
  <si>
    <t>ignorant of</t>
  </si>
  <si>
    <t>IG</t>
  </si>
  <si>
    <t>(b IG c) ≡ ((b BB c) ⊻ (b AG c) ⊻ (b UA c))</t>
  </si>
  <si>
    <t>e.g. The above is a technical definition since 'b is ignorant of c' means 'b does not know c'.</t>
  </si>
  <si>
    <t>bb, (for calculation)</t>
  </si>
  <si>
    <t>BB</t>
  </si>
  <si>
    <t>((b BB c) ≡ ((b B c) &amp; (c ~ J d))) &amp; (d = true)</t>
  </si>
  <si>
    <t>ignorantᵃ of (IG)</t>
  </si>
  <si>
    <t>inᵃ</t>
  </si>
  <si>
    <t>INA</t>
  </si>
  <si>
    <t xml:space="preserve">(b INA c) ≡ ((c W d.e.f.g.h.j.k.m) &amp; </t>
  </si>
  <si>
    <t>abstract region</t>
  </si>
  <si>
    <t>in</t>
  </si>
  <si>
    <t>(j L k) &amp; (h L m) &amp; (g L f) &amp; (d L e) &amp;</t>
  </si>
  <si>
    <t>(h AB d) &amp; (m AB e) &amp; (k AB f) &amp; (j AB g) &amp;</t>
  </si>
  <si>
    <t>(h F j) &amp; (m F k) &amp; (e F f) &amp; (d F g) &amp;</t>
  </si>
  <si>
    <t>(b L k.m.e.f) &amp; (j.h.d.g L b) &amp;</t>
  </si>
  <si>
    <t>(j.h.m.k AB b) &amp; (b AB g.d.e.f) &amp;</t>
  </si>
  <si>
    <t>(b F j.k.g.f) &amp; (h.d.m.e F b))</t>
  </si>
  <si>
    <t>inⁱ</t>
  </si>
  <si>
    <t>INI</t>
  </si>
  <si>
    <t>((b INI c) ≡ ((b S d) &amp; (d INA c) &amp; (b I e))) &amp; (e=particle)</t>
  </si>
  <si>
    <t>inᵐ</t>
  </si>
  <si>
    <t>INM</t>
  </si>
  <si>
    <t>(b INM c) ≡ ((b W f) ≡ ((f S g) &amp; (g INA c)))</t>
  </si>
  <si>
    <t>inᵇ</t>
  </si>
  <si>
    <t>INB</t>
  </si>
  <si>
    <t xml:space="preserve">((b INB c) ≡ ((c I d) &amp; (e J f) &amp; (g J h) &amp; (c W e.g.b) &amp; (b BTM e g))) &amp; </t>
  </si>
  <si>
    <t>period</t>
  </si>
  <si>
    <t>(d=period) &amp; (f=firstᵐ) &amp; (h=lastᵐ)</t>
  </si>
  <si>
    <t>inᶜ</t>
  </si>
  <si>
    <t>INC</t>
  </si>
  <si>
    <t>((b INC c) ≡ ((c.b I d) &amp; (e.k J f) &amp; (g.m J h) &amp; (c W e.g.b) &amp; (b W k.m) &amp; (k A e) &amp; (g A m))) &amp; (d=period) &amp; (h=firstᵐ) &amp; (f=lastᵐ)</t>
  </si>
  <si>
    <t>inᵈ</t>
  </si>
  <si>
    <t>IND</t>
  </si>
  <si>
    <t>inᶠ</t>
  </si>
  <si>
    <t>INF</t>
  </si>
  <si>
    <t>(b INF c) ≡ (b O c)</t>
  </si>
  <si>
    <t>inᵉ</t>
  </si>
  <si>
    <t>INE</t>
  </si>
  <si>
    <t>(b INE c) ≡ (b P c)</t>
  </si>
  <si>
    <t>e.g. 'Hillary won the election' exists inᵉ a possible world</t>
  </si>
  <si>
    <t>inᵍ</t>
  </si>
  <si>
    <t>ING</t>
  </si>
  <si>
    <t>(b ING c) ≡ (b I c)</t>
  </si>
  <si>
    <t>e.g. John Lennon is in the Beatles. 5 is inᵍ the prime numbers.</t>
  </si>
  <si>
    <t>inʰ</t>
  </si>
  <si>
    <t>INH</t>
  </si>
  <si>
    <t>(b INH c) ≡ ((d ⇿ b EX) &amp; (d T e) &amp; (e INB c))</t>
  </si>
  <si>
    <t>e.g. Audrey Hepburn exists inʰ 1961.</t>
  </si>
  <si>
    <t>inʲ</t>
  </si>
  <si>
    <t>INJ</t>
  </si>
  <si>
    <t>(b INJ c) ≡ ((b H d) &amp; (d INM c))</t>
  </si>
  <si>
    <t>inᵏ</t>
  </si>
  <si>
    <t>E</t>
  </si>
  <si>
    <t>((b E c) ≡ ((b P c) &amp; (c J d))) &amp; (d=real)</t>
  </si>
  <si>
    <t>IN</t>
  </si>
  <si>
    <t>(b IN c) ≡ ((b INA c) ⊻ (b INB c) ⊻ (b INC c) ⊻ (b IND c) ⊻ (b INE c)</t>
  </si>
  <si>
    <t>⊻ (b INE c) ⊻ (b INF c) ⊻ (b ING c) ⊻ (b INH c) ⊻ (b INI c) ⊻ (b INJ c) ⊻ (b INM c) ⊻ (b E c))</t>
  </si>
  <si>
    <t>e.g. The above list is not exhaustive.</t>
  </si>
  <si>
    <t>intend</t>
  </si>
  <si>
    <t>IT</t>
  </si>
  <si>
    <t>KNM</t>
  </si>
  <si>
    <t>((b KN c) ≡ ((b B c) &amp; (c J d) &amp;</t>
  </si>
  <si>
    <t>know</t>
  </si>
  <si>
    <t>((((f I e) ≡ (f SMD c g)) &amp;</t>
  </si>
  <si>
    <t>((j I h) ≡ (j SMD c k)) &amp;</t>
  </si>
  <si>
    <t>(g G k) &amp;</t>
  </si>
  <si>
    <t>((n I m) ≡ ((n I e) &amp; (b B n) &amp; (n J d))) &amp;</t>
  </si>
  <si>
    <t>((p I o) ≡ ((p I e) &amp; (b IG p))) &amp;</t>
  </si>
  <si>
    <t>(m N q) &amp; (o N r) &amp; (s = g₁) &amp; (f₁ ⇿ q + r) &amp; (g₁ ⇿ q / f₁) &amp;</t>
  </si>
  <si>
    <t>((u I t) ≡ ((u I h) &amp; (b B u) &amp; (u J d))) &amp;</t>
  </si>
  <si>
    <t>((w I v) ≡ ((w I h) &amp; (b IG w))) &amp;</t>
  </si>
  <si>
    <t>(t N x) &amp; (v N y) &amp; (z = j₁) &amp; (h₁ ⇿ x + y) &amp; (j₁ ⇿ x / h₁))</t>
  </si>
  <si>
    <t>→</t>
  </si>
  <si>
    <t>(s GR z)) &amp;</t>
  </si>
  <si>
    <t>(((c₁ SMD c d₁) &amp; (d₁ GRA e₁ f₁)) → ((b B c₁) &amp; (c₁ J d))))) &amp;</t>
  </si>
  <si>
    <t>(e₁=degree) &amp; (d=true) &amp; (b₁=SMD)</t>
  </si>
  <si>
    <t>KN</t>
  </si>
  <si>
    <t>((b KN c) ≡ ((b B c) &amp; (c J d) &amp; (e J j) &amp;</t>
  </si>
  <si>
    <t>((g I f) ≡ ((g SMD c h) &amp; (b B g) &amp; (g J d))))) &amp;</t>
  </si>
  <si>
    <t>(d=true) &amp; (h=relationship) &amp; (j=many)</t>
  </si>
  <si>
    <t>later than</t>
  </si>
  <si>
    <t>LAT</t>
  </si>
  <si>
    <t>(b LAT c) ≡ (b A c)</t>
  </si>
  <si>
    <t>left of</t>
  </si>
  <si>
    <t>LF</t>
  </si>
  <si>
    <t>(b LF c) ≡ ((b LFA c) ⊻ (b LFB c) ⊻ (b LFC c) ⊻ (b LFD c) ⊻</t>
  </si>
  <si>
    <t>(b LFE c) ⊻ (b LFF c) ⊻ (b LFG c) ⊻ (b LFH c) ⊻ (b LFI c) ⊻</t>
  </si>
  <si>
    <t>(b LFJ c) ⊻ (b LFK c) ⊻ (b LFL c) ⊻ (b LFM c) ⊻ (b LFN c) ⊻</t>
  </si>
  <si>
    <t>(b LFO c) ⊻ (b LFQ c) ⊻ (b LFR c) ⊻ (b LFS c) ⊻ (b LFT c) ⊻</t>
  </si>
  <si>
    <t>(b LFU c) ⊻ (b LFV c) ⊻ (b LFW c) ⊻ (b LFX c) ⊻ (b L c))</t>
  </si>
  <si>
    <t>left ofᵃ</t>
  </si>
  <si>
    <t>LFA</t>
  </si>
  <si>
    <t xml:space="preserve">((b LFA c) ≡ ((b W d) ≡ ((d I e) &amp; (d L c)))) &amp; (e=point) </t>
  </si>
  <si>
    <t>left</t>
  </si>
  <si>
    <t>left ofᵇ</t>
  </si>
  <si>
    <t>LFB</t>
  </si>
  <si>
    <t>((b LFB c) ≡ ((b S d) &amp; (d L c) &amp; (b I e))) &amp; (e=particle)</t>
  </si>
  <si>
    <t>left ofᶜ</t>
  </si>
  <si>
    <t>LFC</t>
  </si>
  <si>
    <t>((b LFC c) ≡ ((b W e) ≡ ((e S d) &amp; (e I f) &amp; (d L c)))) &amp; (f=particle)</t>
  </si>
  <si>
    <t>left ofᵈ</t>
  </si>
  <si>
    <t>LFD</t>
  </si>
  <si>
    <t>(b LFD c) ≡ ((b H d) &amp; (d LFC c))</t>
  </si>
  <si>
    <t>left ofᵉ</t>
  </si>
  <si>
    <t>LFE</t>
  </si>
  <si>
    <t xml:space="preserve">((b LFE c) ≡ ((c W d) ≡ ((d I e) &amp; (b L d)))) &amp; (e=point) </t>
  </si>
  <si>
    <t>left ofᶠ</t>
  </si>
  <si>
    <t>LFF</t>
  </si>
  <si>
    <t>((b LFF c) ≡ ((c S d) &amp; (d L b) &amp; (c I e))) &amp; (e=particle)</t>
  </si>
  <si>
    <t>left ofᵍ</t>
  </si>
  <si>
    <t>LFG</t>
  </si>
  <si>
    <t>(b LFG c) ≡ ((c W e) ≡ ((e S d) &amp; (d L b)))</t>
  </si>
  <si>
    <t>left ofʰ</t>
  </si>
  <si>
    <t>LFH</t>
  </si>
  <si>
    <t>(b LFH c) ≡ ((c H d) &amp; (d LFC b))</t>
  </si>
  <si>
    <t>left ofⁱ</t>
  </si>
  <si>
    <t>LFI</t>
  </si>
  <si>
    <t>(b LFI c) ≡ ((b LFA d) &amp; (d LFE c))</t>
  </si>
  <si>
    <t>left ofʲ</t>
  </si>
  <si>
    <t>LFJ</t>
  </si>
  <si>
    <t>(b LFJ c) ≡ ((b LFA d) &amp; (d LFF c))</t>
  </si>
  <si>
    <t>left ofᵃᵃ</t>
  </si>
  <si>
    <t>LFX</t>
  </si>
  <si>
    <t>(b LFX c) ≡ ((b LFD d) &amp; (d LFH c))</t>
  </si>
  <si>
    <t>left ofᵏ</t>
  </si>
  <si>
    <t>LFK</t>
  </si>
  <si>
    <t>(b LFK c) ≡ ((b LFA d) &amp; (d LFG c))</t>
  </si>
  <si>
    <t>left ofˡ</t>
  </si>
  <si>
    <t>LFL</t>
  </si>
  <si>
    <t>(b LFL c) ≡ ((b LFA d) &amp; (d LFH c))</t>
  </si>
  <si>
    <t>left ofᵐ</t>
  </si>
  <si>
    <t>LFM</t>
  </si>
  <si>
    <t>(b LFM c) ≡ ((b LFB d) &amp; (d LFE c))</t>
  </si>
  <si>
    <t>left ofⁿ</t>
  </si>
  <si>
    <t>LFN</t>
  </si>
  <si>
    <t>(b LFN c) ≡ ((b LFC d) &amp; (d LFE c))</t>
  </si>
  <si>
    <t>left ofᵒ</t>
  </si>
  <si>
    <t>LFO</t>
  </si>
  <si>
    <t>(b LFO c) ≡ ((b LFD d) &amp; (d LFE c))</t>
  </si>
  <si>
    <t>left ofʳ</t>
  </si>
  <si>
    <t>LFR</t>
  </si>
  <si>
    <t>(b LFR c) ≡ ((b LFB d) &amp; (d LFG c))</t>
  </si>
  <si>
    <t>left ofˢ</t>
  </si>
  <si>
    <t>LFS</t>
  </si>
  <si>
    <t>(b LFS c) ≡ ((b LFB d) &amp; (d LFH c))</t>
  </si>
  <si>
    <t>left ofᵗ</t>
  </si>
  <si>
    <t>LFT</t>
  </si>
  <si>
    <t>(b LFT c) ≡ ((b LFC d) &amp; (d LFF c))</t>
  </si>
  <si>
    <t>left ofᵘ</t>
  </si>
  <si>
    <t>LFU</t>
  </si>
  <si>
    <t>(b LFU c) ≡ ((b LFD d) &amp; (d LFF c))</t>
  </si>
  <si>
    <t>left ofᵛ</t>
  </si>
  <si>
    <t>LFV</t>
  </si>
  <si>
    <t>(b LFV c) ≡ ((b LFC d) &amp; (d LFG c))</t>
  </si>
  <si>
    <t>left ofʷ</t>
  </si>
  <si>
    <t>LFW</t>
  </si>
  <si>
    <t>(b LFW c) ≡ ((b LFC d) &amp; (d LFH c))</t>
  </si>
  <si>
    <t>left ofʸ</t>
  </si>
  <si>
    <t>LFQ</t>
  </si>
  <si>
    <t>(b LFQ c) ≡ ((b LFB d) &amp; (d LFF c))</t>
  </si>
  <si>
    <t>lesser than</t>
  </si>
  <si>
    <t>LSS</t>
  </si>
  <si>
    <t>(b LSS c) ≡ (c G b)</t>
  </si>
  <si>
    <t>mental</t>
  </si>
  <si>
    <t>(b=mental) &amp; ((c J b) ≡ ((c I d) ⊻ (c I e))) &amp; (d=imagination) &amp; (e=sensorium)</t>
  </si>
  <si>
    <t>sensorium; imagination</t>
  </si>
  <si>
    <t>(b=imagination) &amp; (((c H d) &amp; (d I b)) ≡ ((c B e) &amp; (c C g)))</t>
  </si>
  <si>
    <t>(b=mind) &amp; (((c H d) &amp; (d I b)) ≡ ((c B e) &amp; (c C g)))</t>
  </si>
  <si>
    <t>move</t>
  </si>
  <si>
    <t>MOV</t>
  </si>
  <si>
    <t>((b MOV c d) ≡ ((b H e) &amp; (g A h) &amp; (k ⇿ b D j) &amp; (k T h) &amp; (j ⇿ e MV c h d g)))</t>
  </si>
  <si>
    <t>moveᵃ</t>
  </si>
  <si>
    <t>MV</t>
  </si>
  <si>
    <t>(b MV c d e f) ≡ ((g ⇿ b INM c) &amp; (g T d) &amp; (h ⇿ b INM e) &amp; (h T f) &amp; (f A d))</t>
  </si>
  <si>
    <t>ofʷ</t>
  </si>
  <si>
    <t>OFW</t>
  </si>
  <si>
    <t>(b OFW c) ≡ (c W b)</t>
  </si>
  <si>
    <t>of</t>
  </si>
  <si>
    <t>e.g. This door is a part ofʷ that house.</t>
  </si>
  <si>
    <t>person</t>
  </si>
  <si>
    <t>(b=person) &amp; ((d I b) ≡ ((d I e) &amp; ((f I g) ≡ (d KN f)) &amp; (g J h))) &amp; (h=many) &amp; (e=sentient being)</t>
  </si>
  <si>
    <t>beast</t>
  </si>
  <si>
    <t>(b=beast) &amp; ((d I b) ≡ ((d I e) &amp; ((f I g) ≡ (d KN f)) &amp; (g ~ J h))) &amp; (h=many) &amp; (e=sentient being)</t>
  </si>
  <si>
    <t>personhood</t>
  </si>
  <si>
    <t>((b=personhood) → (b J d)) &amp; (d=noun-property)</t>
  </si>
  <si>
    <t>(b=personhood) &amp; (((c I b) &amp; (d H c)) ≡ (d I e)) &amp; (e=person)</t>
  </si>
  <si>
    <t>(((b W c) &amp; (c I d) &amp; (c=R)) ≡ (b ⇿ e R f)) &amp; (d=relation)</t>
  </si>
  <si>
    <t>(g=relatum) &amp; (d=relationship)</t>
  </si>
  <si>
    <t>non-spatio-temporal</t>
  </si>
  <si>
    <t>list</t>
  </si>
  <si>
    <t>(((b I c) ≡ (d W b)) → ((c N e) ⊻ (c GRU e))) &amp; (e=2)</t>
  </si>
  <si>
    <t>true*</t>
  </si>
  <si>
    <t>(b=true) &amp; (((c J b) &amp; (c Q d)) ≡ ((g ⇿ c J e) &amp; (g Q d) &amp; (c I f))) &amp; (f=relationship) &amp; (e=extant)</t>
  </si>
  <si>
    <t>unaware of</t>
  </si>
  <si>
    <t>UA</t>
  </si>
  <si>
    <t>(b UA c) ≡ (b ~ C c)</t>
  </si>
  <si>
    <t>dog</t>
  </si>
  <si>
    <t xml:space="preserve">(b=dog) &amp; ((d I b) → (d I e)) &amp; ((d I b) ≡ (d J c)) &amp; (e=beast) &amp; (c=doglike) </t>
  </si>
  <si>
    <t>doglike</t>
  </si>
  <si>
    <t>female</t>
  </si>
  <si>
    <t>(c=female) &amp; ((d J c) → ((d ~ J b) &amp; (d I e))) &amp; (e=sentient being) &amp; (b=male)</t>
  </si>
  <si>
    <t>e.g. Right now we are just using a training wheels definition of 'male' and 'female' and will consider the possibility of trans genders in the future</t>
  </si>
  <si>
    <t>male</t>
  </si>
  <si>
    <t>(b=male) &amp; (c=female) &amp; ((d J b) → (d ~ J c))</t>
  </si>
  <si>
    <t>man</t>
  </si>
  <si>
    <t>(b=man) &amp; ((c I b) ≡ ((c I d) &amp; (c J e))) &amp; (d=person) &amp; (e=male)</t>
  </si>
  <si>
    <t>pear</t>
  </si>
  <si>
    <t>(b = pear) &amp; ((c I b) → (c J d)) &amp; (d=dead)</t>
  </si>
  <si>
    <t>red</t>
  </si>
  <si>
    <t>smell</t>
  </si>
  <si>
    <t>SME</t>
  </si>
  <si>
    <t>teach</t>
  </si>
  <si>
    <t>TCH</t>
  </si>
  <si>
    <t>((b TCH c) → ((b I d) &amp; (c I d))) &amp; (d = person)</t>
  </si>
  <si>
    <t>teacher</t>
  </si>
  <si>
    <t>(b=teacher) &amp; ((c I b) → (c I d)) &amp; (d=person)</t>
  </si>
  <si>
    <t>(((b H c) &amp; (c I d)) → (c TCH b)) &amp; (d=teacher)</t>
  </si>
  <si>
    <t>teacherd (use later)</t>
  </si>
  <si>
    <t>(((b H c) &amp; (c I d)) → ((e ⇿ c TCH b) &amp; (e V f))) &amp; (f=often)</t>
  </si>
  <si>
    <t>woman</t>
  </si>
  <si>
    <t>(b=woman) &amp; ((c I b) → ((c I d) &amp; (c J e))) &amp; (d=person) &amp; (e=female)</t>
  </si>
  <si>
    <t>ada</t>
  </si>
  <si>
    <t>((b=ada) → (b I c)) &amp; (c=woman)</t>
  </si>
  <si>
    <t>aristotle</t>
  </si>
  <si>
    <t>((b=aristotle) → (b I c)) &amp; (c=man)</t>
  </si>
  <si>
    <t>jessica</t>
  </si>
  <si>
    <t>((b=jessica) → (b I c)) &amp; (c=woman)</t>
  </si>
  <si>
    <t>jim</t>
  </si>
  <si>
    <t>((b=jim) → (b I c)) &amp; (c=man)</t>
  </si>
  <si>
    <t>leibniz</t>
  </si>
  <si>
    <t>((b=leibniz) → (b I c)) &amp; (c=man)</t>
  </si>
  <si>
    <t>marilyn</t>
  </si>
  <si>
    <t>((b=marilyn) → (b I c)) &amp; (c=woman)</t>
  </si>
  <si>
    <t>plato</t>
  </si>
  <si>
    <t>((b=plato) → (b I c)) &amp; (c=man)</t>
  </si>
  <si>
    <t>russell</t>
  </si>
  <si>
    <t>((b=russell) → (b I c)) &amp; (c=man)</t>
  </si>
  <si>
    <t>socrates</t>
  </si>
  <si>
    <t>((b=socrates) → (b I c)) &amp; (c=man)</t>
  </si>
  <si>
    <t>xenothon</t>
  </si>
  <si>
    <t>((b=xenothon) → (b I c)) &amp; (c=man)</t>
  </si>
  <si>
    <t>OF</t>
  </si>
  <si>
    <t>(b OF c) ≡ (c H b)</t>
  </si>
  <si>
    <t>=</t>
  </si>
  <si>
    <t>b</t>
  </si>
  <si>
    <t>⇿</t>
  </si>
  <si>
    <t>to</t>
  </si>
  <si>
    <t>given</t>
  </si>
  <si>
    <t>GIV</t>
  </si>
  <si>
    <t>propositional set</t>
  </si>
  <si>
    <t>givenᵖ</t>
  </si>
  <si>
    <t>GVN</t>
  </si>
  <si>
    <t>arity</t>
  </si>
  <si>
    <t>(b=arity) &amp; ((c I b) → (c I d)) &amp; (d=number)</t>
  </si>
  <si>
    <t>(b=arity) &amp; (((c H d) &amp; (d I b)) ≡ (d I e)) &amp; (e=relation)</t>
  </si>
  <si>
    <t>basicʳ</t>
  </si>
  <si>
    <t xml:space="preserve">((f I e) ≡ ((e I h) &amp; (c W e))) &amp; </t>
  </si>
  <si>
    <t xml:space="preserve">(d H k) &amp; (k I m) &amp; (f N o) &amp; (o = k))) &amp; </t>
  </si>
  <si>
    <t>basicⁿ</t>
  </si>
  <si>
    <t>basic</t>
  </si>
  <si>
    <t>relationship; propositional set</t>
  </si>
  <si>
    <t>e.g. Note that we only have the definition of a subject in a basic sentence since knowledge of the subject in a complex sentence requires too much knowledge of grammar.</t>
  </si>
  <si>
    <t>nw</t>
  </si>
  <si>
    <t>(b=subject) &amp; (((c W d) &amp; (d I b)) ≡ (c I e)) &amp; (e=relationship)</t>
  </si>
  <si>
    <t>(b=relatum) &amp; (((c W d) &amp; (d I b)) ≡ (c I e)) &amp; (e=relationship)</t>
  </si>
  <si>
    <t>non-relationship</t>
  </si>
  <si>
    <t>(b=non-relationship) &amp; ((c I b) ≡ (((d I e) → (c ~ W d)) &amp;</t>
  </si>
  <si>
    <t>((g I f) → (c ~ W f)))) &amp;</t>
  </si>
  <si>
    <t>(e=relatum) &amp; (f=relation)</t>
  </si>
  <si>
    <t>(e=non-relationship) &amp; (d=subject)</t>
  </si>
  <si>
    <t>offspring</t>
  </si>
  <si>
    <t>(b=offspring) &amp; (((c I b) &amp; (d H c)) ≡ ((c.d U g) &amp; (((j ⇿ c J h) &amp; (j T e)) → ((k ⇿ d J h) &amp; (k T f) &amp; (j SUM f))))) &amp; (h=real)</t>
  </si>
  <si>
    <t>description</t>
  </si>
  <si>
    <t>(description=property)</t>
  </si>
  <si>
    <t>desireᵐ</t>
  </si>
  <si>
    <t>DM</t>
  </si>
  <si>
    <t>more</t>
  </si>
  <si>
    <t>(((h I c) &amp; (j I f) &amp; (k I e) &amp; (k=R) &amp; (n I m) &amp; (n J g) &amp; (k H o) &amp; (o I d) &amp; (o N p)) → (h R j)) &amp;</t>
  </si>
  <si>
    <t>(c=subject) &amp; (d=arity) &amp; (e=relation) &amp; (f=object) &amp; (g=basic) &amp; (m=relationship) &amp; (p=2)</t>
  </si>
  <si>
    <t>governsᵖ</t>
  </si>
  <si>
    <t>GVP</t>
  </si>
  <si>
    <t>((b GVP c) ≡ (((m ⇿ b D d) &amp; (m T e) &amp; (f SUM e) &amp; (d J g) &amp;</t>
  </si>
  <si>
    <t>(n ⇿ c S j) &amp; (d ⇿ n T f) &amp;</t>
  </si>
  <si>
    <t>((o I p) ≡ ((r ⇿ d P o) &amp; (r T f))) &amp;</t>
  </si>
  <si>
    <t>((s I t) ≡ ((u ⇿ d ~ P s) &amp; (u T f))))</t>
  </si>
  <si>
    <t>(p GR t))) &amp;</t>
  </si>
  <si>
    <t>governsᵇ</t>
  </si>
  <si>
    <t>GVB</t>
  </si>
  <si>
    <t>((b GVB c) ≡ (((m ⇿ b D d) &amp; (m T e) &amp; (f SUM e) &amp; (d J g) &amp;</t>
  </si>
  <si>
    <t>(n ⇿ c INM j) &amp; (d ⇿ n T f) &amp;</t>
  </si>
  <si>
    <t>governs</t>
  </si>
  <si>
    <t>GV</t>
  </si>
  <si>
    <t>(b GV c) ≡ ((b GVP c) ⊻ (b GVB c))</t>
  </si>
  <si>
    <t>PRR</t>
  </si>
  <si>
    <t>(b PRR c) ≡ (b CAR ¬c)</t>
  </si>
  <si>
    <t>PRG</t>
  </si>
  <si>
    <t>((b PRG c) ≡ ((d ⇿ b EX) &amp; (d U e) &amp; (b=god) &amp;</t>
  </si>
  <si>
    <t>(((h I g) &amp; (h U e)) → (c ~ P h)))) &amp;</t>
  </si>
  <si>
    <t>(g=possible world)</t>
  </si>
  <si>
    <t>PRS</t>
  </si>
  <si>
    <t>(b PRS c) ≡ (b CAS ¬c)</t>
  </si>
  <si>
    <t>PR</t>
  </si>
  <si>
    <t>(b PR c) ≡ ((b PRR c) ⊻ (b PRG c) ⊻ (b PRS c))</t>
  </si>
  <si>
    <t>ASF</t>
  </si>
  <si>
    <t>((b ASF c) ≡ ((e ⇿ b S d) &amp; (e.j.o T f) &amp; (j ⇿ b H g) &amp; (g.n.u I d) &amp; (g N h) &amp;</t>
  </si>
  <si>
    <t>fermion</t>
  </si>
  <si>
    <t>boson</t>
  </si>
  <si>
    <t>(m ⇿ c S k) &amp; (o ⇿ c H n) &amp; (n N p) &amp; (q ⇿ b.c S r) &amp; (r / d) &amp; (q.v T s) &amp;</t>
  </si>
  <si>
    <t xml:space="preserve">(s SUM f) &amp; (t ⇿ h + p) &amp; (v ⇿ b H u) &amp; (w ⇿ b S x) &amp; </t>
  </si>
  <si>
    <t>(((y I z) &amp; (a₁ I b₁) &amp; (a₁ A s) &amp; (c₁ ⇿ c S b₁)) → (c₁ ~ T a₁)))) &amp;</t>
  </si>
  <si>
    <t>(d=energy) &amp; (z=moment) &amp; (b₁=point)</t>
  </si>
  <si>
    <t>ASB</t>
  </si>
  <si>
    <t>(b ASB c) ≡ ((b W e) &amp; (e ASF c))</t>
  </si>
  <si>
    <t>ASC</t>
  </si>
  <si>
    <t>(b ASC c) ≡ ((c W d) → ((b W e) &amp; (e ASF d)))</t>
  </si>
  <si>
    <t>(b=fermion) &amp; ((c I b) ≡ ((d J e) &amp; (d ⇿ c ASF h))) &amp;</t>
  </si>
  <si>
    <t>((c I b) ≡ ((f I g) → (f ~ ASF c))) &amp;</t>
  </si>
  <si>
    <t>(g=thing) &amp; (e=consistent)</t>
  </si>
  <si>
    <t>(b=boson) &amp; ((c I b) ≡ ((d J e) &amp; (d ⇿ h ASF c))) &amp;</t>
  </si>
  <si>
    <t>((c I b) ≡ ((f I g) → (c ~ ASF f))) &amp;</t>
  </si>
  <si>
    <t>ASD</t>
  </si>
  <si>
    <t>(b ASD c) ≡ ((b ASF c) ⊻ (b ASB c) ⊻ (b ASC c))</t>
  </si>
  <si>
    <t>experienceʳ</t>
  </si>
  <si>
    <t>EXR</t>
  </si>
  <si>
    <t xml:space="preserve">(b EXR c) ≡ ((b GVB d) &amp; (f ⇿ d ASC e) &amp; (f T g) &amp; </t>
  </si>
  <si>
    <t>experienceˢ</t>
  </si>
  <si>
    <t>EXS</t>
  </si>
  <si>
    <t>(b EXS c) ≡ ((b GVB d) &amp; (f ⇿ d ASC e) &amp; (f T g) &amp;</t>
  </si>
  <si>
    <t>experience</t>
  </si>
  <si>
    <t>EXP</t>
  </si>
  <si>
    <t>(b EXP c) ≡ ((b EXR c) ⊻ (b EXS c))</t>
  </si>
  <si>
    <t>RFS</t>
  </si>
  <si>
    <t>(b RFS c) ≡ ((d ⇿ b INM e) &amp; (q ⇿ o C h) &amp; (h ⇿ c EX) &amp;</t>
  </si>
  <si>
    <t>symbol</t>
  </si>
  <si>
    <t>(j CAS d) &amp; (j IT k) &amp; (p ⇿ o EXR d) &amp; (k ⇿ p CAR q) &amp; (o \ j))</t>
  </si>
  <si>
    <t xml:space="preserve">e.g. Call b the symbol 'lion'. This symbol is located on a certain page which we call e.  </t>
  </si>
  <si>
    <t>Call d the relationship: "the symbol 'lion' is in the page. Technically speaking,</t>
  </si>
  <si>
    <t>the symbol is in the page because the symbol is composed of a set of particles</t>
  </si>
  <si>
    <t>and so is the page but here we're referring to the points which the particles which</t>
  </si>
  <si>
    <t xml:space="preserve">compose the page exist at. </t>
  </si>
  <si>
    <t xml:space="preserve">Now, there is someone that actually caused the relationship d, which we will call </t>
  </si>
  <si>
    <t>Jocasta, or j for short.  When Jocasta caused that symbol to exist on the page</t>
  </si>
  <si>
    <t>We're going to call the relationship that Jocasta intended k and k stands for</t>
  </si>
  <si>
    <t>the relationship p causes the relationship q. The relationship p then is that</t>
  </si>
  <si>
    <t>but not necessary that this person which we will call o is identical to j because</t>
  </si>
  <si>
    <t xml:space="preserve">of course you write things down for yourself so as to assist yourself in </t>
  </si>
  <si>
    <t>remembering them.</t>
  </si>
  <si>
    <t>referᵖ</t>
  </si>
  <si>
    <t>RFP</t>
  </si>
  <si>
    <t>(b RFP c) ≡ ((d ⇿ s INM e) &amp; (q ⇿ o C h) &amp; (h ⇿ c EX) &amp;</t>
  </si>
  <si>
    <t>(b CAS d) &amp; (b IT k) &amp; (p ⇿ o EXR d) &amp; (k ⇿ p CAR q) &amp; (o \ b))</t>
  </si>
  <si>
    <t>refer</t>
  </si>
  <si>
    <t>RF</t>
  </si>
  <si>
    <t>(b RF c) ≡ ((b RFP c) ⊻ (b RFS c))</t>
  </si>
  <si>
    <t>person; referential</t>
  </si>
  <si>
    <t>RFW</t>
  </si>
  <si>
    <t>(b RFW c d) ≡ ((d ⇿ s INM e) &amp; (q ⇿ o C h) &amp; (h ⇿ c EX) &amp;</t>
  </si>
  <si>
    <t>with</t>
  </si>
  <si>
    <t>e.g. I refered to a dog with the word 'dog'</t>
  </si>
  <si>
    <t>letter</t>
  </si>
  <si>
    <t>(c=letter) &amp; (((b I c) &amp; (d I c)) ≡ (((e W b.d) → ((f J m) &amp; (f ⇿ e RFS c))) &amp; (c I h))) &amp; (h=non-relationship) &amp; (m=consistent)</t>
  </si>
  <si>
    <t>(e=letter) &amp; (((b W d) &amp; (d I e)) ≡ (b I f)) &amp; (f=word)</t>
  </si>
  <si>
    <t>symbolⁿ</t>
  </si>
  <si>
    <t>non-word</t>
  </si>
  <si>
    <t>(b=symbol) &amp; ((c I b) ≡ ((c I d) ⊻ (c I e))) &amp; (d=word) &amp; (e = symbolⁿ)</t>
  </si>
  <si>
    <t>wordⁿ</t>
  </si>
  <si>
    <t>(b=wordⁿ) &amp; ((c I b) ≡ ((c I d) ⊻ (c I e))) &amp; (d=redundancy) &amp; (e=abbreviator)</t>
  </si>
  <si>
    <t>redundancy; abbreviator</t>
  </si>
  <si>
    <t>sentence</t>
  </si>
  <si>
    <t>(b=sentence) &amp; ((c I b) ≡ ((c J j) &amp; (c W e) &amp; (e I h) &amp; ((c RFS f) → (f I g)))) &amp;</t>
  </si>
  <si>
    <t>(d=symbol) &amp; (h=word) &amp; (j=grammatical) &amp; (g=relationship)</t>
  </si>
  <si>
    <t>grammatical</t>
  </si>
  <si>
    <t>(b=grammatical) &amp; ((c J b) → (c I d)) &amp; (d=sentence)</t>
  </si>
  <si>
    <t>bodyᵖ</t>
  </si>
  <si>
    <t>now</t>
  </si>
  <si>
    <t>((b=now) → (b I c)) &amp; (c=moment)</t>
  </si>
  <si>
    <t>(b=noun-property) &amp; ((c J b) ≡ ((d H e) &amp; (e I c.k) &amp; (f I g) &amp; (f H c))) &amp;  (g=adjective) &amp; (k=noun)</t>
  </si>
  <si>
    <t>(d=adjective) &amp; (((b H c) &amp; (c I d)) ≡ ((e J b) ≡ ((e H f) &amp; (f I d))))</t>
  </si>
  <si>
    <t>e.g. The noun 'whiteness' has the adjective 'white' means e is white iff e has whiteness</t>
  </si>
  <si>
    <t>d</t>
  </si>
  <si>
    <t>(a b R c) ≡ ((d R c) &amp; (d I b))</t>
  </si>
  <si>
    <t>di</t>
  </si>
  <si>
    <t>aᵈ</t>
  </si>
  <si>
    <t>(aᵈ b R c) ≡ ((d R c) &amp; (d I b))</t>
  </si>
  <si>
    <t>donkey</t>
  </si>
  <si>
    <t>e.g. In "every man who owns aᵈ donkey beats it", aᵈ refers to many donkeys but here 'aᵈ' can replaced with 'anyᶜ' and with some awkwardness the sentence is equivalent to another sentence where 'donkey' is modified by 'every': 'every donkey that is owned by a man is beaten by him.</t>
  </si>
  <si>
    <t>aᵖ</t>
  </si>
  <si>
    <t>(aᵖ b R c) ≡ ((d R c) &amp; (d I b))</t>
  </si>
  <si>
    <t>plural</t>
  </si>
  <si>
    <t>e.g. In "all of the boys wore aᵖ shirt", the article refers to many shirts not just one.  But 'aᵖ' cannot be changed into 'anyᶜ'.</t>
  </si>
  <si>
    <t>da</t>
  </si>
  <si>
    <t>aᵘ</t>
  </si>
  <si>
    <t>(aᵘ = theʳ)</t>
  </si>
  <si>
    <t>unique</t>
  </si>
  <si>
    <t>e.g. In this case the indefinite article modifies a definite object.  What we witness is a Russian becoming increasingly dictatorial.</t>
  </si>
  <si>
    <t>another</t>
  </si>
  <si>
    <t>(another b R c) ≡ ((d R c) &amp; (d I b))</t>
  </si>
  <si>
    <t>anyⁿ</t>
  </si>
  <si>
    <t>(b ~ R anyⁿ c) ≡ (b R no c)</t>
  </si>
  <si>
    <t>negation</t>
  </si>
  <si>
    <t>e.g. I dont have anyⁿ cars iff I have no cars.</t>
  </si>
  <si>
    <t>anyone except</t>
  </si>
  <si>
    <t>((anyone except b R c) ≡ ((anything except b R c) &amp; (b I d))) &amp; (d=person)</t>
  </si>
  <si>
    <t>anything except</t>
  </si>
  <si>
    <t>(anything except b R c) ≡ ((d ~ = b) → ((b R c) &amp; (d ~ R c)))</t>
  </si>
  <si>
    <t>db</t>
  </si>
  <si>
    <t>every</t>
  </si>
  <si>
    <t>(every b R c) ≡ ((d I b) → (d R c))</t>
  </si>
  <si>
    <t>fewᵈ</t>
  </si>
  <si>
    <t>(fewᵈ b R c) ≡ (((d W e) ≡ ((e R c) &amp; (e I b))) &amp; ((f W g) ≡ ((g ~ R c) &amp; (g I b))))</t>
  </si>
  <si>
    <t>determinative</t>
  </si>
  <si>
    <t>e.g. 'few' is the contradictory of 'many'</t>
  </si>
  <si>
    <t>manyᵃ</t>
  </si>
  <si>
    <t>(manyᵃ b R c) ≡ ((d W e) ≡ ((e I b) &amp; (e R c)))</t>
  </si>
  <si>
    <t>all, consistent with all</t>
  </si>
  <si>
    <t>e.g.  More than one and consistent with all. If the Godfather has all the politicians in his pocket then the Godfather has many politicians in his pocket.</t>
  </si>
  <si>
    <t>manyᵐ</t>
  </si>
  <si>
    <t>(b=manyᵐ) &amp; ((c J b) → ((c N d) &amp; ((d=e) ⊻ (d G e)))) &amp; (e=2)</t>
  </si>
  <si>
    <t>more, more than 1</t>
  </si>
  <si>
    <t>e.g. manyᵐ is an adjective and it simply means more than one. 'The moons of Mars are many not none.</t>
  </si>
  <si>
    <t>manyᵘ</t>
  </si>
  <si>
    <t>(((manyᵘ b R c INW k) &amp; (c I d)) ≡ (((e W f) ≡ ((f I b) &amp; (f R c INW k))) &amp; (e N g) &amp; ((h I d) &amp; (h R m) &amp; (n W m) &amp; ((n W o) ≡ ((h R o INW k) &amp; (o I b))) → ((p J q) &amp; (p ⇿ n N r) &amp; (r BTW s t) &amp; (g G s) &amp; (g G t)))) &amp; (q=probable)</t>
  </si>
  <si>
    <t>usual, more than usual</t>
  </si>
  <si>
    <t>e.g. Manyᵈ b R c iff more b than usual R c.  "There are manyᶠ cars in the parking lot" is false because the majority of cars are not in the partking lot.  "There areᵉ manyᵘ cars in the parking lot" isᵃ true because this means that "there are more cars than usual in the parking lot".</t>
  </si>
  <si>
    <t>manyᶠ</t>
  </si>
  <si>
    <t>(manyᵘ b R c) ≡ (((h W j) ≡ ((j R c) &amp; (j I b))) &amp; ((f W g) ≡ ((g ~ R c) &amp; (g I b))) &amp; (h N k) &amp; (m N n) &amp; (h G m))</t>
  </si>
  <si>
    <t>few, contrary to few</t>
  </si>
  <si>
    <t>e.g. A consequence of the above definition is: If I shed manyᶠ tears and Barbara Stanwyck shed few tears then I shed more tears than Barbara Stanwyck.</t>
  </si>
  <si>
    <t>no</t>
  </si>
  <si>
    <t>(no b R c) ≡ ((d I c) → (d ~ R c))</t>
  </si>
  <si>
    <t>no d except</t>
  </si>
  <si>
    <t>(no d except bRc) ≡ ((((eId) &amp; (e ~ = b)) → (e~Rc)) &amp; (bRc))</t>
  </si>
  <si>
    <t>no one except</t>
  </si>
  <si>
    <t>((no one except b R c) ≡ ((b R c) &amp; (((e ~ = b) &amp; (e I d)) → (e ~ R c)) &amp; (b I d))) &amp; (d=person)</t>
  </si>
  <si>
    <t>onlyᵖ</t>
  </si>
  <si>
    <t>(only b R c) ≡ (((d ~ = b) → (d ~ R c)) &amp; (b R c))</t>
  </si>
  <si>
    <t>particular</t>
  </si>
  <si>
    <t>e.g. In the above the object modified by 'only' must be unique, as in 'only Russell knows the truth'.</t>
  </si>
  <si>
    <t>onlyᵘ</t>
  </si>
  <si>
    <t>(onlyᵍ b R c) ≡ (((b R c) → (b I d)) &amp; ((e ~ I b) → (e ~ R c)))</t>
  </si>
  <si>
    <t>e.g. in "only dogs bark" the object modified by "only" is a concept, not a unique individual</t>
  </si>
  <si>
    <t>the</t>
  </si>
  <si>
    <t>((the b R c) ≡ ((d R c) &amp; (d I b) &amp; (d J e))) &amp; (e=definite)</t>
  </si>
  <si>
    <t>Determinative Synonyms</t>
  </si>
  <si>
    <t>ds</t>
  </si>
  <si>
    <t>all</t>
  </si>
  <si>
    <t>(all = every)</t>
  </si>
  <si>
    <t>all of the</t>
  </si>
  <si>
    <t>e.g. All of the boys went home iff all boys went home.</t>
  </si>
  <si>
    <t>(all of the=all)</t>
  </si>
  <si>
    <t>all the</t>
  </si>
  <si>
    <t>(all the=all)</t>
  </si>
  <si>
    <t>an</t>
  </si>
  <si>
    <t>(an = a)</t>
  </si>
  <si>
    <t>any</t>
  </si>
  <si>
    <t>(any = every)</t>
  </si>
  <si>
    <t>nd</t>
  </si>
  <si>
    <t>anyone</t>
  </si>
  <si>
    <t>(anyone = every person)</t>
  </si>
  <si>
    <t>anything</t>
  </si>
  <si>
    <t>(anything = every thing)</t>
  </si>
  <si>
    <t>anythingⁿ</t>
  </si>
  <si>
    <t>(anythingⁿ = anyⁿ thing)</t>
  </si>
  <si>
    <t>negative</t>
  </si>
  <si>
    <t>everyone</t>
  </si>
  <si>
    <t>(everyone = every person)</t>
  </si>
  <si>
    <t>everyone except</t>
  </si>
  <si>
    <t>(everyone except = every person except)</t>
  </si>
  <si>
    <t>everything</t>
  </si>
  <si>
    <t>(everything = any thing)</t>
  </si>
  <si>
    <t>everything except</t>
  </si>
  <si>
    <t>(everything except = every thing except)</t>
  </si>
  <si>
    <t>none of the</t>
  </si>
  <si>
    <t>(none of the = no)</t>
  </si>
  <si>
    <t>nothing</t>
  </si>
  <si>
    <t>(nothing = no thing)</t>
  </si>
  <si>
    <t>nothing except</t>
  </si>
  <si>
    <t>(nothing except = only)</t>
  </si>
  <si>
    <t>nothingᵃ</t>
  </si>
  <si>
    <t>(nothingᵃ b R c) ≡ ((e J b) → (e ~ R c))</t>
  </si>
  <si>
    <t>e.g. Nothingᵈ gigantic isᵃ small iff no giant is small.   The object of 'nothingᵃ' must be an adjective.</t>
  </si>
  <si>
    <t>xs</t>
  </si>
  <si>
    <t>usual</t>
  </si>
  <si>
    <t>one</t>
  </si>
  <si>
    <t>(one=some)</t>
  </si>
  <si>
    <t>one of</t>
  </si>
  <si>
    <t>(one of=some)</t>
  </si>
  <si>
    <t>some</t>
  </si>
  <si>
    <t>(some=a)</t>
  </si>
  <si>
    <t>some of the</t>
  </si>
  <si>
    <t>(some of the = manyᵘ)</t>
  </si>
  <si>
    <t>someᵘ</t>
  </si>
  <si>
    <t>(someᵘ = manyᵘ)</t>
  </si>
  <si>
    <t>someone</t>
  </si>
  <si>
    <t>(someone = a person)</t>
  </si>
  <si>
    <t>someᶠ</t>
  </si>
  <si>
    <t>(someᶠ = manyᵘ)</t>
  </si>
  <si>
    <t>e.g. Someᶠ UK prime ministers are male.</t>
  </si>
  <si>
    <t>something</t>
  </si>
  <si>
    <t>(something = a thing)</t>
  </si>
  <si>
    <t>thatᵈ</t>
  </si>
  <si>
    <t>(thatᵈ=the)</t>
  </si>
  <si>
    <t>theᵃ</t>
  </si>
  <si>
    <t>(theᵃ=a)</t>
  </si>
  <si>
    <t>a, indefinite article</t>
  </si>
  <si>
    <t>e.g. Logic nourishes theᵃ soul iff logic nourishes some souls.</t>
  </si>
  <si>
    <t>this</t>
  </si>
  <si>
    <t>(this=the)</t>
  </si>
  <si>
    <t>Pronouns</t>
  </si>
  <si>
    <t>p</t>
  </si>
  <si>
    <t>he</t>
  </si>
  <si>
    <t>her</t>
  </si>
  <si>
    <t>(her=she)</t>
  </si>
  <si>
    <t>herᵖ</t>
  </si>
  <si>
    <t>possessive</t>
  </si>
  <si>
    <t>him</t>
  </si>
  <si>
    <t>(him=he)</t>
  </si>
  <si>
    <t>dc</t>
  </si>
  <si>
    <t>his</t>
  </si>
  <si>
    <t>pa</t>
  </si>
  <si>
    <t>i</t>
  </si>
  <si>
    <t>((i R b) → (i I d)) &amp; (d=person)</t>
  </si>
  <si>
    <t>it</t>
  </si>
  <si>
    <t>e.g. It is false that some pigs fly.</t>
  </si>
  <si>
    <t>itᵖ</t>
  </si>
  <si>
    <t>e.g. I saw it.</t>
  </si>
  <si>
    <t>propositional</t>
  </si>
  <si>
    <t>((b R itᵖ) ≡ ((bRc) &amp; (cJd))) &amp; (d=sexless)</t>
  </si>
  <si>
    <t>de</t>
  </si>
  <si>
    <t>its</t>
  </si>
  <si>
    <t>itʷ</t>
  </si>
  <si>
    <t>hard coded</t>
  </si>
  <si>
    <t>world</t>
  </si>
  <si>
    <t>e.g. itʷ is raining</t>
  </si>
  <si>
    <t>me</t>
  </si>
  <si>
    <t>(me=i)</t>
  </si>
  <si>
    <t>my</t>
  </si>
  <si>
    <t>w relation</t>
  </si>
  <si>
    <t>our</t>
  </si>
  <si>
    <t>she</t>
  </si>
  <si>
    <t>their</t>
  </si>
  <si>
    <t>them</t>
  </si>
  <si>
    <t>(them=they)</t>
  </si>
  <si>
    <t>they</t>
  </si>
  <si>
    <t>(d=person) &amp; ((they Rb) → ((cRb) &amp; (cId) &amp; (zIc) &amp; (cJg))) &amp; (g=definite)</t>
  </si>
  <si>
    <t>we</t>
  </si>
  <si>
    <t>((we R b) ≡ ((gWc) → ((cRb) &amp; (cId)))) &amp; ((iSPKe) → (gWi)) &amp; (e⇿we R b) &amp; (d=person)</t>
  </si>
  <si>
    <t>you</t>
  </si>
  <si>
    <t>((you R b) → ((c R b) &amp; (c I d))) &amp; (c=you) &amp; (d=person)</t>
  </si>
  <si>
    <t>your</t>
  </si>
  <si>
    <t>yourʷ</t>
  </si>
  <si>
    <t>((yourʷ b R c) ≡ ((d R c) &amp; (d I b) &amp; (you W d)))</t>
  </si>
  <si>
    <t>unnamed</t>
  </si>
  <si>
    <t>conceptˢ</t>
  </si>
  <si>
    <t>(conceptˢ = series)</t>
  </si>
  <si>
    <t>series</t>
  </si>
  <si>
    <t>concept</t>
  </si>
  <si>
    <t>abbreviator</t>
  </si>
  <si>
    <t>postponed, These are things like the word 'which' and 'that'</t>
  </si>
  <si>
    <t>connective</t>
  </si>
  <si>
    <t>(b=connective) &amp; ((c I b) ≡ ((c I d) &amp; (((h W e.c) &amp; (e I f)) → (e I g)))) &amp;</t>
  </si>
  <si>
    <t>(d=relation) &amp; (f=relatum) &amp; (g=relationship)</t>
  </si>
  <si>
    <t>non-connective</t>
  </si>
  <si>
    <t>(d=relation) &amp; (f=relatum) &amp; (g=non-relationship)</t>
  </si>
  <si>
    <t>property</t>
  </si>
  <si>
    <t>(b=property) &amp; ((c I b) ≡ ((d J c) ⊻ (d V c) ⊻ (c J e))) &amp; (e=noun-property)</t>
  </si>
  <si>
    <t>(b=property) &amp; (((c I b) &amp; (d H c)) ≡ (d I e)) &amp; (e=thing)</t>
  </si>
  <si>
    <t>redundancy</t>
  </si>
  <si>
    <t>(b=redundancy) &amp; ((b I c) ≡ ((d W b) &amp; (g h J o) &amp; (d.x J p) &amp;</t>
  </si>
  <si>
    <t>(d RFS y) &amp; (x RFS e) &amp; (b J r) &amp;</t>
  </si>
  <si>
    <t>(((d W u) &amp; (u I v) &amp; (u ~= b)) → (x W u)) &amp;</t>
  </si>
  <si>
    <t xml:space="preserve">((j I g) ≡ (j e J k)) &amp; ((m I h) ≡ (m y J k)))) &amp; </t>
  </si>
  <si>
    <t>e.g. In the sentence 'I saw a particular man', the word 'particular' is redundant since every sentence that is consistent with 'I saw a man' is also consistent with 'I saw a particular man'.</t>
  </si>
  <si>
    <t>(b=redundancy) &amp; (((c W b) &amp; (b I d)) ≡ (d I e)) &amp; (e=sentence)</t>
  </si>
  <si>
    <t>cosmosᵘ</t>
  </si>
  <si>
    <t>(cosmosᵘ = possible universe)</t>
  </si>
  <si>
    <t>cosmosˢ</t>
  </si>
  <si>
    <t>space</t>
  </si>
  <si>
    <t>cosmos</t>
  </si>
  <si>
    <t>partⁱ</t>
  </si>
  <si>
    <t>(partⁱ = instantiated property)</t>
  </si>
  <si>
    <t>instantiated property</t>
  </si>
  <si>
    <t>e.g. My personality is partⁱ of me.</t>
  </si>
  <si>
    <t>partᵘ</t>
  </si>
  <si>
    <t>(b=partᵘ) &amp; (((c I b) &amp; (d H c)) ≡ (c I d))</t>
  </si>
  <si>
    <t>e.g. Napoleon isᵍ a partᵘ of the universal 'general'</t>
  </si>
  <si>
    <t>(b=partᵘ) &amp; (((d H c) &amp; (c I b)) ≡ (d I e)) &amp; (e=universal)</t>
  </si>
  <si>
    <t>part</t>
  </si>
  <si>
    <t>residential whole</t>
  </si>
  <si>
    <t>(b P c) → (c W b)</t>
  </si>
  <si>
    <t>(b U c) → (c W b)</t>
  </si>
  <si>
    <t>(b M c) → (c W b)</t>
  </si>
  <si>
    <t>void</t>
  </si>
  <si>
    <t>(b=sensation) &amp; (((c I b) &amp; (d H c)) → ((e I f) → (g ~ H c))) &amp; (f=thing)</t>
  </si>
  <si>
    <t>rs</t>
  </si>
  <si>
    <t>feel</t>
  </si>
  <si>
    <t>(b=sensation) &amp; (((d H c) &amp; (c I b)) ≡ (d I e)) &amp; (e=sentient being)</t>
  </si>
  <si>
    <t>(c=abstract region) &amp; ((b I c) ≡ (((b W d) → (d I e)) &amp; (b I f))) &amp; (f=residential whole) &amp; (e=point)</t>
  </si>
  <si>
    <t>(b=thing) &amp; ((c I b) ≡ ((c I d) ⊻ (c I e))) &amp; (e=universal) &amp; (d=particularⁿ)</t>
  </si>
  <si>
    <t>(b=possible universe) &amp; ((c I b) ≡ (d U c))</t>
  </si>
  <si>
    <t>region</t>
  </si>
  <si>
    <t>(b=possible world) &amp; ((c I b) ≡ (d P c))</t>
  </si>
  <si>
    <t>(b=possible world) &amp; (((c W d) &amp; (d I b)) ≡ (c I e)) &amp; (e=possible universe)</t>
  </si>
  <si>
    <t>greater thanᵃ</t>
  </si>
  <si>
    <t>GRU</t>
  </si>
  <si>
    <t>(b GRU c) ≡ ((b N d) &amp; (d G c))</t>
  </si>
  <si>
    <t>(b=instantiated property) &amp; ((c I b) ≡ ((d H c) &amp; (c I e))) &amp; (e=property)</t>
  </si>
  <si>
    <t>e.g. The instance of whiteness that Kiera Knightley has is different from the instance of whiteness that Audrey Hepburn has.  This insight is due to Donald Williams' essay on Tropes.</t>
  </si>
  <si>
    <t>(b=instantiated property) &amp; (((c I b) &amp; (d H c)) → (d I e)) &amp; (e=thing)</t>
  </si>
  <si>
    <t>(b=sensorium) &amp; ((c I b) ≡ ((c W d) ≡ ((e H d) &amp; (f O d))))</t>
  </si>
  <si>
    <t>(b=sensorium) &amp; (((c H d) &amp; (d I b)) ≡ (c I e)) &amp; (e=sentient being)</t>
  </si>
  <si>
    <t>(b=propositional set) &amp; ((c I b) ≡ ((c W d) → (d I e))) &amp; (e=relationship)</t>
  </si>
  <si>
    <t>finite space</t>
  </si>
  <si>
    <t>degree</t>
  </si>
  <si>
    <t>(b=degree) &amp; ((c I b) ≡</t>
  </si>
  <si>
    <t>(((c I d) → (c I e)) &amp;</t>
  </si>
  <si>
    <t>(((f I d) &amp; (f ~ J g)) → ((h I d) &amp; (h G f))) &amp;</t>
  </si>
  <si>
    <t>(j I d) &amp; (j J g))) &amp;</t>
  </si>
  <si>
    <t>(e=number) &amp; (g=lastⁿ)</t>
  </si>
  <si>
    <t>lastᵉ</t>
  </si>
  <si>
    <t>(e=lastᵉ) &amp; ((b J e) ≡ ((b DUR c) &amp; (c J g))) &amp; (g=lastᵖ)</t>
  </si>
  <si>
    <t>event</t>
  </si>
  <si>
    <t>lastᵖ</t>
  </si>
  <si>
    <t>(b=lastᵖ) &amp; (((c J b) &amp; (g W c)) ≡ ((c I e) &amp; (((d I e) &amp; (g W d)) → (d ~ AD c)))) &amp; (e=period)</t>
  </si>
  <si>
    <t>lastᵐ</t>
  </si>
  <si>
    <t>(b=lastᵐ) &amp; (((c J b) &amp; (g W c)) ≡ ((c I e) &amp; (((d I e) &amp; (g W d)) → (d ~ A c)))) &amp; (e=moment)</t>
  </si>
  <si>
    <t>last</t>
  </si>
  <si>
    <t>lastⁿ</t>
  </si>
  <si>
    <t>(b=lastⁿ) &amp; (((c J b) &amp; (g W c)) ≡ ((c I e) &amp; (((d I e) &amp; (g W d)) → (d ~ G c)))) &amp; (e=number)</t>
  </si>
  <si>
    <t>lastˢ</t>
  </si>
  <si>
    <t>(b=lastˢ) &amp; (((c J b) &amp; (c I d)) ≡ ((f I d) → (c AFP f)))</t>
  </si>
  <si>
    <t>(b=last) &amp; ((c J b) ≡ ((c J d) ⊻ (c J e) ⊻ (c J f) ⊻ (c J k) ⊻ (c J m))) &amp; (d=lastᵐ) &amp; (e=lastⁿ) &amp; (f=lastˢ) &amp; (k=lastᵖ) &amp; (m=lastᵉ)</t>
  </si>
  <si>
    <t>moment; number; sentient being</t>
  </si>
  <si>
    <t>first</t>
  </si>
  <si>
    <t>(b=first) &amp; ((c J b) ≡ ((c J d) ⊻ (c J e) ⊻ (c J f) ⊻ (c J k) ⊻ (c J m))) &amp; (d=firstᵐ) &amp; (e=firstⁿ) &amp; (f=firstˢ) &amp; (k=firstᵖ) &amp; (m=firstᵉ)</t>
  </si>
  <si>
    <t>firstˢ</t>
  </si>
  <si>
    <t>(b=firstˢ) &amp; (((c J b) &amp; (c I d)) ≡ ((f I d) → (f AFP c)))</t>
  </si>
  <si>
    <t>firstᵐ</t>
  </si>
  <si>
    <t>(b=firstᵐ) &amp; (((c J b) &amp; (g W c)) ≡ ((c I e) &amp; (((d I e) &amp; (g W d)) → (c ~ A d)))) &amp; (e=moment)</t>
  </si>
  <si>
    <t>firstᵖ</t>
  </si>
  <si>
    <t>firstᵉ</t>
  </si>
  <si>
    <t>(e=firstᵉ) &amp; ((b J e) ≡ ((b DUR c) &amp; (c J f) &amp; (c J g))) &amp; (g=firstᵖ)</t>
  </si>
  <si>
    <t>firstⁿ</t>
  </si>
  <si>
    <t>(b=firstⁿ) &amp; (((c J b) &amp; (g W c)) ≡ ((c I e) &amp; (((d I e) &amp; (g W d)) → (c ~ G d)))) &amp; (e=number)</t>
  </si>
  <si>
    <t>e</t>
  </si>
  <si>
    <t>essentially</t>
  </si>
  <si>
    <t>KNS</t>
  </si>
  <si>
    <t>(b KNS c) ≡ ((d I c) → (b KN d))</t>
  </si>
  <si>
    <t>set</t>
  </si>
  <si>
    <t>about</t>
  </si>
  <si>
    <t>AOT</t>
  </si>
  <si>
    <t>((b AOT c) ≡ ((b I d) &amp; (b W c))) &amp; (d=relationship)</t>
  </si>
  <si>
    <t>many</t>
  </si>
  <si>
    <t>(b=many) &amp; ((c J b) → (c I d)) &amp; (d=universal)</t>
  </si>
  <si>
    <t>few</t>
  </si>
  <si>
    <t>(b=few) &amp; ((c J b) ≡ (c ~ J d)) &amp; (d=many)</t>
  </si>
  <si>
    <t>real</t>
  </si>
  <si>
    <t>(b=real) &amp; ((c J b) → (c I d)) &amp; (d=possible world)</t>
  </si>
  <si>
    <t>definite</t>
  </si>
  <si>
    <t>own</t>
  </si>
  <si>
    <t>OWN</t>
  </si>
  <si>
    <t>sexless</t>
  </si>
  <si>
    <t>(b=sexless) &amp; ((c J b) ≡ ((c I g) &amp; (c ~ J d) &amp; (c ~ J e))) &amp; (d=male) &amp; (e=female) &amp; (g=sentient being)</t>
  </si>
  <si>
    <t>property set</t>
  </si>
  <si>
    <t>(b=property set) &amp; ((c I b) ≡ ((d I c) → (d I e))) &amp; (e=property)</t>
  </si>
  <si>
    <t>(b=property set) &amp; (((c H d) &amp; (c I b)) ≡ ((e I c) → (c H e)))</t>
  </si>
  <si>
    <t>essenceᶜ</t>
  </si>
  <si>
    <t>(((f I b) &amp; (c H f)) → (c I r)) &amp;</t>
  </si>
  <si>
    <t>(((g I b) → (c ~ H g)) → (c ~ I r)))) &amp; (s=property set)</t>
  </si>
  <si>
    <t>essenceⁱ</t>
  </si>
  <si>
    <t>individual</t>
  </si>
  <si>
    <t>(e I c) &amp; (h ⇿ d Q f) &amp; (h T k) &amp;</t>
  </si>
  <si>
    <t>e.g. essence is a set of properties, call it c.  d has one of those sets</t>
  </si>
  <si>
    <t xml:space="preserve">and d exists in region f at time n.  If d has none of the sets which belong </t>
  </si>
  <si>
    <t>to c, then d does not exist in f at time n.</t>
  </si>
  <si>
    <t>accidenceⁱ</t>
  </si>
  <si>
    <t>(g I c) &amp; (m ⇿ d H g) &amp; (m ~ T n) &amp; (h T n))) &amp; (o=property set)</t>
  </si>
  <si>
    <t>(h T k) &amp; (g I c) &amp; (m ⇿ d H g) &amp; (m ~ T n) &amp; (h T n))) &amp; (o=property set)</t>
  </si>
  <si>
    <t>accidenceᶜ</t>
  </si>
  <si>
    <t>(b I s) &amp; ((c H b) # (c I r)))) &amp; (s=property set)</t>
  </si>
  <si>
    <t>((b I s) &amp; ((c H b) # (c I r)))) &amp; (s=property set)</t>
  </si>
  <si>
    <t>essence</t>
  </si>
  <si>
    <t>(b=essence) &amp; (((c I b) &amp; (d H c)) ≡ (d I e)) &amp; (e=particularⁿ)</t>
  </si>
  <si>
    <t>naturalᵖ</t>
  </si>
  <si>
    <t>(b=series) &amp; ((c I b) ≡ ((h.k I c) → ((h AF k) ⊻ (k AF h))))</t>
  </si>
  <si>
    <t>e.g. c is a series iff for every two members that belong to c one of them is after the other.</t>
  </si>
  <si>
    <t>succeedsᵐ</t>
  </si>
  <si>
    <t>SUM</t>
  </si>
  <si>
    <t>((h SUM d) ≡ ((f I e) → ((h A f) ⊻ (d A f)))) &amp; (e=moment)</t>
  </si>
  <si>
    <t>succeeds</t>
  </si>
  <si>
    <t>succeedsⁿ</t>
  </si>
  <si>
    <t>SUN</t>
  </si>
  <si>
    <t>((h SUN d) ≡ ((f I e) → ((h G f) ⊻ (d G f)))) &amp; (e=number)</t>
  </si>
  <si>
    <t>afterᵈ</t>
  </si>
  <si>
    <t>AD</t>
  </si>
  <si>
    <t>duration</t>
  </si>
  <si>
    <t>afterᵃ</t>
  </si>
  <si>
    <t>AA</t>
  </si>
  <si>
    <t xml:space="preserve">((b AA c) ≡ ((b W d) ≡ ((d I e) &amp; (d A c)))) &amp; (e=moment) </t>
  </si>
  <si>
    <t>afterᵉ</t>
  </si>
  <si>
    <t>AE</t>
  </si>
  <si>
    <t xml:space="preserve">((b AE c) ≡ ((c W d) ≡ ((d I e) &amp; (b A d)))) &amp; (e=moment) </t>
  </si>
  <si>
    <t>succeedsᵈ</t>
  </si>
  <si>
    <t>SUD</t>
  </si>
  <si>
    <t>((h SUD d) ≡ ((f I e) → ((h AD f) ⊻ (d AD f)))) &amp; (e=period)</t>
  </si>
  <si>
    <t>succeedsᵉ</t>
  </si>
  <si>
    <t>SUE</t>
  </si>
  <si>
    <t>((h SUE d) ≡ ((f I e) → ((h AFT f) ⊻ (d AFT f)))) &amp; (e=event)</t>
  </si>
  <si>
    <t>afterᶠ</t>
  </si>
  <si>
    <t>AFT</t>
  </si>
  <si>
    <t>(b AFT c) ≡ ((d ⇿ b OC) &amp; (d DUR e) &amp; (f ⇿ c OC) &amp; (f  DUR g) &amp; (e AD g))</t>
  </si>
  <si>
    <t>(c=event) &amp; ((b I c) ≡ ((e ⇿ b Q d) &amp; (e ~ DUR f) &amp; (e DUR g) &amp; (g SUD f)))</t>
  </si>
  <si>
    <t>afterˢ</t>
  </si>
  <si>
    <t>AFP</t>
  </si>
  <si>
    <t>((b AFP c) ≡ ((d I e) &amp; (g ⇿ b H d) &amp; (k ⇿ c H d) &amp; (g AFT k))) &amp; (e=successive definite description)</t>
  </si>
  <si>
    <t>during</t>
  </si>
  <si>
    <t>DUR</t>
  </si>
  <si>
    <t>(b DUR c) ≡ ((c W d) &amp; (b T d))</t>
  </si>
  <si>
    <t>occurs</t>
  </si>
  <si>
    <t>OC</t>
  </si>
  <si>
    <t>(b OC) ≡ ((e ⇿ b Q d) &amp; (e ~ DUR f) &amp; (e DUR g) &amp; (g SUD f))</t>
  </si>
  <si>
    <t>succeedsˢ</t>
  </si>
  <si>
    <t>SUP</t>
  </si>
  <si>
    <t>((b SUP c) ≡ ((d I e) &amp; (g ⇿ b H d) &amp; (k ⇿ c H d) &amp; ((n I m) → ((g AFT n) ⊻ (k AFT n))))) &amp; (m=event) &amp; (e=successive definite description)</t>
  </si>
  <si>
    <t>after</t>
  </si>
  <si>
    <t>AF</t>
  </si>
  <si>
    <t>(b AF c) ≡ ((b AD c) ⊻ (b AA c) ⊻ (b AE c) ⊻ (b AFT c) ⊻ (b G c) ⊻ (b AR c) ⊻ (b A c))</t>
  </si>
  <si>
    <t>period; number; moment; relationship; sentient being</t>
  </si>
  <si>
    <t>SC</t>
  </si>
  <si>
    <t>(b SC c) ≡ ((b SUM c) ⊻ (b SUN c) ⊻ (b SUD c) ⊻ (b SUE c) ⊻ (b SUP c))</t>
  </si>
  <si>
    <t>moment; number; relationship; period; sentient being</t>
  </si>
  <si>
    <t>FLL</t>
  </si>
  <si>
    <t>((b FLL c) ≡ ((b c J e) &amp; (c J e) &amp; (¬b c ~ J e))) &amp; (e=consistent)</t>
  </si>
  <si>
    <t>logical</t>
  </si>
  <si>
    <t>valid</t>
  </si>
  <si>
    <t>(d=valid) &amp; (((b J d) &amp; (b GIV d)) ≡ ((b c J e) &amp; (¬b c ~ J e))) &amp; (e=consistent)</t>
  </si>
  <si>
    <t>proposition</t>
  </si>
  <si>
    <t>(proposition = relationship)</t>
  </si>
  <si>
    <t>sound</t>
  </si>
  <si>
    <t>(g=true) &amp; (e=valid) &amp; (h=propositional set)</t>
  </si>
  <si>
    <t>SMD</t>
  </si>
  <si>
    <t>same essence</t>
  </si>
  <si>
    <t>jj (for calculation)</t>
  </si>
  <si>
    <t>JJ</t>
  </si>
  <si>
    <t>(b JJ c) ≡ ((d I b) → (d J c))</t>
  </si>
  <si>
    <t>inexpressible</t>
  </si>
  <si>
    <t>IXE</t>
  </si>
  <si>
    <t>((c IXE d) ≡ ((e I f) → (d ~ RFW c e))) &amp; (f=thing)</t>
  </si>
  <si>
    <t>expressible</t>
  </si>
  <si>
    <t>EXE</t>
  </si>
  <si>
    <t>((c EXE d) ≡ ((e I f) &amp; (d RFW c e))) &amp; (f=word)</t>
  </si>
  <si>
    <t>complex essence</t>
  </si>
  <si>
    <t>simple essence</t>
  </si>
  <si>
    <t>individual essence</t>
  </si>
  <si>
    <t>haecceity</t>
  </si>
  <si>
    <t>essenceˢ</t>
  </si>
  <si>
    <t>simple</t>
  </si>
  <si>
    <t>e.g. The essence of a triangle is that it have three sides.  'having three sides' is an</t>
  </si>
  <si>
    <t>essence, call this b, and the universal 'triangle', here e, has b.</t>
  </si>
  <si>
    <t>essential to</t>
  </si>
  <si>
    <t>ESS</t>
  </si>
  <si>
    <t>(c ESS d) ≡ ((e ~ H c) → (e ~ I d))</t>
  </si>
  <si>
    <t>e.g. call c 'having a body' and d is the universal 'man', if e does not have a body, then e is not a man</t>
  </si>
  <si>
    <t>accidental to</t>
  </si>
  <si>
    <t>ACC</t>
  </si>
  <si>
    <t>(c ACC d) ≡ ((e H c) # (e I d))</t>
  </si>
  <si>
    <t>e.g. call c 'being bald' and d is the universal 'man', 'being bald' is unrelated to the universal 'man'</t>
  </si>
  <si>
    <t>gibberish</t>
  </si>
  <si>
    <t>ma</t>
  </si>
  <si>
    <t>¬</t>
  </si>
  <si>
    <t>(q ⇿ p &amp; ¬p) ⇨ (q J d) &amp; (d=consistent)</t>
  </si>
  <si>
    <t>~</t>
  </si>
  <si>
    <t>(q ⇿ p &amp; ~p) ⇨ (q J d) &amp; (d=contradictory)</t>
  </si>
  <si>
    <t>e.g. The following terms are not defined but are known simply through ostension.  So we do not define 'adjective' in terms of something more basic but simply point to all of the adjectives.</t>
  </si>
  <si>
    <t>abbreviation</t>
  </si>
  <si>
    <t>If the first letter in the first column is a, then the word is an adjective</t>
  </si>
  <si>
    <t>adverb</t>
  </si>
  <si>
    <t>If the first letter in the first column is e, then the word is an adjective</t>
  </si>
  <si>
    <t>constant</t>
  </si>
  <si>
    <t xml:space="preserve">If a word stands to the right of the = sign, then the abbreviation on the left is a constant. </t>
  </si>
  <si>
    <t>determiner</t>
  </si>
  <si>
    <t>If the first letter in the first column is d, then the word is a determiner</t>
  </si>
  <si>
    <t>logical connective</t>
  </si>
  <si>
    <t>If the first letter in the first column is n, then the word is a noun</t>
  </si>
  <si>
    <t>possessive pronoun</t>
  </si>
  <si>
    <t>If the second letter in the first column is c, then the word is a pronoun</t>
  </si>
  <si>
    <t>pronoun</t>
  </si>
  <si>
    <t>If the first letter in the first column is p, then the word is a pronoun</t>
  </si>
  <si>
    <t>If the first letter in the first column is a, e or n then the word can be a relatum in a relationship.  Relationships can also be a relatum so long as it stands to the left of the ⇿ sign at least once.</t>
  </si>
  <si>
    <t>Names of Non-Literals</t>
  </si>
  <si>
    <t>assumed biconditional sign</t>
  </si>
  <si>
    <t>≡</t>
  </si>
  <si>
    <t>assumed conditional sign</t>
  </si>
  <si>
    <t>biconditional signs</t>
  </si>
  <si>
    <t>conditional signs</t>
  </si>
  <si>
    <t>→ ⊢</t>
  </si>
  <si>
    <t>conjunction sign</t>
  </si>
  <si>
    <t>&amp;</t>
  </si>
  <si>
    <t>consistency sign</t>
  </si>
  <si>
    <t>ℂ</t>
  </si>
  <si>
    <t>consistent negation sign</t>
  </si>
  <si>
    <t>contingent identity sign</t>
  </si>
  <si>
    <t>contradictory negation sign</t>
  </si>
  <si>
    <t>contradictory sign</t>
  </si>
  <si>
    <t>⊥</t>
  </si>
  <si>
    <t>assumed exclusive disjunction sign</t>
  </si>
  <si>
    <t>⊻</t>
  </si>
  <si>
    <t>justified exclusive disjunction sign</t>
  </si>
  <si>
    <t>⊗</t>
  </si>
  <si>
    <t>identity signs</t>
  </si>
  <si>
    <t>⇿ =</t>
  </si>
  <si>
    <t>embedded conjunction sign</t>
  </si>
  <si>
    <t>[period]</t>
  </si>
  <si>
    <t>inclusive disjunction sign</t>
  </si>
  <si>
    <t>∨</t>
  </si>
  <si>
    <t>inference sign</t>
  </si>
  <si>
    <t>⇨</t>
  </si>
  <si>
    <t>instantiation sign</t>
  </si>
  <si>
    <t>⇒</t>
  </si>
  <si>
    <t>justified biconditional sign</t>
  </si>
  <si>
    <t>justified conditional sign</t>
  </si>
  <si>
    <t>⊢</t>
  </si>
  <si>
    <t>negation signs</t>
  </si>
  <si>
    <t>~ ¬</t>
  </si>
  <si>
    <t>non-sentential identity sign</t>
  </si>
  <si>
    <t>sentential identity sign</t>
  </si>
  <si>
    <t>translation sign</t>
  </si>
  <si>
    <t>≍</t>
  </si>
  <si>
    <t>unrelated sign</t>
  </si>
  <si>
    <t>#</t>
  </si>
  <si>
    <t>believes</t>
  </si>
  <si>
    <t>belongs to</t>
  </si>
  <si>
    <t>exists</t>
  </si>
  <si>
    <t>feels</t>
  </si>
  <si>
    <t>FL</t>
  </si>
  <si>
    <t>instantiates</t>
  </si>
  <si>
    <t>follows</t>
  </si>
  <si>
    <t>has</t>
  </si>
  <si>
    <t>intends</t>
  </si>
  <si>
    <t>knows</t>
  </si>
  <si>
    <t>moves</t>
  </si>
  <si>
    <t>occur</t>
  </si>
  <si>
    <t>prevents</t>
  </si>
  <si>
    <t>refers</t>
  </si>
  <si>
    <t>succeed</t>
  </si>
  <si>
    <t>teaches</t>
  </si>
  <si>
    <t>thinks about</t>
  </si>
  <si>
    <t>Redundant Words</t>
  </si>
  <si>
    <t>ta</t>
  </si>
  <si>
    <t>actualᵍ</t>
  </si>
  <si>
    <t>redundant</t>
  </si>
  <si>
    <t>genuine</t>
  </si>
  <si>
    <t>e.g. That is an actual duck iff that is a duck</t>
  </si>
  <si>
    <t>tas</t>
  </si>
  <si>
    <t>andʳ</t>
  </si>
  <si>
    <t>anʳ</t>
  </si>
  <si>
    <t>aʳ</t>
  </si>
  <si>
    <t>beʳ</t>
  </si>
  <si>
    <t>did</t>
  </si>
  <si>
    <t>do</t>
  </si>
  <si>
    <t>does</t>
  </si>
  <si>
    <t>each other</t>
  </si>
  <si>
    <t>if</t>
  </si>
  <si>
    <t>inʳ</t>
  </si>
  <si>
    <t>isʳ</t>
  </si>
  <si>
    <t>itʳ</t>
  </si>
  <si>
    <t>itselfʳ</t>
  </si>
  <si>
    <t>ofʳ</t>
  </si>
  <si>
    <t>onʳ</t>
  </si>
  <si>
    <t>realᵍ</t>
  </si>
  <si>
    <t>same</t>
  </si>
  <si>
    <t>e.g. I studied the same logic as Leibniz.  Marilyn and I have the same name.</t>
  </si>
  <si>
    <t>thatʳ</t>
  </si>
  <si>
    <t>thenʳ</t>
  </si>
  <si>
    <t>theʳ</t>
  </si>
  <si>
    <t>toʳ</t>
  </si>
  <si>
    <t>wasʳ</t>
  </si>
  <si>
    <t>willʳ</t>
  </si>
  <si>
    <t>instance</t>
  </si>
  <si>
    <t>(b=instance) &amp; ((c I b) ≡ (c I d)) &amp; (d=thing)</t>
  </si>
  <si>
    <t>member</t>
  </si>
  <si>
    <t>(member = instance)</t>
  </si>
  <si>
    <t>cosmic resident</t>
  </si>
  <si>
    <t>concepts</t>
  </si>
  <si>
    <t>groups</t>
  </si>
  <si>
    <t>non-connectives</t>
  </si>
  <si>
    <t>non-relationships</t>
  </si>
  <si>
    <t>nouns</t>
  </si>
  <si>
    <t>numbers</t>
  </si>
  <si>
    <t>parts</t>
  </si>
  <si>
    <t>particles</t>
  </si>
  <si>
    <t>pears</t>
  </si>
  <si>
    <t>periods</t>
  </si>
  <si>
    <t>persons</t>
  </si>
  <si>
    <t>points</t>
  </si>
  <si>
    <t>possible universes</t>
  </si>
  <si>
    <t>possible worlds</t>
  </si>
  <si>
    <t>properties</t>
  </si>
  <si>
    <t>property sets</t>
  </si>
  <si>
    <t>propositions</t>
  </si>
  <si>
    <t>redundancies</t>
  </si>
  <si>
    <t>regions</t>
  </si>
  <si>
    <t>relations</t>
  </si>
  <si>
    <t>relationships</t>
  </si>
  <si>
    <t>relata</t>
  </si>
  <si>
    <t>residential wholes</t>
  </si>
  <si>
    <t>sensations</t>
  </si>
  <si>
    <t>sentences</t>
  </si>
  <si>
    <t>sentient beings</t>
  </si>
  <si>
    <t>simple essences</t>
  </si>
  <si>
    <t>subjects</t>
  </si>
  <si>
    <t>symbols</t>
  </si>
  <si>
    <t>teachers</t>
  </si>
  <si>
    <t>things</t>
  </si>
  <si>
    <t>thoughts</t>
  </si>
  <si>
    <t>universals</t>
  </si>
  <si>
    <t>universes</t>
  </si>
  <si>
    <t>voids</t>
  </si>
  <si>
    <t>wholes</t>
  </si>
  <si>
    <t>words</t>
  </si>
  <si>
    <t>definite description</t>
  </si>
  <si>
    <t>(b=definite description) &amp; (((c I b) &amp; (d H c)) ≡ ((b I e) &amp; ((f ~= d) → (f ~ H c)))) &amp; (e=property)</t>
  </si>
  <si>
    <t>(b=definite description) &amp; (((c I b) &amp; (d H c)) → (d I e))</t>
  </si>
  <si>
    <t>successive definite description</t>
  </si>
  <si>
    <t>(b=successive definite description) &amp; (((c I b) &amp; (m ⇿ d H c) &amp; (m T n)) ≡ ((b I e) &amp; (m ~ T o) &amp; ((f ~= d) → ((p ⇿ f H c) &amp; (p ~ T n))))) &amp; (e=property)</t>
  </si>
  <si>
    <t>(b=successive definite description) &amp; (((c I b) &amp; (d H c)) → (d I e))</t>
  </si>
  <si>
    <t>trope</t>
  </si>
  <si>
    <t>(trope = instantiated property)</t>
  </si>
  <si>
    <t>physical</t>
  </si>
  <si>
    <t>as</t>
  </si>
  <si>
    <t>material</t>
  </si>
  <si>
    <t>(material = physical)</t>
  </si>
  <si>
    <t>(object = thing)</t>
  </si>
  <si>
    <t>item</t>
  </si>
  <si>
    <t>(item = thing)</t>
  </si>
  <si>
    <t>entity</t>
  </si>
  <si>
    <t>(entity = thing)</t>
  </si>
  <si>
    <t>not</t>
  </si>
  <si>
    <t>(not = ~)</t>
  </si>
  <si>
    <t>is</t>
  </si>
  <si>
    <t>IS</t>
  </si>
  <si>
    <t>(b IS c) ≡ ((b I c) ⊻ (b J c) ⊻ (b = c))</t>
  </si>
  <si>
    <t>sexed</t>
  </si>
  <si>
    <t>(b=sexed) &amp; ((b J c) ≡ ((b I d) &amp; ((b J e) ⊻ (b J f)))) &amp; (e=male) &amp; (f=female) &amp; (d=sentient being)</t>
  </si>
  <si>
    <t>(((b ⇿ c W d) &amp; (b.g T e) &amp; (g ⇿ b HP f) &amp; (b ~ T h) &amp; (k ⇿ g T h)) → (¬k J m)) &amp; (m=consistent)</t>
  </si>
  <si>
    <t>e.g. If a group has property f and member d at time e and it does not have member d at time f then it is consistent that it does not have property f at time 2</t>
  </si>
  <si>
    <t>((b W c) ≡ ((c=d) ⊻ (c=e))) &amp; (d ~ Q f) &amp; (g ~ Q f)) → (b ~ Q f)</t>
  </si>
  <si>
    <t>e.g. If a group's members do not exist in region f then the group does not exist in region f.</t>
  </si>
  <si>
    <t>physically epistemically contingent</t>
  </si>
  <si>
    <t>HP</t>
  </si>
  <si>
    <t>((b HP c) ≡ ((d I e) &amp; (b H d) &amp; (d I c))) &amp; (e=property)</t>
  </si>
  <si>
    <t>state of affairs</t>
  </si>
  <si>
    <t>(state of affairs = situation)</t>
  </si>
  <si>
    <t>context</t>
  </si>
  <si>
    <t>(context = situation)</t>
  </si>
  <si>
    <t>spatial description</t>
  </si>
  <si>
    <t>(d=subject) &amp; (e=particle) &amp; (f=point) &amp; (j=S) &amp; (k=object) &amp; (n=relationship)</t>
  </si>
  <si>
    <t>(b=spatial description) &amp; (((c I b) &amp; (g H c)) ≡ (c I e)) &amp; (e=particle)</t>
  </si>
  <si>
    <t>physical property</t>
  </si>
  <si>
    <t>These are properties like mass, spin, charge, color charge.  Because a description</t>
  </si>
  <si>
    <t>of these words would take us out of our field, we are going to leave them</t>
  </si>
  <si>
    <t>indefinable.  We need to put them in our dictionary because they are used in the</t>
  </si>
  <si>
    <t>definition of law of nature.</t>
  </si>
  <si>
    <t>instantiated physical property</t>
  </si>
  <si>
    <t>(b=instantiated physical property) &amp; ((c I b) ≡ ((d H c) &amp; (c I e))) &amp; (e=physical property)</t>
  </si>
  <si>
    <t>(b=instantiated physical property) &amp; (((c I b) &amp; (d H c)) ≡ (d I e)) &amp; (e=particle)</t>
  </si>
  <si>
    <t>physical description</t>
  </si>
  <si>
    <t>(b=physical description) &amp; (((c I b) &amp; (g H c)) ≡ ((c W g) &amp; (g I d.e) &amp; (c I n) &amp;</t>
  </si>
  <si>
    <t>(c W j) &amp; (c W m) &amp; (m I k.f))) &amp;</t>
  </si>
  <si>
    <t>(b=physical description) &amp; (((c I b) &amp; (g H c)) ≡ (c I e)) &amp; (e=particle)</t>
  </si>
  <si>
    <t>psychological accountᵇ</t>
  </si>
  <si>
    <t>(b=psychological accountᵇ) &amp; (((c I b) &amp; (g H c)) ≡ ((c W g) &amp; (g I d.e) &amp; (c I n)</t>
  </si>
  <si>
    <t>&amp; (c W j) &amp; (c W m) &amp; (m I k.f))) &amp;</t>
  </si>
  <si>
    <t>(d=subject) &amp; (e=sentient being) &amp; (f=belief) &amp; (j=B) &amp; (k=object) &amp; (n=relationship)</t>
  </si>
  <si>
    <t>(b=psychological accountᵇ) &amp; (((c I b) &amp; (g H c)) ≡ (c I e)) &amp; (e=sentient being)</t>
  </si>
  <si>
    <t>psychological accountᶜ</t>
  </si>
  <si>
    <t>(b=psychological accountᶜ) &amp; (((c I b) &amp; (g H c)) ≡ ((c W g) &amp; (g I d.e) &amp; (c I n)</t>
  </si>
  <si>
    <t>(d=subject) &amp; (e=sentient being) &amp; (f=thought) &amp; (j=C) &amp; (k=object) &amp; (n=relationship)</t>
  </si>
  <si>
    <t>(b=psychological accountᶜ) &amp; (((c I b) &amp; (g H c)) ≡ (c I e)) &amp; (e=sentient being)</t>
  </si>
  <si>
    <t>psychological account</t>
  </si>
  <si>
    <t>(b=psychological account) &amp; (((c I b) &amp; (g H c)) ≡ (((c I d) &amp; (g H c)) ⊻ ((c I e) &amp; (g H c)))) &amp;</t>
  </si>
  <si>
    <t>(d=psychological accountᵇ) &amp; (e=psychological accountᶜ)</t>
  </si>
  <si>
    <t>(b=psychological account) &amp; (((c I b) &amp; (g H c)) ≡ (c I e)) &amp; (e=sentient being)</t>
  </si>
  <si>
    <t>psychological description</t>
  </si>
  <si>
    <t>(b=psychological description) &amp; (((c I b) &amp; (d H c) &amp; (c T k)) ≡ (</t>
  </si>
  <si>
    <t>(((m ⇿ d B e) &amp; (m T k)) ⊻ ((m T k) &amp; (m ⇿ d C e))) → ((j I h) &amp; (j W e.d) &amp; (c W j))))</t>
  </si>
  <si>
    <t>&amp; (h=psychological account)</t>
  </si>
  <si>
    <t>(b=psychological description) &amp; (((c I b) &amp; (g H c)) ≡ (c I e)) &amp; (e=sentient being)</t>
  </si>
  <si>
    <t>situation</t>
  </si>
  <si>
    <t>((o I h) &amp; (n H o) &amp; (p I k) &amp; (q I j) &amp; (d H p.q) &amp; (c W o.p.q)))) &amp;</t>
  </si>
  <si>
    <t>(b=situation) &amp; (((c I b) &amp; (m H c)) ≡ (m I d)) &amp; (d=abstract region)</t>
  </si>
  <si>
    <t>circumstance</t>
  </si>
  <si>
    <t>(circumstance = situation)</t>
  </si>
  <si>
    <t>conditionˢ</t>
  </si>
  <si>
    <t>probabilistic spatial description</t>
  </si>
  <si>
    <t xml:space="preserve">(b=probabilistic spatial description) &amp; (((o I b) &amp; (g H o)) ≡ </t>
  </si>
  <si>
    <t>((e ⇿ c I d) &amp; (f ⇿ g H c) &amp; (k ⇿ ((q I r) ≡ (c P q))) &amp;</t>
  </si>
  <si>
    <t>(j ⇿ ((s I t) ≡ (c ~ P s))) &amp; (v ⇿ u = r DI t) &amp; (o W e.f.k.j.v)))</t>
  </si>
  <si>
    <t>&amp; (d=spatial description)</t>
  </si>
  <si>
    <t>(b=probabilistic spatial description) &amp; (((o I b) &amp; (g H o)) ≡ (g I j)) &amp; (j=particle)</t>
  </si>
  <si>
    <t>probabilistic physical description</t>
  </si>
  <si>
    <t xml:space="preserve">(b=probabilistic physical description) &amp; (((o I b) &amp; (g H o)) ≡ </t>
  </si>
  <si>
    <t>&amp; (d=physical description)</t>
  </si>
  <si>
    <t>(b=probabilistic physical description) &amp; (((o I b) &amp; (g H o)) ≡ (g I j)) &amp; (j=particle)</t>
  </si>
  <si>
    <t>probabilistic psychological description</t>
  </si>
  <si>
    <t xml:space="preserve">(b=probabilistic psychological description) &amp; (((o I b) &amp; (g H o)) ≡ </t>
  </si>
  <si>
    <t>&amp; (d=psychological description)</t>
  </si>
  <si>
    <t>(b=probabilistic psychological description) &amp; (((o I b) &amp; (g H o)) ≡ (g I j)) &amp; (j=sentient being)</t>
  </si>
  <si>
    <t>probabilistic situation</t>
  </si>
  <si>
    <t>(b=probabilistic situation) &amp; (((c I b) &amp; (d H c)) ≡</t>
  </si>
  <si>
    <t xml:space="preserve">(p ⇿ ((m I n) ≡ ((d W k) &amp; (k ~ P m)))) &amp; </t>
  </si>
  <si>
    <t>(v ⇿ u = g DI n) &amp; (c W q.o.p.v))) &amp; (e=situation)</t>
  </si>
  <si>
    <t>(b=probabilistic situation) &amp; (((o I b) &amp; (g H o)) ≡ (g I j)) &amp; (j=situation)</t>
  </si>
  <si>
    <t>probabilityˢ</t>
  </si>
  <si>
    <t>((s I e) &amp; ((s W t) → (t E k)) &amp;</t>
  </si>
  <si>
    <t>((k I j) ≡ (((d W m) → (m P k)) &amp; (k I n) &amp; (f H k))) &amp;</t>
  </si>
  <si>
    <t>((o I p) ≡ ((d W m) &amp; (m ~ P o) &amp; (o I n) &amp; (f H o))) &amp;</t>
  </si>
  <si>
    <t>(r = j + p) &amp; (c = j DI r))) &amp;</t>
  </si>
  <si>
    <t>(e=situation) &amp; (n=offspring)</t>
  </si>
  <si>
    <t>e.g. c is the probability of d given situation s iff every relationship which belongs</t>
  </si>
  <si>
    <t>to situation s exists in the actual world k and j is the set of all those worlds</t>
  </si>
  <si>
    <t>which are the offspring of k and in which d is true and p is the set of all those</t>
  </si>
  <si>
    <t>worlds which are the offspring of k and in which d is false. c is the number which</t>
  </si>
  <si>
    <t>is j divided by j plus p</t>
  </si>
  <si>
    <t>(b=probabilityˢ) &amp; (((c I b) &amp; (d H c)) ≡ (d I e)) &amp; (e=propositional set)</t>
  </si>
  <si>
    <t>probabilityʳ</t>
  </si>
  <si>
    <t>((e I s) &amp; ((e W t) → (t E f)) &amp;</t>
  </si>
  <si>
    <t>((k I j) ≡ ((d P k) &amp; (k I n) &amp; (f H k))) &amp;</t>
  </si>
  <si>
    <t>((o I p) ≡ ((d ~ P o) &amp; (o I n) &amp; (f H o))) &amp;</t>
  </si>
  <si>
    <t>(n=offspring) &amp; (s=situation)</t>
  </si>
  <si>
    <t>probability</t>
  </si>
  <si>
    <t xml:space="preserve">(b=probability) &amp; (((c I b) &amp; (d H c) &amp; (d GIV e)) ≡ </t>
  </si>
  <si>
    <t>(((c I f) &amp; (d H c) &amp; (d GIV e)) ⊻</t>
  </si>
  <si>
    <t>((c I g) &amp; (d H c) &amp; (d GIV e)))) &amp;</t>
  </si>
  <si>
    <t xml:space="preserve">(f=probabilityˢ) &amp; (g=probabilityʳ) </t>
  </si>
  <si>
    <t>law of nature</t>
  </si>
  <si>
    <t>(b=law of nature) &amp; (((c I b) &amp; (d H c)) ≡ ((d I e) ⊻ (d I f))) &amp; (e=relationship) &amp; (f=propositional set)</t>
  </si>
  <si>
    <t>tendency</t>
  </si>
  <si>
    <t xml:space="preserve">(b=tendency) &amp; (((c I b) &amp; (d H c) &amp; (d GIV e)) ≡ </t>
  </si>
  <si>
    <t>((c I f) &amp; (d H c) &amp; (d GIV e) &amp; (c BTN g h))) &amp;</t>
  </si>
  <si>
    <t>(f=probability) &amp; (g=very many) &amp; (h=many)</t>
  </si>
  <si>
    <t>propensity</t>
  </si>
  <si>
    <t>(propensity = tendency)</t>
  </si>
  <si>
    <t>betweenⁿ</t>
  </si>
  <si>
    <t>BTN</t>
  </si>
  <si>
    <t>(b BTN c d) ≡ (((b G c) &amp; (d G b)) ⊻ ((d G b) &amp; (c G b)))</t>
  </si>
  <si>
    <t>betweenᵐ</t>
  </si>
  <si>
    <t>BTM</t>
  </si>
  <si>
    <t>(b BTM c d) ≡ (((b A c) &amp; (d A b)) ⊻ ((d A b) &amp; (c A b)))</t>
  </si>
  <si>
    <t>very many</t>
  </si>
  <si>
    <t>(b=very many) &amp; ((c J b) → (c G d)) &amp; (d=many)</t>
  </si>
  <si>
    <t>extremely many</t>
  </si>
  <si>
    <t>(b=extremely many) &amp; ((c J b) → (c G d)) &amp; (d=very many)</t>
  </si>
  <si>
    <t>astronomically many</t>
  </si>
  <si>
    <t>(b=astronomically many) &amp; ((c J b) → (c G d)) &amp; (d=extremely many)</t>
  </si>
  <si>
    <t>very few</t>
  </si>
  <si>
    <t>(b=very few) &amp; ((c J b) → (d G c)) &amp; (d=few)</t>
  </si>
  <si>
    <t>extremely few</t>
  </si>
  <si>
    <t>(b=extremely few) &amp; ((c J b) → (d G c)) &amp; (d=very few)</t>
  </si>
  <si>
    <t>astronomically few</t>
  </si>
  <si>
    <t>(b=astronomically few) &amp; ((c J b) → (d G c)) &amp; (d=extremely few)</t>
  </si>
  <si>
    <t>inconsistent</t>
  </si>
  <si>
    <t>(inconsistent = contradictory)</t>
  </si>
  <si>
    <t>contradictory</t>
  </si>
  <si>
    <t>e.g. if f is a natural series which has many members and if all of f's members</t>
  </si>
  <si>
    <t>up until now have the physically epistemically contingent property t then there is a common</t>
  </si>
  <si>
    <t>cause for the series in the past and a common cause for its future members</t>
  </si>
  <si>
    <t>having property t.</t>
  </si>
  <si>
    <t>individual is the subject = i</t>
  </si>
  <si>
    <t>property is the object</t>
  </si>
  <si>
    <t>d = possible that the subject exists and the objects do not</t>
  </si>
  <si>
    <t>s</t>
  </si>
  <si>
    <t>s =</t>
  </si>
  <si>
    <t>subject cannot exist if the members do not exist</t>
  </si>
  <si>
    <t>c = consequence of matter</t>
  </si>
  <si>
    <t>c</t>
  </si>
  <si>
    <t>The point of these letters is mostly to tell the computer</t>
  </si>
  <si>
    <t>PREPOSITIONAL RELATIONS</t>
  </si>
  <si>
    <t>which categories to place words in for the purposes</t>
  </si>
  <si>
    <t>IN INB OF ATC INE INM T DUR OFW OFG</t>
  </si>
  <si>
    <t>of converting natural language sentences into artificial sentences</t>
  </si>
  <si>
    <t>in inᵇ of atᶜ inᵉ inᵐ at during ofʷ ofᵍ</t>
  </si>
  <si>
    <t>first letter</t>
  </si>
  <si>
    <t>NON-SPATIO TEMPORAL PREPOSITIONAL RELATIONS</t>
  </si>
  <si>
    <t>OF OFW OFG</t>
  </si>
  <si>
    <t>coordinator</t>
  </si>
  <si>
    <t>of ofʷ ofᵍ</t>
  </si>
  <si>
    <t>determinative, possessive pronouns</t>
  </si>
  <si>
    <t>m</t>
  </si>
  <si>
    <t>SPATIO TEMPORAL PREPOSITIONAL RELATIONS</t>
  </si>
  <si>
    <t>IN INB ATC INE INM T DUR</t>
  </si>
  <si>
    <t>in inᵇ atᶜ inᵉ inᵐ at during</t>
  </si>
  <si>
    <t>o</t>
  </si>
  <si>
    <t>common name possessive</t>
  </si>
  <si>
    <t>proper name possessive</t>
  </si>
  <si>
    <t>u</t>
  </si>
  <si>
    <t>relative pronoun</t>
  </si>
  <si>
    <t>z</t>
  </si>
  <si>
    <t>l</t>
  </si>
  <si>
    <t>x</t>
  </si>
  <si>
    <t>axiom</t>
  </si>
  <si>
    <t>t</t>
  </si>
  <si>
    <t>second letter</t>
  </si>
  <si>
    <t>not defined</t>
  </si>
  <si>
    <t>unique object (sub group of nouns)</t>
  </si>
  <si>
    <t>(these have a definiendum of the form (b = julius caesar)</t>
  </si>
  <si>
    <t>determinative noun</t>
  </si>
  <si>
    <t>f</t>
  </si>
  <si>
    <t>noun whose instances belong to more than two mutually exclusive categories</t>
  </si>
  <si>
    <t>is a synonym</t>
  </si>
  <si>
    <t>solitary determinative</t>
  </si>
  <si>
    <t>not placed in determinative decision procedure</t>
  </si>
  <si>
    <t>y</t>
  </si>
  <si>
    <t>just a place holder, no meaning</t>
  </si>
  <si>
    <t>special synonym (so far only 'distinct from' has this property), it is reduced differently</t>
  </si>
  <si>
    <t>h</t>
  </si>
  <si>
    <t>h property</t>
  </si>
  <si>
    <t>h property whose word is not defined as I</t>
  </si>
  <si>
    <t>w</t>
  </si>
  <si>
    <t>w property</t>
  </si>
  <si>
    <t>j</t>
  </si>
  <si>
    <t>atomic h or w property</t>
  </si>
  <si>
    <t>third letter</t>
  </si>
  <si>
    <t>transitive</t>
  </si>
  <si>
    <t>intranstive</t>
  </si>
  <si>
    <t>proper names</t>
  </si>
  <si>
    <t>fourth letter</t>
  </si>
  <si>
    <t>asymmetric</t>
  </si>
  <si>
    <t>symmetric</t>
  </si>
  <si>
    <t>nonsymmetric</t>
  </si>
  <si>
    <t>fifth</t>
  </si>
  <si>
    <t>the definition of 'as'</t>
  </si>
  <si>
    <t>the preposition relation cannot be divided</t>
  </si>
  <si>
    <t>atⁱ</t>
  </si>
  <si>
    <t>embed sent</t>
  </si>
  <si>
    <t>easy</t>
  </si>
  <si>
    <t>is edisj</t>
  </si>
  <si>
    <t>Because we always must use our time wisely, we rarely go back and change a definition if it is discovered to be wrong. We usually only correct old definitions when we actually use them in an argument.  All the definitions in sheet 4 have been used in arguments.  However, it takes a long time to incorporate changes into our definitions, so even if a definition has been used in an argument, it does not mean that we are not now aware of problems with it.  Consequently, if a definition has not been used then it may appear on this sheet with syntax which we no longer employ, or uses correct syntax but is just simply wrong. To see the meanings of the letters in column a, click on sheet 2.  The 'superscripts' column indicates what a superscript stands for so as to assist in memorization, if a superscript is near the beginning of the alphabet and it has not been listed in the column 'superscripts' then it was chosen arbitrarily.  However, a while ago we accidentally deleted many of these and few of them have been placed back on.  The column 'subject' and 'object' indicates what type of entity the subject and object relata of a relation are.  For the definition of 'desire', 'painful' and 'pain unit' we have begun the practice of placing the whole definition on different rows so as to make it easier to read.  The words are not listed alphabettically but are placed in categories, more than 85% of the words belong to the category 'relations, nouns, adjectives and adverbs' or 'words not of metaphysical interest'</t>
  </si>
  <si>
    <t>Contents</t>
  </si>
  <si>
    <t>Atomic Relations</t>
  </si>
  <si>
    <t>Atomic Synonyms</t>
  </si>
  <si>
    <t>Axioms of Identity</t>
  </si>
  <si>
    <t>Axioms that Must be Worked On</t>
  </si>
  <si>
    <t>Connective Synonyms</t>
  </si>
  <si>
    <t>Irregular Definitions</t>
  </si>
  <si>
    <t>Numbers</t>
  </si>
  <si>
    <t>Relations, Nouns, Adverbs and Adjectives</t>
  </si>
  <si>
    <t>Words not of metaphysical interest</t>
  </si>
  <si>
    <t>People</t>
  </si>
  <si>
    <t>physical object</t>
  </si>
  <si>
    <t>here</t>
  </si>
  <si>
    <t>(b=here) → (c S b)</t>
  </si>
  <si>
    <t>e.g. If c is an abbreviation of 'here' then c is a point.</t>
  </si>
  <si>
    <t>(b=many) &amp; ((c J b) → (c W d)) &amp; (((c J b) &amp; (d ~ J b) &amp; (c N e) &amp; (d N f)) → (e G f)) &amp; (((g ~ J b) &amp; (g N h)) → (h G j)) &amp; (j=1)</t>
  </si>
  <si>
    <t>e.g. If b is many, then b is a group.  And if b is many and d is not many then b [exists] atⁿ e [in numerical space] and d [exists] atⁿ f [in numerical space] and e [is] greater than f.</t>
  </si>
  <si>
    <t>e.g. If c is an abbreviation of real then c is the property of a possible world.</t>
  </si>
  <si>
    <t>If the symbols to the left of ⇨ are written on a line, then we may write the symbol to the right of ⇨ on a different line</t>
  </si>
  <si>
    <t>The symbol to the left of ⇿ is an abbreviation of the symbols on the right which are relationships</t>
  </si>
  <si>
    <t>(b=c) means wherever we see b we may replace it with c and vice-versa</t>
  </si>
  <si>
    <t>If we have (b≍c) on line 3 and SUB 2,3 in the justification section then only in line 2 may we replace b with c but not vice versa.</t>
  </si>
  <si>
    <t>particleᵐ</t>
  </si>
  <si>
    <t>noun property</t>
  </si>
  <si>
    <t>actual</t>
  </si>
  <si>
    <t>(actual=real)</t>
  </si>
  <si>
    <t>actualᵖ</t>
  </si>
  <si>
    <t>(b=actualᵖ) &amp; (c=reality) &amp; ((d J b) ≡ (d E c))</t>
  </si>
  <si>
    <t>statement</t>
  </si>
  <si>
    <t>actualʷ</t>
  </si>
  <si>
    <t>(b=actualʷ) &amp; ((c J b) ≡ (c=reality))</t>
  </si>
  <si>
    <t>e.g. we are living in the actualʷ world.</t>
  </si>
  <si>
    <t>agglomeration</t>
  </si>
  <si>
    <t>(agglomeration = whole)</t>
  </si>
  <si>
    <t>attribute</t>
  </si>
  <si>
    <t>(attribute = property)</t>
  </si>
  <si>
    <t xml:space="preserve">belongᵍ </t>
  </si>
  <si>
    <t>(belongᵍ=I)</t>
  </si>
  <si>
    <t>(bodyᵖ = particle)</t>
  </si>
  <si>
    <t xml:space="preserve">categoryᶜ </t>
  </si>
  <si>
    <t>(categoryᶜ=conceptⁿ)</t>
  </si>
  <si>
    <t>character trait</t>
  </si>
  <si>
    <t>(character trait = property)</t>
  </si>
  <si>
    <t xml:space="preserve">characteristic </t>
  </si>
  <si>
    <t>(characteristic=property)</t>
  </si>
  <si>
    <t>class</t>
  </si>
  <si>
    <t>(class = conceptⁿ)</t>
  </si>
  <si>
    <t>e.g. Mammals form a class.</t>
  </si>
  <si>
    <t>class concept</t>
  </si>
  <si>
    <t>(class concept=conceptⁿ)</t>
  </si>
  <si>
    <t>classʷ</t>
  </si>
  <si>
    <t>e.g. There is a classʷ of people over there.</t>
  </si>
  <si>
    <t>(classʷ = whole)</t>
  </si>
  <si>
    <t>collection</t>
  </si>
  <si>
    <t>(collection = whole)</t>
  </si>
  <si>
    <t>conceptᵃ</t>
  </si>
  <si>
    <t>e.g. The conceptᵃ 'red' is hard to define iff the property 'red' is hard to define.</t>
  </si>
  <si>
    <t>(conceptᵃ = property)</t>
  </si>
  <si>
    <t>condition</t>
  </si>
  <si>
    <t>(condition=property)</t>
  </si>
  <si>
    <t>e.g. He is in a miserable condition.</t>
  </si>
  <si>
    <t>conscious of</t>
  </si>
  <si>
    <t>e.g. b is conscious of 'there are dogs' iff b thinks about 'there are dogs'.</t>
  </si>
  <si>
    <t>consciousness</t>
  </si>
  <si>
    <t>(consciousness=mind)</t>
  </si>
  <si>
    <t>existence</t>
  </si>
  <si>
    <t>(b=existence) &amp; ((c H b) ≡ (c J d)) &amp; (d=extant)</t>
  </si>
  <si>
    <t>e.g. Anne Hathaway has existence iff Anne Hathaway is extant</t>
  </si>
  <si>
    <t xml:space="preserve">feature </t>
  </si>
  <si>
    <t>(feature=property)</t>
  </si>
  <si>
    <t>(group = whole)</t>
  </si>
  <si>
    <t>e.g. There is a group of mammals over there.</t>
  </si>
  <si>
    <t>groupᶜ</t>
  </si>
  <si>
    <t>e.g. Mammals form a groupᶜ.</t>
  </si>
  <si>
    <t>(groupᶜ = conceptⁿ)</t>
  </si>
  <si>
    <t>(instantiate=I)</t>
  </si>
  <si>
    <t>e.g. Obama instantiates president iff Obama isᵍ a president.</t>
  </si>
  <si>
    <t>instantiated by</t>
  </si>
  <si>
    <t>INSP</t>
  </si>
  <si>
    <t>(instantiated by =INSP) &amp; ((b INSP c) ≡ (c I b))</t>
  </si>
  <si>
    <t>e.g. President in 2015 is instantiated by Obama.</t>
  </si>
  <si>
    <t>inᵗ</t>
  </si>
  <si>
    <t>(inᵗ=P)</t>
  </si>
  <si>
    <t>e.g. Matter exists inᵗ possible world d iff matter exists atᵖ possible world d</t>
  </si>
  <si>
    <t>(item=thing)</t>
  </si>
  <si>
    <t>logically possible</t>
  </si>
  <si>
    <t>(logically possible = consistent)</t>
  </si>
  <si>
    <t>(b=material) &amp; (c=particle) &amp; ((d J b) ≡ (d I c))</t>
  </si>
  <si>
    <t>materialᵐ</t>
  </si>
  <si>
    <t>(b=materialᵐ) &amp; (((c J b) &amp; (d I c)) ≡ (d S e))</t>
  </si>
  <si>
    <t xml:space="preserve">materialⁿ </t>
  </si>
  <si>
    <t>(materialⁿ=matter)</t>
  </si>
  <si>
    <t>matter</t>
  </si>
  <si>
    <t>(matter=particle)</t>
  </si>
  <si>
    <t>e.g. She is a member of this group of cats.</t>
  </si>
  <si>
    <t>(member = part)</t>
  </si>
  <si>
    <t>memberⁱ</t>
  </si>
  <si>
    <t>e.g. This cat is a memberⁱ of the group 'cat'.</t>
  </si>
  <si>
    <t>(memberⁱ = instance)</t>
  </si>
  <si>
    <t>mental whole</t>
  </si>
  <si>
    <t>(mental whole = thought)</t>
  </si>
  <si>
    <t>mindᵇ</t>
  </si>
  <si>
    <t>(b=mindᵇ) &amp; ((c I b) ≡ ((c W d.e.f) &amp; (d I g) &amp; (e I h) &amp; (f I j))) &amp; (g=mind) &amp; (h=imagination) &amp; (j=sensorium)</t>
  </si>
  <si>
    <t>(imagination = mind)</t>
  </si>
  <si>
    <t>(naturalᵖ = material)</t>
  </si>
  <si>
    <t>numberⁱ</t>
  </si>
  <si>
    <t>(numberⁱ=integer)</t>
  </si>
  <si>
    <t>(object=thing)</t>
  </si>
  <si>
    <t>partᶠᵃ</t>
  </si>
  <si>
    <t>(b=partᶠᵃ) &amp; ((c I b) ≡ (c I d)) &amp; (d=fact)</t>
  </si>
  <si>
    <t>e.g. The fact 'there areᵉ dogs' isᵍ aʳ partᶠᵃ ofᶠᵃ reality.</t>
  </si>
  <si>
    <t>(b=partⁱ) &amp; ((c I b) ≡ (c I d)) &amp; (d=thought)</t>
  </si>
  <si>
    <t>e.g. 'Hamlet isᵉ here' isᵍ aʳ partⁱ ofⁱᵐ my mind.</t>
  </si>
  <si>
    <t>partʷ</t>
  </si>
  <si>
    <t>(b=partʷ) &amp; ((c I b) ≡ (c I d)) &amp; (d=possible relationship)</t>
  </si>
  <si>
    <t>e.g. The relationship 'men land on Mars inᵈ 2050' isᵍ aʳ partʷ ofᵖʷ some possible world.</t>
  </si>
  <si>
    <t xml:space="preserve">physical </t>
  </si>
  <si>
    <t>(physical=material)</t>
  </si>
  <si>
    <t>physicalᶜ</t>
  </si>
  <si>
    <t>(physicalᶜ = materialᶜ)</t>
  </si>
  <si>
    <t>physicalᵐ</t>
  </si>
  <si>
    <t>(physicalᵐ = materialᵐ)</t>
  </si>
  <si>
    <t>possible</t>
  </si>
  <si>
    <t>(b=possible) &amp; ((pJb) ≡ (pPc))</t>
  </si>
  <si>
    <t>present</t>
  </si>
  <si>
    <t>(present = now)</t>
  </si>
  <si>
    <t xml:space="preserve">qualia </t>
  </si>
  <si>
    <t>(qualia=sensation)</t>
  </si>
  <si>
    <t>right of</t>
  </si>
  <si>
    <t>RT</t>
  </si>
  <si>
    <t>(right of =RT) &amp; ((b RT c) ≡ (c L b))</t>
  </si>
  <si>
    <t>(set = whole)</t>
  </si>
  <si>
    <t xml:space="preserve">timeᵐ </t>
  </si>
  <si>
    <t>e.g. At what timeᵐ did you see him?</t>
  </si>
  <si>
    <t>(timeᵐ=moment)</t>
  </si>
  <si>
    <t>trait</t>
  </si>
  <si>
    <t>(trait = property)</t>
  </si>
  <si>
    <t>(universal = conceptⁿ)</t>
  </si>
  <si>
    <t xml:space="preserve">Because we cannot believe two objects are distinct just because they have the most trivial of differences, we instead must simply state what our rules are for under what circumstances the same letter can appear in what positions of the atomic relations. </t>
  </si>
  <si>
    <t>In short, if it is not explicitly prohibited then the same object can exist in different positions of the atomic relations so long as no category errors are committed.  For the following it is always assumed that the objects exist in the same possible universe.</t>
  </si>
  <si>
    <t>(((b S c P d T e) &amp; (f I g)) → (f ~ S c P d T e)) &amp; (g=particle ⊻ void)</t>
  </si>
  <si>
    <t>e.g. Two different particles cannot exist at the same point at the same time in the same possible world.</t>
  </si>
  <si>
    <t>(((b S c P d T e) &amp; (f I g)) → (b ~ S f P d T e)) &amp; (g=point)</t>
  </si>
  <si>
    <t>e.g. The same particle cannot exist at different points in space at the same time in the same possible world.</t>
  </si>
  <si>
    <t>(((b P c T d) &amp; (e I f)) → (b ~ P c T e)) &amp; (e=moment)</t>
  </si>
  <si>
    <t>e.g. The same possible world cannot exist at different times.</t>
  </si>
  <si>
    <t>((b O c) &amp; (d I e) &amp; (f I g)) → ((d ~ O c) &amp; (b ~ O f))</t>
  </si>
  <si>
    <t>e.g. The same sensation cannot exist in different sensoriums and the same sensational point cannot be occupied by different sensations.</t>
  </si>
  <si>
    <t>e.g. It is consistent that the same object can exist in two different possible worlds. It is very important to point out that this axiom was adopted due to practical considerations and not logical considerations.  It is certainly possible to build a plausible system without this axiom but it is too hard to calculate with, at least to me it is.</t>
  </si>
  <si>
    <t>e.g. It is consistent that the same object can exist in two different times.</t>
  </si>
  <si>
    <t>e.g. What the symbol ⇨ means is that if the symbols on the left are written on a line, then we may add the symbol on the right on another line.  (parentheses are not used as normal since it is always a main connective)</t>
  </si>
  <si>
    <t>e.g. you cannot be wrong about what exists in your imagination at present.  Note that there are two meanings of the word imagination.  The 'Imagination' of b is simply the set of all of b's beliefs.  MacBeth only sees a knife in his imaginationʰ is a different sense of the word and it might be synonymous with the sensorium but we haven't given much thought to the distinction between sensorium and imagination.</t>
  </si>
  <si>
    <t>((b J c) → ((d J c) &amp; (e J c) &amp; (f J c) &amp; (g J c) &amp; (h J c) &amp; (j J c) &amp; (k J c))) &amp; ((m P n) → (o P n)) &amp; (m ⇿ (o I p) → (q ~ = b)) &amp; (o ⇿ (r I p) → ((r ~ I d) &amp; (r ~ I e) &amp; (r ~ I f) &amp; (r ~ I g) &amp; (r ~ I h) &amp; (r ~ I j) &amp; (r ~ I k))) &amp; (d=point) &amp; (c=extant) &amp; (e=moment) &amp; (p=thing) &amp; (f=number) &amp; (g=property) &amp; (h=whole) &amp; (j=relation) &amp; (k=concept) &amp; (b=C)</t>
  </si>
  <si>
    <t xml:space="preserve">e.g. If the relation 'think' exists, then points, moment, number, property, wholes, relations and concepts exist and if the relation 'think' does not exist in possible world t then points, moments, number, property, wholes, relations and concepts does not exist in possible world t. </t>
  </si>
  <si>
    <t>e.g. The actual world exists now.</t>
  </si>
  <si>
    <t>e.g. for any line in our arguments unless we specifically state otherwise, it is always assumed that we believe our relationships exist in reality.  From this we can deduce that none of our consequences exist in reality but that we merely believe they exist in reality.</t>
  </si>
  <si>
    <t>e.g. for every moment of time there are a finite number of possible worlds in a single universe.  It should be noted that only finite numbers can exist in the object position of the N relation.</t>
  </si>
  <si>
    <t>(((d W e) ≡ (((e I c) &amp; (e H k))) &amp; (d N f)) → (((e I c) ≡ (e H k)) ⊻ ((h W e) ≡ ((e I c) &amp; (e H j) &amp; (h N m) &amp; (m G f))) &amp; (c=possible universe) &amp; (d=moment)</t>
  </si>
  <si>
    <t xml:space="preserve">e.g. if d is a set of possible universes either d is the set of all possible universes or there is a larger set of possible universes.  More to point, we just don't know if the number of possible universes is infinite or not or if there is more than one.  This axiom was somewhat hard to write, because in our system the subject of the W relation must also stand in the subject of the N relation and the object of the N relation must be finite.  Further, the instances of a concept are infinite since the instances of the concept 'woman' includes those instances which exist in the imagination and in the future.  So what we had to do was say that either there is a finite set of all possible universes or for every finite set there is another set larger than it.  </t>
  </si>
  <si>
    <t>e.g. if b does not exist in d then b has no relation to anything that exists in d</t>
  </si>
  <si>
    <t>(((b H c) &amp; (c I d)) ≡ ((b H e) &amp; (e I f))) &amp; (f=particle) &amp; (d=mind)</t>
  </si>
  <si>
    <t>e.g. b has a mind iff b has a particle</t>
  </si>
  <si>
    <t>e.g. Normally, we express the fact that two relations are unrelated by simply not stating explicitly in our dictionary that they are related, but with the B and the P relation it is very important to state that they are unrelated.</t>
  </si>
  <si>
    <t xml:space="preserve">(c W b) → ~((d ~= b) → ~((f T g CA h T k) &amp; (f ⇿ d EX) &amp; (h ⇿ c EX))) </t>
  </si>
  <si>
    <t>e.g. if b is a part of c then it is not the case that only b's existence causes c's existence</t>
  </si>
  <si>
    <t>(((b H c) &amp; (d B b T e)) → (b E f T e)) &amp; (b ⇿ d B b) &amp; (e=now)</t>
  </si>
  <si>
    <t>e.g. The problem with this axiom is we do not know what c is.  In some cases, if you believe something at time 1 that you can be certain that you believe it at time 1.  Blind sight is a counterexample to this axiom since when asked if there is a mailbox in front of them, blindsighters will say 'no' but when ask to put the envelope in the mailbox they can carry out this task.  We need to find a way to determine what property a belief must have so that it is axiomatic that whoever believes it, it follows that it is true that they believe it.</t>
  </si>
  <si>
    <t>When the following appear between parentheses for coding reasons we use the capital letters seen to the right of the non-literal symbols.  So instead of p → q we write p IM q if it should be part of a definition.</t>
  </si>
  <si>
    <t>UR</t>
  </si>
  <si>
    <t>IM</t>
  </si>
  <si>
    <t>OR</t>
  </si>
  <si>
    <t>IFF</t>
  </si>
  <si>
    <t>XR</t>
  </si>
  <si>
    <t>because</t>
  </si>
  <si>
    <t>(because p, q) ≡ (p &amp; (p ⊢ q))</t>
  </si>
  <si>
    <t xml:space="preserve">entails </t>
  </si>
  <si>
    <t>(entails = ⊢)</t>
  </si>
  <si>
    <t>ls</t>
  </si>
  <si>
    <t>hence</t>
  </si>
  <si>
    <t>(hence = ⊢)</t>
  </si>
  <si>
    <t xml:space="preserve">implies </t>
  </si>
  <si>
    <t>(implies = ⊢)</t>
  </si>
  <si>
    <t>isᵇ</t>
  </si>
  <si>
    <t>(isᵇ = ⇿)</t>
  </si>
  <si>
    <t>e.g. p isᵇ Dogs exist.</t>
  </si>
  <si>
    <t xml:space="preserve">isⁱ </t>
  </si>
  <si>
    <t>(isⁱ = IFF)</t>
  </si>
  <si>
    <t>e.g. "To be isⁱ to be the value of a variable" reduces to something exists iff something is the value of a variable and 'isⁱ' is synonymous with 'iff'.</t>
  </si>
  <si>
    <t xml:space="preserve">meanᵉ </t>
  </si>
  <si>
    <t>(meanᵉ = ≡)</t>
  </si>
  <si>
    <t xml:space="preserve">meansˢ </t>
  </si>
  <si>
    <t>(meansˢ = =)</t>
  </si>
  <si>
    <t xml:space="preserve">meansᵗ </t>
  </si>
  <si>
    <t>(meansᵗ = ⊢)</t>
  </si>
  <si>
    <t>not follow</t>
  </si>
  <si>
    <t>since</t>
  </si>
  <si>
    <t>(since = because)</t>
  </si>
  <si>
    <t>so</t>
  </si>
  <si>
    <t>(so = ⊢)</t>
  </si>
  <si>
    <t xml:space="preserve">synonymous with </t>
  </si>
  <si>
    <t>(synonymous with =  = )</t>
  </si>
  <si>
    <t>e.g. red is synonymous with crimson.</t>
  </si>
  <si>
    <t>synonymousᵖ with</t>
  </si>
  <si>
    <t>(synonymousᵖ with = ≡)</t>
  </si>
  <si>
    <t>e.g. The phrase There are dogs is synonymous with dogs exist.</t>
  </si>
  <si>
    <t>then</t>
  </si>
  <si>
    <t>(then = ⊢)</t>
  </si>
  <si>
    <t>thenᵃ</t>
  </si>
  <si>
    <t>(thenᵃ = →)</t>
  </si>
  <si>
    <t>therefore</t>
  </si>
  <si>
    <t>(therefore = ⊢)</t>
  </si>
  <si>
    <t>thus</t>
  </si>
  <si>
    <t>(thus = ⊢)</t>
  </si>
  <si>
    <t>thatᶜ</t>
  </si>
  <si>
    <t>(it J p thatᶜ q) ≡ (qJp)</t>
  </si>
  <si>
    <t>e.g. It is true thatᶜ there are dogs iff 'there are dogs' is true.</t>
  </si>
  <si>
    <t>thatⁿ</t>
  </si>
  <si>
    <t>(thatⁿ = thisⁿ)</t>
  </si>
  <si>
    <t>e.g. thatⁿ was what I saw. (here 'that' functions as a noun)</t>
  </si>
  <si>
    <t>ua</t>
  </si>
  <si>
    <t>thatᵒ</t>
  </si>
  <si>
    <t>thatˢ</t>
  </si>
  <si>
    <t>(thatˢ = which)</t>
  </si>
  <si>
    <t>there</t>
  </si>
  <si>
    <t>(there EX b) ≡ (b EX)</t>
  </si>
  <si>
    <t>e.g. There are dogs.</t>
  </si>
  <si>
    <t>thisⁿ</t>
  </si>
  <si>
    <t>(thisⁿ Rc) ≡ (bRc)</t>
  </si>
  <si>
    <t>e.g. thisⁿ was what I saw. (here 'this' functions as a noun)</t>
  </si>
  <si>
    <t>which</t>
  </si>
  <si>
    <t>(bRc which Qd) ≡ ((bRc) &amp; (cQd))</t>
  </si>
  <si>
    <t>e.g. I saw a man who thought iff I saw a man and he thought.</t>
  </si>
  <si>
    <t>whichᵒ</t>
  </si>
  <si>
    <t>who</t>
  </si>
  <si>
    <t>((bRc who Qd) ≡ ((bRc) &amp; (cQd) &amp; (bIe))) &amp; (e=person)</t>
  </si>
  <si>
    <t>whoᵒ</t>
  </si>
  <si>
    <t>nu</t>
  </si>
  <si>
    <t>((b=1) ≡ ((c G b) &amp; (b G d))) &amp; (c=2) &amp; (d=0)</t>
  </si>
  <si>
    <t>((b=2) ≡ ((c G b) &amp; (b G d))) &amp; (c=3) &amp; (d=1)</t>
  </si>
  <si>
    <t>at least one</t>
  </si>
  <si>
    <t>(at least one = a)</t>
  </si>
  <si>
    <t>at least three</t>
  </si>
  <si>
    <t>(at least three b R c) ≡ ((b.c.d R e) &amp; (b.c.d I f))</t>
  </si>
  <si>
    <t>at least two</t>
  </si>
  <si>
    <t>(at least two b R c) ≡ ((b.c R d) &amp; (b.c I e))</t>
  </si>
  <si>
    <t>exactly one</t>
  </si>
  <si>
    <t>exactly three</t>
  </si>
  <si>
    <t>(exactly three b R c) ≡ (((b W c) ≡ ((c I d) &amp; (c R e))) &amp; ((b W c) → ((c=f) ⊻ (c=g) ⊻ (c=h))))</t>
  </si>
  <si>
    <t>exactly two</t>
  </si>
  <si>
    <t>(exactly two b R c) ≡ (((b W c) ≡ ((c I d) &amp; (c R e))) &amp; ((b W c) → ((c=f) ⊻ (c=g))))</t>
  </si>
  <si>
    <t>secondᵐ</t>
  </si>
  <si>
    <t>(b=secondᵐ) &amp; (c=firstᵐ) &amp; (((d J b) &amp; (d I e)) ≡ ((f J c) &amp; (f I e) &amp; (d SCM f)))</t>
  </si>
  <si>
    <t>e.g. This was the second edition of War and Peace.  She was a second generation American.</t>
  </si>
  <si>
    <t>secondᵒ</t>
  </si>
  <si>
    <t>(b=secondᵒ) &amp; (c=firstᵒ) &amp; (((d J b) &amp; (d I e)) ≡ ((f J c) &amp; (f I e) &amp; (d SUO f)))</t>
  </si>
  <si>
    <t>e.g. The alarm went off for the second time.</t>
  </si>
  <si>
    <t>secondᵖ</t>
  </si>
  <si>
    <t>(b=secondᵖ) &amp; ((c J b) ≡ ((d J e) &amp; (c SCP d ASC f))) &amp; (e=firstᵖ) &amp; (c ⇿ f T g) &amp; (d ⇿ f T h)</t>
  </si>
  <si>
    <t>e.g. Adams was the second president.</t>
  </si>
  <si>
    <t>secondˢ</t>
  </si>
  <si>
    <t>(b=secondˢ) &amp; (c=firstˢ) &amp; (((d J b) &amp; (d I e)) ≡ ((f J c) &amp; (f I e) &amp; (d SCD f)))</t>
  </si>
  <si>
    <t>e.g. Venus is the second planet from the sun.</t>
  </si>
  <si>
    <t>secondᵘ</t>
  </si>
  <si>
    <t>(b=secondᵘ) &amp; (c=firstᵘ) &amp; (((d J b) &amp; (d I e)) ≡ ((f J c) &amp; (f I e) &amp; (d SCU f)))</t>
  </si>
  <si>
    <t>e.g. The second bedroom I mentioned is over there.</t>
  </si>
  <si>
    <t>zero</t>
  </si>
  <si>
    <t>(zero = no)</t>
  </si>
  <si>
    <t>e.g. I have zero dogs iff I have no dogs</t>
  </si>
  <si>
    <t>(b AOT c) → ((b RF c) &amp; (c I e) &amp; ((b W d) → (d I e)))</t>
  </si>
  <si>
    <t>s relationship</t>
  </si>
  <si>
    <t>e.g. The movie was about the alienation of modern life</t>
  </si>
  <si>
    <t>aboveᵃ</t>
  </si>
  <si>
    <t>ABA</t>
  </si>
  <si>
    <t xml:space="preserve">((b ABA c) ≡ ((b W d) ≡ ((d I e) &amp; (d AB c)))) &amp; (e=point) </t>
  </si>
  <si>
    <t>above</t>
  </si>
  <si>
    <t>aboveᵇ</t>
  </si>
  <si>
    <t>ABB</t>
  </si>
  <si>
    <t>((b ABB c) ≡ ((b S d) &amp; (d AB c) &amp; (b I e))) &amp; (e=particle)</t>
  </si>
  <si>
    <t>aboveᶜ</t>
  </si>
  <si>
    <t>ABC</t>
  </si>
  <si>
    <t>((b ABC c) ≡ ((b W e) ≡ ((e S d) &amp; (e I f) &amp; (d AB c)))) &amp; (f=particle)</t>
  </si>
  <si>
    <t>aboveᵈ</t>
  </si>
  <si>
    <t>ABD</t>
  </si>
  <si>
    <t>(b ABD c) ≡ ((b H d) &amp; (d ABC c))</t>
  </si>
  <si>
    <t>s being</t>
  </si>
  <si>
    <t>aboveᵉ</t>
  </si>
  <si>
    <t>ABE</t>
  </si>
  <si>
    <t xml:space="preserve">((b ABE c) ≡ ((c W d) ≡ ((d I e) &amp; (b AB d)))) &amp; (e=point) </t>
  </si>
  <si>
    <t>aboveᶠ</t>
  </si>
  <si>
    <t>ABF</t>
  </si>
  <si>
    <t>((b ABF c) ≡ ((c S d) &amp; (d AB b) &amp; (c I e))) &amp; (e=particle)</t>
  </si>
  <si>
    <t>aboveᵍ</t>
  </si>
  <si>
    <t>ABG</t>
  </si>
  <si>
    <t>(b ABG c) ≡ ((c W e) ≡ ((e S d) &amp; (d AB b)))</t>
  </si>
  <si>
    <t>aboveʰ</t>
  </si>
  <si>
    <t>ABH</t>
  </si>
  <si>
    <t>(b ABH c) ≡ ((c H d) &amp; (d ABC b))</t>
  </si>
  <si>
    <t>aboveⁱ</t>
  </si>
  <si>
    <t>ABI</t>
  </si>
  <si>
    <t>(b ABI c) ≡ ((b ABA d) &amp; (d ABE c))</t>
  </si>
  <si>
    <t>aboveʲ</t>
  </si>
  <si>
    <t>ABJ</t>
  </si>
  <si>
    <t>(b ABJ c) ≡ ((b ABA d) &amp; (d ABF c))</t>
  </si>
  <si>
    <t>aboveᵏ</t>
  </si>
  <si>
    <t>ABK</t>
  </si>
  <si>
    <t>(b ABK c) ≡ ((b ABA d) &amp; (d ABG c))</t>
  </si>
  <si>
    <t>aboveˡ</t>
  </si>
  <si>
    <t>ABL</t>
  </si>
  <si>
    <t>(b ABL c) ≡ ((b ABA d) &amp; (d ABH c))</t>
  </si>
  <si>
    <t>aboveᵐ</t>
  </si>
  <si>
    <t>ABM</t>
  </si>
  <si>
    <t>(b ABM c) ≡ ((b ABB d) &amp; (d ABE c))</t>
  </si>
  <si>
    <t>aboveⁿ</t>
  </si>
  <si>
    <t>ABN</t>
  </si>
  <si>
    <t>(b ABN c) ≡ ((b ABC d) &amp; (d ABE c))</t>
  </si>
  <si>
    <t>aboveᵒ</t>
  </si>
  <si>
    <t>ABO</t>
  </si>
  <si>
    <t>(b ABO c) ≡ ((b ABD d) &amp; (d ABE c))</t>
  </si>
  <si>
    <t>aboveʸ</t>
  </si>
  <si>
    <t>ABQ</t>
  </si>
  <si>
    <t>(b ABQ c) ≡ ((b ABB d) &amp; (d ABF c))</t>
  </si>
  <si>
    <t>aboveʳ</t>
  </si>
  <si>
    <t>ABR</t>
  </si>
  <si>
    <t>(b ABR c) ≡ ((b ABB d) &amp; (d ABG c))</t>
  </si>
  <si>
    <t>aboveˢ</t>
  </si>
  <si>
    <t>ABS</t>
  </si>
  <si>
    <t>(b ABS c) ≡ ((b ABB d) &amp; (d ABH c))</t>
  </si>
  <si>
    <t>aboveᵗ</t>
  </si>
  <si>
    <t>ABT</t>
  </si>
  <si>
    <t>(b ABT c) ≡ ((b ABC d) &amp; (d ABF c))</t>
  </si>
  <si>
    <t>aboveᵘ</t>
  </si>
  <si>
    <t>ABU</t>
  </si>
  <si>
    <t>(b ABU c) ≡ ((b ABD d) &amp; (d ABF c))</t>
  </si>
  <si>
    <t>aboveᵛᵛ</t>
  </si>
  <si>
    <t>ABV</t>
  </si>
  <si>
    <t>(b ABV c) ≡ ((b ABC d) &amp; (d ABG c))</t>
  </si>
  <si>
    <t>aboveʷ</t>
  </si>
  <si>
    <t>ABW</t>
  </si>
  <si>
    <t>(b ABW c) ≡ ((b ABC d) &amp; (d ABH c))</t>
  </si>
  <si>
    <t>aboveʲʲ</t>
  </si>
  <si>
    <t>ABX</t>
  </si>
  <si>
    <t>(b ABX c) ≡ ((b ABD d) &amp; (d ABH c))</t>
  </si>
  <si>
    <t>ABP</t>
  </si>
  <si>
    <t>(b ABP c) ≡ ((b ABA c) ⊻ (b ABB c) ⊻ (b ABC c) ⊻ (b ABD c) ⊻</t>
  </si>
  <si>
    <t>s being;body;region;point;physical object</t>
  </si>
  <si>
    <t>s being;body;region;point;particle</t>
  </si>
  <si>
    <t>(b ABE c) ⊻ (b ABF c) ⊻ (b ABG c) ⊻ (b ABH c) ⊻ (b ABI c) ⊻</t>
  </si>
  <si>
    <t>(b ABJ c) ⊻ (b ABK c) ⊻ (b ABL c) ⊻ (b ABM c) ⊻ (b ABN c) ⊻</t>
  </si>
  <si>
    <t>(b ABO c) ⊻ (b ABQ c) ⊻ (b ABR c) ⊻ (b ABS c) ⊻ (b ABT c) ⊻</t>
  </si>
  <si>
    <t>(b ABU c) ⊻ (b ABV c) ⊻ (b ABW c) ⊻ (b ABX c) ⊻ (b AB c))</t>
  </si>
  <si>
    <t>abstract</t>
  </si>
  <si>
    <t>(b=abstract) &amp; ((c J b) ≡ ((c A d) ⊻ (c S e) ⊻ (c G f) ⊻ (c W h) ⊻ (j I c) ⊻ (k J c) ⊻ (c I m))) &amp; (m=relation)</t>
  </si>
  <si>
    <t>abstractᵗ</t>
  </si>
  <si>
    <t>(b=abstractᵗ) &amp; ((c J b) ≡ (d I c))</t>
  </si>
  <si>
    <t>term</t>
  </si>
  <si>
    <t>abstract from</t>
  </si>
  <si>
    <t>AST</t>
  </si>
  <si>
    <t>(b AST c d) ≡ (((d H e) ≡ (e I f)) &amp; (b B g) &amp; (g ⇿ h IFF j) &amp; (h ⇿ e I f) &amp; (j ⇿ e H c))</t>
  </si>
  <si>
    <t>done</t>
  </si>
  <si>
    <t>absurd</t>
  </si>
  <si>
    <t>(b=absurd) &amp; ((c J b) ≡ ((c ~ J d) &amp; (¬c ~ J d))) &amp; (d=consistent)</t>
  </si>
  <si>
    <t>e.g. It is absurd that 'the present king of France is bald'.</t>
  </si>
  <si>
    <t>absurdʳ</t>
  </si>
  <si>
    <t>(absurdʳ = ridiculous)</t>
  </si>
  <si>
    <t>action</t>
  </si>
  <si>
    <t>(action = effect)</t>
  </si>
  <si>
    <t>activeᵉ</t>
  </si>
  <si>
    <t>(b=activeᵉ) &amp; (((c H d) &amp; (d J b)) ≡ ((c INM e) &amp; (f CS g) &amp; (g W c)))</t>
  </si>
  <si>
    <t>extrinsic</t>
  </si>
  <si>
    <t>active</t>
  </si>
  <si>
    <t>activeᵖ</t>
  </si>
  <si>
    <t>(b=activeᵖ) &amp; (((c H d) &amp; (d J b)) ≡ (b CS d))</t>
  </si>
  <si>
    <t>actualize</t>
  </si>
  <si>
    <t>ACU</t>
  </si>
  <si>
    <t>(actualize = materialize)</t>
  </si>
  <si>
    <t>actually</t>
  </si>
  <si>
    <t>(b=actually) &amp; ((c V b) ≡ (b E c)) &amp; (d=real world)</t>
  </si>
  <si>
    <t>afterᵖ</t>
  </si>
  <si>
    <t>((b AFP c) ≡ ((b W d) &amp; (d J e) &amp; (d A c))) &amp; (e=first)</t>
  </si>
  <si>
    <t>((c AG d) ≡ ((c ~ B d) &amp; (c ~ B ¬d)))</t>
  </si>
  <si>
    <t>allow</t>
  </si>
  <si>
    <t>ALO</t>
  </si>
  <si>
    <t>((b ALO c d INM e T f) ≡ (((c TRY d INM e T g) &amp; (f A g)) → (b ~ TRY h INM e T f))) &amp; (h ⇿ b PRV d c)</t>
  </si>
  <si>
    <t>ant</t>
  </si>
  <si>
    <t>always</t>
  </si>
  <si>
    <t>(b=always) &amp; ((c V b) ≡ ((d I e) → (c T d))) &amp; (e=moment)</t>
  </si>
  <si>
    <t>alwaysᵖ</t>
  </si>
  <si>
    <t>(b=alwaysᵖ) &amp; ((c V b) ≡ ((d I e) → (c P d))) &amp; (e=possible world)</t>
  </si>
  <si>
    <t>(b=animated) &amp; ((c J b) → ((c I d) &amp; (c ~ J e))) &amp; (e=dead) &amp; (d=body)</t>
  </si>
  <si>
    <t>appear</t>
  </si>
  <si>
    <t>(appear=SM)</t>
  </si>
  <si>
    <t>arbitraryᵍ</t>
  </si>
  <si>
    <t>(b=arbitraryᵍ) &amp; ((c J b) ≡ ((c W d) ≡ ((e B f) &amp; ((e=h) ⊻ (e ~ = d))))) &amp; (f ⇿ c W d)</t>
  </si>
  <si>
    <t xml:space="preserve">area </t>
  </si>
  <si>
    <t>(area=region)</t>
  </si>
  <si>
    <t>arranged</t>
  </si>
  <si>
    <t xml:space="preserve">(b=arranged) &amp; ((c J b) ≡ ((c W d) &amp; </t>
  </si>
  <si>
    <t xml:space="preserve">((d W e) ≡ ((e INM f) → ((g J h) ⊻ (g J j)))) &amp; </t>
  </si>
  <si>
    <t xml:space="preserve">((d W k.m) → ((k m H n) &amp; (n I o))) &amp; (g ⇿ e I p))) &amp; </t>
  </si>
  <si>
    <t>(g ⇿ e I p) &amp; (j=likely) &amp; (o=spatial relation) &amp; (h=true)</t>
  </si>
  <si>
    <t>e.g. c is arranged iff c has a set d</t>
  </si>
  <si>
    <t>each member of d is an area where it is likely that a material object of a certain type exists within it</t>
  </si>
  <si>
    <t>and each member of d has a spatial orientation to each other member</t>
  </si>
  <si>
    <t>note that this arrangement only applies to objects whose members are material objects and which are rough arrangements, that is to say, it is not exactly true that in each area of c there is only one type of material object</t>
  </si>
  <si>
    <t>artificial</t>
  </si>
  <si>
    <t>(b=artificial) &amp; ((c J b) ≡ ((c J d) &amp; (e I f) &amp; (e CA g INT h))) &amp; (d=natural) &amp; (f=person) &amp; (g ⇿ c J d) &amp; (h=past)</t>
  </si>
  <si>
    <t>AS</t>
  </si>
  <si>
    <t>(as =AS) &amp; (((b AS c) &amp; (d R b)) ≡ (c R b))</t>
  </si>
  <si>
    <t>e.g. Plato has the same teacher as Xenothon iff Plato has teacher b and Xenothon has teacher b.</t>
  </si>
  <si>
    <t>ask (how)</t>
  </si>
  <si>
    <t xml:space="preserve">((bASKc) ≡ ((gIf) → (bBk))) &amp; (c ⇿ how CAe) &amp; (f=cause) &amp; (h ⇿ gCAe) &amp; (k ⇿ hUj)  </t>
  </si>
  <si>
    <t>e.g. Leibniz asks how do we measure the universe iff if g is a cause then Leibniz thinks it is possible that g causes us to measure the universe</t>
  </si>
  <si>
    <t>ask (what)</t>
  </si>
  <si>
    <t>((hASKg) ≡ ((cId) → (hBk))) &amp; (d=thing) &amp; (e ⇿ bRc) &amp; (g ⇿ bR what?) &amp; (k ⇿ eUf)</t>
  </si>
  <si>
    <t xml:space="preserve">e.g. Jim asks what is he going to do? iff if c is a thing, then Jim thinks that it is possible that he does c. </t>
  </si>
  <si>
    <t>e.g. Jim asks what will the bail be iff if c is a thing then Jim thinks that it is possible that the bail will be c.</t>
  </si>
  <si>
    <t>ratab</t>
  </si>
  <si>
    <t>atᶜ</t>
  </si>
  <si>
    <t>ATC</t>
  </si>
  <si>
    <t>e.g. Russell was atᶜ the party</t>
  </si>
  <si>
    <t>e.g. I'm atⁱ Kiera's house iff Im inᵖ Kieras house.</t>
  </si>
  <si>
    <t>(atⁱ=INP)</t>
  </si>
  <si>
    <t>atⁿ</t>
  </si>
  <si>
    <t>e.g. "I'm at the bank" could mean that "I'm just outside the bank" or that "I'm inᵖ the bank."</t>
  </si>
  <si>
    <t>(atⁿ=NXT)</t>
  </si>
  <si>
    <t>atomicᵖ</t>
  </si>
  <si>
    <t>(b=indefinableᵖ) &amp; (c=property) &amp; (d=relationship) &amp; (e ⇿ f H g) &amp; (((g I c) &amp; (g J b)) ≡ ((h I d) → (h NF e)))</t>
  </si>
  <si>
    <t>atomic</t>
  </si>
  <si>
    <t>atomicʳ</t>
  </si>
  <si>
    <t>(b=indefinableʳ) &amp; (c=relationship) &amp; (d=relation) &amp; (e ⇿ f R g) &amp; (((RJ b) &amp; (RI c)) ≡ ((h I c) → (h NF e)))</t>
  </si>
  <si>
    <t>atomic equivalent</t>
  </si>
  <si>
    <t>(b=indefinable equivalent) &amp; (((cIb) &amp; (cOFd)) ≡ ((c ≡ d) &amp; (d~Jf) &amp; ((eIc) → (eJf)))) &amp; (f=indefinable)</t>
  </si>
  <si>
    <t>attempt</t>
  </si>
  <si>
    <t>(attempt=TRY)</t>
  </si>
  <si>
    <t>attended</t>
  </si>
  <si>
    <t>(attended = participated)</t>
  </si>
  <si>
    <t>authentic</t>
  </si>
  <si>
    <t>(authentic=actual)</t>
  </si>
  <si>
    <t>authority</t>
  </si>
  <si>
    <t>(b=axiom) &amp; ((c I b) ≡ ((d I e) → (d NF c))) &amp; (e=relationship)</t>
  </si>
  <si>
    <t>e.g. an axiom is not entailed by another sentence</t>
  </si>
  <si>
    <t>(c=basicʳ) &amp; ((p I c) ≡ ((p W d.e.f) &amp; (d.e I g) &amp; (f I h))) &amp; (g=abbreviation) &amp; (h=relation)</t>
  </si>
  <si>
    <t>before</t>
  </si>
  <si>
    <t>BF</t>
  </si>
  <si>
    <t>(before =BF) &amp; ((b BF c) ≡ (c A b))</t>
  </si>
  <si>
    <t>behind</t>
  </si>
  <si>
    <t>BH</t>
  </si>
  <si>
    <t>(behind =BH) &amp; ((b BH c) ≡ (c F b))</t>
  </si>
  <si>
    <t>behindʷ</t>
  </si>
  <si>
    <t>BEH</t>
  </si>
  <si>
    <t>(behindʷ=BEH) &amp; ((b BEH j) ≡ ((b W g) &amp; (g S c) &amp; (j F c)))</t>
  </si>
  <si>
    <t>(b=belief) &amp; ((c I b) ≡ (d B c))</t>
  </si>
  <si>
    <t xml:space="preserve">believeᵗ </t>
  </si>
  <si>
    <t>(believeᵗ=BT)</t>
  </si>
  <si>
    <t>(believes = B)</t>
  </si>
  <si>
    <t>believesᵗ</t>
  </si>
  <si>
    <t>BT</t>
  </si>
  <si>
    <t>((b BT m T n) ≡ ((b B o) &amp; (b B m) &amp; (p A n) &amp; (q ⇿ b ~ B m T p) &amp; (o ⇿ q P r)))</t>
  </si>
  <si>
    <t>e.g. we believe something tentatively iff we believe that there is a probability that we will not believe it in the future</t>
  </si>
  <si>
    <t>belongᵒ</t>
  </si>
  <si>
    <t>BLG</t>
  </si>
  <si>
    <t>(belongᵒ =BLG) &amp; ((b BLG c) ≡ (c OWN b))</t>
  </si>
  <si>
    <t>belong</t>
  </si>
  <si>
    <t>belongs toⁱ</t>
  </si>
  <si>
    <t>BIM</t>
  </si>
  <si>
    <t>(b BIM c) ≡ (c HIM b)</t>
  </si>
  <si>
    <t>e.g. The belief 'there are dogs' belongs toⁱ my mind</t>
  </si>
  <si>
    <t>betweenᵃ</t>
  </si>
  <si>
    <t>BTA</t>
  </si>
  <si>
    <t>(b BTA c d) ≡ ((e I f) → ~((c R e) &amp; (e R d))) &amp; ((g=h) ⊻ (g=j) ⊻ (g=k)) &amp; (f=thing) &amp; (g=R) &amp; (h=L) &amp; (j=F) &amp; (k=AB)</t>
  </si>
  <si>
    <t>between</t>
  </si>
  <si>
    <t>betweenᵖ</t>
  </si>
  <si>
    <t>BTP</t>
  </si>
  <si>
    <t>(betweenᵖ =BTP) &amp; ((b BTP c d) ≡ ((b N e) &amp; (c N f) &amp; (d N g) &amp; (((g G e) &amp; (e G f)) ⊻ ((f G e) &amp; (e G g)))))</t>
  </si>
  <si>
    <t xml:space="preserve">betweenᵗ </t>
  </si>
  <si>
    <t>(betweenᵗ=CBT)</t>
  </si>
  <si>
    <t>betweenʷ</t>
  </si>
  <si>
    <t>BTW</t>
  </si>
  <si>
    <t>(b BTW c d) ≡ (((b G c) &amp; (d G b)) ⊻ ((d G b) &amp; (c G b)))</t>
  </si>
  <si>
    <t>biconditionalʳ</t>
  </si>
  <si>
    <t>(b=biconditional) &amp; (((c HA d e) &amp; (d J b) &amp; (d I f)) ≡ (c IFF e)) &amp; (f=relationᵖ)</t>
  </si>
  <si>
    <t>biconditional</t>
  </si>
  <si>
    <t xml:space="preserve">e.g. "x is France" has a biconditional relation with "x is the country that borders Spain and Germany" </t>
  </si>
  <si>
    <t>(b=body) &amp; ((c I b) ≡ ((c W d) ≡ ((d I e) &amp; (d INI f)))) &amp; (e=particle)</t>
  </si>
  <si>
    <t>(b=body) &amp; (((c H d) &amp; (d I b)) ≡ ((q J f) &amp; (e ⇿ c D g) &amp; (q ⇿ e T h) &amp; (q CA r) &amp; (r ⇿ g T m) &amp; (g ⇿ d MOV n h o m))) &amp; (f=consistent)</t>
  </si>
  <si>
    <t>(b=boson) &amp; ((c I b) ≡ (d J e)) &amp;</t>
  </si>
  <si>
    <t>((c I b) ≡ ((f I g) → (c ~ ASE f))) &amp;</t>
  </si>
  <si>
    <t>(g=particle) &amp; (d ⇿ h ASE c) &amp; (e=consistent)</t>
  </si>
  <si>
    <t>boundary</t>
  </si>
  <si>
    <t>(b=boundary) &amp; ((c I b) &amp; (d W c)) ≡</t>
  </si>
  <si>
    <t>((e I f) ≡ ((d W e) &amp; (e I g))) &amp;</t>
  </si>
  <si>
    <t>(g = boundary point)</t>
  </si>
  <si>
    <t>boundary point</t>
  </si>
  <si>
    <t>(c=boundary point) &amp; (((d I c) &amp; (e W d)) ≡</t>
  </si>
  <si>
    <t>((e BPA f d g) ⊻ (e BPB f d g) ⊻ (e BPC f d g) ⊻ (e BPD f d g) ⊻ (e BPE f d g) ⊻ (e BPF f d g)))</t>
  </si>
  <si>
    <t>boundary pointᵃ</t>
  </si>
  <si>
    <t>BPA</t>
  </si>
  <si>
    <t>((e BPA f d g) ≡</t>
  </si>
  <si>
    <t>(((e W f) &amp; (f d J b) &amp; (d L f) &amp; (g I h) &amp; (g L d)) → (e ~ W g)))</t>
  </si>
  <si>
    <t>(b = straight) &amp; (h = point)</t>
  </si>
  <si>
    <t>boundary pointᵇ</t>
  </si>
  <si>
    <t>BPB</t>
  </si>
  <si>
    <t>((e BPB f d g) ≡</t>
  </si>
  <si>
    <t>(((e W f) &amp; (f d J b) &amp; (f L d) &amp; (g I h) &amp; (d L g)) → (e ~ W g)))</t>
  </si>
  <si>
    <t>boundary pointᶜ</t>
  </si>
  <si>
    <t>BPC</t>
  </si>
  <si>
    <t>((e BPC f d g) ≡</t>
  </si>
  <si>
    <t>(((e W f) &amp; (f d J b) &amp; (d AB f) &amp; (g I h) &amp; (g AB d)) → (e ~ W g)))</t>
  </si>
  <si>
    <t>boundary pointᵈ</t>
  </si>
  <si>
    <t>BPD</t>
  </si>
  <si>
    <t>((e BPD f d g) ≡</t>
  </si>
  <si>
    <t>(((e W f) &amp; (f d J b) &amp; (f AB d) &amp; (g I h) &amp; (d AB g)) → (e ~ W g)))</t>
  </si>
  <si>
    <t>boundary pointᵉ</t>
  </si>
  <si>
    <t>BPE</t>
  </si>
  <si>
    <t>((e BPE f d g) ≡</t>
  </si>
  <si>
    <t>(((e W f) &amp; (f d J b) &amp; (d F f) &amp; (g I h) &amp; (g F d)) → (e ~ W g)))</t>
  </si>
  <si>
    <t>boundary pointᶠ</t>
  </si>
  <si>
    <t>BPF</t>
  </si>
  <si>
    <t>((e BPF f d g) ≡</t>
  </si>
  <si>
    <t>(((e W f) &amp; (f d J b) &amp; (f F d) &amp; (g I h) &amp; (d F g)) → (e ~ W g)))</t>
  </si>
  <si>
    <t>break</t>
  </si>
  <si>
    <t>(break=VIO)</t>
  </si>
  <si>
    <t>breaks</t>
  </si>
  <si>
    <t>BRK</t>
  </si>
  <si>
    <t>broad reality</t>
  </si>
  <si>
    <t>(b=broad reality) &amp; ((b W c) ≡ ((c J d T e) &amp; (f A e))) &amp; (e=now) &amp; (d=real)</t>
  </si>
  <si>
    <t>calculate</t>
  </si>
  <si>
    <t>CLC</t>
  </si>
  <si>
    <t>ea</t>
  </si>
  <si>
    <t>canᵃ</t>
  </si>
  <si>
    <t>can</t>
  </si>
  <si>
    <t>e.g. Bob canᵃ speak Dutch.</t>
  </si>
  <si>
    <t>can hit</t>
  </si>
  <si>
    <t>cannotʷ</t>
  </si>
  <si>
    <t>cannot</t>
  </si>
  <si>
    <t>e.g. It cannot be the case that we've lost iff I hope that we haven't lost.</t>
  </si>
  <si>
    <t>cares about (c more than d)</t>
  </si>
  <si>
    <t>CR</t>
  </si>
  <si>
    <t>((b CR c d) ≡ ((b DM e f) &amp; (c.d I g) &amp; (e ⇿ c J h) &amp; (f ⇿ d J h))) &amp; (j=happy) &amp; (g=person)</t>
  </si>
  <si>
    <t>case</t>
  </si>
  <si>
    <t>(case = true)</t>
  </si>
  <si>
    <t>causalᵖ</t>
  </si>
  <si>
    <t>(b=causalᵖ) &amp; (((c H d) &amp; (d J b)) ≡</t>
  </si>
  <si>
    <t>causal</t>
  </si>
  <si>
    <t>((d W e) ≡</t>
  </si>
  <si>
    <t>(((c INM f E g T h) &amp; (j SUM h) &amp; (k I j)) →</t>
  </si>
  <si>
    <t>((e I m) &amp; (e OF n o) &amp;</t>
  </si>
  <si>
    <t>((n W p) ≡ ((q P p T j) &amp; (p I o) &amp; (g H p))) &amp;</t>
  </si>
  <si>
    <t>((o W r) ≡ ((q ~ P r T j) &amp; (r I o) &amp; (g H o))))))) &amp;</t>
  </si>
  <si>
    <t>(j=region) &amp; (s=possible world) &amp; (o=offspring) &amp; (q ⇿ c INM k)</t>
  </si>
  <si>
    <t>causal part</t>
  </si>
  <si>
    <t>(causal part = partᶜ)</t>
  </si>
  <si>
    <t>causal power</t>
  </si>
  <si>
    <t>(b=power) &amp; (c=causal) &amp; (((d H e) &amp; (e I b) &amp; (b J c)) ≡ ((f J g) &amp; (f ⇿ d CS e))) &amp; (g=consistent)</t>
  </si>
  <si>
    <t>causal role</t>
  </si>
  <si>
    <t>causeᶠ</t>
  </si>
  <si>
    <t>CAF</t>
  </si>
  <si>
    <t>((b CAF c) ≡ ((b CA d) &amp; (b D e))) &amp; (e ⇿ (f EXP d) → ((d B c) &amp; ((d J g) ∨ (d J h)))) &amp; (c ⇿ (j M k) &amp; (b W k)) &amp; (g=entertained) &amp; (h=enlightened)</t>
  </si>
  <si>
    <t>fiction</t>
  </si>
  <si>
    <t>e.g. Shakespeare causedᶠ the play 'Hamlet' to exist</t>
  </si>
  <si>
    <t>certain</t>
  </si>
  <si>
    <t>(b=certain) &amp; (((c J b) &amp; (c TO d T e)) ≡ ((d B f T e) &amp; (g A e) &amp; (d B h))) &amp; (j=reality) &amp; (e=now) &amp; (k=possible world) &amp; (h ⇿ (m I k) → (n ~ P m)) &amp; (f ⇿ c E j) &amp; (n ⇿ d ~ B f T g)</t>
  </si>
  <si>
    <t>e.g. c is certain to d iff believes that d will always believe c</t>
  </si>
  <si>
    <t>rxd</t>
  </si>
  <si>
    <t>chronologically between</t>
  </si>
  <si>
    <t>CBT</t>
  </si>
  <si>
    <t>(chronologically between =CBT) &amp; ((b CBT c d) ≡ (((b A c) &amp; (d A b)) ⊻ ((b A d) &amp; (c A b))))</t>
  </si>
  <si>
    <t>e.g. 1912 is chronologically between 1910 and 1914 iff 1912 is after 1910 and 1914 is after 1912.</t>
  </si>
  <si>
    <t>closeⁿ</t>
  </si>
  <si>
    <t>(b=close) &amp; ((c d J b) ≡ ((c.d. I e) &amp; (c N g) &amp; (d N h) &amp;</t>
  </si>
  <si>
    <t>close</t>
  </si>
  <si>
    <t xml:space="preserve">((m I k) ≡ ((m I p) &amp; (m BTW g h))) &amp; </t>
  </si>
  <si>
    <t>(k J q))) &amp;</t>
  </si>
  <si>
    <t>(q = few) &amp; (p = number) &amp; (e=universal)</t>
  </si>
  <si>
    <t>common name</t>
  </si>
  <si>
    <t>(b=common name) &amp; ((c I b) ≡ ((c I d) &amp; (c RF e) &amp; (e I f))) &amp; (d=word) &amp; (f=conceptⁿ)</t>
  </si>
  <si>
    <t>composed of</t>
  </si>
  <si>
    <t>(composed of = W)</t>
  </si>
  <si>
    <t>(b=concept) &amp; ((c I b) ≡ ((d I c) ⊻ (d H c) ⊻ (d J c) ⊻ (d N c)))</t>
  </si>
  <si>
    <t>conceptᵇ</t>
  </si>
  <si>
    <t>(b=conceptᵇ) &amp; ((c I b) ≡ ((d H e) &amp; (e I c) &amp; (c I f) &amp; (c H j) &amp; (j I g) &amp; (j I h))) &amp; (f=noun) &amp; (g=adjective) &amp; (h=counterpart)</t>
  </si>
  <si>
    <t>e.g. redness is a conceptᵇ</t>
  </si>
  <si>
    <t>conceptᵖ</t>
  </si>
  <si>
    <t>(conceptᵖ=plan)</t>
  </si>
  <si>
    <t xml:space="preserve">e.g. The United States never did ratify the Treaty of Versailles nor join the League of Nations, which had initially been Wilson's conceptᵖ. </t>
  </si>
  <si>
    <t>concept phrase</t>
  </si>
  <si>
    <t>(c=concept-phrase) &amp; ((bIc) ≡ ((dIb) &amp; (eRFb) &amp; ((eWf) → (fIj)) &amp; (eNg) &amp; (gGh))) &amp; (h=1) &amp; (g=word)</t>
  </si>
  <si>
    <t>e.g. "Walking home" is a concept-phrase.</t>
  </si>
  <si>
    <t>conclusion</t>
  </si>
  <si>
    <t>(conclusion=inference)</t>
  </si>
  <si>
    <t>concrete</t>
  </si>
  <si>
    <t>e.g. The North Pole is a concrete point iff the North Pole is a particular point.</t>
  </si>
  <si>
    <t>(concrete=particular)</t>
  </si>
  <si>
    <t>e.g. If the following condition is actual, i.e., there is a fire, run for the fire exit.</t>
  </si>
  <si>
    <t>(conditionˢ=situation)</t>
  </si>
  <si>
    <t>conditional</t>
  </si>
  <si>
    <t>(b=conditional) &amp; ((c HA b d) ≡ (c IM d)) &amp; ((b=conditional) → (b I e)) &amp; (e=relationᵖ)</t>
  </si>
  <si>
    <t>e.g. "x is a cat" has a conditional relation with "x is a mammal"</t>
  </si>
  <si>
    <t>conditionalʳ</t>
  </si>
  <si>
    <t>connectedⁱ</t>
  </si>
  <si>
    <t>(b=connectedⁱ) &amp; ((c J b) ≡ ((d I e) &amp; (d OF c) &amp; (f I g) &amp; (c HV f) &amp; (h HV c) &amp; ((j I d) ⊻ (j=g)) &amp; (j J k))) &amp; (g=main relation) &amp; (e=indefinable equivalent) &amp; (k=connectedˢ)</t>
  </si>
  <si>
    <t>connected</t>
  </si>
  <si>
    <t>connectedˢ</t>
  </si>
  <si>
    <t>(b=connectedˢ) &amp; ((c f J b T h) ≡ (((c → f) ⊻ (c ⊻ f) ⊻ (c ≡ f) ⊻ (c ∨ f)) &amp; (c ~ E j T h) &amp; (f ~ E j T h))) &amp; (j=reality)</t>
  </si>
  <si>
    <t>e.g. 'Living in San Diego' is connected to 'living in California'.</t>
  </si>
  <si>
    <t>consequence</t>
  </si>
  <si>
    <t>(consequence=inference)</t>
  </si>
  <si>
    <t>consistentⁿ</t>
  </si>
  <si>
    <t>(b=consistentⁿ) &amp; ((c J b) ≡ ((d I e) &amp; (d OF c) &amp; (d J f))) &amp; (f=consistent) &amp; (e=definiens)</t>
  </si>
  <si>
    <t>e.g. the prime number divisible by 2 and greater than 3 is not a consistent number</t>
  </si>
  <si>
    <t>contain</t>
  </si>
  <si>
    <t>CT</t>
  </si>
  <si>
    <t>(contain =CT) &amp; ((b CT c) ≡ (c IN b))</t>
  </si>
  <si>
    <t>contingently</t>
  </si>
  <si>
    <t>(b=contingently) &amp; ((c V b) ≡ (c J d)) &amp; (d=contingent)</t>
  </si>
  <si>
    <t>continguous</t>
  </si>
  <si>
    <t>CTG</t>
  </si>
  <si>
    <t>((b CTG c) ≡ (((b W d) ≡ ((d IN b) &amp; (c ~ W d))) &amp; ((c W e) ≡ ((e IN c) &amp; (b ~ W e))) &amp; (b W f) &amp; (c W g) &amp; ((h I j) → (h ~ BTA f g)))) &amp; (j=thing)</t>
  </si>
  <si>
    <t>contradictoryᵖ</t>
  </si>
  <si>
    <t>(b=contradictoryᵖ) &amp; ((c d J b) ≡ ((c J e Q g) &amp; (d J e Q h) &amp; (c d ~ J e Q j))) &amp; (e=consistentᵖ)</t>
  </si>
  <si>
    <t>e.g. 'JFK died in his sleep' is consistent in domain g and 'JFK was assassinated' is consistent in domain h but 'JFK died in his sleep' and 'JFK was assassinated' are not consistent in the same domain.</t>
  </si>
  <si>
    <t>contrapositive</t>
  </si>
  <si>
    <t>(b=contrapositive) &amp; ((c HA b d) ≡ (~ c IM ~ d)) &amp; ((b=contrapositive) → (b I e)) &amp; (e=relationᵖ)</t>
  </si>
  <si>
    <t>e.g. "x is not a mammal" has a contrapositive relation with "x is not a cat"</t>
  </si>
  <si>
    <t>contrapositiveʳ</t>
  </si>
  <si>
    <t xml:space="preserve">contrasting </t>
  </si>
  <si>
    <t>(contrasting=different)</t>
  </si>
  <si>
    <t>correspond</t>
  </si>
  <si>
    <t>CRR</t>
  </si>
  <si>
    <t>((k CRR b) ≡ ((k M c) &amp; (k P e) &amp; (e J f))) &amp; (b=reality) &amp; (f=real)</t>
  </si>
  <si>
    <t>correspondᵃ</t>
  </si>
  <si>
    <t>CRA</t>
  </si>
  <si>
    <t>(b CRA c) ≡ (((b EM d T e) &amp; (f AD c T g) &amp; (b S h T e)) → ((c O j T g) &amp; (g SUM e)))</t>
  </si>
  <si>
    <t>correspondᵇ</t>
  </si>
  <si>
    <t>CRB</t>
  </si>
  <si>
    <t>(b CRB c) ≡ (((d EM e T f) &amp; (g AD e T h) &amp; (d S b T f)) → ((j O c T f) &amp; (h SUM f)))</t>
  </si>
  <si>
    <t>pointᵐ</t>
  </si>
  <si>
    <t>correspondᶜ</t>
  </si>
  <si>
    <t>CRC</t>
  </si>
  <si>
    <t>(b CRC c) ≡ (((b W d) ≡ (d INM e)) &amp; ((c W f) ≡ (f INH g)) &amp; ((b W h) → ((h CRA j) &amp; (c W j))) &amp; ((c W k) → ((m CRA k) &amp; (b W m))))</t>
  </si>
  <si>
    <t>bodyᵐ</t>
  </si>
  <si>
    <t>correspondᵍ</t>
  </si>
  <si>
    <t>CRG</t>
  </si>
  <si>
    <t>((b CRG c) ≡ ((b W d) ≡ ((d S e) &amp; (d H f) &amp; ((d ~ J g) → (c ~ J g))))) &amp; (f=energy) &amp; (g=extant)</t>
  </si>
  <si>
    <t>g=group</t>
  </si>
  <si>
    <t>e.g. the CRG relation relates a set of particles to a relationship, meaning if the particles do not exist then the relationship does not exist.</t>
  </si>
  <si>
    <t>count</t>
  </si>
  <si>
    <t>CNT</t>
  </si>
  <si>
    <t>(b CNT c) ≡ ((b B d.g) &amp; (d ⇿ e I c) &amp; (g ⇿ c N f))</t>
  </si>
  <si>
    <t>countⁿ</t>
  </si>
  <si>
    <t>COT</t>
  </si>
  <si>
    <t>(b COT c) ≡ (c N b)</t>
  </si>
  <si>
    <t>e.g. numbers count sets</t>
  </si>
  <si>
    <t>courage</t>
  </si>
  <si>
    <t>(b=courage) &amp; (((c H d) &amp; (d I b))  ≡ (c J d)) &amp; (d=courageous)</t>
  </si>
  <si>
    <t>courageous</t>
  </si>
  <si>
    <t>(b=courageous) &amp; ((c J b) ≡ ((c H d) &amp; (d I e))) &amp; (e=courage)</t>
  </si>
  <si>
    <t>(b=dead) &amp; ((c J b) → ((c I d) &amp; (c ~ J e))) &amp; (e=animated) &amp; (d=body)</t>
  </si>
  <si>
    <t>deduction</t>
  </si>
  <si>
    <t>(deduction=inference)</t>
  </si>
  <si>
    <t>e.g. 'Socrates is mortal' is a deduction from 'Socrates is a man and Socrates is mortal'.</t>
  </si>
  <si>
    <t>deductively (justify)</t>
  </si>
  <si>
    <t>(b=deductively) &amp; (c ⇿ d JU e) &amp; ((c V b) → ((f J g) &amp; (h J j)))</t>
  </si>
  <si>
    <t>(c=definite) &amp; (((b J c) &amp; (d J c) &amp; ((b I e) ≡ (d I e))) → (b ~ = d))</t>
  </si>
  <si>
    <t>definiteᵈ (description)</t>
  </si>
  <si>
    <t>(b=definiteᵈ) &amp; (c ⇿ d J e) &amp; ((c V b) ≡ ((f I g) → (f ~ J e))) &amp; (g=thing)</t>
  </si>
  <si>
    <t>definiteᵛ</t>
  </si>
  <si>
    <t>(definiteᵛ = certain)</t>
  </si>
  <si>
    <t>e.g. It is definiteᵛ to me that this color is red.</t>
  </si>
  <si>
    <t>depend</t>
  </si>
  <si>
    <t>DP</t>
  </si>
  <si>
    <t>((b INM c P d T e DP f INM c P g T h) ≡ ((b P d T e) &amp; (f P g T h) &amp; (((j I k) &amp; (f ~ P m T h) &amp; (m J c) &amp; (e SUM h)) → ((b ~ P j T e) &amp; (j J c))))) &amp; (k=possible world) &amp; (c=real)</t>
  </si>
  <si>
    <t>CAE</t>
  </si>
  <si>
    <t>PRV</t>
  </si>
  <si>
    <t>desireⁿ</t>
  </si>
  <si>
    <t>DN</t>
  </si>
  <si>
    <t>(b DN c) ≡ (b DM c ¬c)</t>
  </si>
  <si>
    <t>new</t>
  </si>
  <si>
    <t>axd</t>
  </si>
  <si>
    <t>different</t>
  </si>
  <si>
    <t>(b=different) &amp; ((c d J b) ≡ (c ~ = d))</t>
  </si>
  <si>
    <t>different from</t>
  </si>
  <si>
    <t>DF</t>
  </si>
  <si>
    <t>(different from = DF) &amp; ((b DF c) ≡ (b ~ = c))</t>
  </si>
  <si>
    <t>distinct from</t>
  </si>
  <si>
    <t>(distinct from = DF)</t>
  </si>
  <si>
    <t>(b=divine) &amp; (c=God) &amp; ((d J b) ≡ (d=c))</t>
  </si>
  <si>
    <t>divineˢ</t>
  </si>
  <si>
    <t>(b=divineˢ) &amp; (c=God) &amp; ((d J b) ≡ (d SML c))</t>
  </si>
  <si>
    <t xml:space="preserve">duration </t>
  </si>
  <si>
    <t>(duration=period)</t>
  </si>
  <si>
    <t>(during =DUR) &amp; ((b DUR c) ≡ ((d T b) &amp; (b DR c)))</t>
  </si>
  <si>
    <t>non-moment</t>
  </si>
  <si>
    <t>duringᵉ</t>
  </si>
  <si>
    <t>DRI</t>
  </si>
  <si>
    <t>(duringᵉ =DRI) &amp; ((b DRI c) ≡ ((b W d) ≡ ((d T e) &amp; (e DR c))))</t>
  </si>
  <si>
    <t>duringᵒ</t>
  </si>
  <si>
    <t>DRG</t>
  </si>
  <si>
    <t>(duringᵒ =DRG) &amp; ((b DRG c) ≡ ((b W d) ≡ ((d DR b) &amp; (d DR c))))</t>
  </si>
  <si>
    <t>duringᵗ</t>
  </si>
  <si>
    <t>DR</t>
  </si>
  <si>
    <t>(duringᵗ =DR) &amp; ((b DR c) ≡ ((b A d) &amp; (e A b) &amp; ((c W f) ≡ ((f A d) &amp; (e A f)))))</t>
  </si>
  <si>
    <t>earlierᵖ than</t>
  </si>
  <si>
    <t>ELA</t>
  </si>
  <si>
    <t>(b ELA c) ≡ (((b W d) &amp; (c W e)) → (e A d))</t>
  </si>
  <si>
    <t>earlier</t>
  </si>
  <si>
    <t>earlier than</t>
  </si>
  <si>
    <t>EL</t>
  </si>
  <si>
    <t>(earlier than =EL) &amp; ((b EL c) ≡ (c A b))</t>
  </si>
  <si>
    <t>emit</t>
  </si>
  <si>
    <t>EMI</t>
  </si>
  <si>
    <t>((b EMI c) ≡ ((b S d T e.f) &amp; (b H g T e.f) &amp; (g.h I j) &amp; (g N k) &amp; (c S d T f) &amp; (c ~ S d T m) &amp; (f SUM e) &amp; (m SUM f) &amp; ((n I o) → (c ~ S n T e)) &amp; (b S p T m) &amp; (b H h T m) &amp; (h N o) &amp; (k G o))) &amp; (j=energy) &amp; (o=point)</t>
  </si>
  <si>
    <t>empirical (of a relation)</t>
  </si>
  <si>
    <t>(b=empirical) &amp; (((c=SEE) ⊻ (c=HR) ⊻ (c=TOC) ⊻ (c=TST) ⊻ (c=SML)) → (c J b))</t>
  </si>
  <si>
    <t>e.g. 'see', 'hear', 'touch', 'taste' and 'smell' are empirical relations.</t>
  </si>
  <si>
    <t>empty space</t>
  </si>
  <si>
    <t>(empty space=void)</t>
  </si>
  <si>
    <t>entailsⁿ</t>
  </si>
  <si>
    <t>ENT</t>
  </si>
  <si>
    <t>((b ENT c) ≡ ((b W d) &amp; (d J e) &amp; ((b W f) → (f J g)) &amp; (b c J h) &amp; (b ¬c ~ J h))) &amp; (g=true) &amp; (h=consistent) &amp; (e=necessary)</t>
  </si>
  <si>
    <t>necessary relationshio</t>
  </si>
  <si>
    <t>necessary relationship</t>
  </si>
  <si>
    <t>entails</t>
  </si>
  <si>
    <t>e.g. a set of premises b entails c iff all of the sentences in b are true and at least one of the sentences in b is necessary and b and c are consistent and b and not c are contradictory. (this is for entailment where the premises cannot be denied)</t>
  </si>
  <si>
    <t>entire past</t>
  </si>
  <si>
    <t>((b=entire past) ≡ ((b W c) → (d A c))) &amp; (d=now)</t>
  </si>
  <si>
    <t>(entity=thing)</t>
  </si>
  <si>
    <t>entityⁿ</t>
  </si>
  <si>
    <t>(entityⁿ=objectⁿ)</t>
  </si>
  <si>
    <t>equivalent</t>
  </si>
  <si>
    <t>EQ</t>
  </si>
  <si>
    <t>(b EQ c) ≡ (b ≡ c)</t>
  </si>
  <si>
    <t>essential unit</t>
  </si>
  <si>
    <t>(b=essential unit) &amp; (c ⇿ d H e) &amp; ((c V f) ≡ (((g W h) ≡ ((h I b) &amp; (e H h))) &amp; (g N j))) &amp; (f=essentially) &amp; (j=100)</t>
  </si>
  <si>
    <t>(b=essentially) &amp; (c ⇿ d H e) &amp; (f ⇿ g RF d) &amp; ((f.c V b) ≡ (</t>
  </si>
  <si>
    <t>(((h W j) &amp; (k H j)) → ((k=d) &amp; (g RF k))) &amp;</t>
  </si>
  <si>
    <t>((g RF m) → ((m H n) &amp; (h W n) &amp; (d=m))) &amp;</t>
  </si>
  <si>
    <t>(g RF d) &amp; (h W e) &amp; (d H e) &amp;</t>
  </si>
  <si>
    <t>((h W o.p) → ((d H o) ⊻ (d H p))) &amp;</t>
  </si>
  <si>
    <t>(((h W q) &amp; (q W r)) → (r J s)))) &amp;</t>
  </si>
  <si>
    <t>(s=intrinsic)</t>
  </si>
  <si>
    <t>e.g. d has e and g refers to d essentially iff</t>
  </si>
  <si>
    <t>(a) h is a set of subsets and each subset j which is a member of h is such that if k has j then k is identical to d and g refers to k</t>
  </si>
  <si>
    <t>(b) if g refers to m then m has a set of properties n and n belongs to h and m is identical to d</t>
  </si>
  <si>
    <t>(c) g refers to d and h has set e and d has set e</t>
  </si>
  <si>
    <t>(d) it is not the case that d has two sets which belong to h</t>
  </si>
  <si>
    <t>(e) each member of each subset which belongs to h is an intrinsic property.</t>
  </si>
  <si>
    <t>In simpler terms, an essence is a set composed of subsets of intrinsic properties whereby if something has each member of one of the subsets then it is referred to by a certain name.</t>
  </si>
  <si>
    <t>(b=event) &amp; ((c I b) ≡ (c OC))</t>
  </si>
  <si>
    <t>everythingⁿ</t>
  </si>
  <si>
    <t>((b=everythingⁿ) ≡ ((c I d) → (b W c))) &amp; (d=thing)</t>
  </si>
  <si>
    <t>exactlyᵃ (arranged)</t>
  </si>
  <si>
    <t>(b=arranged) &amp; (c=exactlyᵃ) &amp; (d ⇿ e J b) &amp; ((d V c) → (f J g)) &amp; (g=true)</t>
  </si>
  <si>
    <t>exactly</t>
  </si>
  <si>
    <t>exist as</t>
  </si>
  <si>
    <t>(exist as = I)</t>
  </si>
  <si>
    <t>e.g. Lincoln exists as a president iff Lincoln isᵍ aʳ president</t>
  </si>
  <si>
    <t>existenceᵃ</t>
  </si>
  <si>
    <t>(b=existenceᵃ) &amp; (((c I d) &amp; (c OF b)) ≡ (c I e)) &amp; (e=thing) &amp; (d=instance)</t>
  </si>
  <si>
    <t>e.g. Audrey Hepburn is an instance of existenceᵃ</t>
  </si>
  <si>
    <t>(b EXP c T d) ≡ ((b ADS e T f) → ((b B c T d) &amp; (c E g) &amp; (d SUM f))) &amp; (c ⇿ e R h)</t>
  </si>
  <si>
    <t>explicitᵉ relationshipᵉ</t>
  </si>
  <si>
    <t>(b=explicitᵉ relationshipᵉ) &amp; ((c I b) ≡ ((c W d) &amp; (c W e) &amp; (c W f) &amp; (d I g) &amp; (e I h) &amp; (f I g))) &amp; (g=relatum) &amp; (h=relation)</t>
  </si>
  <si>
    <t>explicit</t>
  </si>
  <si>
    <t>(b=extrinsic) &amp; (((c H d) &amp; (d J b)) ≡ ((d J e) ⊻ (d J f) ⊻ (d J g))) &amp; (e=activeᵉ) &amp; (f=mentalᵉ) &amp; (g=locationalᵉ)</t>
  </si>
  <si>
    <t>fact</t>
  </si>
  <si>
    <t>(c=fact) &amp; ((p I c) ≡ ((p I d) &amp; (p J e))) &amp; (e=realᵖ) &amp; (d=relationship)</t>
  </si>
  <si>
    <t>false*</t>
  </si>
  <si>
    <t>(b=false) &amp; ((c J b Q d) ≡ ((c J e) &amp; (c ~ Q d) &amp; (c Q f) &amp; (c I g))) &amp; (e=extant) &amp; (g=relationship)</t>
  </si>
  <si>
    <t>familial whole</t>
  </si>
  <si>
    <t>(familial whole=group)</t>
  </si>
  <si>
    <t>familiar</t>
  </si>
  <si>
    <t>(b=familiar) &amp; ((c J b TO d T e) ≡ (((e A f) &amp; (d EXP c DR f) &amp; (d B g)) → ((h J j) &amp; (k m A f)))) &amp; (m=much) &amp; (g ⇿ n RF c) &amp; (h ⇿ d B g T k) &amp; (j=frequent)</t>
  </si>
  <si>
    <t>e.g. p is familiar to b iff p is an instance of d and whenever b experiences an instance of d then they [frequently] believe much later that they experienced an instance of d. Note, we did not put 'frequently' in our definition</t>
  </si>
  <si>
    <t>family</t>
  </si>
  <si>
    <t>fictional</t>
  </si>
  <si>
    <t>(b=fictional) &amp; ((c J b TO d) → ((d B e.g) &amp; (c ~ E d) &amp; (c M f))) &amp; (e ⇿ c ~ E d) &amp; (g ⇿ c M f)</t>
  </si>
  <si>
    <t>(b=first) &amp; ((c J b) ≡ ((d I e) → (d A c))) &amp; (e=moment)</t>
  </si>
  <si>
    <t>forbidden</t>
  </si>
  <si>
    <t>(forbidden=morally impossible)</t>
  </si>
  <si>
    <t>forbiddenˡ</t>
  </si>
  <si>
    <t>(forbiddenˡ=legally impossible)</t>
  </si>
  <si>
    <t>frequent</t>
  </si>
  <si>
    <t>(frequent = probable)</t>
  </si>
  <si>
    <t>fromᵇ</t>
  </si>
  <si>
    <t>(fromᵇ = BRNP)</t>
  </si>
  <si>
    <t>from</t>
  </si>
  <si>
    <t>fromᶜ</t>
  </si>
  <si>
    <t>FRMC</t>
  </si>
  <si>
    <t>(FRMC = FLC)</t>
  </si>
  <si>
    <t>e.g. 'being a mortal' isᵍ an inferenceᶜ fromᶜ 'being human'</t>
  </si>
  <si>
    <t>fromʳ</t>
  </si>
  <si>
    <t>FM</t>
  </si>
  <si>
    <t>generalᵗ</t>
  </si>
  <si>
    <t>(generalᵗ = abstractᵗ)</t>
  </si>
  <si>
    <t>general</t>
  </si>
  <si>
    <t>general term</t>
  </si>
  <si>
    <t>(general term = conceptⁿ)</t>
  </si>
  <si>
    <t>(genuine=actual)</t>
  </si>
  <si>
    <t>go</t>
  </si>
  <si>
    <t>(go = MOV)</t>
  </si>
  <si>
    <t>goal</t>
  </si>
  <si>
    <t>(b=goal) &amp; (((c I b) &amp; (c FOR d)) ≡ (d D c))</t>
  </si>
  <si>
    <t>(b=god) ≡ (((b ~ EX) &amp; (c ~ = b)) → (c ~ EX))</t>
  </si>
  <si>
    <t>e.g. In this system everything exists, so there is no reason to put (b EX) in the definition of 'god'.</t>
  </si>
  <si>
    <t>good</t>
  </si>
  <si>
    <t>guess</t>
  </si>
  <si>
    <t>GU</t>
  </si>
  <si>
    <t>(b GU c) ≡ ((b STT c) &amp; (b ~ B c) &amp; (b ~ B c))</t>
  </si>
  <si>
    <t>(haecceity=unique essence)</t>
  </si>
  <si>
    <t xml:space="preserve">happen </t>
  </si>
  <si>
    <t>(happen=OC)</t>
  </si>
  <si>
    <t>(((b H c) &amp; (c I d)) ≡ ((e ⇿ b CA c) &amp; (e J g))) &amp; (g=consistant) &amp; (d=causal role)</t>
  </si>
  <si>
    <t>e.g. Bullets have the causal role 'killing'</t>
  </si>
  <si>
    <t>(((b H c) &amp; (c I d)) ≡ (c I b)) &amp; (d=instance)</t>
  </si>
  <si>
    <t>e.g. The universal 'planet' has 'the Earth' as an instance.</t>
  </si>
  <si>
    <t>(((b H c) &amp; (c I d)) ≡ (c IND b)) &amp; (d=region)</t>
  </si>
  <si>
    <t>e.g. This circle has this smaller circle, since the latter is in the former</t>
  </si>
  <si>
    <t>dead body</t>
  </si>
  <si>
    <t>(((b H c) &amp; (c I d)) ≡ (b OWN c)) &amp; (d=dead body)</t>
  </si>
  <si>
    <t>name</t>
  </si>
  <si>
    <t>(((b H c) &amp; (c I d)) ≡ (d RF b)) &amp; (d=name)</t>
  </si>
  <si>
    <t>have (a name)</t>
  </si>
  <si>
    <t>(((b H c) &amp; (c I d)) ≡ (b EXP c)) &amp; (d=experience)</t>
  </si>
  <si>
    <t>have (an experience)</t>
  </si>
  <si>
    <t>(((b I c) &amp; (d.e I f) &amp; (b H d.e)) ≡ ((d R e) ⊻ (e R d))) &amp; (c=relation) &amp; (f=relatum)</t>
  </si>
  <si>
    <t>have (relatum)</t>
  </si>
  <si>
    <t>(((b H c) &amp; (c I d) &amp; (c=R)) ≡ (b ⇿ e R f)) &amp; (d=relation)</t>
  </si>
  <si>
    <t>historical</t>
  </si>
  <si>
    <t>(b=historical) &amp; ((c J b) ≡ ((c T d) &amp; (e A d) &amp; (c ~ T e))) &amp; (e=now)</t>
  </si>
  <si>
    <t>identical</t>
  </si>
  <si>
    <t>(identical = =)</t>
  </si>
  <si>
    <t>identification</t>
  </si>
  <si>
    <t>e.g. The 16th president is an identification of Lincoln iff the 16th president is a definite description of Lincoln.</t>
  </si>
  <si>
    <t>(identification=definite description)</t>
  </si>
  <si>
    <t>identify</t>
  </si>
  <si>
    <t>IDT</t>
  </si>
  <si>
    <t>(b IDT c d) ≡ ((b KN e) &amp; (e ⇿ c I d))</t>
  </si>
  <si>
    <t>e.g. Jennifer Lawrence identifies b as a dog iff Jennifer Lawrence knows that b isᵍ aʳ dog.</t>
  </si>
  <si>
    <t>identifyᵃ</t>
  </si>
  <si>
    <t>IDF</t>
  </si>
  <si>
    <t>((b IDF c) ≡ ((((d I e) &amp; (d ~ = c)) → (b KN ¬f)) &amp; (b KN g) &amp; (((d I e) &amp; (d=c)) → (b KN f)))) &amp; (f ⇿ d=c) &amp; (e=thing) &amp; (g ⇿ h RF c)</t>
  </si>
  <si>
    <t>e.g. I can identify Aristotle iff if d is a thing d is not identical to Aristotle then I know that d is not identical to Aristotle and if d is a thing and d is identical to Aristotle then I know that d is identical to Aristotle.</t>
  </si>
  <si>
    <t>((b IG c) ≡ ((b BB c) ⊻ (b AG c) ⊻ (b UA c))) &amp; (d=true) &amp; (e=agnostic about)</t>
  </si>
  <si>
    <t>imaginary</t>
  </si>
  <si>
    <t>(b=imaginary) &amp; ((c J b TO d) ≡ ((c M e) &amp; (d W e) &amp; (d B f) &amp; (c ~ E g) &amp; (f ⇿ c E g))) &amp; (g=real world)</t>
  </si>
  <si>
    <t>imaginaryᵃ</t>
  </si>
  <si>
    <t>(b=imaginaryᵃ) &amp; ((c J b) ≡ (((d W e) ≡ ((e B f) &amp; (f W g) &amp; (c M g))) &amp; (d J h) &amp; ((j I k) → (f INM m ~ P j)))) &amp; (m=earth) &amp; (h=many) &amp; (f ⇿ c E n)</t>
  </si>
  <si>
    <t>absolutely</t>
  </si>
  <si>
    <t>e.g. all ghosts are imaginaryᵃ</t>
  </si>
  <si>
    <t>implicitⁱ relationshipⁱ</t>
  </si>
  <si>
    <t>(b=implicitⁱ relationshipⁱ) &amp; ((c I b) ≡ ((c W d) &amp; (c W e))) &amp; (d I f) &amp; (e I g) &amp; (f=subjectⁱ) &amp; (g=intransitive verb)</t>
  </si>
  <si>
    <t>implicit</t>
  </si>
  <si>
    <t>important</t>
  </si>
  <si>
    <t>improbable</t>
  </si>
  <si>
    <t xml:space="preserve">(b=improbable) &amp; ((((c E d T e) &amp; (f SUM e)) → (g J b T f)) ≡ </t>
  </si>
  <si>
    <t xml:space="preserve">(((c E d T e) &amp; (f A e)) → </t>
  </si>
  <si>
    <t xml:space="preserve">(((h W j) ≡ ((g P j) &amp; (d H j) &amp; (j I k))) &amp; </t>
  </si>
  <si>
    <t xml:space="preserve">((m W n) ≡ ((g ~ P j) &amp; (d H j) &amp; (j I k))) &amp; </t>
  </si>
  <si>
    <t xml:space="preserve">(m J o) &amp; (h J p)))) &amp; </t>
  </si>
  <si>
    <t>(k=offspring) &amp; (p=many) &amp; (o=few)</t>
  </si>
  <si>
    <t>((b IN c) → ((b I d) &amp; (c W b) &amp; ((c W e) → (e I d)))) &amp; (d=point)</t>
  </si>
  <si>
    <t>ab region</t>
  </si>
  <si>
    <t>((b INB c) → ((b I d) &amp; (c W b) &amp; ((c W d) → ((c W e) &amp; ((e SUM d) ⊻ (d SUM e)))))) &amp; (d=moment)</t>
  </si>
  <si>
    <t>e.g. That moment occurred inᵇ 1978.</t>
  </si>
  <si>
    <t>ratso</t>
  </si>
  <si>
    <t>((b IND c) → (((b W d) &amp; (d I e)) ≡ (c W d))) &amp; (e=point)</t>
  </si>
  <si>
    <t>((b E c) ≡ ((b P c) &amp; (c J d))) &amp; (d=real) &amp; (c=real world)</t>
  </si>
  <si>
    <t>e.g. b is inᵉ reality iff b exists at possible world d and d is real</t>
  </si>
  <si>
    <t>((b INJ c) ≡ ((b I d) &amp; (c I d) &amp; ((b W e) → (c W e)))) &amp; (d=period)</t>
  </si>
  <si>
    <t>e.g. January exists inᶠ winter.</t>
  </si>
  <si>
    <t>(b=relationship) &amp; ((c ING d) ≡ (((c AW e) ⊻ (e AW c)) &amp; (d W c) &amp; (d I b)))</t>
  </si>
  <si>
    <t>e.g. red isᵉ inᵍ p and p isᵇ this is red iff b (exists) atʷ z and p has z.</t>
  </si>
  <si>
    <t>(b INH c) ≡ ((b W d) ≡ ((d O e) &amp; (c W e)))</t>
  </si>
  <si>
    <t>e.g. this pain is inʰ my body</t>
  </si>
  <si>
    <t>rxtab</t>
  </si>
  <si>
    <t>((b INE c) ≡ ((b S d) &amp; (c W d) &amp; ((c W e) → (e I f)))) &amp; (f=point)</t>
  </si>
  <si>
    <t>e.g. a particle isᵉ inᵉ this region</t>
  </si>
  <si>
    <t>inᵖ</t>
  </si>
  <si>
    <t>INP</t>
  </si>
  <si>
    <t>(inᵖ = I)</t>
  </si>
  <si>
    <t>e.g. Obama isʳ inˢ the Democratic Party</t>
  </si>
  <si>
    <t>INR</t>
  </si>
  <si>
    <t>(inʳ =INR) &amp; ((b INR c) ≡ ((b S d) &amp; (d IN c)))</t>
  </si>
  <si>
    <t>inʳʳ</t>
  </si>
  <si>
    <t>INRR</t>
  </si>
  <si>
    <t>((bINRRc) &amp; (cJd)) ≡ (bJd)</t>
  </si>
  <si>
    <t>e.g. She is inʳʳ aʳ miserable condition iff she isᵃ miserable.</t>
  </si>
  <si>
    <t>inˢ</t>
  </si>
  <si>
    <t>INS</t>
  </si>
  <si>
    <t>(b INS c) ≡ ((b W d) &amp; (d INM c))</t>
  </si>
  <si>
    <t>e.g. Russell is inˢ London. (the subject must be a person)</t>
  </si>
  <si>
    <t xml:space="preserve">inᵗ </t>
  </si>
  <si>
    <t>e.g. I drank Coke inᵗ September means I did not drink coke at every point in time in September just part of the time.</t>
  </si>
  <si>
    <t>(inᵗ=during)</t>
  </si>
  <si>
    <t>inᵛ</t>
  </si>
  <si>
    <t>INV</t>
  </si>
  <si>
    <t>((b INV c) ≡ ((b CA c) &amp; (d W b.e) &amp; (e W f) &amp; (f I g))) &amp; (c ⇿ f MOV) &amp; (g=body)</t>
  </si>
  <si>
    <t>e.g. The mind is inᵛ the body.</t>
  </si>
  <si>
    <t>in common</t>
  </si>
  <si>
    <t>(b=in common) &amp; (((c V b) &amp; (c ⇿ d f H e)) ≡ ((d H e) &amp; (f H e)))</t>
  </si>
  <si>
    <t>e.g. Obama and Roosevelt have the property 'being president' in common</t>
  </si>
  <si>
    <t>in front ofᵃ</t>
  </si>
  <si>
    <t>FRA</t>
  </si>
  <si>
    <t xml:space="preserve">((b FRA c) ≡ ((b W d) ≡ ((d I e) &amp; (d F c)))) &amp; (e=point) </t>
  </si>
  <si>
    <t>in front</t>
  </si>
  <si>
    <t>in front ofᵇ</t>
  </si>
  <si>
    <t>FRB</t>
  </si>
  <si>
    <t>((b FRB c) ≡ ((b S d) &amp; (d F c) &amp; (b I e))) &amp; (e=particle)</t>
  </si>
  <si>
    <t>in front ofᶜ</t>
  </si>
  <si>
    <t>FRC</t>
  </si>
  <si>
    <t>((b FRC c) ≡ ((b W e) ≡ ((e S d) &amp; (e I f) &amp; (d F c)))) &amp; (f=particle)</t>
  </si>
  <si>
    <t>in front ofᵈ</t>
  </si>
  <si>
    <t>FRD</t>
  </si>
  <si>
    <t>(b FRD c) ≡ ((b H d) &amp; (d FRC c))</t>
  </si>
  <si>
    <t>in front ofᵉ</t>
  </si>
  <si>
    <t>FRE</t>
  </si>
  <si>
    <t xml:space="preserve">((b FRE c) ≡ ((c W d) ≡ ((d I e) &amp; (b F d)))) &amp; (e=point) </t>
  </si>
  <si>
    <t>in front ofᶠ</t>
  </si>
  <si>
    <t>FRF</t>
  </si>
  <si>
    <t>((b FRF c) ≡ ((c S d) &amp; (d F b) &amp; (c I e))) &amp; (e=particle)</t>
  </si>
  <si>
    <t>in front ofᵍ</t>
  </si>
  <si>
    <t>FRG</t>
  </si>
  <si>
    <t>(b FRG c) ≡ ((c W e) ≡ ((e S d) &amp; (d F b)))</t>
  </si>
  <si>
    <t>in front ofʰ</t>
  </si>
  <si>
    <t>FRH</t>
  </si>
  <si>
    <t>(b FRH c) ≡ ((c H d) &amp; (d FRC b))</t>
  </si>
  <si>
    <t>in front ofⁱ</t>
  </si>
  <si>
    <t>FRI</t>
  </si>
  <si>
    <t>(b FRI c) ≡ ((b FRA d) &amp; (d FRE c))</t>
  </si>
  <si>
    <t>in front ofʲ</t>
  </si>
  <si>
    <t>FRJ</t>
  </si>
  <si>
    <t>(b FRJ c) ≡ ((b FRA d) &amp; (d FRF c))</t>
  </si>
  <si>
    <t>in front ofᵏ</t>
  </si>
  <si>
    <t>FRK</t>
  </si>
  <si>
    <t>(b FRK c) ≡ ((b FRA d) &amp; (d FRG c))</t>
  </si>
  <si>
    <t>in front ofˡ</t>
  </si>
  <si>
    <t>FRL</t>
  </si>
  <si>
    <t>(b FRL c) ≡ ((b FRA d) &amp; (d FRH c))</t>
  </si>
  <si>
    <t>in front ofᵐ</t>
  </si>
  <si>
    <t>FRM</t>
  </si>
  <si>
    <t>(b FRM c) ≡ ((b FRB d) &amp; (d FRE c))</t>
  </si>
  <si>
    <t>in front ofⁿ</t>
  </si>
  <si>
    <t>FRN</t>
  </si>
  <si>
    <t>(b FRN c) ≡ ((b FRC d) &amp; (d FRE c))</t>
  </si>
  <si>
    <t>in front ofᵒ</t>
  </si>
  <si>
    <t>FRO</t>
  </si>
  <si>
    <t>(b FRO c) ≡ ((b FRD d) &amp; (d FRE c))</t>
  </si>
  <si>
    <t>in front ofʲʲ</t>
  </si>
  <si>
    <t>FRQ</t>
  </si>
  <si>
    <t>(b FRQ c) ≡ ((b FRB d) &amp; (d FRF c))</t>
  </si>
  <si>
    <t>in front ofʳ</t>
  </si>
  <si>
    <t>FRR</t>
  </si>
  <si>
    <t>(b FRR c) ≡ ((b FRB d) &amp; (d FRG c))</t>
  </si>
  <si>
    <t>in front ofˢ</t>
  </si>
  <si>
    <t>FRS</t>
  </si>
  <si>
    <t>(b FRS c) ≡ ((b FRB d) &amp; (d FRH c))</t>
  </si>
  <si>
    <t>in front ofᵗ</t>
  </si>
  <si>
    <t>FRT</t>
  </si>
  <si>
    <t>(b FRT c) ≡ ((b FRC d) &amp; (d FRF c))</t>
  </si>
  <si>
    <t>in front ofᵘ</t>
  </si>
  <si>
    <t>FRU</t>
  </si>
  <si>
    <t>(b FRU c) ≡ ((b FRD d) &amp; (d FRF c))</t>
  </si>
  <si>
    <t>in front of</t>
  </si>
  <si>
    <t>FR</t>
  </si>
  <si>
    <t>(b FR c) ≡ ((b FRA c) ⊻ (b FRB c) ⊻ (b FRC c) ⊻ (b FRD c) ⊻</t>
  </si>
  <si>
    <t>(b FRE c) ⊻ (b FRF c) ⊻ (b FRG c) ⊻ (b FRH c) ⊻ (b FRI c) ⊻</t>
  </si>
  <si>
    <t>(b FRJ c) ⊻ (b FRK c) ⊻ (b FRL c) ⊻ (b FRM c) ⊻ (b FRN c) ⊻</t>
  </si>
  <si>
    <t>(b FRO c) ⊻ (b FRQ c) ⊻ (b FRR c) ⊻ (b FRS c) ⊻ (b FRT c) ⊻</t>
  </si>
  <si>
    <t>(b FRU c) ⊻ (b FRV c) ⊻ (b FRW c) ⊻ (b FRX c) ⊻ (b F c))</t>
  </si>
  <si>
    <t>in front ofᵛ</t>
  </si>
  <si>
    <t>FRV</t>
  </si>
  <si>
    <t>(b FRV c) ≡ ((b FRC d) &amp; (d FRG c))</t>
  </si>
  <si>
    <t>in frontʲʲ of</t>
  </si>
  <si>
    <t>in front ofʷ</t>
  </si>
  <si>
    <t>FRW</t>
  </si>
  <si>
    <t>(b FRW c) ≡ ((b FRC d) &amp; (d FRH c))</t>
  </si>
  <si>
    <t>in frontᵛ of</t>
  </si>
  <si>
    <t>in front ofᵖ</t>
  </si>
  <si>
    <t>FRX</t>
  </si>
  <si>
    <t>(b FRX c) ≡ ((b FRD d) &amp; (d FRH c))</t>
  </si>
  <si>
    <t>in frontʷ of</t>
  </si>
  <si>
    <t>indefinite</t>
  </si>
  <si>
    <t>(b=indefinite) &amp; (((c J b) &amp; (d J e)) → (d J f)) &amp;</t>
  </si>
  <si>
    <t>(d ⇿ ((g J h) &amp; (h J j)) ≡ (c J h)) &amp;</t>
  </si>
  <si>
    <t>(f=contingent) &amp; (e=consistent) &amp; (j=intrinsic)</t>
  </si>
  <si>
    <t>indexical</t>
  </si>
  <si>
    <t>nk</t>
  </si>
  <si>
    <t>(b=individual) &amp; ((c I b) ≡ ((d I e) → ((d ~ I c) &amp; (d ~ H c) &amp; (d ~ J c) &amp; (d ~ N c)))) &amp; ((c I b) ≡ ((c H f) &amp; (f I g) &amp; (f W h))) &amp; (e=thing) &amp; (g=definiendum) &amp; (h=j) &amp; (j = ID)</t>
  </si>
  <si>
    <t>e.g. Get rid of the above soon.</t>
  </si>
  <si>
    <t>individualᵃ</t>
  </si>
  <si>
    <t>(b=individualᵃ) &amp; ((c J b) ≡ (c I d)) &amp; (d=individual)</t>
  </si>
  <si>
    <t>individualᵇ</t>
  </si>
  <si>
    <t>(b=individualᵇ) &amp; ((c I b) ≡ ((d I e) → ((d ~ I c) &amp; (d ~ H c) &amp; (d ~ J c) &amp; (d ~ N c)))) &amp; ((c I b) ≡ ((c W f) &amp; (f I g) &amp; (f W h))) &amp; (e=thing) &amp; (g=definiendum) &amp; (h==)</t>
  </si>
  <si>
    <t>e.g. The above is the new definition.</t>
  </si>
  <si>
    <t>individualᵖ</t>
  </si>
  <si>
    <t>e.g. I saw an individual car drive by iff I saw a particular car drive by.</t>
  </si>
  <si>
    <t>(b=individualᵖ) &amp; ((c I b) ≡ ((c W d.e) &amp; (d S f) &amp; (e B g) &amp; (c N h))) &amp; (h=2)</t>
  </si>
  <si>
    <t>e.g. An individualᵖ is nothing more than one particle with one mind.</t>
  </si>
  <si>
    <t>(individualᵖ=particular)</t>
  </si>
  <si>
    <t>inductively (justify)</t>
  </si>
  <si>
    <t>infer</t>
  </si>
  <si>
    <t>(infer =INF) &amp; ((b INF c d) ≡ ((b B e) &amp; (e ⇿ ¬c d ~ J f))) &amp; (f=consistent)</t>
  </si>
  <si>
    <t>inferenceᶜ</t>
  </si>
  <si>
    <t>(b=inference) &amp; ((c I b) ≡ (d FLC c))</t>
  </si>
  <si>
    <t>inference</t>
  </si>
  <si>
    <t>inferenceⁿ</t>
  </si>
  <si>
    <t>(b=inference) &amp; ((c I b) ≡ (d FL c))</t>
  </si>
  <si>
    <t>infinite</t>
  </si>
  <si>
    <t>(b=infinite) &amp; (((c J b) &amp; (c PCP b)) ≡ ((d I b) → (((e G d) &amp; (d G f)) ⊻ ((e A d) &amp; (d A f)) ⊻ ((e L d) &amp; (d L f)) ⊻ ((e AB d) &amp; (d AB f)) ⊻ ((e F d) &amp; (d F f)))))</t>
  </si>
  <si>
    <t>infrequent</t>
  </si>
  <si>
    <t>(infrequent = improbable)</t>
  </si>
  <si>
    <t>inside</t>
  </si>
  <si>
    <t>(inside = INE)</t>
  </si>
  <si>
    <t>instanceᵘ</t>
  </si>
  <si>
    <t>(b=instanceᵘ) &amp; (((c I b) &amp; (d H c)) ≡ ((c J d) ⊻ (c N d) ⊻ (c I d)))</t>
  </si>
  <si>
    <t>((b IT c) ≡ ((b CS d) &amp; (b B e) &amp; (e ⇿ d CS c) &amp; (c I f))) &amp; (f=relationship)</t>
  </si>
  <si>
    <t>intersection</t>
  </si>
  <si>
    <t>(b=intersection) &amp; (((c I b) &amp; (c H d.e)) ≡ ((c W f) ≡ ((d W f) &amp; (e W f))))</t>
  </si>
  <si>
    <t xml:space="preserve">interval </t>
  </si>
  <si>
    <t>(interval=period)</t>
  </si>
  <si>
    <t>involuntary</t>
  </si>
  <si>
    <t>(b=involuntary) &amp; (((pJb) &amp; (pTOc Tf)) ≡ (((cEXPd Te) &amp; (fAe) &amp; (gBTWf e) &amp; (gJh)) → (cBp Tf))) &amp; (h=shortʲ)</t>
  </si>
  <si>
    <t>irregular</t>
  </si>
  <si>
    <t xml:space="preserve">(c=irregular) &amp; ((b J c) ≡ </t>
  </si>
  <si>
    <t>s relationships</t>
  </si>
  <si>
    <t>(((b W t) → (t J f)) &amp;</t>
  </si>
  <si>
    <t>((((g I k) ≡ ((g I f) &amp; (g H j) &amp; (b W g))) &amp;</t>
  </si>
  <si>
    <t xml:space="preserve">((m I n) ≡ ((m I f) &amp; (m H p) &amp; (b W m)))) </t>
  </si>
  <si>
    <t>→ (k n J s)))) &amp;</t>
  </si>
  <si>
    <t>(s = closeⁿ) &amp; (f=relationship)</t>
  </si>
  <si>
    <t>e.g. b is irregular iff b is a set of relationships and a each set of relationships which have a property in common are the same in quantity.</t>
  </si>
  <si>
    <t>itemⁿ</t>
  </si>
  <si>
    <t>(itemⁿ=objectⁿ)</t>
  </si>
  <si>
    <t>joyful</t>
  </si>
  <si>
    <t>(b=joyful) &amp; ((c J b TO d T e) ≡</t>
  </si>
  <si>
    <t>((d EXP c) &amp;</t>
  </si>
  <si>
    <t>(((d B f) &amp; (g A e)) → (d DN h T g)))) &amp;</t>
  </si>
  <si>
    <t>(f ⇿ (j I k) → ((h PRV j) ⊻ (d DN j))) &amp;</t>
  </si>
  <si>
    <t>(h ⇿ d EXP c) &amp; (k=relationship)</t>
  </si>
  <si>
    <t>e.g. b is joyful to d atᵗ [moment] p iff d experiences b atᵗ [moment] p and if d believes that there is no relationship j which d wants to be actual and which d experiencing b would prevent j from being actual then d desires to experience b at any time thereafter</t>
  </si>
  <si>
    <t xml:space="preserve">In simpler terms, b is pleasurable to d iff d experiences b and so long as d believes that experiencing b in no way prevents d from obtaining what d wants, then d wants to experience b again. </t>
  </si>
  <si>
    <t>judge</t>
  </si>
  <si>
    <t>(judge = believe)</t>
  </si>
  <si>
    <t>e.g. sometimes 'judge' has a more narrow sense such as when we judge a person to have a certain property and usually it is a property of a certain type.</t>
  </si>
  <si>
    <t>justify</t>
  </si>
  <si>
    <t>JU</t>
  </si>
  <si>
    <t>((b JU c) ≡ (((b W d) →</t>
  </si>
  <si>
    <t>((d I e) &amp; ((d J f) ⊻ (d J g)))) &amp;</t>
  </si>
  <si>
    <t>((h J j) ⊻ (h J k)))) &amp;</t>
  </si>
  <si>
    <t>(h ⇿ (b J m) &amp; (d ~ J m)) &amp; (e=premise) &amp; (m=true) &amp;</t>
  </si>
  <si>
    <t>(j=impossible) &amp; (n=improbable) &amp; (g=assumed) &amp; (f=obvious)</t>
  </si>
  <si>
    <t>kind</t>
  </si>
  <si>
    <t>(kind=type)</t>
  </si>
  <si>
    <t>kindⁿ</t>
  </si>
  <si>
    <t>(kindⁿ = natural kind)</t>
  </si>
  <si>
    <t>(m N q) &amp; (o N r) &amp; (s ID g₁) &amp; (f₁ ⇿ q + r) &amp; (g₁ ⇿ q / f₁) &amp;</t>
  </si>
  <si>
    <t>(t N x) &amp; (v N y) &amp; (z ID j₁) &amp; (h₁ ⇿ x + y) &amp; (j₁ ⇿ x / h₁))</t>
  </si>
  <si>
    <t>large</t>
  </si>
  <si>
    <t>(later than =LAT) &amp; ((b LAT c) ≡ (b A c))</t>
  </si>
  <si>
    <t>leftᵃ of</t>
  </si>
  <si>
    <t>leftᵇ of</t>
  </si>
  <si>
    <t>leftᶜ of</t>
  </si>
  <si>
    <t>leftᵈ of</t>
  </si>
  <si>
    <t>leftᵉ of</t>
  </si>
  <si>
    <t>leftᶠ of</t>
  </si>
  <si>
    <t>leftᵍ of</t>
  </si>
  <si>
    <t>leftʰ of</t>
  </si>
  <si>
    <t>leftⁱ of</t>
  </si>
  <si>
    <t>leftʲ of</t>
  </si>
  <si>
    <t>leftᵏ of</t>
  </si>
  <si>
    <t>leftˡ of</t>
  </si>
  <si>
    <t>leftᵐ of</t>
  </si>
  <si>
    <t>leftⁿ of</t>
  </si>
  <si>
    <t>leftᵒ of</t>
  </si>
  <si>
    <t>leftʸ of</t>
  </si>
  <si>
    <t>leftʳ of</t>
  </si>
  <si>
    <t>leftˢ of</t>
  </si>
  <si>
    <t>leftᵗ of</t>
  </si>
  <si>
    <t>leftᵘ of</t>
  </si>
  <si>
    <t>leftᵛ of</t>
  </si>
  <si>
    <t>leftʷ of</t>
  </si>
  <si>
    <t>leftʲʲ of</t>
  </si>
  <si>
    <t>(lesser than =LSS) &amp; ((b LSS c) ≡ (c G b))</t>
  </si>
  <si>
    <t>lie</t>
  </si>
  <si>
    <t>LI</t>
  </si>
  <si>
    <t>(lie about=LI) &amp; ((b LI c d) ≡ ((b STT c d) &amp; (b ~ B c) &amp; (b D e) &amp; (e ⇿ d B c)))</t>
  </si>
  <si>
    <t>likely</t>
  </si>
  <si>
    <t>(b=likely) &amp; (c ⇿ d Q e) &amp; (((d R f) → (c J b)) ≡</t>
  </si>
  <si>
    <t>(((g W h) ≡ ((h I d) &amp; (h Q e))) &amp;</t>
  </si>
  <si>
    <t>((j W k) ≡ ((k I d) &amp; (k ~ Q e))) &amp;</t>
  </si>
  <si>
    <t>(g N m) &amp; (j N n) &amp; (o ID m / (m + n)) &amp; (o J p))) &amp;</t>
  </si>
  <si>
    <t>(p=many)</t>
  </si>
  <si>
    <t>live</t>
  </si>
  <si>
    <t>LV</t>
  </si>
  <si>
    <t>((b LV) → (b I c)) &amp; (c = sentient being)</t>
  </si>
  <si>
    <t>locationsᵉ</t>
  </si>
  <si>
    <t>(b=locationalᵉ) &amp; (((c H d) &amp; (d J b)) ≡ ((d E e) &amp; (e ⇿ c INM f T g)))</t>
  </si>
  <si>
    <t>locations</t>
  </si>
  <si>
    <t>logic</t>
  </si>
  <si>
    <t>logically contingent</t>
  </si>
  <si>
    <t>(b=logically contingent) &amp; ((c J b) ≡ ((c J d) &amp; (¬c J d))) &amp; (d=consistent)</t>
  </si>
  <si>
    <t>logically impossible</t>
  </si>
  <si>
    <t>(b=logically impossible) &amp; ((c J b) ≡ ((¬c P d) &amp; ((e I f) → (c ~ P e)))) &amp; (f=possible world)</t>
  </si>
  <si>
    <t>logically necessary</t>
  </si>
  <si>
    <t>(b=logically necessary) &amp; ((c J b) ≡ ((c J d) &amp; (¬c ~ J d))) &amp; (d=consistent)</t>
  </si>
  <si>
    <t>logically true</t>
  </si>
  <si>
    <t>(logically true=logically necessary)</t>
  </si>
  <si>
    <t>make</t>
  </si>
  <si>
    <t>(make = cause)</t>
  </si>
  <si>
    <t>make sense</t>
  </si>
  <si>
    <t>MK</t>
  </si>
  <si>
    <t>(bcde=MK) &amp; (f=senseᵃ) &amp; (g=grammatical) &amp; ((h MK f) ≡ ((h J g) &amp; (h J e))) &amp; (e=consistent)</t>
  </si>
  <si>
    <t>materialᵈ (of a concept)</t>
  </si>
  <si>
    <t>(b=materialᵈ) &amp; ((c J b) ≡ ((e I c) &amp; (e H f) &amp; (f I d) &amp; (k I g) &amp; (c H k) &amp; (k H f))) &amp; (d=shape) &amp; (g=definiendum)</t>
  </si>
  <si>
    <t>material part</t>
  </si>
  <si>
    <t>(b=material part) &amp; (c=sentient being) &amp; (((d I b) &amp; (d OF e)) ≡ ((d S f) &amp; (e W d) &amp; (e I c)))</t>
  </si>
  <si>
    <t>material whole</t>
  </si>
  <si>
    <t>(b=material whole) &amp; (c=material part) &amp; (((d I b) &amp; (d OF e)) ≡ ((e I c) &amp; (d W e)))</t>
  </si>
  <si>
    <t>meaningful</t>
  </si>
  <si>
    <t>(meaningful=significant)</t>
  </si>
  <si>
    <t>meansʳ</t>
  </si>
  <si>
    <t>MN</t>
  </si>
  <si>
    <t>((b MN c BY d TO e T f) ≡ ((b CA d T f) &amp; (b D g))) &amp; (g ⇿ (e EXP d T f) → ((e B c T h) &amp; (h SUM f)))</t>
  </si>
  <si>
    <t>means</t>
  </si>
  <si>
    <t>e.g. The policeman means 'you should stop' by waving his hand to you at time g iff the policeman causes 'waving his hand' and he desires that if you experience 'waving his hand at moment g, then you will believe 'you should stop' at moment h and moment h succeeds g.</t>
  </si>
  <si>
    <t>(b=mental) &amp; ((c J b) ≡ (c I d)) &amp; (d=mind)</t>
  </si>
  <si>
    <t>mentalᵉ</t>
  </si>
  <si>
    <t>(b=mentalᵉ) &amp; (((c H d) &amp; (d J b)) ≡ ((c INM e) &amp; (f B g) &amp; (g W c)))</t>
  </si>
  <si>
    <t>(b=mind) &amp; (((c H d) &amp; (d I b)) ≡ ((c B e) &amp; (c D g)))</t>
  </si>
  <si>
    <t>misinterpret</t>
  </si>
  <si>
    <t>MSI</t>
  </si>
  <si>
    <t>(b MSI c T d) ≡ ((b ADS e T f) → ((b B c T d) &amp; (c ~ E g) &amp; (d SUM f) &amp; (c ⇿ e R h)))</t>
  </si>
  <si>
    <t>momentᵉ</t>
  </si>
  <si>
    <t>e.g. Eddington's confirmation of Einstein's theory was the greatest momentᵉ of his life.</t>
  </si>
  <si>
    <t>(momentᵉ=event)</t>
  </si>
  <si>
    <t>mustʷ</t>
  </si>
  <si>
    <t>must</t>
  </si>
  <si>
    <t>e.g. I must win this game.  (mustʷ expresses a wish)</t>
  </si>
  <si>
    <t>(name = word)</t>
  </si>
  <si>
    <t>nameʰ (has)</t>
  </si>
  <si>
    <t>(((b H c) &amp; (c I d)) ≡ (b NA c)) &amp; (d=name)</t>
  </si>
  <si>
    <t>named</t>
  </si>
  <si>
    <t>NA</t>
  </si>
  <si>
    <t>(b NA c) → (c RF b)</t>
  </si>
  <si>
    <t>naturalʳ</t>
  </si>
  <si>
    <t>(b=naturalʳ) &amp; ((c J b) ≡ ((c W d) &amp; (d I e) &amp; ((d INM f) ⊻ (d INR g)))) &amp; (e=subject)</t>
  </si>
  <si>
    <t>natural</t>
  </si>
  <si>
    <t>necessarily</t>
  </si>
  <si>
    <t>(b=necessarily) &amp; ((c V b) ≡ (c J d)) &amp; (d=necessary)</t>
  </si>
  <si>
    <t>necessarilyᵉ (entails)</t>
  </si>
  <si>
    <t>(b=necessarilyᵉ) &amp; ((b V c) ≡</t>
  </si>
  <si>
    <t>(((d I e) → (f.g ~ P d)) &amp;</t>
  </si>
  <si>
    <t>(f.h P j) &amp; (k.g P m) &amp; (k.h P n) &amp; (k.h P o))) &amp;</t>
  </si>
  <si>
    <t>(f ⇿ p V q) &amp; (h ⇿ r V q) &amp; (k ⇿ ¬p V q) &amp; (g ⇿ ¬r V q) &amp;</t>
  </si>
  <si>
    <t>(p ⇿ s J t) &amp; (r ⇿ u J t) &amp;</t>
  </si>
  <si>
    <t>(t=true) &amp; (q=contingently) &amp; (b ⇿ s EN u) &amp;</t>
  </si>
  <si>
    <t>(e=possible world)</t>
  </si>
  <si>
    <t>e.g. it is necessary that s is contingently true entails u is contingently true is equivalent to s and u exists at a possible world, not s and u exist at a possible world, not s and not u exist at a possible world and s and not u exists at no possible world and s and u are both contingent</t>
  </si>
  <si>
    <t>negation of</t>
  </si>
  <si>
    <t>NEG</t>
  </si>
  <si>
    <t>((b NEG c) ≡ (b c ~ J e)) &amp; (e=consistent)</t>
  </si>
  <si>
    <t>negative biconditional</t>
  </si>
  <si>
    <t>(b=negative biconditional) &amp; ((c HA b d) ≡ (~ c IFF d)) &amp; ((b=negative biconditional) → (b I e)) &amp; (e=relationᵖ)</t>
  </si>
  <si>
    <t>e.g. "b is left of c" has a negative biconditional relation with "c is right of b"</t>
  </si>
  <si>
    <t>negative conditional</t>
  </si>
  <si>
    <t>negative conditionalʳ</t>
  </si>
  <si>
    <t>(b=negative conditional) &amp; ((c HA b d) ≡ (~ c → d)) &amp; ((b=negative conditional) → (b I e)) &amp; (e=relationᵖ)</t>
  </si>
  <si>
    <t>e.g. "b is greater than 4" has a negative conditional relation with "b is less than 7"</t>
  </si>
  <si>
    <t>e.g. the above gets caught in an infinite loop for some reason</t>
  </si>
  <si>
    <t>never</t>
  </si>
  <si>
    <t>(b=never) &amp; ((c V b) ≡ ((d I e) → (c ~ T d))) &amp; (e=moment)</t>
  </si>
  <si>
    <t>next to</t>
  </si>
  <si>
    <t>NXT</t>
  </si>
  <si>
    <t>non actual relationship</t>
  </si>
  <si>
    <t>(non actual relationship=possible relationship)</t>
  </si>
  <si>
    <t>non-whole</t>
  </si>
  <si>
    <t>(b=non-whole) &amp; ((c I b) ≡ ((d I e) → (c ~ W d))) &amp; (e=thing)</t>
  </si>
  <si>
    <t>not different from</t>
  </si>
  <si>
    <t>(not different from = is)</t>
  </si>
  <si>
    <t>not distinct from</t>
  </si>
  <si>
    <t>(not distinct from = is)</t>
  </si>
  <si>
    <t>numberⁿ</t>
  </si>
  <si>
    <t>(numberⁿ=natural number)</t>
  </si>
  <si>
    <t>objectᵍ</t>
  </si>
  <si>
    <t>(c=objectᵍ) &amp; (((p W b.d) &amp; (d I e) &amp; (d J h) &amp; (p J f) &amp; (b I g) &amp; (b AL d)) → (b I c)) &amp; (e=relation) &amp; (h=non-spatio-temporal) &amp; (g=noun) &amp; (f=basicʳ)</t>
  </si>
  <si>
    <t>objectᵖ</t>
  </si>
  <si>
    <t>(b=objectᵖ) &amp; ((c I b) ≡ (((c W d) ≡ ((d S e) &amp; (d H f) &amp; (f I g))) &amp; (h J j))) &amp; (j=dead) &amp; (g=energy)</t>
  </si>
  <si>
    <t>e.g. A rock isᵍ anʳ objectᵖ.  This definition applies to dead groups of particles.  'Thingᵖ' is synonymous with 'objectᵖ' and we see this in sentences like 'you should treat workers as people not things'.</t>
  </si>
  <si>
    <t>obvious</t>
  </si>
  <si>
    <t>(b=obvious) &amp; (((p W c) &amp; (c J e.f.g.h.j TO k)) → (p J b TO k)) &amp; (e=large) &amp; (f=bright) &amp; (g=slow) &amp; (h=close) &amp; (j=familiar)</t>
  </si>
  <si>
    <t>ofᵃ</t>
  </si>
  <si>
    <t>OFA</t>
  </si>
  <si>
    <t>((b OFA c) &amp; (d ACP c)) ≡ (b J d)</t>
  </si>
  <si>
    <t>e.g. She's a woman ofᵃ courage and courageous is the adjective counterpart of courage iff she's courageous.</t>
  </si>
  <si>
    <t>ofᶜ</t>
  </si>
  <si>
    <t>OFC</t>
  </si>
  <si>
    <t>(b OFC c) ≡ (b I c)</t>
  </si>
  <si>
    <t>e.g. This tiger is part ofᶠᵐ the species 'tiger'.</t>
  </si>
  <si>
    <t>ofᵍ</t>
  </si>
  <si>
    <t>OFG</t>
  </si>
  <si>
    <t>((c OFG d) ≡ ((c W e) → (e I d)))</t>
  </si>
  <si>
    <t>e.g. A group b ofᵍ tigers is over there is equivalent to if e is a member of b then e is a tiger</t>
  </si>
  <si>
    <t>e.g. This door is a part ofʷ of that house.</t>
  </si>
  <si>
    <t>(b=offspring) &amp; (((c I b) &amp; (d H c)) ≡ ((((c T e) &amp; (d T f)) → (e SUM f)) &amp; (c.d U g) &amp; ((c J h T e) → (d J h T f)))) &amp; (h=real)</t>
  </si>
  <si>
    <t>e.g. b is an offspring of d iff b exists at a time succeeding the time in which d exists, b and d exist in the same possible universe and it is not the case that b is real at the time when it exists and d is not real at the time when it exists</t>
  </si>
  <si>
    <t>on</t>
  </si>
  <si>
    <t>ON</t>
  </si>
  <si>
    <t>(on =ON) &amp; ((b ON c) ≡ ((b AB c) &amp; (b NXT c)))</t>
  </si>
  <si>
    <t>e.g. I have hair on the top ofˢ my head.</t>
  </si>
  <si>
    <t>oneᵖ</t>
  </si>
  <si>
    <t>(oneᵖ = person)</t>
  </si>
  <si>
    <t>opposite to</t>
  </si>
  <si>
    <t>OPP</t>
  </si>
  <si>
    <t>(opposite to =OPP) &amp; ((b OPP c) ≡ ((d FRA b) &amp; (d FRA c))) &amp; (d I e) &amp; (b I f) &amp; (c I f) &amp; (e=point) &amp; (f=natural whole)</t>
  </si>
  <si>
    <t>outside of</t>
  </si>
  <si>
    <t>OT</t>
  </si>
  <si>
    <t>(outside of =OT) &amp; ((b OT c) ≡ ((b ~ IN c) &amp; (b S d)))</t>
  </si>
  <si>
    <t>((b OWN c) → (b I d)) &amp; (d=sentient being)</t>
  </si>
  <si>
    <t>ownⁱ</t>
  </si>
  <si>
    <t>OWI</t>
  </si>
  <si>
    <t>(ownⁱ =OWI) &amp; ((b OWI c) → (c M d))</t>
  </si>
  <si>
    <t>e.g. Disney ownsⁱ Mickey Mouse.  Here what Disney owns is something which exists in imaginary space.</t>
  </si>
  <si>
    <t>pain unit</t>
  </si>
  <si>
    <t>(b=pain unit) &amp; ((c H d b TO e) ≡ ((e B f) &amp; (e DJ g h))) &amp;</t>
  </si>
  <si>
    <t>(f ⇿ (j H k) &amp; (k I b) &amp;</t>
  </si>
  <si>
    <t>((m W n) ≡ ((c H n) &amp; (n I b))) &amp; (m N d) &amp;</t>
  </si>
  <si>
    <t>((o I p) → (((e DN o) ⊻ (j PRV o)) &amp; ((e DN o) ⊻ (c PRV o))) &amp;</t>
  </si>
  <si>
    <t>((q W r) ≡ ((r I s) &amp; (e EXP k DUR r))) &amp;</t>
  </si>
  <si>
    <t>(q N t) &amp; (m N u) &amp; (u=x))) &amp;</t>
  </si>
  <si>
    <t>(h ⇿ (e EXP c DUR v) &amp; (v EG r)) &amp;</t>
  </si>
  <si>
    <t>(g ⇿ e EXP q) &amp;</t>
  </si>
  <si>
    <t>(s=period) &amp; (p=relationship)</t>
  </si>
  <si>
    <t xml:space="preserve">e.g. relationship j has k pain units iff </t>
  </si>
  <si>
    <t>b believes that relationship f has e and e is a pain unit</t>
  </si>
  <si>
    <t xml:space="preserve">and group g has pain unit h iff relationship j has h </t>
  </si>
  <si>
    <t>and it is not the case that relationship j or f prevent b from experiencing a relationship which they desire</t>
  </si>
  <si>
    <t>and group t has member u iff u is a period and b experience e during u</t>
  </si>
  <si>
    <t>and b desires to experience every member in t just as much as they desire to experience j</t>
  </si>
  <si>
    <t>and each period that belongs to t is equal in length to the period q in which b experiences j</t>
  </si>
  <si>
    <t>and the number of periods that belong to t is equal to the number of pain units that belong to g</t>
  </si>
  <si>
    <t>painful</t>
  </si>
  <si>
    <t>(b=painful) &amp; ((c J b TO d T e) ≡</t>
  </si>
  <si>
    <t>(((d B f) &amp; (g A e)) → (d DN ¬h T g))) &amp;</t>
  </si>
  <si>
    <t>(f ⇿ (j I k) → ((¬h PRV j) ⊻ (d DN j)))) &amp;</t>
  </si>
  <si>
    <t xml:space="preserve">e.g. b isᵃ painful to d atᵗ [moment] p iff d experiences b atᵗ [moment] p and if d believes that there is no relationship j which d wants to be actual and which d not experiencing b would prevent j from being actual then d does not desire to experience b at any time thereafter </t>
  </si>
  <si>
    <t xml:space="preserve">In simpler terms, b is painful to d iff d experiences b and so long as d believes that experiencing b in no way helps d obtain what d wants, then d does not want to experience b again. </t>
  </si>
  <si>
    <t>partᶜ</t>
  </si>
  <si>
    <t>(b=partᶜ) &amp; ((c I b) ≡ ((d W c) ≡ (d CSE e)))</t>
  </si>
  <si>
    <t>e.g. Women were an important partᶜ ofᶜᵖ the reform movement.  What this means is that several things caused the reform which form a real group and the actions of women were a member of that group.</t>
  </si>
  <si>
    <t>partᵈ</t>
  </si>
  <si>
    <t>(partᵈ=property part)</t>
  </si>
  <si>
    <t>partᶠ</t>
  </si>
  <si>
    <t>(partᶠ=familial part)</t>
  </si>
  <si>
    <t>partʲ</t>
  </si>
  <si>
    <t>(partʲ = instance)</t>
  </si>
  <si>
    <t>e.g. This tiger is part of the species 'tiger' iff this tiger is an instance of the species tiger</t>
  </si>
  <si>
    <t>partially materialᵃ (property)</t>
  </si>
  <si>
    <t>(b=partially materialᵃ) &amp; ((c J b) ≡ ((d W e) &amp; (e I f) &amp; (d J c) &amp; (d W g) &amp; (g I h))) &amp; ((c I b) → (c I j)) &amp; (j=property) &amp; (f=body) &amp; (h=mind)</t>
  </si>
  <si>
    <t>partially material</t>
  </si>
  <si>
    <t>e.g. Because instances of the concept 'doglike' have both a mind and a body, 'doglike' is a partially material concept.</t>
  </si>
  <si>
    <t>partially materialᵇ (concept)</t>
  </si>
  <si>
    <t>(b=partially materialᵃ) &amp; ((c J b) ≡ ((d W e) &amp; (e I f) &amp; (d I c) &amp; (d W g) &amp; (g I h))) &amp; (f=body) &amp; (h=mind)</t>
  </si>
  <si>
    <t>partially spiritual</t>
  </si>
  <si>
    <t>(partially spiritual = partially materialᵇ)</t>
  </si>
  <si>
    <t>particleⁿ</t>
  </si>
  <si>
    <t>(b=particleⁿ) &amp; ((c I b) ≡ ((c S d) &amp; (c H e) &amp; (e I f))) &amp; (f=energy)</t>
  </si>
  <si>
    <t>past</t>
  </si>
  <si>
    <t>(b=past) &amp; (c=now) &amp; ((d J b) ≡ (c A d))</t>
  </si>
  <si>
    <t>pastᵉ</t>
  </si>
  <si>
    <t>(pastᵉ=entire past)</t>
  </si>
  <si>
    <t>perceive</t>
  </si>
  <si>
    <t>(perceive = absorbᵍ)</t>
  </si>
  <si>
    <t>percent of the time</t>
  </si>
  <si>
    <t xml:space="preserve">(b=percent of the time) &amp; ((((c I b) &amp; (d E e T f) &amp; (g SUM f)) → (h OC c T g)) ≡ </t>
  </si>
  <si>
    <t>(((d E e T f) &amp; (g SUM f) &amp;</t>
  </si>
  <si>
    <t xml:space="preserve">((k I j) ≡ ((h P k) &amp; (e H k) &amp; (k I m))) &amp; </t>
  </si>
  <si>
    <t xml:space="preserve">((o I n) ≡ ((h ~ P k) &amp; (e H k) &amp; (k I m))) &amp; </t>
  </si>
  <si>
    <t>(j N p) &amp; (n N q))</t>
  </si>
  <si>
    <t>(c ID p / p + q))) &amp;</t>
  </si>
  <si>
    <t>(m=offspring)</t>
  </si>
  <si>
    <t>e.g. If d is actual at world e at time f and g succeeds f then h occurs c percent of the time at time g is equivalent to if d is actual at time f and g succeeds f then the set j contains all those offspring of e in which h exists and set n contains all those offspring of e in which h does not exist and the quantity of set j divided by the quantity of set j + the quantity of set n is equal to c.</t>
  </si>
  <si>
    <t>periodᵈ (discontiguous)</t>
  </si>
  <si>
    <t>(b=periodᵈ) &amp; ((c I b) ≡ ((c W d) → (d I e))) &amp; (e=moment)</t>
  </si>
  <si>
    <t>e.g. Humans probably never use this expression but it is consistent to say that Richard Burton was married to Elizabeth during a period and the period was separated by a period in which they were not married.</t>
  </si>
  <si>
    <t>period (contiguous)</t>
  </si>
  <si>
    <t>(b=period) &amp; ((c I b) ≡ (((d A e) &amp; (f A d)) ≡ (c W d)))</t>
  </si>
  <si>
    <t>(b=person) &amp; (c=personhood) &amp; ((d I b) ≡ ((d H e) &amp; (e I c)))</t>
  </si>
  <si>
    <t>(b=personhood) &amp; ((c I b) → (c I d)) &amp; (d=noun property)</t>
  </si>
  <si>
    <t>(b=personhood) &amp; (((c H k) &amp; (k I b)) → ((c B e) &amp; (c D f) &amp; (c H g) &amp; (g I h))) &amp; (h=body)</t>
  </si>
  <si>
    <t>phenomenon</t>
  </si>
  <si>
    <t>(b=phenomenon) &amp; (c=event) &amp; ((d I b) ≡ ((d I c) &amp; (e I d)))</t>
  </si>
  <si>
    <t>phenomenonᵉ</t>
  </si>
  <si>
    <t>e.g. Phenomenon also has a wider usage which may even be synonymous with 'thing' which we are ignoring for the moment.</t>
  </si>
  <si>
    <t>(phenomenonᵉ=event)</t>
  </si>
  <si>
    <t>phenomenonᵗ</t>
  </si>
  <si>
    <t>(phenomenonᵗ = thing)</t>
  </si>
  <si>
    <t>e.g. The laws of physics govern biological phenomenaᵗ.</t>
  </si>
  <si>
    <t>phrase</t>
  </si>
  <si>
    <t>physicalˢ</t>
  </si>
  <si>
    <t>(b=physicalˢ) &amp; ((c J b) ≡ (((d H e) &amp; (e I f) &amp; (d S g)) → (c W g))) &amp; (f=energy)</t>
  </si>
  <si>
    <t>e.g. space is physical iff if d is a particle with energy existing at point f, then point f is in physical space</t>
  </si>
  <si>
    <t>physical law</t>
  </si>
  <si>
    <t>(b=physical law) &amp; (c=situation) &amp; ((d I b) ≡ ((d P e) &amp; (d I c)))</t>
  </si>
  <si>
    <t>physical spatial part</t>
  </si>
  <si>
    <t>(b=physical spatial part) &amp; (((c I b) &amp; (c OF d)) ≡ ((c S e) &amp; (d S f) &amp; (e IN f)))</t>
  </si>
  <si>
    <t>e.g. The White House is part of Washington DC.</t>
  </si>
  <si>
    <t>physical spatial whole</t>
  </si>
  <si>
    <t>(b=physical spatial whole) &amp; (((c I b) &amp; (c OF d)) ≡ ((c S e) &amp; (d S f) &amp; (f IN e)))</t>
  </si>
  <si>
    <t>physical temporal part</t>
  </si>
  <si>
    <t>(b=physical temporal part) &amp; (((c I b) &amp; (c OF d)) ≡ ((c T e) &amp; (d T f) &amp; (e DUR f)))</t>
  </si>
  <si>
    <t>e.g. The Battle of the Somme was a temporal part of WWI.</t>
  </si>
  <si>
    <t>physical temporal whole</t>
  </si>
  <si>
    <t>(b=physical temporal whole) &amp; (((c I b) &amp; (c OF d)) ≡ ((c T e) &amp; (d T f) &amp; (f DUR e)))</t>
  </si>
  <si>
    <t>physically contingent</t>
  </si>
  <si>
    <t>(b=physically contingent) &amp; ((((c P d U e T f) &amp; (d J g) &amp; (h A f)) → (j J b U e T h)) ≡</t>
  </si>
  <si>
    <t>(((c P d U e T f) &amp; (d J g) &amp; (h A f)) →</t>
  </si>
  <si>
    <t>(((k W m) ≡ (j P m U e T h)) &amp;</t>
  </si>
  <si>
    <t>((n W o) ≡ (j ~ P o U e T h)) &amp;</t>
  </si>
  <si>
    <t>(d H m.o) &amp; (j P p) &amp; (j ~ P q) &amp;</t>
  </si>
  <si>
    <t>((p J g) ⊻ (q J g))))) &amp; (g=real)</t>
  </si>
  <si>
    <t>physically impossible</t>
  </si>
  <si>
    <t>(b=physically impossible) &amp; ((((c P d U e T f) &amp; (d J g) &amp; (h A f)) → (j J b U e T h)) ≡ (((c P d U e T f) &amp; (c J k) &amp; (d J g) &amp; (c H m) &amp; (h A f) &amp; (j J k) &amp; (j P m U e T h)) → (m ~ J g))) &amp; (g=real) &amp; (n=possible world) &amp; (k=naturalˢ)</t>
  </si>
  <si>
    <t>e.g. "If it is real in this universe in Dec 1963 that JFK is dead then if k is a moment after Dec 1963 it is physically impossible that JFK is alive at k in this universe" means "if it is real in this universe in Dec 1963 that JFK is dead, and if k is a moment after Dec 1963 and if m is a possible world in this universe and if m is the offspring of the world in which JFK is dead and if JFK is alive at world m, then m is not real."</t>
  </si>
  <si>
    <t>physically necessary</t>
  </si>
  <si>
    <t>(b=physically necessary) &amp; ((((c E d T e) &amp; (f SUM e)) → (g J b T f)) ≡ (((c E d U h T e) &amp; (f SUM e)) → (g E j T f)))</t>
  </si>
  <si>
    <t>place</t>
  </si>
  <si>
    <t>(place=region)</t>
  </si>
  <si>
    <t>plan</t>
  </si>
  <si>
    <t>(b=plan) &amp; ((c I b) ≡ ((c D d) &amp; (c B e))) &amp; (d ⇿ c CAU b) &amp; (e ⇿ d P f)</t>
  </si>
  <si>
    <t>positively infiniteᵍ</t>
  </si>
  <si>
    <t>(b=positively infiniteᵍ) &amp; (((c J b) &amp; (c PCP d)) ≡ (((e I d) &amp; (e N f)) → ((g I d) &amp; (g N h) &amp; (h G f))))</t>
  </si>
  <si>
    <t>positively infinite</t>
  </si>
  <si>
    <t>postpone10</t>
  </si>
  <si>
    <t>FOR</t>
  </si>
  <si>
    <t>postpone11</t>
  </si>
  <si>
    <t>CSE</t>
  </si>
  <si>
    <t>postpone12</t>
  </si>
  <si>
    <t>INU</t>
  </si>
  <si>
    <t>postpone13</t>
  </si>
  <si>
    <t>FLC</t>
  </si>
  <si>
    <t>postpone14</t>
  </si>
  <si>
    <t>postpone15</t>
  </si>
  <si>
    <t>AW</t>
  </si>
  <si>
    <t>postpone16</t>
  </si>
  <si>
    <t>ID</t>
  </si>
  <si>
    <t>postpone17</t>
  </si>
  <si>
    <t>ADS</t>
  </si>
  <si>
    <t>postpone18</t>
  </si>
  <si>
    <t>ACP</t>
  </si>
  <si>
    <t>postpone19</t>
  </si>
  <si>
    <t>PCP</t>
  </si>
  <si>
    <t>postpone20</t>
  </si>
  <si>
    <t>RE</t>
  </si>
  <si>
    <t>postpone22</t>
  </si>
  <si>
    <t>SMTO</t>
  </si>
  <si>
    <t>postpone23</t>
  </si>
  <si>
    <t>CAU</t>
  </si>
  <si>
    <t>postpone24</t>
  </si>
  <si>
    <t>OCT</t>
  </si>
  <si>
    <t>postpone27</t>
  </si>
  <si>
    <t>CAUS</t>
  </si>
  <si>
    <t>postpone9</t>
  </si>
  <si>
    <t>TST</t>
  </si>
  <si>
    <t>postponed1</t>
  </si>
  <si>
    <t>HIM</t>
  </si>
  <si>
    <t>postponed2</t>
  </si>
  <si>
    <t>HA</t>
  </si>
  <si>
    <t>postponed28</t>
  </si>
  <si>
    <t>HCB</t>
  </si>
  <si>
    <t>postponed3</t>
  </si>
  <si>
    <t>EM</t>
  </si>
  <si>
    <t>postponed4</t>
  </si>
  <si>
    <t>SML</t>
  </si>
  <si>
    <t>postponed5</t>
  </si>
  <si>
    <t>HR</t>
  </si>
  <si>
    <t>postponed6</t>
  </si>
  <si>
    <t>BW</t>
  </si>
  <si>
    <t>postponed7</t>
  </si>
  <si>
    <t>TOC</t>
  </si>
  <si>
    <t>postponed8</t>
  </si>
  <si>
    <t>precise</t>
  </si>
  <si>
    <t>(precise = certain)</t>
  </si>
  <si>
    <t>predicable</t>
  </si>
  <si>
    <t>(b=predicable) &amp; (((c J b) &amp; (c OF d)) ≡ (e J f)) &amp; (c=R) &amp; (e ⇿ d R g) &amp; (f=consistent)</t>
  </si>
  <si>
    <t>e.g. 'is white' is predicable of a car iff it is consistent that a car is white</t>
  </si>
  <si>
    <t>predicate</t>
  </si>
  <si>
    <t>(b=predicate) &amp; ((c I b) ≡ ((b W d.e) &amp; (d I f) &amp; (e I g))) &amp; (f=relation) &amp; (g=object)</t>
  </si>
  <si>
    <t>predicates</t>
  </si>
  <si>
    <t>PRC</t>
  </si>
  <si>
    <t>((b PRC c) ≡ (c R d)) &amp; (b=Rd)</t>
  </si>
  <si>
    <t>e.g. 'is an actress' predicates Barbara Stanwyck</t>
  </si>
  <si>
    <t>premise</t>
  </si>
  <si>
    <t>(b=premise) &amp; (((c I b) &amp; (c FOR d)) ≡ (((e I f) → (e NF c)) &amp; (g W c) &amp; (g EN d)))</t>
  </si>
  <si>
    <t>probable</t>
  </si>
  <si>
    <t>(b=probable) &amp; ((((c E d T e) &amp; (f SUM e)) → (g J b T f)) ≡ (((c E d T e) &amp; (f A e)) → (((h W j) ≡ ((g P j) &amp; (d H j) &amp; (j I k))) &amp; ((m W n) ≡ ((g ~ P j) &amp; (d H j) &amp; (j I k))) &amp; (h J o) &amp; (m J p)))) &amp; (k=offspring) &amp; (p=many) &amp; (o=few)</t>
  </si>
  <si>
    <t>proper name</t>
  </si>
  <si>
    <t>(b=proper name) &amp; ((c I b) ≡ ((c I d) &amp; (c RF e) &amp; (e I f))) &amp; (d=word) &amp; (f=individual)</t>
  </si>
  <si>
    <t>propertyᵒ</t>
  </si>
  <si>
    <t>(b=propertyᵒ) &amp; ((c I b) ≡ (d OWN c))</t>
  </si>
  <si>
    <t>property bearer</t>
  </si>
  <si>
    <t>(b=property bearer) &amp; ((c I b) ≡ (c H d))</t>
  </si>
  <si>
    <t>punish</t>
  </si>
  <si>
    <t>purely materialᶜ (conceptⁿ)</t>
  </si>
  <si>
    <t>(b=purely materialᶜ) &amp; ((c J b) ≡ ((d W e) &amp; (d I c) &amp; (e I f) &amp; ((g I h) → (d ~ W g)))) &amp; ((c J b) → (c I j)) &amp; (j=conceptⁿ) &amp; (f=body) &amp; (h=mind)</t>
  </si>
  <si>
    <t>purely material</t>
  </si>
  <si>
    <t>e.g. 'Rock' is a purely material concept, since a single mind does not govern a single rock.</t>
  </si>
  <si>
    <t>quantity</t>
  </si>
  <si>
    <t>(b=quantity) &amp; (((c I b) &amp; (f H c)) ≡ (c N f))</t>
  </si>
  <si>
    <t>e.g. 4 is the quantity of the Beatles</t>
  </si>
  <si>
    <t>random</t>
  </si>
  <si>
    <t>(random = irregular)</t>
  </si>
  <si>
    <t>ratio</t>
  </si>
  <si>
    <t>(b=ratio) &amp; (((b I c) &amp; (b OF c d)) ≡ ((c N e) &amp; (d N f) &amp; (b=e / e + f)))</t>
  </si>
  <si>
    <t>realᵃ</t>
  </si>
  <si>
    <t>(b=realᵃ) &amp; ((c J b) ≡ ((d I e) &amp; (d OF c) &amp; (f I e) &amp; (f OF d) &amp; (f J g))) &amp; (g=realᵖ)</t>
  </si>
  <si>
    <t>realᵇ</t>
  </si>
  <si>
    <t>(b=realᵇ) &amp; ((c J b) ≡ ((d I e) &amp; (d OF c) &amp; (d J f))) &amp; (f=realᵖ)</t>
  </si>
  <si>
    <t>(b=realᵍ) &amp; ((c J b) ≡ ((d W e) ≡ ((e I f) &amp; (e H g) &amp; (g J h)))) &amp; (h=unintentionalᵍ)</t>
  </si>
  <si>
    <t>realᵖ</t>
  </si>
  <si>
    <t>(b=realᵖ) &amp; ((c J b) ≡ ((c P d) &amp; (d J e) &amp; (c I f))) &amp; (e=real) &amp; (f=particular) &amp; (d=real world)</t>
  </si>
  <si>
    <t>realᵘ</t>
  </si>
  <si>
    <t>(b=realᵘ) &amp; ((c J b) ≡ ((c J d) &amp; (c I e))) &amp; (d=consistentⁿ) &amp; (e=universal)</t>
  </si>
  <si>
    <t>real time</t>
  </si>
  <si>
    <t>e.g. I only use testimony of Stalin that was written down in real time, not testimony that was written down years after the fact.</t>
  </si>
  <si>
    <t>reality</t>
  </si>
  <si>
    <t>es</t>
  </si>
  <si>
    <t>really</t>
  </si>
  <si>
    <t>(really=actually)</t>
  </si>
  <si>
    <t>((b RF c) ≡ ((d CAS b) &amp; (d D p))) &amp; (p ⇿ (e EXP q) → (r J h)) &amp; (q ⇿ (b J f INM g) &amp; (r ⇿ e C c) &amp; (h=physically necessary) &amp; (f=extant)</t>
  </si>
  <si>
    <t>REF</t>
  </si>
  <si>
    <t>((b REF c d) ≡ (d RF c)) &amp; (d ⇿ (b MOV c e))</t>
  </si>
  <si>
    <t>e.g. Frege referred to the Morning Start with d iff Frege moved his mouth in a d way such that it caused his interlocutor to think about the Morning Star.</t>
  </si>
  <si>
    <t>(b=region) &amp; ((c I b) → (((c W d) → ((c W e) &amp; (d e J f))) &amp; (c W g.h) &amp; (g h J f))) &amp; (f=contiguous)</t>
  </si>
  <si>
    <t>regionᵃ (old)</t>
  </si>
  <si>
    <t>(b=regionᵃ) &amp; ((c I b) → ((c W d) &amp; (d I e))) &amp; (e=point)</t>
  </si>
  <si>
    <t>group of points</t>
  </si>
  <si>
    <t>regularᵃ</t>
  </si>
  <si>
    <t xml:space="preserve">(b=regular) &amp; ((c J b FRM d TO e) ≡ </t>
  </si>
  <si>
    <t>regular</t>
  </si>
  <si>
    <t>(((g W h) ≡ ((c H h T d) &amp; (h J j))) &amp;</t>
  </si>
  <si>
    <t>((k W m) ≡ ((c H m T e) &amp; (m J j))) &amp;</t>
  </si>
  <si>
    <t>(g SMW k))) &amp; (j=intrinsic)</t>
  </si>
  <si>
    <t xml:space="preserve">(c=regular) &amp; ((b J c) ≡ </t>
  </si>
  <si>
    <t>((g I k) ≡ ((g I f) &amp; (g H j) &amp; (b W g))) &amp;</t>
  </si>
  <si>
    <t>((m I n) ≡ ((m I f) &amp; (m H p) &amp; (b W m))) &amp; (k n ~ J s))) &amp;</t>
  </si>
  <si>
    <t>relationⁿ</t>
  </si>
  <si>
    <t>((b I c) ≡ ((d W b.c) &amp; (b I e) &amp; (c I f) &amp; (d I g) &amp; (d J h))) &amp; (e=noun) &amp; (f=relation) &amp; (g=word) &amp; (h=root)</t>
  </si>
  <si>
    <t>e.g. 'conjunction' is a relationⁿ whereas 'and' is a relation.  'Going' is a relationⁿ whereas 'go' is a relation.</t>
  </si>
  <si>
    <t>relationᵖ</t>
  </si>
  <si>
    <t>((b RE c) → ((b I d) &amp; (c I d))) &amp; (d=relationship) &amp; ((b RE c) → (b HA e c)) &amp; ((e=biconditionalʳ) ⊻ (e=conditionalʳ) ⊻ (e=negative conditional) ⊻ (e=contrapositiveʳ) ⊻ (e=modus tollensʳ) ⊻ (e=null relation) ⊻ (e=negative biconditional))</t>
  </si>
  <si>
    <t>(b=relationship) &amp; ((c I b) ≡ ((c H d) &amp; (c H e) &amp; (c H f) &amp; (d I g) &amp; (e I g) &amp; (f I h))) &amp; (g=relatum) &amp; (h=relation)</t>
  </si>
  <si>
    <t>relationshipᵖ</t>
  </si>
  <si>
    <t>(c=relationship) &amp; ((bIc) ≡ ((bId) ⊻ (bIe))) &amp; ((bIc) ≡ (bTf)) &amp; (d=explicitᵉ relationshipᵉ) &amp; (e=implicitⁱ relationshipⁱ)</t>
  </si>
  <si>
    <t>e.g. The reason why a relationship is a subject of a locative relationship is because each relationship must be located in one of the three alethic spaces: imaginary, probabilistic, abstract.</t>
  </si>
  <si>
    <t>resemble</t>
  </si>
  <si>
    <t>RES</t>
  </si>
  <si>
    <t>(b c RES) ≡ (b SMD c)</t>
  </si>
  <si>
    <t>resembles</t>
  </si>
  <si>
    <t>RS</t>
  </si>
  <si>
    <t>(resembles=SMD)</t>
  </si>
  <si>
    <t>respectᵖ</t>
  </si>
  <si>
    <t>respect</t>
  </si>
  <si>
    <t>e.g. b is similar to c in every respect</t>
  </si>
  <si>
    <t>rightᵃ of</t>
  </si>
  <si>
    <t>RIG</t>
  </si>
  <si>
    <t>(rightᵃ of =RIG) &amp; ((b RIG c) ≡ ((b S d) &amp; (c L d)))</t>
  </si>
  <si>
    <t>right</t>
  </si>
  <si>
    <t>rightᵇ</t>
  </si>
  <si>
    <t>RTE</t>
  </si>
  <si>
    <t>(rightᵇ of=RTE) &amp; ((b RTE c) ≡ ((c S d) &amp; (d L b)))</t>
  </si>
  <si>
    <t>rightᵐ of</t>
  </si>
  <si>
    <t>RGT</t>
  </si>
  <si>
    <t>(rightᵐ of =RGT) &amp; ((b RGT c) ≡ ((b S d) &amp; (c S e) &amp; (e L d)))</t>
  </si>
  <si>
    <t>roughlyᵃ (arranged)</t>
  </si>
  <si>
    <t>(b=arranged) &amp; (c=roughlyᵃ) &amp; (d ⇿ e J b) &amp; ((d V c) → (f J g)) &amp; (g=likely)</t>
  </si>
  <si>
    <t>roughly</t>
  </si>
  <si>
    <t>satisfy</t>
  </si>
  <si>
    <t>STS</t>
  </si>
  <si>
    <t>(((b STS c) &amp; (c I d) &amp; (c = R e)) ≡ (b R e)) &amp; (d=predicate)</t>
  </si>
  <si>
    <t>e.g. Marilyn satisfies the predicate 'is an actress' iff Marilyn is an actress.</t>
  </si>
  <si>
    <t>second orderᵘ</t>
  </si>
  <si>
    <t>(b=second orderᵘ) &amp; ((c J b) ≡ ((d I e) &amp; (d OF c) &amp; (d I f))) &amp; (f=universal) &amp; (e=instanceᵘ)</t>
  </si>
  <si>
    <t>second order</t>
  </si>
  <si>
    <t>seem</t>
  </si>
  <si>
    <t>SMM</t>
  </si>
  <si>
    <t>(seem = SMM) &amp; (b=reality) &amp; ((c SMM d) ≡ ((b I d) &amp; (b B e) &amp; (e ~ E b)))</t>
  </si>
  <si>
    <t>self-identical</t>
  </si>
  <si>
    <t>SID</t>
  </si>
  <si>
    <t>((b T c SID b T d) ≡ (e.f.g V h)) &amp;</t>
  </si>
  <si>
    <t>(f ⇿ b H j T c) &amp; (g ⇿ k RF b) &amp;</t>
  </si>
  <si>
    <t>(e ⇿ b H m T d) &amp; (h=essentially)</t>
  </si>
  <si>
    <t xml:space="preserve">sense </t>
  </si>
  <si>
    <t>(sense=EXP)</t>
  </si>
  <si>
    <t>(b=sensorium) &amp; ((c I b) ≡ ((c W d) ≡ (e O d)))</t>
  </si>
  <si>
    <t>sentenceʳ</t>
  </si>
  <si>
    <t>(sentenceʳ=relationship)</t>
  </si>
  <si>
    <t>(b=sentient being) &amp; ((c I b) ≡ ((c H d) &amp; (d I e))) &amp; ((c I b) ≡  ((c H f) &amp; (f I g))) &amp; (g=body)</t>
  </si>
  <si>
    <t>share</t>
  </si>
  <si>
    <t>SHR</t>
  </si>
  <si>
    <t>(share=SHR) &amp; ((b g SHR e) ≡ (((b H e) &amp; (g H e)) ⊻ ((b OWN e) &amp; (g OWN e)) ⊻ ((b W e) &amp; (g W e))))</t>
  </si>
  <si>
    <t>shortʲ</t>
  </si>
  <si>
    <t>(b=shortʲ) &amp; ((c J b) ≡ (((d I c) → (d I e)) &amp; (c N f) &amp; (f J g))) &amp; (g=fewⁿ) &amp; (e=moment)</t>
  </si>
  <si>
    <t>short</t>
  </si>
  <si>
    <t>significant</t>
  </si>
  <si>
    <t>(b=significant) &amp; ((c J b) ≡ ((c J d) &amp; (c J e))) &amp; (e=grammatical) &amp; (d=consistent)</t>
  </si>
  <si>
    <t>similarᵈ (to degree d)</t>
  </si>
  <si>
    <t>((b SMD c d) ≡ ((e I f) &amp; (e H g.h) &amp; (j.k V m) &amp; (d I n) &amp; ((o W p) ≡ ((p I q) &amp; (e W p))) &amp; (o N d) &amp; (d G r))) &amp; (m=essentially) &amp; (f=intersection) &amp; (q=essential unit) &amp; (n=degree) &amp; (r=50) &amp; (j ⇿ b H g) &amp; (k ⇿ c H h)</t>
  </si>
  <si>
    <t>similar</t>
  </si>
  <si>
    <t>similarᵉ</t>
  </si>
  <si>
    <t>(b=similarᵉ) &amp; ((c d J b) ≡ (((e W f) ≡ ((c.d H f) &amp; (f I g) &amp; (f J h))) &amp; ((j W k) ≡ ((c H k) &amp; (k I m) &amp; (k J h) &amp; (d ~ H k))) &amp; (e N n) &amp; (j N o) &amp; (n G o))) &amp; (h=intrinsic)</t>
  </si>
  <si>
    <t>similarᵘ</t>
  </si>
  <si>
    <t>SMR</t>
  </si>
  <si>
    <t>((c SM b) ≡ ((d I e) &amp; (d H f.h) &amp; (p.q V j) &amp; ((k W g) ≡ ((g I m) &amp; (d W g))) &amp; (k N r) &amp; (r G s))) &amp; (j=essentially) &amp; (e=intersection) &amp; (m=essential unit) &amp; (s=50) &amp; (p ⇿ c H f) &amp; (q ⇿ b H h)</t>
  </si>
  <si>
    <t>similarʷ to</t>
  </si>
  <si>
    <t>SMW</t>
  </si>
  <si>
    <t>((g SMW k) ≡ ((m I n) &amp; (m H g k) &amp; (o I p) &amp; (o H g k) &amp; (m G o))) &amp;</t>
  </si>
  <si>
    <t>(n=intersection) &amp; (p=symmetric difference)</t>
  </si>
  <si>
    <t>similar (to degree d)</t>
  </si>
  <si>
    <t>SM</t>
  </si>
  <si>
    <t>(((c SM b d) &amp; (d I e)) ≡ (((f W h) ≡ ((c.b H h) &amp; (h J p))) &amp; (f N d))) &amp; (e=degree) &amp; (p=intrinsic)</t>
  </si>
  <si>
    <t>simultaneous with</t>
  </si>
  <si>
    <t>SIM</t>
  </si>
  <si>
    <t>(simultaneous with =SIM) &amp; ((b SIM c) ≡ ((b T d) &amp; (c T d)))</t>
  </si>
  <si>
    <t>e.g. Saratoga was simultaneous with the Revolution iff Saratoga existed at 1777 and the Revolution existed at 1777.</t>
  </si>
  <si>
    <t>soft reality</t>
  </si>
  <si>
    <t>((b=soft reality) ≡ ((b W c) ≡ (c I d))) &amp; (d=possible world)</t>
  </si>
  <si>
    <t>sort</t>
  </si>
  <si>
    <t>(sort=type)</t>
  </si>
  <si>
    <t>nub</t>
  </si>
  <si>
    <t>(b=space) ≡ ((c W d) ≡ (b S d))</t>
  </si>
  <si>
    <t xml:space="preserve">spaceʳ </t>
  </si>
  <si>
    <t>(spaceʳ=region)</t>
  </si>
  <si>
    <t xml:space="preserve">species </t>
  </si>
  <si>
    <t>(species=kind)</t>
  </si>
  <si>
    <t>stateʳ</t>
  </si>
  <si>
    <t>STT</t>
  </si>
  <si>
    <t>((g STT h) ≡ ((g CAU j) &amp; (j RF h)))</t>
  </si>
  <si>
    <t>state</t>
  </si>
  <si>
    <t>(state=property)</t>
  </si>
  <si>
    <t>e.g. The house was in a state of delapidation iff the house had the property delapidation.</t>
  </si>
  <si>
    <t>(b=statement) &amp; ((c I b) ≡ ((c RF d) &amp; (d I e))) &amp; (e=relationship)</t>
  </si>
  <si>
    <t>states</t>
  </si>
  <si>
    <t>(states = STT)</t>
  </si>
  <si>
    <t>straight</t>
  </si>
  <si>
    <t xml:space="preserve">(d = straight) &amp; ((b c J d) ≡ </t>
  </si>
  <si>
    <t>(((b L c) &amp; (b ~ AB c) &amp; (b ~ F c) &amp; (c ~ AB b) &amp; (c ~ F b)) ⊻</t>
  </si>
  <si>
    <t>((c L b) &amp; (b ~ AB c) &amp; (b ~ F c) &amp; (c ~ AB b) &amp; (c ~ F b)) ⊻</t>
  </si>
  <si>
    <t>((c AB b) &amp; (b ~ L c) &amp; (b ~ F c) &amp; (c ~ L b) &amp; (c ~ F b)) ⊻</t>
  </si>
  <si>
    <t>((b AB c) &amp; (b ~ L c) &amp; (b ~ F c) &amp; (c ~ L b) &amp; (c ~ F b)) ⊻</t>
  </si>
  <si>
    <t>((c F b) &amp; (b ~ L c) &amp; (b ~ AB c) &amp; (c ~ L b) &amp; (c ~ AB b)) ⊻</t>
  </si>
  <si>
    <t>((b F c) &amp; (b ~ L c) &amp; (b ~ AB c) &amp; (c ~ L b) &amp; (c ~ AB b))))</t>
  </si>
  <si>
    <t>subgroup</t>
  </si>
  <si>
    <t>(subgroup=type)</t>
  </si>
  <si>
    <t>(b=subject) &amp; (c=relation) &amp; (d=noun) &amp; ((e I b) ≡ ((f I c) &amp; (e I d) &amp; (f AW e)))</t>
  </si>
  <si>
    <t>e.g. Of course, identifying the subject is much more difficult than simply being the first noun before the relation but currently we are only working with very simple sentences and this definition works for now, but of course will have to be revised when we tackle more complex grammatical forms.</t>
  </si>
  <si>
    <t>subjectᵍ</t>
  </si>
  <si>
    <t>(c=subjectᵍ) &amp; (((p W b.d) &amp; (d I e) &amp; (d J h) &amp; (p J f) &amp; (b I g) &amp; (d AL b)) → (b I c)) &amp; (e=relation) &amp; (h=non-spatio-temporal) &amp; (g=noun) &amp; (f=basicʳ)</t>
  </si>
  <si>
    <t>subset</t>
  </si>
  <si>
    <t>(b=subset) &amp; (((c I b) &amp; (c OF d)) ≡ (((c W e) → (d W e)) &amp; ((d W f) → ((g P h) &amp; (¬g P j))))) &amp; (g ⇿ c W f)</t>
  </si>
  <si>
    <t>succeedᵘ</t>
  </si>
  <si>
    <t>SCU</t>
  </si>
  <si>
    <t>succeeding</t>
  </si>
  <si>
    <t>(b=succeeding) &amp; ((c J b d) ≡ (c A d))</t>
  </si>
  <si>
    <t>succeedingⁿ</t>
  </si>
  <si>
    <t>(b=succeedingⁿ) &amp; ((c J b d) ≡ (c G d))</t>
  </si>
  <si>
    <t>(succeeds =SC) &amp; ((b SC c) ≡ ((g N f) → ((f G b) ⊻ (c G f))))</t>
  </si>
  <si>
    <t>succeedsᵃ</t>
  </si>
  <si>
    <t>SCA</t>
  </si>
  <si>
    <t>((b SCA c) ≡ ((b W d) &amp; (d J e) &amp; (c W f) &amp; (f J g) &amp; (d SUM f))) &amp; (e=first) &amp; (g=last)</t>
  </si>
  <si>
    <t>SCM</t>
  </si>
  <si>
    <t>succeedsᵒ</t>
  </si>
  <si>
    <t>SUO</t>
  </si>
  <si>
    <t>((h SUO d) ≡ ((d OCT f) &amp; (h OCT e) &amp; (h I j) &amp; (d I j) &amp; (e A f) &amp; ((k I j T m) → ((e A m) ⊻ (m A f)))))</t>
  </si>
  <si>
    <t>e.g. The alarm went off for the third time, i.e., the third alarm succeeded the second alarm.</t>
  </si>
  <si>
    <t>succeedsᵖ</t>
  </si>
  <si>
    <t>SCP</t>
  </si>
  <si>
    <t>((h SCP d ASC f) ≡ ((h I f DUR e) &amp; (d I f DUR j) &amp; (e SCA j)))</t>
  </si>
  <si>
    <t>positions</t>
  </si>
  <si>
    <t>e.g. Jefferson suceeds Adams as President.</t>
  </si>
  <si>
    <t>SCD</t>
  </si>
  <si>
    <t>natural object</t>
  </si>
  <si>
    <t>e.g. The third cargo department (from the right) was the damaged one, i.e. the third department succeeds the second.  The third god on the totem pole was Hermes, i.e. Hermes succeeds another god on the totem pole.  Earth is the third planet from the Sun, i.e. Earth succeeds Venus.</t>
  </si>
  <si>
    <t>succeedsᵗ</t>
  </si>
  <si>
    <t>e.g. Moment 3 succeeds moment 4.</t>
  </si>
  <si>
    <t>supernatural</t>
  </si>
  <si>
    <t>(supernatural=divine)</t>
  </si>
  <si>
    <t>superset</t>
  </si>
  <si>
    <t>(b=superset) &amp; (((c I b) &amp; (c OF d)) ≡ (((d W e) → (c W e)) &amp; ((c W f) → ((g P h) &amp; (¬g P j))))) &amp; (g ⇿ d W f)</t>
  </si>
  <si>
    <t>set theory</t>
  </si>
  <si>
    <t>(b=symbol) &amp; ((c I b) ≡ (c RF d))</t>
  </si>
  <si>
    <t>e.g. It is very important to point out that from the definition alone you cannot prove that 'dog' is a symbol, whether or not 'dog' is a symbol is a contingent fact and in our system the allowable letters and words are simply listed.</t>
  </si>
  <si>
    <t>symmetric difference</t>
  </si>
  <si>
    <t>(b=symmetric difference) &amp; (((c I b) &amp; (c H d e)) ≡ ((c W f) ≡ ((d W f) ⊻ (e W f))))</t>
  </si>
  <si>
    <t>teleologically contingent</t>
  </si>
  <si>
    <t>(b=teleologically contingent) &amp; (((c D d) &amp; (e J b c)) ≡ (((c ~ CAU e T f) → ((d P g T h) &amp; (d ~ P j))) &amp; ((c CAU e T f) → ((d P k T h) &amp; (d ~ P m T h)))))</t>
  </si>
  <si>
    <t>teleologically impossible</t>
  </si>
  <si>
    <t>(b=teleologically impossible) &amp; (((c D d) &amp; (e J b c)) ≡ (((c CAU e T f) → (d ~ P g T h)) &amp; ((c ~ CAU e T f) → ((d P j T h) &amp; (d ~ P k T h)))))</t>
  </si>
  <si>
    <t>teleologically necessary</t>
  </si>
  <si>
    <t>(b=teleologically necessary) &amp; (((c D d) &amp; (e J b c)) ≡ (((c ~ CAU e T f) → (d ~ P g T h)) &amp; ((c CAU e T f) → ((d P j T h) &amp; (d ~ P k T h)))))</t>
  </si>
  <si>
    <t>teleologically possible</t>
  </si>
  <si>
    <t>(b=teleologically possible) &amp; (c=teleologically necessary) &amp; (d=teleologically contingent) &amp; ((e J b) ≡ ((e J c) ⊻ (e J d)))</t>
  </si>
  <si>
    <t>tend toward</t>
  </si>
  <si>
    <t>TD</t>
  </si>
  <si>
    <t>(term = word)</t>
  </si>
  <si>
    <t>(c=thing) &amp; ((b I c) ≡ ((b I d) ⊻ (b I e))) &amp; (d=universal) &amp; (particular)</t>
  </si>
  <si>
    <t>e.g. 'thing' is the concept of which everything is an instance of and that includes literally everythig, i.e., God, particles, numbers, contradictions, logical connectives, myths, adverbs, etc.  For the definition of 'thing' in a more narrow sense, see 'thingᵖ'</t>
  </si>
  <si>
    <t>thingᵖ</t>
  </si>
  <si>
    <t>(thingᵖ = objectᵖ)</t>
  </si>
  <si>
    <t>thinkᵈ</t>
  </si>
  <si>
    <t>TKD</t>
  </si>
  <si>
    <t>(b TKD c) ≡ (c E d)</t>
  </si>
  <si>
    <t>God</t>
  </si>
  <si>
    <t>think</t>
  </si>
  <si>
    <t>e.g. If God thinksᵈ p then p exists in reality</t>
  </si>
  <si>
    <t>thinkᵗ</t>
  </si>
  <si>
    <t>(thinkᵗ = B)</t>
  </si>
  <si>
    <t>e.g. 'I thinkᵗ you are smart' spoken with a certain tone of voice implies "I think it is true that you are smart and I'm certain of it", using a different tone of voice it means that you're less certain of it.</t>
  </si>
  <si>
    <t>(b=time) ≡ ((c T d) ≡ (b W d))</t>
  </si>
  <si>
    <t>e.g. something occurs during a period or at a moment iff those moments or periods are a member of time.</t>
  </si>
  <si>
    <t>took</t>
  </si>
  <si>
    <t>TAK</t>
  </si>
  <si>
    <t>((b TAK c) → (b I d)) &amp; (d=sentient being)</t>
  </si>
  <si>
    <t xml:space="preserve">trait </t>
  </si>
  <si>
    <t>(trait=property)</t>
  </si>
  <si>
    <t>truth value</t>
  </si>
  <si>
    <t>(b=truth value) &amp; ((c I b) ≡ ((c=true) ⊻ (c=false) ⊻ (c=absurd)))</t>
  </si>
  <si>
    <t>try</t>
  </si>
  <si>
    <t>TRY</t>
  </si>
  <si>
    <t>((b TRY c INM d) ≡ ((b R e INM d) &amp; (b B f))) &amp; (f ⇿ ((b R e INM d T g) &amp; (h A g)) → ((j J k) &amp; ((j W m) ≡ (c P m))))</t>
  </si>
  <si>
    <t>n relationship</t>
  </si>
  <si>
    <t>(b=type) &amp; (((c I b) &amp; (c OF d)) ≡ ((e I c) → (e I d)))</t>
  </si>
  <si>
    <t>unacceptable</t>
  </si>
  <si>
    <t>(b=unacceptable) &amp; ((c J b TO d) ≡ ((e CRR c) &amp; (f ⇿ e ~ P g) &amp; (d D f)))</t>
  </si>
  <si>
    <t>uncertain</t>
  </si>
  <si>
    <t>(uncertain = vague)</t>
  </si>
  <si>
    <t>unintentionalᵍ</t>
  </si>
  <si>
    <t>(b=unintentionalᵍ) &amp; (((c J b) &amp; (d H c)) ≡ (e ~ CS f)) &amp; (f ⇿ e B g) &amp; (g ⇿ d H c)</t>
  </si>
  <si>
    <t>unintentional</t>
  </si>
  <si>
    <t>(b=unique) &amp; ((c J b) ≡ ((d I e) → (d ~ I c))) &amp; (e=thing)</t>
  </si>
  <si>
    <t>utters</t>
  </si>
  <si>
    <t>UT</t>
  </si>
  <si>
    <t>vague</t>
  </si>
  <si>
    <t>(b=vague) &amp; (((c J b) &amp; (c TO d T e)) ≡ ((d B f T e) &amp; (g A e) &amp; (d B h))) &amp; (j=reality) &amp; (e=now) &amp; (f ⇿ c E j) &amp; (k ⇿ d ~ B f T g) &amp; (h ⇿ k P m)</t>
  </si>
  <si>
    <t>vagueᵒ (of a physical object)</t>
  </si>
  <si>
    <t>(b=vagueᵒ) &amp; (((c J b) &amp; (c TO d)) ≡ ((d ~ KN e) &amp; (f J g))) &amp; (e ⇿ f I c) &amp; (g=natural)</t>
  </si>
  <si>
    <t>vague pairs</t>
  </si>
  <si>
    <t>variable space relation</t>
  </si>
  <si>
    <t>SP</t>
  </si>
  <si>
    <t>(bSPc) ≡ ((bLc) ⊻ (bRTc) ⊻ (bABc) ⊻ (bBLc) ⊻ (bFc) ⊻ (bBHc))</t>
  </si>
  <si>
    <t>very</t>
  </si>
  <si>
    <t>(b=very) &amp; (c ⇿ d J e) &amp; (((f J e) &amp; (c V b)) → ((d N g) &amp; (f N h) &amp; (g G h) &amp; ((j W k) ≡ (k BTW g h)) &amp; (j J e))) &amp; (e=many)</t>
  </si>
  <si>
    <t>veryᶠ</t>
  </si>
  <si>
    <t>(b=veryᶠ) &amp; (c ⇿ d J e) &amp; (((f J e) &amp; (c V b)) → ((d N g) &amp; (f N h) &amp; (g G h) &amp; ((j W k) ≡ (k BTW g h)) &amp; (j J e))) &amp; (e=few)</t>
  </si>
  <si>
    <t>violate</t>
  </si>
  <si>
    <t>VIO</t>
  </si>
  <si>
    <t>(violate =VIO) &amp; (b=action) &amp; ((c VIO d) ≡ ((e D f) &amp; (f ⇿ d ~ P g) &amp; (c CRR d) &amp; (c E b) &amp; (c I b)))</t>
  </si>
  <si>
    <t>(b=void) &amp; ((c I b) ≡ ((c S d) &amp; ((e I f) → (c ~ H e)))) &amp; (e=energy)</t>
  </si>
  <si>
    <t>went</t>
  </si>
  <si>
    <t>(went = MOV)</t>
  </si>
  <si>
    <t>wereᵉ</t>
  </si>
  <si>
    <t>(wereᵉ = EX)</t>
  </si>
  <si>
    <t>were</t>
  </si>
  <si>
    <t>while</t>
  </si>
  <si>
    <t>e.g. I played the banjo while he played the fiddle.</t>
  </si>
  <si>
    <t>(while=DUR)</t>
  </si>
  <si>
    <t xml:space="preserve">whileⁿ </t>
  </si>
  <si>
    <t>e.g. I talked to him for a whileⁿ.</t>
  </si>
  <si>
    <t>(whileⁿ=period)</t>
  </si>
  <si>
    <t>white</t>
  </si>
  <si>
    <t>wholeᶜ (discouraged)</t>
  </si>
  <si>
    <t>(wholeᶜ = conceptⁿ)</t>
  </si>
  <si>
    <t>e.g. This use of 'whole' comes from Quine and I have never seen the word used this way by the layman.  The difference between a whole and a concept is that in the sentence "I belong to whole b" I cannot infer "I am a b" whereas from "I belong to concept b" I can infer that "I am a b".  In elementary school when we were put into classes we could say "I am a 4th grader".  In the lower grades we even gave the classes names like 'tiger' and we could say "I am a tiger".  So when Quine says "there are more age-wholes than grade-wholes in the white school" he is using 'whole' in the sense of 'class'.</t>
  </si>
  <si>
    <t>wholeˡ (living)</t>
  </si>
  <si>
    <t>(b=wholeˡ) &amp; ((c I b) ≡ ((c W d) → ((d I e) ⊻ (d I f)))) &amp; (e=mind) &amp; (f=wholeᵐ)</t>
  </si>
  <si>
    <t>wholeᵐ (material)</t>
  </si>
  <si>
    <t>(wholeᵐ = body)</t>
  </si>
  <si>
    <t>wholeⁿ (numerical)</t>
  </si>
  <si>
    <t>(b=wholeⁿ) &amp; ((c I b) ≡ ((c W d) → (d I e))) &amp; (e=number)</t>
  </si>
  <si>
    <t>wholeˢ (spatial)</t>
  </si>
  <si>
    <t>(b=wholeˢ) &amp; ((c I b) ≡ ((c W d) → (d I e))) &amp; (e=point)</t>
  </si>
  <si>
    <t>wholeᵗ (temporal)</t>
  </si>
  <si>
    <t>(wholeᵗ = periodᵈ)</t>
  </si>
  <si>
    <t>wholeᵛ (verbal)</t>
  </si>
  <si>
    <t>(wholeᵛ = word)</t>
  </si>
  <si>
    <t>within</t>
  </si>
  <si>
    <t>(within = IN)</t>
  </si>
  <si>
    <t>withinᵉ</t>
  </si>
  <si>
    <t>(withinᵉ = INE)</t>
  </si>
  <si>
    <t>wonder whether</t>
  </si>
  <si>
    <t>WN</t>
  </si>
  <si>
    <t>((b WN c) ≡ ((b B d) &amp; (b B e))) &amp; (d ⇿ c ⊻ ~ c) &amp; (e ⇿ c J f) &amp; (f=contingent)</t>
  </si>
  <si>
    <t>e.g. I wonder whether there are dogs iff I believe that either there are dogs or there are not dogs</t>
  </si>
  <si>
    <t>wonder whetherᵃ</t>
  </si>
  <si>
    <t>WNA</t>
  </si>
  <si>
    <t>((b WN c) ≡ (b B d)) &amp; (d ⇿ (c J e) ⊻ (c ~ J e)) &amp; (e=consistent)</t>
  </si>
  <si>
    <t>e.g. I wonder whether there are infinite twin primes iff I believe that either it is consistent that there are infinite twin primes or I believe that it is contradictory that there are infinite twin primes</t>
  </si>
  <si>
    <t>(b=word) &amp; ((c I b) → (((c W d) → (d I e)) &amp; (c I f))) &amp; (f=symbol) &amp; (e=letter)</t>
  </si>
  <si>
    <t>e.g. We have barely done any research on the relation AW.  We only adopted it into our system so as to disambiguate the words 'in' and 'after' since words can be after other words and words are said to be 'in' sentences.  Consequently, our definition of word is not meant to be taken as definitive.</t>
  </si>
  <si>
    <t>unawareᵈ</t>
  </si>
  <si>
    <t>((b ⇿ c UA d) &amp; (b T e)) ≡ ((f ⇿ b C c) &amp; (f ~ T e) &amp; (</t>
  </si>
  <si>
    <t>unaware</t>
  </si>
  <si>
    <t>e.g. Here, 'dead body' does not mean 'human corpse' but any non-living physical object.</t>
  </si>
  <si>
    <t>numbersⁱ</t>
  </si>
  <si>
    <t>(numbersⁱ = integer)</t>
  </si>
  <si>
    <t>7pm</t>
  </si>
  <si>
    <t>apple</t>
  </si>
  <si>
    <t>aristotelianᶜ</t>
  </si>
  <si>
    <t>(b=aristotelianᶜ) &amp; (c=aristotle) &amp; ((d J b) ≡ (d SML c))</t>
  </si>
  <si>
    <t>aristotelian</t>
  </si>
  <si>
    <t>aristotelianness</t>
  </si>
  <si>
    <t>((b=aristotelianness) ≡ (c H b)) &amp; (c=Aristotle)</t>
  </si>
  <si>
    <t>e.g. For our current purposes we're not trying to prove anything complicated about Aristotle, so the only necessary condition we need for now is that he is a person.</t>
  </si>
  <si>
    <t>atᵈ</t>
  </si>
  <si>
    <t>(atᵈ = in)</t>
  </si>
  <si>
    <t>ate</t>
  </si>
  <si>
    <t>ATEP</t>
  </si>
  <si>
    <t>ball</t>
  </si>
  <si>
    <t>bank</t>
  </si>
  <si>
    <t>bark</t>
  </si>
  <si>
    <t>BAK</t>
  </si>
  <si>
    <t>beer</t>
  </si>
  <si>
    <t>born</t>
  </si>
  <si>
    <t>BRN</t>
  </si>
  <si>
    <t>bornᵖ</t>
  </si>
  <si>
    <t>BRNP</t>
  </si>
  <si>
    <t>boy</t>
  </si>
  <si>
    <t>cake</t>
  </si>
  <si>
    <t>car</t>
  </si>
  <si>
    <t>carpet</t>
  </si>
  <si>
    <t>casablanca</t>
  </si>
  <si>
    <t>cat</t>
  </si>
  <si>
    <t>caught</t>
  </si>
  <si>
    <t>chlorophyll</t>
  </si>
  <si>
    <t>(b=chlorophyll) &amp; ((c I b) → (c ~ I d)) &amp; (d=plastic)</t>
  </si>
  <si>
    <t>cold</t>
  </si>
  <si>
    <t>courtyard</t>
  </si>
  <si>
    <t>danced</t>
  </si>
  <si>
    <t>DNC</t>
  </si>
  <si>
    <t>nc</t>
  </si>
  <si>
    <t>(b=dog) &amp; (c=doglike) &amp; ((d I b) ≡ (d J c))</t>
  </si>
  <si>
    <t>ac</t>
  </si>
  <si>
    <t>(b=dog) &amp; (c=doglike) &amp; ((d J c) ≡ ((d H e) &amp; (d H f) &amp; (e I g) &amp; (f I h))) &amp; (h=mind) &amp; (g=body)</t>
  </si>
  <si>
    <t>doglikeˢ</t>
  </si>
  <si>
    <t>(b=doglikeˢ) &amp; (c=doglike) &amp; ((d J b) ≡ ((e J c) &amp; (e SML d)))</t>
  </si>
  <si>
    <t>dogness</t>
  </si>
  <si>
    <t>(c=dogness) &amp; ((b H c) ≡ (b J d)) &amp; (d=doglike)</t>
  </si>
  <si>
    <t>door</t>
  </si>
  <si>
    <t>drank</t>
  </si>
  <si>
    <t>DRK</t>
  </si>
  <si>
    <t>earth</t>
  </si>
  <si>
    <t>eat from</t>
  </si>
  <si>
    <t>ATF</t>
  </si>
  <si>
    <t>echolocate</t>
  </si>
  <si>
    <t>ECH</t>
  </si>
  <si>
    <t>eiffel tower</t>
  </si>
  <si>
    <t>(c=eiffel tower) &amp; (d=) &amp; ((bJc) → (bJd))</t>
  </si>
  <si>
    <t>eye</t>
  </si>
  <si>
    <t>(c=eye) &amp; (d=natural) &amp; ((bJc) → (bJd))</t>
  </si>
  <si>
    <t>fanatical</t>
  </si>
  <si>
    <t>feminine</t>
  </si>
  <si>
    <t>(b=feminine) &amp; (c=female) &amp; ((d J b) ≡ (d I c))</t>
  </si>
  <si>
    <t>feminineˢ</t>
  </si>
  <si>
    <t>(b=feminineˢ) &amp; (c=female) &amp; (((d J b) &amp; (e I c)) ≡ (d SML e))</t>
  </si>
  <si>
    <t>florida</t>
  </si>
  <si>
    <t>flower</t>
  </si>
  <si>
    <t>(b=flower) &amp; ((c I b) → ((c W d) &amp; (d I e))) &amp; (e=chlorophyll)</t>
  </si>
  <si>
    <t>french</t>
  </si>
  <si>
    <t>georgia</t>
  </si>
  <si>
    <t>girl</t>
  </si>
  <si>
    <t>green</t>
  </si>
  <si>
    <t>hamlet</t>
  </si>
  <si>
    <t>head</t>
  </si>
  <si>
    <t>(e=natural) &amp; (d=head) &amp; ((bHd) → (bJe))</t>
  </si>
  <si>
    <t>heaven</t>
  </si>
  <si>
    <t>hirsute</t>
  </si>
  <si>
    <t>(b=hirsute) &amp; (c=hairs) &amp; ((d J b S e T f) ≡ (d W g h c S e T f))</t>
  </si>
  <si>
    <t>home</t>
  </si>
  <si>
    <t>house</t>
  </si>
  <si>
    <t>hydrogen</t>
  </si>
  <si>
    <t>kennedy</t>
  </si>
  <si>
    <t>(b=kennedy) &amp; ((c I b) → (b I d)) &amp; (d=family)</t>
  </si>
  <si>
    <t>kennedyᵃ</t>
  </si>
  <si>
    <t>(b=kennedyᵃ) &amp; (c=kennedy) &amp; (((d J b) &amp; (e I d)) ≡ (e I c))</t>
  </si>
  <si>
    <t>kiss</t>
  </si>
  <si>
    <t>KS</t>
  </si>
  <si>
    <t>love</t>
  </si>
  <si>
    <t>LOV</t>
  </si>
  <si>
    <t>mammal</t>
  </si>
  <si>
    <t>mars</t>
  </si>
  <si>
    <t>monte carlo</t>
  </si>
  <si>
    <t>moon</t>
  </si>
  <si>
    <t>mortal</t>
  </si>
  <si>
    <t>movie</t>
  </si>
  <si>
    <t>munich</t>
  </si>
  <si>
    <t>murder</t>
  </si>
  <si>
    <t>nazi</t>
  </si>
  <si>
    <t>north america</t>
  </si>
  <si>
    <t>paris</t>
  </si>
  <si>
    <t>(c=paris) &amp; (d=) &amp; ((bIc) → (bJd))</t>
  </si>
  <si>
    <t>party</t>
  </si>
  <si>
    <t>pocketwatch</t>
  </si>
  <si>
    <t>pyramid</t>
  </si>
  <si>
    <t>rain</t>
  </si>
  <si>
    <t>rains</t>
  </si>
  <si>
    <t>RAI</t>
  </si>
  <si>
    <t>ran</t>
  </si>
  <si>
    <t>RN</t>
  </si>
  <si>
    <t>reads</t>
  </si>
  <si>
    <t>RD</t>
  </si>
  <si>
    <t>(b=red) &amp; ((c J b) → ((c I d) ⊻ (c I e))) &amp; (d=body) &amp; (e=particle)</t>
  </si>
  <si>
    <t>redness</t>
  </si>
  <si>
    <t>(b=redness) &amp; (((c H e) &amp; (e I b)) ≡ (c J d)) &amp; (d=red)</t>
  </si>
  <si>
    <t>reptile</t>
  </si>
  <si>
    <t>rewarded</t>
  </si>
  <si>
    <t>ridiculous</t>
  </si>
  <si>
    <t>rocky mountains</t>
  </si>
  <si>
    <t>round square</t>
  </si>
  <si>
    <t>russian</t>
  </si>
  <si>
    <t>saw</t>
  </si>
  <si>
    <t>SEE</t>
  </si>
  <si>
    <t>shed</t>
  </si>
  <si>
    <t>SHD</t>
  </si>
  <si>
    <t>sleep</t>
  </si>
  <si>
    <t>SLP</t>
  </si>
  <si>
    <t>smart</t>
  </si>
  <si>
    <t>((b SME) → (b I d)) &amp; (d=body)</t>
  </si>
  <si>
    <t>speak</t>
  </si>
  <si>
    <t>SPK</t>
  </si>
  <si>
    <t>speed limit</t>
  </si>
  <si>
    <t>spied on</t>
  </si>
  <si>
    <t>SPD</t>
  </si>
  <si>
    <t>sprite</t>
  </si>
  <si>
    <t>standing</t>
  </si>
  <si>
    <t>STD</t>
  </si>
  <si>
    <t>table</t>
  </si>
  <si>
    <t>(c=table) &amp; (d=) &amp; ((bJc) → (bJd))</t>
  </si>
  <si>
    <t>talked</t>
  </si>
  <si>
    <t>TLK</t>
  </si>
  <si>
    <t>((b I c) → (b I d)) &amp; (d=person)</t>
  </si>
  <si>
    <t>tear</t>
  </si>
  <si>
    <t>top</t>
  </si>
  <si>
    <t>uk prime minister</t>
  </si>
  <si>
    <t>us president</t>
  </si>
  <si>
    <t>van</t>
  </si>
  <si>
    <t>water</t>
  </si>
  <si>
    <t>wine</t>
  </si>
  <si>
    <t>wrinkle</t>
  </si>
  <si>
    <t>((b H c) &amp; (c I d)) → (c TCH b)</t>
  </si>
  <si>
    <t>diane</t>
  </si>
  <si>
    <t>((b=diane) → (b I c)) &amp; (c=woman)</t>
  </si>
  <si>
    <t>jack</t>
  </si>
  <si>
    <t>((b=jack) → (b I c)) &amp; (c=man)</t>
  </si>
  <si>
    <t>jfk</t>
  </si>
  <si>
    <t>((b=jfk) → (b I c)) &amp; (c=man)</t>
  </si>
  <si>
    <t>julius caesar</t>
  </si>
  <si>
    <t>((b=julius caesar) → (b I c)) &amp; (c=man)</t>
  </si>
  <si>
    <t>kiera knightley</t>
  </si>
  <si>
    <t>((b=kiera knightley) → (b I c)) &amp; (c=woman)</t>
  </si>
  <si>
    <t>Artificial Words</t>
  </si>
  <si>
    <t>The following definitions' sole purpose is to test out unusual sentence forms</t>
  </si>
  <si>
    <t>(b=apple) &amp; ((c I b) ≡ ((c T d) &amp; (d Z e) &amp; (e W f))) &amp; ((c I b) → ((c P g) &amp; ((h I j) → ((m GG n) &amp; (p W q) &amp; (q T p))))) &amp; (j=soap)</t>
  </si>
  <si>
    <t>artificia20</t>
  </si>
  <si>
    <t>CC</t>
  </si>
  <si>
    <t>artificial1</t>
  </si>
  <si>
    <t>TT</t>
  </si>
  <si>
    <t>artificial10</t>
  </si>
  <si>
    <t>GK</t>
  </si>
  <si>
    <t>(b GK c) ≡ ((((c B d) &amp; (b T e)) → (c A e)) &amp; (c ZZ e))</t>
  </si>
  <si>
    <t>artificial11</t>
  </si>
  <si>
    <t>DD</t>
  </si>
  <si>
    <t>(b DD c) ≡ ((b ~ V c) &amp; (b HH c))</t>
  </si>
  <si>
    <t>artificial12</t>
  </si>
  <si>
    <t>HH</t>
  </si>
  <si>
    <t>(b HH c) → ((b T d) &amp; (b ~ TT c))</t>
  </si>
  <si>
    <t>artificial17</t>
  </si>
  <si>
    <t>FG</t>
  </si>
  <si>
    <t>(d FG c b) ≡ ((b CC c) &amp; (d ~ AA c) &amp; (b V d))</t>
  </si>
  <si>
    <t>artificial18</t>
  </si>
  <si>
    <t>MM</t>
  </si>
  <si>
    <t>((e MM f) &amp; (b YY d)) → ((b ZZ f) &amp; (b AA d) &amp; (f TV b))</t>
  </si>
  <si>
    <t>artificial19</t>
  </si>
  <si>
    <t>YY</t>
  </si>
  <si>
    <t>artificial2</t>
  </si>
  <si>
    <t>K</t>
  </si>
  <si>
    <t>artificial21</t>
  </si>
  <si>
    <t>artificial22</t>
  </si>
  <si>
    <t>TV</t>
  </si>
  <si>
    <t>artificial27</t>
  </si>
  <si>
    <t>GN</t>
  </si>
  <si>
    <t>(b GN c f) ≡ (((b BB c) &amp; (d ~ AA c) &amp; (b ZZ f)) ⊻ ((b V d) &amp; (b AA d) &amp; (f TV b)))</t>
  </si>
  <si>
    <t>artificial29</t>
  </si>
  <si>
    <t>GH</t>
  </si>
  <si>
    <t>(b GH c) ≡ (((b B d) &amp; (d ~ A b) &amp; (e ZZ f)) ⊻ ((b V d) &amp; (b A d) &amp; (f T e)) ⊻ (b TT c))</t>
  </si>
  <si>
    <t>artificial3</t>
  </si>
  <si>
    <t>FF</t>
  </si>
  <si>
    <t>((b FF c) → ((d Z c) &amp; (b I e) &amp; (b I f) &amp; (c ZZ g) &amp; (h T d))) &amp; (f=soap) &amp; (j=bread) &amp; (k=cherry) &amp; (m=milk)</t>
  </si>
  <si>
    <t>artificial35</t>
  </si>
  <si>
    <t>ZZ</t>
  </si>
  <si>
    <t>artificial4</t>
  </si>
  <si>
    <t>GM</t>
  </si>
  <si>
    <t>(b GM c) ≡ (((b B d) &amp; (d ~ A b) &amp; (e ZZ f)) ⊻ ((b V d) &amp; (b A d) &amp; (f T e)))</t>
  </si>
  <si>
    <t>artificial5</t>
  </si>
  <si>
    <t>PP</t>
  </si>
  <si>
    <t>((b PP c) ≡ ((b S d) &amp; (d H e))) &amp; (f=soap) &amp; (g=bread) &amp; (h=cherry) &amp; (j=milk)</t>
  </si>
  <si>
    <t>artificial6</t>
  </si>
  <si>
    <t>UU</t>
  </si>
  <si>
    <t>(b UU c) ≡ (((h B j) &amp; (j C k) &amp; (k D m)) → (m ~ K k))</t>
  </si>
  <si>
    <t>artificial7</t>
  </si>
  <si>
    <t>GG</t>
  </si>
  <si>
    <t>(b GG c) ≡ (((b B d) &amp; (d ~ A b) &amp; (e ZZ f)) ⊻ ((b V d) &amp; (b A d) &amp; (f T e)) ⊻ (f TT d))</t>
  </si>
  <si>
    <t>artificial9</t>
  </si>
  <si>
    <t>GJ</t>
  </si>
  <si>
    <t>(b GJ c) ≡ (((c B d) &amp; (b T e)) → (c A e))</t>
  </si>
  <si>
    <t>cherry</t>
  </si>
  <si>
    <t>(b=cherry) &amp; ((c I b) ≡ ((c T d) &amp; (d Z e) &amp; (e ZZ f))) &amp; ((c I b) → ((c PP g) &amp; ((h I j) → ((m GG n) &amp; (p ZZ q) &amp; (q T p))))) &amp; (j=soap)</t>
  </si>
  <si>
    <t>(b=essence) &amp; ((c I b) &amp; (d H c)) ≡ ((d H c) ≡ (d Q e)))</t>
  </si>
  <si>
    <t>event|s</t>
  </si>
  <si>
    <t xml:space="preserve">(c=event|s) &amp; ((b I c) x^ ((b W d) &amp; (d I e.h) &amp; (d W j) &amp; (j I g) &amp; </t>
  </si>
  <si>
    <t>(g J f) &amp; (b DT m))) &amp;</t>
  </si>
  <si>
    <t>(e=subject) &amp; (f=singular|r) &amp; (g=relation) &amp; (h=non-abstract)</t>
  </si>
  <si>
    <t>singular|r</t>
  </si>
  <si>
    <t>(c=singular|r) &amp; ((b J c) x^ ((b ~= I) &amp; (b ~= W)))</t>
  </si>
  <si>
    <t>non-abstract</t>
  </si>
  <si>
    <t>(b=non-abstract) &amp; ((c J b) x^ ((</t>
  </si>
  <si>
    <t>conditional antecedent</t>
  </si>
  <si>
    <t>conditional consequent</t>
  </si>
  <si>
    <t>attached sentence</t>
  </si>
  <si>
    <t>b is an attached sentence iff b exists on a line connected to another sentence with &amp; → ≡ ∨ ⊻ or #</t>
  </si>
  <si>
    <t>detached sentence</t>
  </si>
  <si>
    <t>to detach</t>
  </si>
  <si>
    <t>The logician b detaches sentence c iff b writes c on line d using a statement logic lemma and c exists within a hypothetical sentence in a line above d.</t>
  </si>
  <si>
    <t>statement logic lemma</t>
  </si>
  <si>
    <t>Most or all logical systems call modus ponens an inference rule.  In this system because there is only one inference rule and because modus ponens can be derived using the one inference rule, modus ponens and others are called statement logic lemmas.</t>
  </si>
  <si>
    <t>lemma</t>
  </si>
  <si>
    <t>A claim which has been previously argued for but abbreviations not words appear in the claim</t>
  </si>
  <si>
    <t>sentence and statement</t>
  </si>
  <si>
    <t>In most or all logics there is a distinction between sentences and statements.  Questions and commands are not true or false and because statements must be true or false, questions and commands are sentences and not statements.  However, in this system sentence b which is: Leibniz asks 'are there dogs?' is equivalent to sentence c which is: 'Leibniz believes either there are dogs or there are no dogs and I do not know which is true.'  Because sentence c is true and because c is equivalent to b, we make no distinction between sentences and statements.</t>
  </si>
  <si>
    <t>hypothetical connective</t>
  </si>
  <si>
    <t>→ ≡ ⊻ ∨ and # are hypothetical connectives</t>
  </si>
  <si>
    <t>eliminate</t>
  </si>
  <si>
    <t>The word b is eliminated from sentence c iff b exists in c and c is equivalent to d and b does not exist in d.</t>
  </si>
  <si>
    <t>reduce</t>
  </si>
  <si>
    <t>b is a reduction of c iff b is equivalent to c and b is more basic than c</t>
  </si>
  <si>
    <t>more basic</t>
  </si>
  <si>
    <t>b is more basic than c iff b is equivalent to c and b is composed of more sentences than c</t>
  </si>
  <si>
    <t>basic (property of a sentence)</t>
  </si>
  <si>
    <t>Sentence b is basic iff b is not equivalent to a set of sentences</t>
  </si>
  <si>
    <t>basic (property of a symbol)</t>
  </si>
  <si>
    <t>Symbol b is basic iff there is no other symbol c such that if b and c were in sentence d then d would be equivalent to a set of sentences.</t>
  </si>
  <si>
    <t>(atomic = basic)</t>
  </si>
  <si>
    <t>Note that Russell and most other logicians use 'atomic' as a property of a sentence which does not contain a logical connective</t>
  </si>
  <si>
    <t>variable</t>
  </si>
  <si>
    <t>definite (of a noun)</t>
  </si>
  <si>
    <t>definite (of a clause)</t>
  </si>
  <si>
    <t>antecedent properties</t>
  </si>
  <si>
    <t>consequent properties</t>
  </si>
  <si>
    <t>uninstantiated hypothetical sentence</t>
  </si>
  <si>
    <t xml:space="preserve">If an indefinite object of a prepositional relation appears before the quantifier 'every' then in the definiens of 'every' the indefinite object appears in the consequent and does not appear in the antecedent. </t>
  </si>
  <si>
    <t xml:space="preserve">(((b J c) &amp; (d I e) &amp; (d J f) &amp; (d H b) &amp; (g AR b) &amp; (h I j) &amp; (h W b.g) &amp; (h I p) &amp; </t>
  </si>
  <si>
    <t>(r I q) &amp; (h H r) &amp; (r W k.m) &amp; (k I n) &amp; (m I o)) →</t>
  </si>
  <si>
    <t>((m ~ W b) &amp; (k W b))) &amp;</t>
  </si>
  <si>
    <t>(c=indefinite) &amp; (p=relatum) &amp; (f=prepositional) &amp; (e=relation) &amp; (g=every) &amp;</t>
  </si>
  <si>
    <t xml:space="preserve">(n=consequent) &amp; (o=antecedent) &amp; (j=relationship) &amp; (p=definiendum) &amp; </t>
  </si>
  <si>
    <t>(q=definiens)</t>
  </si>
  <si>
    <t>((c I b) ≡ ((c W d) &amp; (c W e) &amp; (c W f) &amp; (d I g) &amp; (e I h) &amp; (f I j)))</t>
  </si>
  <si>
    <t>((b ABF c) ≡ ((b S d T e) &amp; (b S d T f) &amp; (b H g T e) &amp; (b H g T f) &amp; (g I j) &amp; (h I j) &amp; (g N k) &amp; (c ~ S d T e) &amp; (c S d T f) &amp; (f SUT e) &amp; (m SUT f) &amp; ((n I o) → (c ~ S n T m)) &amp; (b S p T m) &amp; (b H h T m) &amp; (h N o) &amp; (o G k)))</t>
  </si>
  <si>
    <t>((c J b) ≡ ((c W d) &amp; ((d W e) ≡ ((e INM f) → ((g J h) ⊻ (g J j)))) &amp; (((d W k) &amp; (d W m)) → ((k m H n) &amp; (n I o))) &amp; (g ⇿ e I p)))</t>
  </si>
  <si>
    <t>((b CR c d) ≡ ((b DM e f) &amp; (c I g) &amp; (d I g) &amp; (e ⇿ c J h) &amp; (f ⇿ d J h)))</t>
  </si>
  <si>
    <t>(b CNT c) ≡ ((b B d) &amp; (b B g) &amp; (d ⇿ c W e) &amp; (g ⇿ c N f))</t>
  </si>
  <si>
    <t>((b EMI c) ≡ ((b S d T e) &amp; (b S d T f) &amp; (b H g T e) &amp; (b H g T f) &amp; (g I j) &amp; (h I j) &amp; (g N k) &amp; (c S d T f) &amp; (c ~ S d T m) &amp; (f SUT e) &amp; (m SUT f) &amp; ((n I o) → (c ~ S n T e)) &amp; (b S p T m) &amp; (b H h T m) &amp; (h N o) &amp; (k G o)))</t>
  </si>
  <si>
    <t>((b GR c) ≡ ((b I d) &amp; (c I d) &amp; (b N e) &amp; (c N f) &amp; (e G f)))</t>
  </si>
  <si>
    <t>(b INA c) ≡ ((c W d) &amp; (c W e) &amp; (c W f) &amp; (c W g) &amp; (c W h) &amp; (c W j) &amp; (c W k) &amp; (c W m) &amp; (j L k) &amp; (h L m) &amp; (g L f) &amp; (d L e) &amp; (h AB d) &amp; (m AB e) &amp; (k AB f) &amp; (j AB g) &amp; (h F j) &amp; (m F k) &amp; (e F f) &amp; (d F g) &amp; (b L k) &amp; (b L m) &amp; (b L e) &amp; (b L f) &amp; (j L b) &amp; (h L b) &amp; (d L b) &amp; (g L b) &amp; (j AB b) &amp; (h AB b) &amp; (m AB b) &amp; (k AB b) &amp; (b AB g) &amp; (b AB d) &amp; (b AB e) &amp; (b AB f) &amp; (b F j) &amp; (b F k) &amp; (b F g) &amp; (b F f) &amp; (h F b) &amp; (d F b) &amp; (m F b) &amp; (e F b))</t>
  </si>
  <si>
    <t>(((c I b) &amp; (c H d) &amp; (c H e)) ≡ ((c W f) ≡ ((d W f) &amp; (e W f))))</t>
  </si>
  <si>
    <t>(b MOV c d) ≡ ((b W e) &amp; (b W f) &amp; (g A h) &amp; (f D j T h) &amp; (j ⇿ e MV c h d g))</t>
  </si>
  <si>
    <t>necessarilyᵉ</t>
  </si>
  <si>
    <t>((b V c) ≡ (((d I e) → ((f ~ P d) &amp; (g ~ P d))) &amp; (f P j) &amp; (h P j) &amp; (k P m) &amp; (g P m) &amp; (k P n) &amp; (h P n) &amp; (k P o) &amp; (h P o)))</t>
  </si>
  <si>
    <t>(((c I b) &amp; (d H c)) ≡ ((((c T e) &amp; (d T f)) → (e SUT f)) &amp; (c U g) &amp; (d U g) &amp; ((c J h T e) → (d J h T f))))</t>
  </si>
  <si>
    <t>((c I b) ≡ ((b W d) &amp; (b W e) &amp; (d I f) &amp; (e I g)))</t>
  </si>
  <si>
    <t>((c I b) → (((c W d) → ((c W e) &amp; (d e J f))) &amp; (c W g) &amp; (c W h) &amp; (g h J f)))</t>
  </si>
  <si>
    <t>((b I c) ≡ ((d W b) &amp; (d W c) &amp; (b I e) &amp; (c I f) &amp; (d I g) &amp; (d J h)))</t>
  </si>
  <si>
    <t>((b T c SID b T d) ≡ ((e V h) &amp; (f V h) &amp; (g V h)))</t>
  </si>
  <si>
    <t>(feels = EXS)</t>
  </si>
  <si>
    <t>absorbs</t>
  </si>
  <si>
    <t>is contingently identical to</t>
  </si>
  <si>
    <t>is in front of</t>
  </si>
  <si>
    <t>is expressible by</t>
  </si>
  <si>
    <t>is inexpressible by</t>
  </si>
  <si>
    <t>verb</t>
  </si>
  <si>
    <t>ambiguous part of speech</t>
  </si>
  <si>
    <t>intransitive</t>
  </si>
  <si>
    <t>SMT</t>
  </si>
  <si>
    <t>smellⁿ</t>
  </si>
  <si>
    <t>(b=smellⁿ) &amp; ((c I b) ≡ (d SME c)) &amp; ((c I b) ≡ (c SME))</t>
  </si>
  <si>
    <t>(ambiguous between smellᵗ and smellⁱ)</t>
  </si>
  <si>
    <t>smellᵛ</t>
  </si>
  <si>
    <t>(b=desire) &amp; ((c I b) ≡ (d D c))</t>
  </si>
  <si>
    <t>(ambiguous between desireⁿ and desireᵛ)</t>
  </si>
  <si>
    <t>experienceⁿ</t>
  </si>
  <si>
    <t>smellⁿ; smellᵛ</t>
  </si>
  <si>
    <t>ambiguous between experienceⁿ and experienceᵛ</t>
  </si>
  <si>
    <t>(b=experienceⁿ) &amp; ((c I b) ≡ (d EXP c))</t>
  </si>
  <si>
    <t>(d=sound) &amp; (((b J d) &amp; (b GVN c)) ≡ ((b J e) &amp; (c I h) &amp; ((c H f) → (f J g)))) &amp;</t>
  </si>
  <si>
    <t>(b=firstᵖ) &amp; (((c J b) &amp; (g W c)) ≡ ((c I e) &amp; (((d I e) &amp; (g W d)) → (c ~ AD d)))) &amp; (e=period)</t>
  </si>
  <si>
    <t>e.g. A relationship where one of the relata are relationships.  This word has nothing to do with second-order logic</t>
  </si>
  <si>
    <t>second-order</t>
  </si>
  <si>
    <t>(b=second-order) &amp; ((c J b) ≡ ((c I d) &amp; (c W e) &amp; (e I g.d))) &amp;</t>
  </si>
  <si>
    <t xml:space="preserve">((q ⇿ d I e) &amp; (o ⇿ ((f I g) ≡ ((d W k) → (k P f)))) &amp; </t>
  </si>
  <si>
    <t>(((k I a₁) &amp; (e H k)) → (c P k)) &amp;</t>
  </si>
  <si>
    <t>(((s₁ I a₁) &amp; (f₁ H s₁)) → (c ~ P s₁)))) &amp;</t>
  </si>
  <si>
    <t>(c₁ ⇿ ((k I f) ≡ ((k I z) &amp; (k HP t) &amp; (t J u)))) &amp;</t>
  </si>
  <si>
    <t>(((d₁ ⇿ f₁ DUR x) &amp; (e A x)) → (o CA d₁)) &amp; (o GR h₁) &amp;</t>
  </si>
  <si>
    <t>(((e₁ ⇿ f₁ T y) &amp; (y A e)) → (e₁ J m₁)))) &amp;</t>
  </si>
  <si>
    <t>(((d₁ ⇿ c₁ DUR x) &amp; (e A x)) → (o CA d₁)) &amp;</t>
  </si>
  <si>
    <t>(((e₁ ⇿ c₁ T y) &amp; (y A e)) → (o CA e₁)))) &amp;</t>
  </si>
  <si>
    <t>(h=now₁) &amp; (p=now₂) &amp; (a₁=offspring)</t>
  </si>
  <si>
    <t>standardᵖ</t>
  </si>
  <si>
    <t>standardʳ</t>
  </si>
  <si>
    <t xml:space="preserve">(b=standardʳ) &amp; ((c J b) ≡ ((c W d.e) &amp; (d I g) &amp; </t>
  </si>
  <si>
    <t>(b=subject) &amp; (((e I b) &amp; (f I c) &amp; (e I d) &amp; (g W e) &amp; (g J j)) → (f AR e)) &amp; (j=standardʳ) &amp; (c=relation) &amp; (d=relatum)</t>
  </si>
  <si>
    <t>(g=relation) &amp; (h=relatum) &amp; (j=thing) &amp; (m=arity) &amp; (n=abbreviator) &amp; (o=redundancy)</t>
  </si>
  <si>
    <t>(((p I n) ⊻ (p I o)) → (c ~ W p)) &amp;</t>
  </si>
  <si>
    <t>standard</t>
  </si>
  <si>
    <t>(b=active) &amp; ((c J b) → (c I d)) &amp; (d=relation)</t>
  </si>
  <si>
    <t>e.g. if the letter 'p' does not appear in column c, then the relation is active</t>
  </si>
  <si>
    <t>(b=standard) &amp; ((c J b) ≡ ((d I e) ⊻ (d I f))) &amp; (e=standardʳ) &amp; (f=standardᵖ)</t>
  </si>
  <si>
    <t>(g=relatum) &amp; (h=relation) &amp; (j=foundational) &amp; (k=non-spatio-temporal) &amp; (m=residential whole)</t>
  </si>
  <si>
    <t>foundational</t>
  </si>
  <si>
    <t>lawful</t>
  </si>
  <si>
    <t xml:space="preserve">(b=foundational) &amp; ((c J b) ≡ ((c I d) &amp; (c I e))) &amp; </t>
  </si>
  <si>
    <t>(b=propositional) &amp; ((c J b) ≡ ((f W c) &amp; (c I d) &amp; (f.c I e))) &amp; (d=subject) &amp; (e=relationship)</t>
  </si>
  <si>
    <t>(b=lawful) &amp; ((c J b) ≡ (d ~ PRG c))</t>
  </si>
  <si>
    <t>(g=lawful) &amp; (e=now₁) &amp; (f=now₂)</t>
  </si>
  <si>
    <t>only</t>
  </si>
  <si>
    <t>ambiguous between onlyᵖ and onlyᵘ</t>
  </si>
  <si>
    <t>that</t>
  </si>
  <si>
    <t>not many</t>
  </si>
  <si>
    <t>not all</t>
  </si>
  <si>
    <t>not anything</t>
  </si>
  <si>
    <t>(not anything = no thing)</t>
  </si>
  <si>
    <t>not everyone</t>
  </si>
  <si>
    <t>not everything</t>
  </si>
  <si>
    <t>physical region</t>
  </si>
  <si>
    <t>abstract region; physical region</t>
  </si>
  <si>
    <t>physical space</t>
  </si>
  <si>
    <t>accidence</t>
  </si>
  <si>
    <t>(d=equivalent) &amp; ((b c J d) ≡ ((e I b) ≡ (f I c)))</t>
  </si>
  <si>
    <t>((b=physical space) ≡ ((b I f) &amp; ((c I d) ≡ (b W c)))) &amp; (d=void) &amp; (e=particle) &amp; (f=physical region)</t>
  </si>
  <si>
    <t>(b=finite space) &amp; ((c I b) ≡ ((c I g) &amp; (e I f) &amp; (c ~ W e))) &amp; (f=void) &amp; (g = physical region)</t>
  </si>
  <si>
    <t>(c=physical region) &amp; ((b I c) ≡ (((b W d) → (d I e)) &amp; (b I f))) &amp; (f=residential whole) &amp; (e=void)</t>
  </si>
  <si>
    <t>physical region ≡ physical space ⊗ finite space</t>
  </si>
  <si>
    <t>(b=region) &amp; ((c I b) ≡ ((c I e) ⊻ (c I f))) &amp; (e=abstract region) &amp; (f=physical region)</t>
  </si>
  <si>
    <t>(not all = manyᶠ)</t>
  </si>
  <si>
    <t>not manyᶠ</t>
  </si>
  <si>
    <t>(not manyᶠ = every)</t>
  </si>
  <si>
    <t>not manyᵐ</t>
  </si>
  <si>
    <t>(not manyᵐ = few)</t>
  </si>
  <si>
    <t>e.g. not justʳ manyᶠ men are mortal, all men areᵃ mortal</t>
  </si>
  <si>
    <t>(not everyone = manyˢ person)</t>
  </si>
  <si>
    <t>(not everything = manyˢ thing)</t>
  </si>
  <si>
    <t>(cosmosˢ = physical space)</t>
  </si>
  <si>
    <t>ambiguous between thatᶜ, thatⁿ, thatᵒ, thatˢ, thatʳ and thatᵈ</t>
  </si>
  <si>
    <t>thatᶜ; thatⁿ; thatᵒ; thatˢ; thatʳ; thatᵈ</t>
  </si>
  <si>
    <t>not manyᵘ</t>
  </si>
  <si>
    <t>(not manyᵘ = exactly one)</t>
  </si>
  <si>
    <t>ambiguous between not manyᵘ, not manyᵐ, not manyᶠ,</t>
  </si>
  <si>
    <t>natural series</t>
  </si>
  <si>
    <t>(((f I c) &amp; (g I f) &amp; (g J b) &amp; (h T e) &amp; (f J t) &amp;</t>
  </si>
  <si>
    <t>(((f I c) &amp; (g I f) &amp; (g J b) &amp; (h T e) &amp; (f ~ J t) &amp;</t>
  </si>
  <si>
    <t>(b=lastᵉ) &amp; (c=natural series) &amp; (e=now) &amp; (t=many) &amp; (u=physically epistemically contingent) &amp; (h₁ = 1) &amp; (m₁ = possible)</t>
  </si>
  <si>
    <t>(b=lastᵉ) &amp; (c=natural series) &amp; (e=now) &amp; (t=many) &amp; (u=physically epistemically contingent)</t>
  </si>
  <si>
    <t>number; moment</t>
  </si>
  <si>
    <t>(condition = situation)</t>
  </si>
  <si>
    <t>(b=natural) &amp; ((c J b) ≡ ((c I d) ⊻ (c I e) ⊻ (c I f) ⊻ (c I g) ⊻ (c I h) ⊻ (c I k)))</t>
  </si>
  <si>
    <t>jj1, (for calculation)</t>
  </si>
  <si>
    <t>(b=standardᵖ) &amp; ((c J b) ≡ ((d I c) → (d J e))) &amp; (e=standardʳ)</t>
  </si>
  <si>
    <t>(b=partⁱ) &amp; (((c H d) &amp; (d I b) &amp; (d I f)) → ((c H d) &amp; (d I f)))</t>
  </si>
  <si>
    <t>universal; particularⁿ</t>
  </si>
  <si>
    <t>onlyᵖ; onlyᵘ</t>
  </si>
  <si>
    <t>not manyᵘ; not manyᵐ; not manyᶠ</t>
  </si>
  <si>
    <t>CAG</t>
  </si>
  <si>
    <t>e.g. God causes matter to exist.</t>
  </si>
  <si>
    <t>(b BTW c d) ≡ ((b BTN c d) ⊻ (b BTM c d))</t>
  </si>
  <si>
    <t>(b=part) &amp; (((c I b) &amp; (d H c)) ≡ (((c I e) &amp; (d H c)) ⊻ ((c I f) &amp; (d H c)) ⊻ ((c I g) &amp; (d H c)))) &amp; (e=partⁱ) &amp; (f=partᵘ)</t>
  </si>
  <si>
    <t>(b=connective) &amp; (((c W d) &amp; (d I b)) ≡ (c I e)) &amp; (e=relationship)</t>
  </si>
  <si>
    <t>absorbsᵇ</t>
  </si>
  <si>
    <t>causesᵈ</t>
  </si>
  <si>
    <t>absorbsᶠ</t>
  </si>
  <si>
    <t>causesᵍ</t>
  </si>
  <si>
    <t>causesʳ</t>
  </si>
  <si>
    <t>causesˢ</t>
  </si>
  <si>
    <t>causesᵛ</t>
  </si>
  <si>
    <t>absorbsᶜ</t>
  </si>
  <si>
    <t>(b=non-connective) &amp; (((c W d) &amp; (d I b)) ≡ (c I e)) &amp; (e=relationship)</t>
  </si>
  <si>
    <t>IE</t>
  </si>
  <si>
    <t>instantiatesⁿ</t>
  </si>
  <si>
    <t>(b BLN c) ≡ ((c W b) ⊻ (b I c) ⊻ (c H b) ⊻ (b P c) ⊻ (b M c) ⊻ (b O c) ⊻ (c B b) ⊻ (c C b))</t>
  </si>
  <si>
    <t>is similar to</t>
  </si>
  <si>
    <t>absorbs, absorb</t>
  </si>
  <si>
    <t>believes, believe</t>
  </si>
  <si>
    <t>belongs to, belong to</t>
  </si>
  <si>
    <t>exists, exist</t>
  </si>
  <si>
    <t>feels, feel</t>
  </si>
  <si>
    <t>follows, follow</t>
  </si>
  <si>
    <t>governs, govern</t>
  </si>
  <si>
    <t>has, have</t>
  </si>
  <si>
    <t>instantiates, instantiate</t>
  </si>
  <si>
    <t>intends, intend</t>
  </si>
  <si>
    <t>is about</t>
  </si>
  <si>
    <t>is accidental to</t>
  </si>
  <si>
    <t>is after, exists after</t>
  </si>
  <si>
    <t>is agnostic about</t>
  </si>
  <si>
    <t>is at, exists at</t>
  </si>
  <si>
    <t>is between, exists between</t>
  </si>
  <si>
    <t>is essential to</t>
  </si>
  <si>
    <t>is greater than</t>
  </si>
  <si>
    <t>is ignorant of</t>
  </si>
  <si>
    <t>is in, exists in</t>
  </si>
  <si>
    <t>is later than, exists later than</t>
  </si>
  <si>
    <t>is left of</t>
  </si>
  <si>
    <t>is lesser than</t>
  </si>
  <si>
    <t>is unaware of</t>
  </si>
  <si>
    <t>knows, know</t>
  </si>
  <si>
    <t>occurs, occur</t>
  </si>
  <si>
    <t>prevents, prevent</t>
  </si>
  <si>
    <t>succeeds, succeed</t>
  </si>
  <si>
    <t>teaches, teach</t>
  </si>
  <si>
    <t>thinks about, think about</t>
  </si>
  <si>
    <t>CN</t>
  </si>
  <si>
    <t>sentient being; number</t>
  </si>
  <si>
    <t>counts</t>
  </si>
  <si>
    <t>counts, count</t>
  </si>
  <si>
    <t>verb has different number of objects</t>
  </si>
  <si>
    <t>MVC</t>
  </si>
  <si>
    <t>ambiguous between movesᵇ, movesᵃ</t>
  </si>
  <si>
    <t>movesᵇ</t>
  </si>
  <si>
    <t>movesᶜ</t>
  </si>
  <si>
    <t>she intended that whoever experienced that relationship, namely, "this symbol</t>
  </si>
  <si>
    <t xml:space="preserve">exists on this page" that they would think about something. </t>
  </si>
  <si>
    <t>o experiences the relationship d which we already said is 'the symbol "lion" exists</t>
  </si>
  <si>
    <t>in this page.  Now what is this relationship supposed to cause?  Jocasta wants that</t>
  </si>
  <si>
    <t>whoever experiences this relationship will think about a lion.  Further, it is possible</t>
  </si>
  <si>
    <t>movesᵃ; movesᵇ</t>
  </si>
  <si>
    <t>refersᵇ</t>
  </si>
  <si>
    <t>ambiguous between refersᵇ and refersʷ</t>
  </si>
  <si>
    <t>refersᵇ; refersʷ</t>
  </si>
  <si>
    <t>movesᵃ</t>
  </si>
  <si>
    <t>refersʷ</t>
  </si>
  <si>
    <t>thinks aboutᶜ</t>
  </si>
  <si>
    <t>e.g. If I think about 'there are alien logicians on other planets' it doesn't follow that I believe there are alien logicians on other planets.  C was chosen because when we contemplate b it usually does not follow that we believe that b is true.</t>
  </si>
  <si>
    <t>e.g. We also should point out that while it is true that if I believe b and b is c is true, it also follows that if d is b is true then I also believe b which leads to an infinite loop.  While all that is technically true, these inferences are uninteresting and have not been programmed into our machine.</t>
  </si>
  <si>
    <t>believesᵘ</t>
  </si>
  <si>
    <t>(j=now) &amp; (q=few) &amp; (r=many)</t>
  </si>
  <si>
    <t>(j=now) &amp; (r=many)</t>
  </si>
  <si>
    <t>BC</t>
  </si>
  <si>
    <t>certainly believes</t>
  </si>
  <si>
    <t>uncertainly believes</t>
  </si>
  <si>
    <t>((e W f) ≡ ((g P f) &amp; (g T k) &amp; (k A j))) &amp;</t>
  </si>
  <si>
    <t>((m W n) ≡ ((¬g P n) &amp; (¬g T k) &amp; (k A j))) &amp;</t>
  </si>
  <si>
    <t>believesᶜ</t>
  </si>
  <si>
    <t>e.g. This is where someone says 'I believe the train departs at 5pm' with an uncertain tone of voice so as to convey that they cannot be relied on to know the truth.  This sense also comes up a lot in religious studies.  So in the first line of the Koran it says that there is no doubt in this book.  You can then press Muslims on whether or not they know that there is no doubt in the Koran or that they merely believe that there is no doubt in the Koran.</t>
  </si>
  <si>
    <t>believesᵇ</t>
  </si>
  <si>
    <t>desiresᵛ</t>
  </si>
  <si>
    <t>(b=universal) &amp; ((c I b) ≡ ((d I c) ⊻ (d N c) ⊻ (d J c) ⊻ (d V c)))</t>
  </si>
  <si>
    <t>isᵃ</t>
  </si>
  <si>
    <t>isᵍ</t>
  </si>
  <si>
    <t>preventsᵍ</t>
  </si>
  <si>
    <t>preventsʳ</t>
  </si>
  <si>
    <t>preventsˢ</t>
  </si>
  <si>
    <t>(d IE c) ≡ ((d I c) ⊻ (d N c) ⊻ (d J c) ⊻ (d V c))</t>
  </si>
  <si>
    <t>knowsᵐ</t>
  </si>
  <si>
    <t>refersᵖ</t>
  </si>
  <si>
    <t>refersˢ</t>
  </si>
  <si>
    <t>knowsˢ</t>
  </si>
  <si>
    <t>BV</t>
  </si>
  <si>
    <t>(uncertainly believes = BU)</t>
  </si>
  <si>
    <t>(certainly believes = BC)</t>
  </si>
  <si>
    <t>ABZ</t>
  </si>
  <si>
    <t xml:space="preserve">((b BU c) ≡ ((g ⇿ b B c) &amp; (g E h) &amp; (g T j) &amp; (b B d) &amp; </t>
  </si>
  <si>
    <t>(b BV c) ≡ ((b BC c) ⊻ (b BC c))</t>
  </si>
  <si>
    <t>aboveᵃᵃ</t>
  </si>
  <si>
    <t>aboveᵛ</t>
  </si>
  <si>
    <t>(b ABZ c) ≡ ((b ABA c) ⊻ (b ABB c) ⊻ (b ABC c) ⊻ (b ABD c) ⊻</t>
  </si>
  <si>
    <t>in front ofᵃᵃ</t>
  </si>
  <si>
    <t>in front ofʸ</t>
  </si>
  <si>
    <t>is above</t>
  </si>
  <si>
    <t>is right of, exists right of</t>
  </si>
  <si>
    <t>is behind, exists behind</t>
  </si>
  <si>
    <t>(b RT c) ≡ (c LF b)</t>
  </si>
  <si>
    <t>(b BH c) ≡ (c AB b)</t>
  </si>
  <si>
    <t>e.g. I believe c iff I believe c and I also believe that the set of those possible worlds which exist in the future where I still believe c is large.</t>
  </si>
  <si>
    <t>desireⁿ; desiresᵛ</t>
  </si>
  <si>
    <t>believesᵇ, believeᵇ</t>
  </si>
  <si>
    <t>believeᶜ, believesᶜ</t>
  </si>
  <si>
    <t>believeᵘ, believesᵘ</t>
  </si>
  <si>
    <t>yas</t>
  </si>
  <si>
    <t>ambiguous between causeⁿ and causeᵛ</t>
  </si>
  <si>
    <t>singular</t>
  </si>
  <si>
    <t>(ambiguous between smellsⁿ and smellsᵛ)</t>
  </si>
  <si>
    <t>alternatives</t>
  </si>
  <si>
    <t>e.g. b is God iff if c is a law of nature in possible universe f and God exists in possible universe f then God causes that law of nature.  Also, it is typical of atheists to refer to god with a small g whereas theists refer to God with a capital g.  I refer to God in this spreadsheet with a small g for programming reasons not for theological reasons.  All relations are in all caps and God is not a relation.</t>
  </si>
  <si>
    <t>men</t>
  </si>
  <si>
    <t>women</t>
  </si>
  <si>
    <t>bodies</t>
  </si>
  <si>
    <t>categories</t>
  </si>
  <si>
    <t>imaginations</t>
  </si>
  <si>
    <t>minds</t>
  </si>
  <si>
    <t>moments</t>
  </si>
  <si>
    <t>beliefs</t>
  </si>
  <si>
    <t>beasts</t>
  </si>
  <si>
    <t>dogs</t>
  </si>
  <si>
    <t>descriptions</t>
  </si>
  <si>
    <t>fermions</t>
  </si>
  <si>
    <t>bosons</t>
  </si>
  <si>
    <t>letters</t>
  </si>
  <si>
    <t>abbreviators</t>
  </si>
  <si>
    <t>connectives</t>
  </si>
  <si>
    <t>residents</t>
  </si>
  <si>
    <t>inhabitants</t>
  </si>
  <si>
    <t>physical regions</t>
  </si>
  <si>
    <t>abstract regions</t>
  </si>
  <si>
    <t>propositional sets</t>
  </si>
  <si>
    <t>physical spaces</t>
  </si>
  <si>
    <t>finite spaces</t>
  </si>
  <si>
    <t>degrees</t>
  </si>
  <si>
    <t>accidences</t>
  </si>
  <si>
    <t>essences</t>
  </si>
  <si>
    <t>events</t>
  </si>
  <si>
    <t>instances</t>
  </si>
  <si>
    <t>members</t>
  </si>
  <si>
    <t>definite descriptions</t>
  </si>
  <si>
    <t>successive definite descriptions</t>
  </si>
  <si>
    <t>tropes</t>
  </si>
  <si>
    <t>objects</t>
  </si>
  <si>
    <t>items</t>
  </si>
  <si>
    <t>contexts</t>
  </si>
  <si>
    <t>spatial descriptions</t>
  </si>
  <si>
    <t>physical descriptions</t>
  </si>
  <si>
    <t>psychological accounts</t>
  </si>
  <si>
    <t>psychological descriptions</t>
  </si>
  <si>
    <t>situations</t>
  </si>
  <si>
    <t>circumstances</t>
  </si>
  <si>
    <t>conditions</t>
  </si>
  <si>
    <t>probabilistic spatial descriptions</t>
  </si>
  <si>
    <t>probabilistic physical descriptions</t>
  </si>
  <si>
    <t>probabilistic psychological descriptions</t>
  </si>
  <si>
    <t>probabilistic situations</t>
  </si>
  <si>
    <t>instantiated properties</t>
  </si>
  <si>
    <t>sensoria</t>
  </si>
  <si>
    <t>haecceities</t>
  </si>
  <si>
    <t>entities</t>
  </si>
  <si>
    <t>physical properties</t>
  </si>
  <si>
    <t>instantiated physical properties</t>
  </si>
  <si>
    <t>probabilities</t>
  </si>
  <si>
    <t>laws of nature</t>
  </si>
  <si>
    <t>tendencies</t>
  </si>
  <si>
    <t>propensities</t>
  </si>
  <si>
    <t>causeⁿ; causesᵛ</t>
  </si>
  <si>
    <t>causeⁿ</t>
  </si>
  <si>
    <t>((b=god) ≡ (((c I d) &amp; (e ⇿ b EX) &amp; (g.e U f) &amp; (g ⇿ c EX)) → (b CAG g))) &amp; (d=law of nature)</t>
  </si>
  <si>
    <t>(b = causeⁿ) &amp; ((c I b) ≡ ((c CAD d) ⊻ (c CAR d)))</t>
  </si>
  <si>
    <t>semantic unit</t>
  </si>
  <si>
    <t>(b=spatial description) &amp; (((c I b) &amp; (g H c)) ≡ ((c W g) &amp; (g I d.e) &amp; (c W h)</t>
  </si>
  <si>
    <t>((b B c) ≡ ((d ⇿ c J e) &amp; (b B d))) &amp; (e=true)</t>
  </si>
  <si>
    <t>refers to, refer to</t>
  </si>
  <si>
    <t>wap</t>
  </si>
  <si>
    <t>particle, if first letter is w, the verb has a disconnected particle such as "refers to the dog with a symbol"</t>
  </si>
  <si>
    <t>with:refersʷ, 0:refersᵇ</t>
  </si>
  <si>
    <t>smellsᵛ</t>
  </si>
  <si>
    <t>smellsᵗ</t>
  </si>
  <si>
    <t>Atomic Non-Literals</t>
  </si>
  <si>
    <t>((b CAD c o₁) ≡</t>
  </si>
  <si>
    <t>e.g. k is b desires c more than d in situation j₁ iff</t>
  </si>
  <si>
    <t>b believes that causing g in situation r in turn will cause c</t>
  </si>
  <si>
    <t>b believes that causing j in situation r in turn will cause d</t>
  </si>
  <si>
    <t>((z I t) ≡ ((u H z) &amp; (z I p) &amp; (g P z))) &amp;</t>
  </si>
  <si>
    <t>(e₁ ⇿ j CAR d r) &amp; (b CAS j r) &amp; (k P m) &amp; (c.d ~ P m) &amp;</t>
  </si>
  <si>
    <t>possible world u is actual in universe y and q is not identical to d, c, g or j</t>
  </si>
  <si>
    <t>q does not prevent c and d</t>
  </si>
  <si>
    <t>world z belongs to set t iff z is an offspring of u and g is true at z</t>
  </si>
  <si>
    <t>each member of situation j₁ is true in possible world m</t>
  </si>
  <si>
    <t>relationship q belongs to situation r iff q belongs also to j₁</t>
  </si>
  <si>
    <t>world a₁ belongs to set c₁ iff a₁ is an offspring of u and j is true at a₁</t>
  </si>
  <si>
    <t>(b D c) ≡ (b DM c ¬c d)</t>
  </si>
  <si>
    <t xml:space="preserve">in which all the obstacles to both eating ice-cream and drinking poison were removed.  Now, imagine two sets of possible worlds.  </t>
  </si>
  <si>
    <t xml:space="preserve">One set is composed of all those worlds which follow u and in which Spinoza performs an action which he believes will bring about the eating of ice-cream.  </t>
  </si>
  <si>
    <t xml:space="preserve">The other set is composed of all those worlds which follow u and </t>
  </si>
  <si>
    <t xml:space="preserve">in which Spinoza performs an action which he believes will bring about </t>
  </si>
  <si>
    <t xml:space="preserve">the drinking of poison.  The former set is larger than the latter set. </t>
  </si>
  <si>
    <t xml:space="preserve">e.g. Spinoza desires 'eating ice-cream' more than 'drinking poison' in situation j₁ is analyzed as follows: imagine a world, call it u, </t>
  </si>
  <si>
    <t>Metalinguistic Terms</t>
  </si>
  <si>
    <t>((b CAG c g) ≡ ((d CAD c g) &amp; (d W b) &amp; (b I e))) &amp; (f=subject) &amp; (b=god)</t>
  </si>
  <si>
    <t>(((k I j) &amp; (e W k) &amp; (k ~= d)) → (c W k)))) &amp;</t>
  </si>
  <si>
    <t>(g=relation) &amp; (h=relatum)</t>
  </si>
  <si>
    <t>((e I f) &amp; (h I g) &amp; (d H e.h) &amp; (e.h I c))) &amp;</t>
  </si>
  <si>
    <t>(f=spatial description) &amp; (g=physical description)</t>
  </si>
  <si>
    <t>corpuscular description</t>
  </si>
  <si>
    <t xml:space="preserve">(b=corpuscular description) &amp; (((c I b) &amp; (d H c)) ≡ </t>
  </si>
  <si>
    <t>e.g. c is an offspring of d iff it exists in some possible universe that d is actual at time 1 and c is actual at time 2.</t>
  </si>
  <si>
    <t>wat</t>
  </si>
  <si>
    <t>is, if ifrst letter is w, a special ambiguous word</t>
  </si>
  <si>
    <t>certainly believes, certainly believe</t>
  </si>
  <si>
    <t>uncertainly believes, uncertainly believe</t>
  </si>
  <si>
    <t>e.g. The above definition is hard-coded</t>
  </si>
  <si>
    <t>similar to ... to degree</t>
  </si>
  <si>
    <t>(n SUM m) &amp; (o I f) &amp; (p T n) &amp; (p ⇿ y H o) &amp; (y TSS b) &amp;</t>
  </si>
  <si>
    <t>((r I s) ≡ ((t ⇿ q P r) &amp; (t T n))) &amp;</t>
  </si>
  <si>
    <r>
      <t xml:space="preserve">((b SMD c d) ≡ ((k </t>
    </r>
    <r>
      <rPr>
        <sz val="12"/>
        <color theme="1"/>
        <rFont val="OpenproofBold"/>
        <family val="2"/>
      </rPr>
      <t>⇿</t>
    </r>
    <r>
      <rPr>
        <sz val="12"/>
        <color theme="1"/>
        <rFont val="Times New Roman"/>
        <family val="2"/>
        <charset val="128"/>
      </rPr>
      <t xml:space="preserve"> b H g) &amp; (j </t>
    </r>
    <r>
      <rPr>
        <sz val="12"/>
        <color theme="1"/>
        <rFont val="OpenproofBold"/>
        <family val="2"/>
      </rPr>
      <t>⇿</t>
    </r>
    <r>
      <rPr>
        <sz val="12"/>
        <color theme="1"/>
        <rFont val="Times New Roman"/>
        <family val="2"/>
        <charset val="128"/>
      </rPr>
      <t xml:space="preserve"> c H g) &amp; (g I f) &amp; (k.j T m) &amp;</t>
    </r>
  </si>
  <si>
    <r>
      <t xml:space="preserve">((u I v) ≡ ((w </t>
    </r>
    <r>
      <rPr>
        <sz val="12"/>
        <color theme="1"/>
        <rFont val="OpenproofBold"/>
        <family val="2"/>
      </rPr>
      <t>⇿</t>
    </r>
    <r>
      <rPr>
        <sz val="12"/>
        <color theme="1"/>
        <rFont val="Times New Roman"/>
        <family val="2"/>
        <charset val="128"/>
      </rPr>
      <t xml:space="preserve"> q P u) &amp; (¬w T n)))) &amp; (f = object description)</t>
    </r>
  </si>
  <si>
    <t>(z TSS c) &amp; (q ⇿ z H o) &amp; (d = s / v) &amp;</t>
  </si>
  <si>
    <t>object description</t>
  </si>
  <si>
    <t>absolute value</t>
  </si>
  <si>
    <t>(b=absolute value) &amp; ((c I b) &amp; (d H c)) ≡ (((d G e) → (c = d)) &amp;</t>
  </si>
  <si>
    <t>((e G d) → ((f = e - d) &amp; (f=c))) &amp; (e=0)</t>
  </si>
  <si>
    <t>what appears in column d or o is a semantic unit</t>
  </si>
  <si>
    <t>adjectives</t>
  </si>
  <si>
    <t>(b=predicate) &amp; (((c I b) &amp; (d H c)) ≡</t>
  </si>
  <si>
    <t>((e W c.d) &amp; (((f I g) &amp; (e W f)) → (c W f)) &amp;</t>
  </si>
  <si>
    <t>(k=consistent)</t>
  </si>
  <si>
    <t>(b IDF c) ≡ (((n I o) ≡ ((c B p) &amp; (p ⇿ n ~= b))) &amp;</t>
  </si>
  <si>
    <t>((f I g) ≡ ((c B h.m) &amp; (j ⇿ f = b) &amp; (h ⇿ j J k) &amp; (m ⇿ ¬j J k)))</t>
  </si>
  <si>
    <t>experiencesᵛ</t>
  </si>
  <si>
    <t xml:space="preserve">The verb form must be superscripted with 'v' and end in 's' </t>
  </si>
  <si>
    <t>And the noun form must be superscripted with 'n' and be in singular form</t>
  </si>
  <si>
    <t>Both the disambiguated noun and verb must be placed in the column named 'subject'</t>
  </si>
  <si>
    <t>CONCERNING DISAMBIGUATION OF NOUNS AND VERBS</t>
  </si>
  <si>
    <t>CONCERNING DISAMBIGUATION OF VERBS WITH DIFFERENT ARITY</t>
  </si>
  <si>
    <t xml:space="preserve">A verb which has different arity must appear once in the dictionary ending in 's' </t>
  </si>
  <si>
    <t>and the part of speech must be 'wap'</t>
  </si>
  <si>
    <t>Both its form ending in 's' and not ending in 's' must be placed in column named 'alternatives'</t>
  </si>
  <si>
    <t>Its disambiguated forms must appear in column named 'subject'</t>
  </si>
  <si>
    <t>In the column named 'object4' must appears which particles are associated with which disambiguation</t>
  </si>
  <si>
    <t>If one of the forms is intransitive then a zero names the disambiguous form</t>
  </si>
  <si>
    <t>NOUNS AND PLURALS</t>
  </si>
  <si>
    <t>Even if a noun does not have a plural form then the noun must be rewritten in the column named alternatives</t>
  </si>
  <si>
    <t>If the noun does have a plural form then it must be rewritten in the column named alternatives</t>
  </si>
  <si>
    <t>experienceⁿ;experiencesᵛ</t>
  </si>
  <si>
    <t>experience, experiences</t>
  </si>
  <si>
    <t>cause, causes</t>
  </si>
  <si>
    <t>desire, desires</t>
  </si>
  <si>
    <t>smell, smells</t>
  </si>
  <si>
    <t>a word which is both a noun and a verb must have an entry in the singular form of the noun</t>
  </si>
  <si>
    <t>e.g. 'desire' is both a noun and a verb</t>
  </si>
  <si>
    <t>in the column marked 'alternatives', the singular form must precede the plural form</t>
  </si>
  <si>
    <t>Determiners</t>
  </si>
  <si>
    <t>pso</t>
  </si>
  <si>
    <t>Nouns, Adjectives, Adverbs, Relations</t>
  </si>
  <si>
    <t>((herᵖ bRc) ≡ ((d R c) &amp; (d I b) &amp; (e HW d) &amp; (e I g) &amp; (e J f))) &amp; (f=female) &amp; (g=person) &amp; (g=she)</t>
  </si>
  <si>
    <t>((my b R c) ≡ ((d R c) &amp; (d I b) &amp; (i HW d)))</t>
  </si>
  <si>
    <t>((your b R c) ≡ ((d R c) &amp; (d I b) &amp; (e I f) &amp; (e HW d))) &amp; (e=you) &amp; (f=person)</t>
  </si>
  <si>
    <t>((his b R c) ≡ ((d R c) &amp; (d I b) &amp; (e HW d) &amp; (e I f) &amp; (e J g))) &amp; (g=male) &amp; (f=person) &amp; (e=he)</t>
  </si>
  <si>
    <t>((b R its c) ≡ ((b R d) &amp; (d I c) &amp; (b HW d) &amp; (b J f))) &amp; (f=sexless)</t>
  </si>
  <si>
    <t>object prnoun</t>
  </si>
  <si>
    <t>((he R b) ≡ ((c R b) &amp; (c I d) &amp; (c J e))) &amp; (c=he) &amp; (d=person) &amp; (e=male)</t>
  </si>
  <si>
    <t>((she R b) ≡ ((c R b) &amp; (c I d) &amp; (c J e))) &amp; (c=she) &amp; (d=person) &amp; (e=female)</t>
  </si>
  <si>
    <t>HW</t>
  </si>
  <si>
    <t>(b HW c) ≡ ((b H c) ⊻ (b W c))</t>
  </si>
  <si>
    <t>hasᵖ</t>
  </si>
  <si>
    <t>aan</t>
  </si>
  <si>
    <t>not yet ready to be used in generate sentences</t>
  </si>
  <si>
    <t>aar</t>
  </si>
  <si>
    <t>((b EX) ≡ (b J c)) &amp; (c=extant)</t>
  </si>
  <si>
    <t>cosmic inhabitant</t>
  </si>
  <si>
    <t>(cosmic inhabitant = cosmic resident)</t>
  </si>
  <si>
    <t>nnu</t>
  </si>
  <si>
    <t>nhu</t>
  </si>
  <si>
    <t>np</t>
  </si>
  <si>
    <t>not a proper name, is not quantified, e.g. personhood, now, here</t>
  </si>
  <si>
    <t>nam</t>
  </si>
  <si>
    <t>mass noun, e.g. energy</t>
  </si>
  <si>
    <t>noun that cannot be modified with adjective</t>
  </si>
  <si>
    <t>nuuu</t>
  </si>
  <si>
    <t>universal; cosmic resident</t>
  </si>
  <si>
    <t>(b=part) &amp; ((c I b) ≡ ((c I d) ⊻ (c I e))) &amp; (e=universal) &amp; (d=cosmic resident)</t>
  </si>
  <si>
    <t>(b=cosmic resident) &amp; ((c I b) ≡ ((c I e) &amp; (d W c))) &amp; (e=particularⁿ)</t>
  </si>
  <si>
    <t>(b=residential whole) &amp; ((c I b) ≡ ((c I f) &amp; (c W d))) &amp; (f=cosmic resident)</t>
  </si>
  <si>
    <t>JT</t>
  </si>
  <si>
    <t>isᵗ</t>
  </si>
  <si>
    <t>e.g. Coke is nice to Kiera Knightley</t>
  </si>
  <si>
    <t>PEC</t>
  </si>
  <si>
    <t>is physically epistemically contingent to</t>
  </si>
  <si>
    <t>if e.g., hardcoded, or =, t^, x^, ed^, &amp; does not appear in the row</t>
  </si>
  <si>
    <t>WHEN A DEFINITION GETS PUT INTO THE DICTIONARY.DEFIN</t>
  </si>
  <si>
    <t>COLUMN H</t>
  </si>
  <si>
    <t>first digit: 1 for popular, 2 for soon to be popular, 3 for technical, 0 for repeat or blank</t>
  </si>
  <si>
    <t>second digit: 1 for synonym, 0 for non-synonym</t>
  </si>
  <si>
    <t>((d H c) &amp; (c ⇿ d R e)) ≡ (d R e)</t>
  </si>
  <si>
    <t>reference sign</t>
  </si>
  <si>
    <t>e.g. every object which we talk about or think about exists</t>
  </si>
  <si>
    <t>(b=extant) &amp; (((c R d) &amp; (e=R)) → (c.d.e J b))</t>
  </si>
  <si>
    <t>((b.c R d) ≡ ((b R d) &amp; (c R d))) &amp; ((b R c.d) ≡ ((b R c) &amp; (b R d)))</t>
  </si>
  <si>
    <t>(b=noun-counterpart) &amp; (((c I b) &amp; (d H c) &amp; (d=R)) ≡ ((c I f) &amp; ((e H c) ≡ (e R))) &amp; (f=noun)</t>
  </si>
  <si>
    <t>(b=adjective-counterpart) &amp; (((c I b) &amp; (c H d) &amp; (d=R)) ≡ ((c I f) &amp; ((e J c) ≡ (e R))) &amp; (f=adjective)</t>
  </si>
  <si>
    <t>adjective counterpart</t>
  </si>
  <si>
    <t>noun counterpart</t>
  </si>
  <si>
    <t>AN</t>
  </si>
  <si>
    <t>e.g. Conjuncts are part of the conjunction to which they belong.  Recall that (b &amp; c) is equivalent to (b AN c)</t>
  </si>
  <si>
    <t>e.g. Disjuncts are part of the exclusive disjunction to which they belong</t>
  </si>
  <si>
    <t>e.g. Disjuncts are part of the inclusive disjunction to which they belong</t>
  </si>
  <si>
    <t>e.g. If a relationship c is equivalent to a set of relationships d then each member of d is part of c.</t>
  </si>
  <si>
    <t>identity relationship</t>
  </si>
  <si>
    <t>implies</t>
  </si>
  <si>
    <t>(c=existence) &amp; ((b H c) ≡ (b EX))</t>
  </si>
  <si>
    <t>(b IM c) ≡ ((b EN c) ⊻ (b IFF c))</t>
  </si>
  <si>
    <t>(((b IM c) &amp; (b I d) &amp; (j I h) &amp; (b W j)) → (j H c)) &amp; (d=identity relationship) &amp; (h=subject)</t>
  </si>
  <si>
    <t>(substanceᵖ = particle)</t>
  </si>
  <si>
    <t>(b=natureᵖ) &amp; (((c I b) &amp; (d H c)) ≡ ((d I e) &amp; ((d←f) → (d H c))) &amp;</t>
  </si>
  <si>
    <t>(e = particularⁿ)</t>
  </si>
  <si>
    <t>(e=natureᵖ) &amp; (f=natureᶜ)</t>
  </si>
  <si>
    <t xml:space="preserve">e.g. if b has the relation R and the relation R </t>
  </si>
  <si>
    <t>((b ⇿ c R d) &amp; (f=R)) → (b W c.d.f)</t>
  </si>
  <si>
    <t>substanceᵇ</t>
  </si>
  <si>
    <t>substanceᵖ</t>
  </si>
  <si>
    <t>substanceˢ</t>
  </si>
  <si>
    <r>
      <t xml:space="preserve">(c=identity relationship) &amp; ((b I c) ≡ ((b </t>
    </r>
    <r>
      <rPr>
        <sz val="12"/>
        <color theme="1"/>
        <rFont val="OpenproofBold"/>
        <family val="2"/>
      </rPr>
      <t>⇿</t>
    </r>
    <r>
      <rPr>
        <sz val="12"/>
        <color theme="1"/>
        <rFont val="Times New Roman"/>
        <family val="2"/>
        <charset val="128"/>
      </rPr>
      <t xml:space="preserve"> e ← d) </t>
    </r>
    <r>
      <rPr>
        <sz val="12"/>
        <color theme="1"/>
        <rFont val="OpenproofBold"/>
        <family val="2"/>
      </rPr>
      <t>⊻</t>
    </r>
    <r>
      <rPr>
        <sz val="12"/>
        <color theme="1"/>
        <rFont val="Times New Roman"/>
        <family val="2"/>
        <charset val="128"/>
      </rPr>
      <t xml:space="preserve"> (b </t>
    </r>
    <r>
      <rPr>
        <sz val="12"/>
        <color theme="1"/>
        <rFont val="OpenproofBold"/>
        <family val="2"/>
      </rPr>
      <t>⇿</t>
    </r>
    <r>
      <rPr>
        <sz val="12"/>
        <color theme="1"/>
        <rFont val="Times New Roman"/>
        <family val="2"/>
        <charset val="128"/>
      </rPr>
      <t xml:space="preserve"> e I d) </t>
    </r>
    <r>
      <rPr>
        <sz val="12"/>
        <color theme="1"/>
        <rFont val="OpenproofBold"/>
        <family val="2"/>
      </rPr>
      <t>⊻</t>
    </r>
    <r>
      <rPr>
        <sz val="12"/>
        <color theme="1"/>
        <rFont val="Times New Roman"/>
        <family val="2"/>
        <charset val="128"/>
      </rPr>
      <t xml:space="preserve"> (b </t>
    </r>
    <r>
      <rPr>
        <sz val="12"/>
        <color theme="1"/>
        <rFont val="OpenproofBold"/>
        <family val="2"/>
      </rPr>
      <t>⇿</t>
    </r>
    <r>
      <rPr>
        <sz val="12"/>
        <color theme="1"/>
        <rFont val="Times New Roman"/>
        <family val="2"/>
        <charset val="128"/>
      </rPr>
      <t xml:space="preserve"> d N e))</t>
    </r>
  </si>
  <si>
    <t>(e = category)</t>
  </si>
  <si>
    <r>
      <t xml:space="preserve">(b=nature) &amp; ((c I b) &amp; (d H c)) ≡ ((c I e) &amp; (d H c)) </t>
    </r>
    <r>
      <rPr>
        <sz val="12"/>
        <color theme="1"/>
        <rFont val="OpenproofBold"/>
        <family val="2"/>
      </rPr>
      <t>⊻</t>
    </r>
    <r>
      <rPr>
        <sz val="12"/>
        <color theme="1"/>
        <rFont val="Times New Roman"/>
        <family val="2"/>
        <charset val="128"/>
      </rPr>
      <t xml:space="preserve"> ((c I f) &amp; (d H c))) &amp;</t>
    </r>
  </si>
  <si>
    <t>(b=natureᶜ) &amp; (((c I b) &amp; (d H c)) ≡ ((d I e) &amp; ((g I d) → (g H c))) &amp;</t>
  </si>
  <si>
    <t>((b R c) → (b I d)) &amp; (d=subject)</t>
  </si>
  <si>
    <t>((b R c) → (c I d)) &amp; (d=object)</t>
  </si>
  <si>
    <t xml:space="preserve">More precisely, if  c belongs to set d iff c belongs to whole b and if g is the number that c instantiates at time n and if k is the number that c instantiates at time o and if g is greater than k and if c has property m at time n then it is consistent that b does not have property m at time o.  </t>
  </si>
  <si>
    <t>((b I c) &amp; (c N d)) # (c J f)</t>
  </si>
  <si>
    <t>e.g. b having c is unrealted to c being a part of b</t>
  </si>
  <si>
    <t>e.g. Relata and relations are part of the relationship to which they belong.</t>
  </si>
  <si>
    <t>Pronunciation of the Atomic Sentences</t>
  </si>
  <si>
    <t>b has c  (b H c)</t>
  </si>
  <si>
    <t>b is a c  (b I c)</t>
  </si>
  <si>
    <t>(not pronounced)  (b V c)</t>
  </si>
  <si>
    <t>b is c  (b J c)</t>
  </si>
  <si>
    <t>instantiated but in this system they are</t>
  </si>
  <si>
    <t>or relationship b which is c has d</t>
  </si>
  <si>
    <t>e.g. 'being a Californian' implies 'being an American' then 'being an American' is a property of 'being a Californian' but not vice-versa. Recall that IM is identical to the → sign when it is found between ( )</t>
  </si>
  <si>
    <t>(b ⇿ c H d) would be pronounced 'the relationship b is c has d</t>
  </si>
  <si>
    <t>(b.c H d) is pronounced b and c have d</t>
  </si>
  <si>
    <t>~ and ¬ are pronounced as not</t>
  </si>
  <si>
    <t>is basic</t>
  </si>
  <si>
    <t>(b ← c) is pronounced as c refers to b but this does not mean that 'refers'</t>
  </si>
  <si>
    <t>e.g. In the simplest terms, if a whole loses a member then it is possible that it loses property m.</t>
  </si>
  <si>
    <t>substance</t>
  </si>
  <si>
    <t>(((b R) &amp; (d=R) &amp; (f I e) &amp; (d H f)) → (b H f)) &amp; (e = noun-counterpart)</t>
  </si>
  <si>
    <t>e.g. This is how Spinoza uses the term</t>
  </si>
  <si>
    <t>Atomic Relata</t>
  </si>
  <si>
    <t>e.g. In the conjunction 'some men go to the beach and some men do not go to the beach' "not" would be replaced with ¬ since the conjunction is not contradictory.</t>
  </si>
  <si>
    <t>(b ← substance) ≡ ((b ← substanceᵇ) ⊻ (b ← substanceᵇ))</t>
  </si>
  <si>
    <t>For the following definitions, these constants will be used:</t>
  </si>
  <si>
    <t>⟷</t>
  </si>
  <si>
    <t>Molecular Non-Literals</t>
  </si>
  <si>
    <t>If the first letter in column c is a c then the symbol is a logical connective</t>
  </si>
  <si>
    <t>what appears in column d or o flanked by a blank space is a word</t>
  </si>
  <si>
    <t>(b.c R d) ≡ ((b R d) &amp; (c R d)) &amp; ((b R c.d) ≡ ((b R c) &amp; (b R d))</t>
  </si>
  <si>
    <t>≡  ⟷</t>
  </si>
  <si>
    <t>The following are letters: a b d e f g h i j k l m n o p q r s t u v w x y z, a₁, b₁ etc</t>
  </si>
  <si>
    <t>Words not of Metaphysical Interest</t>
  </si>
  <si>
    <t>e.g. I had to put the * on because Excel treats it as a special word</t>
  </si>
  <si>
    <t>e.g. Although this symbol is pronounced as 'contingently identical', it does not mean 'Obama is contingently identical to the 44th president of the united states' rather in our definitions we always assume that our abbreviations refer to different things.  When we want to make an exception to this rule we use the \ sign.</t>
  </si>
  <si>
    <t>Hard-Coded Axioms</t>
  </si>
  <si>
    <t>(d e J c) &amp; (d ¬e ~ J c) &amp; (¬d e ~ J c) &amp; (¬d ¬e J c)</t>
  </si>
  <si>
    <t>(d ⇿ (p # q)) &amp; (e ⇿ ((r J c) &amp; (s J c) &amp; (t J c) &amp; (u J c))) &amp;</t>
  </si>
  <si>
    <t>(d ⇿ (p → q)) &amp; (e ⇿ ((r J c) &amp; (s ~ J c) &amp; (t J c) &amp; (u J c))) &amp;</t>
  </si>
  <si>
    <t>(d ⇿ (p ∨ q)) &amp; (e ⇿ ((r J c) &amp; (s J c) &amp; (t J c) &amp; (u ~ J c))) &amp;</t>
  </si>
  <si>
    <t>(d ⇿ (p ≡ q)) &amp; (e ⇿ ((r J c) &amp; (s ~ J c) &amp; (t ~ J c) &amp; (u J c))) &amp;</t>
  </si>
  <si>
    <t>The difference between ⊢ and → and between ≡ and ⟷ and between ⊻ and ⊗ is that → and ≡ ⊻ are the main connectives of axioms and definitions whereas ⊢ and ⟷ and ⊗ are the main connectives of lemmata.</t>
  </si>
  <si>
    <t>(d ⇿ (p ⊻ q)) &amp; (e ⇿ ((r ~ J c) &amp; (s J c) &amp; (t J c) &amp; (u ~ J c))) &amp;</t>
  </si>
  <si>
    <t>(b M c) # (b P d)</t>
  </si>
  <si>
    <t>((b I c) ≡ ((g ⇿ b U e) &amp; (g T h))) → (c N f)</t>
  </si>
  <si>
    <t>((b O c) &amp; (d W c) &amp; (e ⇿ b O c)) → (d B e)</t>
  </si>
  <si>
    <t>e.g. If something exists in my sensorium it follows that I believe that it exists in my sensorium.</t>
  </si>
  <si>
    <t>Instantiable Axioms</t>
  </si>
  <si>
    <t>(((b W c) ≡ (c I f)) &amp; ((d=g) ⊻ (d G g))) → (f N d)) &amp; (g=2)</t>
  </si>
  <si>
    <t>e.g. every whole has at least two parts.  Recall that only the object of the I relation can also be the subject of the N relation.</t>
  </si>
  <si>
    <t>Non-Determiner Abbreviators</t>
  </si>
  <si>
    <t xml:space="preserve">((b CAS c g) ≡ ((d CAR c g) &amp; (d W b) &amp; (b I e.f))) &amp; </t>
  </si>
  <si>
    <t>(((c I d) ≡ (b W c)) &amp; (f ⇿ d N g) &amp; (h ⇿ d N k) &amp; (j ⇿ b J m) &amp; (m I r) &amp; (f.j T n) &amp; (g G k) &amp; (h T o) &amp; (p ⇿ j ~ T o)) → (p J q)) &amp; (q=consistent) &amp; (r=unnamed)</t>
  </si>
  <si>
    <t>(b ⇿ c AN d) → (b W c.d)</t>
  </si>
  <si>
    <t>(b ⇿ c XR d) → (b W c.d)</t>
  </si>
  <si>
    <t>(b ⇿ c OR d) → (b W c.d)</t>
  </si>
  <si>
    <t>(b=definite) &amp; (((g ⇿ (c J b) &amp; (h B g)) ≡ (((k ⇿ e ~= c) &amp; (e I f)) → (h B k))) &amp; (f=thing)</t>
  </si>
  <si>
    <t>(b=offspring) &amp; (((c I b) &amp; (d H c)) ≡ ((f ⇿ d J k) &amp; (h ⇿ c J k) &amp; (f T m) &amp; (h T n) &amp; (n SUM m) &amp; (d.c U g))) &amp; (k=real)</t>
  </si>
  <si>
    <t>(b⇒c) means wherever we see b we may replace it with c but not vice-versa. It translates to b instantiates c in English.</t>
  </si>
  <si>
    <t>I consider it a problem that I cannot give a formal definition of the distinction between ⟷ and ≡</t>
  </si>
  <si>
    <t>(b=imagination) &amp; ((c I b) ⟷ (d M c))</t>
  </si>
  <si>
    <t>(b=moment) &amp; ((c I b) ⟷ (d T c)) &amp; ((c I b) ⟷ (c A e)) &amp; ((c I b) ⟷ (f A c))</t>
  </si>
  <si>
    <t>(b=point) &amp; ((c I b) ⟷ (d S c)) &amp; ((c I b) ⟷ (e AB c)) &amp; ((c I b) ⟷ (c AB f)) &amp; ((c I b) ⟷ (g F c)) &amp; ((c I b) ⟷ (c F h)) &amp; ((c I b) ⟷ (j L c)) &amp; ((c I b) ⟷ (c L k))</t>
  </si>
  <si>
    <t>(b=whole) &amp; ((c I b) ⟷ (c W d))</t>
  </si>
  <si>
    <t>(((c IFF d) &amp; (((e I f) ≡ (c W e)) ⊻ (c ~ I k)) &amp; ((g I h) ≡ (d W g)) &amp; (d GR c)) → ((g I h) → (c W g))) &amp; (k=conjunction)</t>
  </si>
  <si>
    <t>(b CA c e) ≡ ((b CAR c e) ⊻ (b CAS c e) ⊻ (b CAD c e))</t>
  </si>
  <si>
    <t>((c PEC k) ≡ (((d I e) ⊻ (d I p)) &amp; (g ⇿ k KN d) &amp; (g T o) &amp; (o A j) &amp; (g ~ T j))) &amp; (e=law of nature) &amp; (p=tendency) &amp; (o=now)</t>
  </si>
  <si>
    <t>(b \ c) ≡ ((d ⇿ b = c) &amp; (d J e) &amp; (¬d J e)) &amp; (e=consistent)</t>
  </si>
  <si>
    <t>(r ⇿ p &amp; q) &amp; (s ⇿ p &amp; ¬q) &amp; (t ⇿ ¬p &amp; q) &amp; (u ⇿ ¬p &amp; ¬q) &amp; (c=consistent)</t>
  </si>
  <si>
    <t>((b c J d) &amp; (b ¬c ~ J d) &amp; b ⇨ c &amp; (d=consistent)</t>
  </si>
  <si>
    <t>The following are abbreviations: b c d e f g h j k m n o p q r s t u v x y z a₁ b₁ etc</t>
  </si>
  <si>
    <t>((b E e) &amp; (f ⇿ e U p₁) &amp; (f T h) &amp; ((r₁ I o₁) → (r₁ E e)) &amp;</t>
  </si>
  <si>
    <t>((k ⇿ b DM c d j₁) ≡</t>
  </si>
  <si>
    <t>((q I r) ≡ ((q I j₁) &amp; (q E u) &amp; (u U y) &amp; (q ~= d.c.g.j) &amp; (q ~ PRR c.d))) &amp;</t>
  </si>
  <si>
    <t>((a₁ I c₁) ≡ ((u H a₁) &amp; (a₁ I p) &amp; (j P a₁))) &amp;</t>
  </si>
  <si>
    <t>(t GR c₁))) &amp; (p=offspring)</t>
  </si>
  <si>
    <t>smellsⁱ</t>
  </si>
  <si>
    <t>smellsᵗ; smellsⁱ</t>
  </si>
  <si>
    <t>Rank Two Molecular Lemmata</t>
  </si>
  <si>
    <t>uncommitted thought</t>
  </si>
  <si>
    <t>committed thought</t>
  </si>
  <si>
    <t>Rank Two Molecular Definitions</t>
  </si>
  <si>
    <t>committed</t>
  </si>
  <si>
    <t>(b=belief) &amp; ((c I b) ⟷ (d B c)) &amp; (e=relationship)</t>
  </si>
  <si>
    <t>(b=possible world) &amp; ((c I b) ⟷ (d P c)) &amp; ((c I b) ⟷ (c U e))</t>
  </si>
  <si>
    <t>(b=possible universe) &amp; ((c I b) ⟷ (d U c))</t>
  </si>
  <si>
    <t>nature</t>
  </si>
  <si>
    <t>sensational point</t>
  </si>
  <si>
    <t>atomic sensation</t>
  </si>
  <si>
    <t>e.g. The first line is pronounced as 'x is a thing iff x is either a universal or a particular.</t>
  </si>
  <si>
    <t>If the main connective is ⊗ then the disjunction can be justified, otherwise the disjunction cannot be justified</t>
  </si>
  <si>
    <t>molecular sensation</t>
  </si>
  <si>
    <t>(b=molecular sensation) &amp; ((c I b) ≡ ((d W c) → (c I e))) &amp; (e=molecular sensation)</t>
  </si>
  <si>
    <t>atomic sensation; molecular sensation</t>
  </si>
  <si>
    <t>(b=number) &amp; ((c I b) ⟷ (c G d)) &amp; ((c I b) ⟷ (e G c)) &amp; ((c I b) ⟷ (f N c))</t>
  </si>
  <si>
    <t>(b=sensation) &amp; ((c I b) ≡ ((c I d) ⊻ (c I e))) &amp; (d=atomic sensation) &amp; (e=molecular sensation)</t>
  </si>
  <si>
    <t>adjectival property</t>
  </si>
  <si>
    <t>(b=noun) &amp; (((c H d) &amp; (d I b)) → (d I e)) &amp; (e=adjectival property)</t>
  </si>
  <si>
    <t>adverbial property</t>
  </si>
  <si>
    <t>property ≡ noun-property ⊻ adjectival property ⊻ adverbial property ⊻ number</t>
  </si>
  <si>
    <t>universal;number;adverbial property; adjectival property</t>
  </si>
  <si>
    <t>rather than write down the arity of each relation, the arity is infered by the</t>
  </si>
  <si>
    <t>number of relata in the sentence which contains the relation in the definition</t>
  </si>
  <si>
    <t>of that relation</t>
  </si>
  <si>
    <t>arity 1</t>
  </si>
  <si>
    <t>arity 2</t>
  </si>
  <si>
    <t xml:space="preserve">(b=point) &amp; ((c I b) ≡ </t>
  </si>
  <si>
    <t>((d W e.c) &amp; (e=S) &amp; (c AR e) &amp;</t>
  </si>
  <si>
    <t>((b W c) ≡ ((d = c) ⊻ (e = c))) &amp; (d R f) &amp; (e R f)) ⊢ ((b W c) → (c R f))</t>
  </si>
  <si>
    <t>membership 1</t>
  </si>
  <si>
    <t>(f W g.c) &amp; (g=L) &amp; (g AR c) &amp; (k W g.c) &amp; (c AR g) &amp;</t>
  </si>
  <si>
    <t>(n W m.c) &amp; (m=AB) &amp; (m AR c) &amp; (o W m.c) &amp; (c AR m) &amp;</t>
  </si>
  <si>
    <t>(p W q.c) &amp; (q=FR) &amp; (q AR c) &amp; (r W q.c) &amp; (c AR q) &amp;</t>
  </si>
  <si>
    <t xml:space="preserve">(b=moment) &amp; ((c I b) ≡ </t>
  </si>
  <si>
    <t>((d W e.c) &amp; (e=T) &amp; (c AR e) &amp;</t>
  </si>
  <si>
    <t>(f W g.c) &amp; (g=A) &amp; (g AR c) &amp; (k W g.c) &amp; (c AR g) &amp;</t>
  </si>
  <si>
    <t xml:space="preserve">(b=belief) &amp; ((c I b) ≡ </t>
  </si>
  <si>
    <t>(s I o) &amp; (d H s) &amp; (o=arity) &amp; (s=2))</t>
  </si>
  <si>
    <t>(c=adjectival property) &amp; ((b J c) ⟷ (d J b))</t>
  </si>
  <si>
    <t>(c=adverbial property) &amp; ((b J c) ⟷ (d V b))</t>
  </si>
  <si>
    <t>(b=category) &amp; ((c I b) ⟷ (d I c))</t>
  </si>
  <si>
    <t xml:space="preserve">(b=sentient being) &amp; ((c I b) ≡ </t>
  </si>
  <si>
    <t>((d W e.c) &amp; (e=B) &amp; (e AR c) &amp;</t>
  </si>
  <si>
    <t>(f W g.c) &amp; (g=C) &amp; (g AR c) &amp;</t>
  </si>
  <si>
    <t>((d W e.c) &amp; (e=N) &amp; (c AR e) &amp;</t>
  </si>
  <si>
    <t>(f W g.c) &amp; (g=G) &amp; (g AR c) &amp; (k W g.c) &amp; (c AR g) &amp;</t>
  </si>
  <si>
    <t xml:space="preserve">(b=imagination) &amp; ((c I b) ≡ </t>
  </si>
  <si>
    <t>((d W e.c) &amp; (e=M) &amp; (c AR e) &amp;</t>
  </si>
  <si>
    <t>((d W e.c) &amp; (e=P) &amp; (c AR e) &amp;</t>
  </si>
  <si>
    <t xml:space="preserve">(b=category) &amp; ((c I b) ≡ </t>
  </si>
  <si>
    <t>(f W g.c) &amp; (g=N) &amp; (g AR c) &amp;</t>
  </si>
  <si>
    <t>((d W e.c) &amp; (e=I) &amp; (c AR e) &amp;</t>
  </si>
  <si>
    <t xml:space="preserve">(b=possible world) &amp; ((c I b) ≡ </t>
  </si>
  <si>
    <t>(f W g.c) &amp; (g=U) &amp; (g AR c) &amp;</t>
  </si>
  <si>
    <t>(s I o) &amp; (d.f H s) &amp; (o=arity) &amp; (s=2)))</t>
  </si>
  <si>
    <t>(s I o) &amp; (p.d.f.k.n.o.r H s) &amp; (o=arity) &amp; (s=2)))</t>
  </si>
  <si>
    <t>(s I o) &amp; (d H s) &amp; (o=arity) &amp; (s=2)))</t>
  </si>
  <si>
    <t>(s I o) &amp; (d.f.k H s) &amp; (o=arity) &amp; (s=2)))</t>
  </si>
  <si>
    <t xml:space="preserve">(b=atomic sensation) &amp; ((c I b) ≡ </t>
  </si>
  <si>
    <t>((d W e.c) &amp; (e=O) &amp; (c AR e) &amp;</t>
  </si>
  <si>
    <t>e.g. A sensation cannot exist at point c if no particle exists at point c</t>
  </si>
  <si>
    <t>((b O c) → ((d S c) &amp; (d I f))) &amp; (f=particle)</t>
  </si>
  <si>
    <t>sensation 1</t>
  </si>
  <si>
    <t xml:space="preserve">(b=possible universe) &amp; ((c I b) ≡ </t>
  </si>
  <si>
    <t>((d W e.c) &amp; (e=U) &amp; (c AR e) &amp;</t>
  </si>
  <si>
    <t>e.g. the following are defined as being the subject or object of an atomic relation. Right now these definitions have not been coded for and the old definitions are still used for arguments.  Our chief motivation for doing things in this very convulated fashion is to reduce the number of atoms to the lowest possible number.</t>
  </si>
  <si>
    <t>((d W e.c) &amp; (e=B) &amp; (c AR e) &amp; (c I q) &amp;</t>
  </si>
  <si>
    <t>(s I o) &amp; (d H s) &amp; (o=arity))) &amp; (s=2) &amp; (q=relationship)</t>
  </si>
  <si>
    <t>((d W e.c) &amp; (e=P) &amp; (e AR c) &amp; (c I q) &amp;</t>
  </si>
  <si>
    <t xml:space="preserve">(b=adjectival property) &amp; ((c I b) ≡ </t>
  </si>
  <si>
    <t>((d W e.c) &amp; (e=J) &amp; (c AR e) &amp;</t>
  </si>
  <si>
    <t xml:space="preserve">(b=adverbial property) &amp; ((c I b) ≡ </t>
  </si>
  <si>
    <t>((d W e.c) &amp; (e=V) &amp; (c AR e) &amp;</t>
  </si>
  <si>
    <t>external relationship</t>
  </si>
  <si>
    <t>unactualized relationship</t>
  </si>
  <si>
    <t>(b=unactualized relationship) &amp; ((c I b) ≡ ((c P d) &amp; (d ~ J e))) &amp; (e=real)</t>
  </si>
  <si>
    <t>(b=fact) &amp; ((c I b) ≡ ((c P d) &amp; (d J e))) &amp; (e=real)</t>
  </si>
  <si>
    <t>(o = e + m) &amp; (p = e DI o) &amp; (d ⇿ p G r))) &amp;</t>
  </si>
  <si>
    <t>(o = e + m) &amp; (p = e DI o) &amp; (s ⇿ p BTN q r) &amp; (d CRR s b))) &amp;</t>
  </si>
  <si>
    <t>e.g. Leibniz counts the Beatles iff Leibniz believes that the Beatles instantiate 4</t>
  </si>
  <si>
    <t>e.g. 4 counts the Beatles</t>
  </si>
  <si>
    <t>CNN</t>
  </si>
  <si>
    <t>(b CNN c) ≡ (b N c)</t>
  </si>
  <si>
    <t>(b CN d) ≡ ((b CNT d) ⊻ (b CNN d))</t>
  </si>
  <si>
    <t>((b B f₁.g₁) &amp; (f₁ CRR e b) &amp; (e ⇿ g CAR c r) &amp; (b CAS g r) &amp;</t>
  </si>
  <si>
    <t>((k₁ I j₁) → (k₁ P m)) &amp; (g₁ CRR e₁ b) &amp;</t>
  </si>
  <si>
    <t>countsⁿ</t>
  </si>
  <si>
    <t>countsˢ</t>
  </si>
  <si>
    <t>((b IND c) ≡ (b M c))</t>
  </si>
  <si>
    <t>((b KNM c) ≡ ((b B c) &amp; (c J d) &amp;</t>
  </si>
  <si>
    <t>e.g. The belief is inᵈ my imagination</t>
  </si>
  <si>
    <t>possible world; external relationship</t>
  </si>
  <si>
    <t>logical 'and'.  When &amp; appears between ( ) it is written as AN</t>
  </si>
  <si>
    <t>sentient being;fact; god</t>
  </si>
  <si>
    <t>sensation; fact</t>
  </si>
  <si>
    <t xml:space="preserve">(b=probabilityʳ) &amp; (((c I b) &amp; (d H c) &amp; (e' E f)) ≡ </t>
  </si>
  <si>
    <t xml:space="preserve">(b=probabilityˢ) &amp; (((c I b) &amp; (d H c) &amp; (s' E k)) ≡ </t>
  </si>
  <si>
    <t xml:space="preserve">e.g. It should be noted here that this definition is highly different from the </t>
  </si>
  <si>
    <t xml:space="preserve">popular usage since in the popular usage a predicate exists in a sentence but </t>
  </si>
  <si>
    <t>here a predicate of d is composed of all the elements of a relationship which are not d</t>
  </si>
  <si>
    <t>fact; sentient being; god</t>
  </si>
  <si>
    <t>fact; propositional set</t>
  </si>
  <si>
    <t>(b=probabilityʳ) &amp; (((c I b) &amp; (d H c)) ≡ (d I e)) &amp; (e=fact)</t>
  </si>
  <si>
    <t>subjective relationship</t>
  </si>
  <si>
    <t>((b CRR c g) ≡ (((c W d) &amp; (c I h)) ≡ ((b W d) &amp; (b M f) &amp; (g W f)))) &amp; (h=external relationship)</t>
  </si>
  <si>
    <t>(b = external relationship) &amp; (((c I b) &amp; (c TO d)) ≡ ((d W e) &amp; (e I f) &amp; (c ~ M e))) &amp; (f=imagination)</t>
  </si>
  <si>
    <t>(b = subjective relationship) &amp; ((c I b) ≡ (c M e)) &amp; (((c I b) &amp; (c TO d)) → (d W e))</t>
  </si>
  <si>
    <t>objective relationship</t>
  </si>
  <si>
    <t>sentence; propositional set</t>
  </si>
  <si>
    <t>(b = objective relationship) &amp; ((c I b) ≡ (c P d))</t>
  </si>
  <si>
    <t>(b R) → ((d H e) &amp; (e I f) &amp; (d=R) &amp; (e=1) &amp; (f=arity))</t>
  </si>
  <si>
    <t>(b R c) → ((d H e) &amp; (e I f) &amp; (d=R) &amp; (e=2) &amp; (f=arity))</t>
  </si>
  <si>
    <t>(b R c d) → ((d H e) &amp; (e I f) &amp; (d=R) &amp; (e=3) &amp; (f=arity))</t>
  </si>
  <si>
    <t>(b B c) → (b H c)</t>
  </si>
  <si>
    <t>(b C c) → (b H c)</t>
  </si>
  <si>
    <t>whole 1</t>
  </si>
  <si>
    <t>(((c I d e) &amp; (d I h)) ≡ ((c J d) &amp; (c I e))) &amp; (h = adjective)</t>
  </si>
  <si>
    <t>subjective adjective (SA)</t>
  </si>
  <si>
    <t>reference</t>
  </si>
  <si>
    <t>CONCERNING SYNONYMS</t>
  </si>
  <si>
    <t>synonyms cannot be placed in definitions</t>
  </si>
  <si>
    <t>whole 2</t>
  </si>
  <si>
    <t>second relation negation (SRN)</t>
  </si>
  <si>
    <t>of the new sentence</t>
  </si>
  <si>
    <t>has an I relation as its relation then the subject of the previous sentence is the subject</t>
  </si>
  <si>
    <t>immediately preceding 'which' as seen in sentence 2.  But when the previous sentence</t>
  </si>
  <si>
    <t>e.g. Normally, when we eliminate 'which' the subject of the new sentence is the abbreviation</t>
  </si>
  <si>
    <t>(b R c which RR e) ≡ ((b R c) &amp; (c RR e))</t>
  </si>
  <si>
    <t>(b I c which R d) ≡ ((b I c) &amp; (b R d))</t>
  </si>
  <si>
    <t>relative pronouns (H1)</t>
  </si>
  <si>
    <t>((b B c) &amp; (b W d) &amp; (e ⇿ c M d) &amp; (e T j) &amp; (k ⇿ b B e)) → (k T j)) &amp; (j = now)</t>
  </si>
  <si>
    <t>(((k ⇿ b J c) &amp; (k ~ Q d) &amp; (e I f) &amp; (e Q d) &amp; (k ⇿ b R d)) → (k ~ Q d)) &amp; (f=thing) &amp; (c=extant)</t>
  </si>
  <si>
    <t>(d ⇿ b R c) ⊢ (d P e)</t>
  </si>
  <si>
    <r>
      <t>(</t>
    </r>
    <r>
      <rPr>
        <sz val="12"/>
        <color theme="1"/>
        <rFont val="Times New Roman"/>
        <family val="2"/>
        <charset val="128"/>
      </rPr>
      <t xml:space="preserve">b P c) </t>
    </r>
    <r>
      <rPr>
        <sz val="12"/>
        <color theme="1"/>
        <rFont val="OpenproofBold"/>
        <family val="2"/>
      </rPr>
      <t>⊢</t>
    </r>
    <r>
      <rPr>
        <sz val="12"/>
        <color theme="1"/>
        <rFont val="Times New Roman"/>
        <family val="2"/>
        <charset val="128"/>
      </rPr>
      <t xml:space="preserve"> (c U e)</t>
    </r>
  </si>
  <si>
    <t>e.g. There is only one real world at one time in one possible universe at one moment</t>
  </si>
  <si>
    <t>((b ~ I c) → (b N d)) &amp; (d=1) &amp; (c=category)</t>
  </si>
  <si>
    <t>e.g. If b is not a category then b instantiates the number one</t>
  </si>
  <si>
    <t>(((d ⇿ b J c) &amp; (k.d T e) &amp; (b.g U f) &amp; (k ⇿ h P g)) → (g ~ J c)) &amp; (c=real)</t>
  </si>
  <si>
    <t>((b B c) &amp; (d ⇿ b CRR e b)) # (e E f)</t>
  </si>
  <si>
    <t>(b ~ R d Q c) ≡ ((b R d) &amp; (b ~ Q c))</t>
  </si>
  <si>
    <t xml:space="preserve">((b BC c) ≡ ((g ⇿ b B c) &amp; (g T j) &amp; (b B r) &amp; (r CRR d b) &amp; </t>
  </si>
  <si>
    <t>(b CNT d) ≡ ((b B e) &amp; (e CRR g b) &amp; (g ⇿ d N f))</t>
  </si>
  <si>
    <t>(h ⇿ b B j) &amp; (j CRR c b) &amp; (f CAR h))</t>
  </si>
  <si>
    <t>(h ⇿ o O p) &amp; (f CAR h) &amp; (b H o.p) &amp; (h CAR q) &amp; (q ⇿ b B q))</t>
  </si>
  <si>
    <t>(b IT c) ≡ ((b CAS d) &amp; (b B k) &amp; (f CRR d b) &amp; (h CRR c b) &amp; (k CRR e b) &amp; (e ⇿ d CAR c))</t>
  </si>
  <si>
    <t>relationship ≡ objective relationship ⊗ thought</t>
  </si>
  <si>
    <t>objective relationship ≡ unactualized relationship ⊗ fact</t>
  </si>
  <si>
    <t>(b=atomic sensation) &amp; ((c I b) ⟷ (c O d))</t>
  </si>
  <si>
    <t>(b=relatum) &amp; ((c I b) ⟷ (d AR c)) &amp; ((c I b) ⟷ (c AR e))</t>
  </si>
  <si>
    <t>(b=sensational point) &amp; ((c I b) ⟷ (d O c))</t>
  </si>
  <si>
    <t>(f₁ ⇿ ((g₁ I z) → (g₁ HP t)))</t>
  </si>
  <si>
    <t>⇽</t>
  </si>
  <si>
    <r>
      <t>e.g. i</t>
    </r>
    <r>
      <rPr>
        <sz val="12"/>
        <color theme="1"/>
        <rFont val="Times New Roman"/>
        <family val="2"/>
        <charset val="128"/>
      </rPr>
      <t>n "This is not a group of points" the 'not' negates the second relation not the first</t>
    </r>
  </si>
  <si>
    <r>
      <rPr>
        <sz val="12"/>
        <color theme="1"/>
        <rFont val="Times New Roman"/>
        <family val="2"/>
        <charset val="128"/>
      </rPr>
      <t>e.g. If an adjective appears before the object of the sentence and the relation of the sentence is I, then this is equivalent to two sentences where in the first the adjective modifies the subject rather than the object and another sentence stating what the subject is.  For example, if Marilyn Monroe is a beautiful woman then it does not follow that the universal 'woman' is beautiful but that Marilyn is beautiful.  Normally, adjectives modify the nouns that they precede but not in sentences where the main relation is I.</t>
    </r>
  </si>
  <si>
    <r>
      <t>n is the set of all offsp</t>
    </r>
    <r>
      <rPr>
        <sz val="12"/>
        <color theme="1"/>
        <rFont val="Times New Roman"/>
        <family val="2"/>
        <charset val="128"/>
      </rPr>
      <t>ring of e in which c is false</t>
    </r>
  </si>
  <si>
    <r>
      <rPr>
        <sz val="12"/>
        <color theme="1"/>
        <rFont val="Times New Roman"/>
        <family val="2"/>
        <charset val="128"/>
      </rPr>
      <t>&amp; (c I n) &amp; (c W m) &amp; (m I k.f))) &amp;</t>
    </r>
  </si>
  <si>
    <t>particle 1</t>
  </si>
  <si>
    <t>(not follow = n⇽)</t>
  </si>
  <si>
    <t>(b=probability) &amp; (((c I b) &amp; (d H c)) ≡ ((d I e) ⊻ (d I f))) &amp; (e=fact) &amp; (f=propositional set)</t>
  </si>
  <si>
    <t>(b=tendency) &amp; (((c I b) &amp; (d H c)) ≡ ((d I e) ⊻ (d I f))) &amp; (e=fact) &amp; (f=propositional set)</t>
  </si>
  <si>
    <t>(o = j DI n) &amp; (o₁ J s₁) &amp; (o G o₁) &amp;</t>
  </si>
  <si>
    <t>(q₁ = h₁ DI m₁) &amp; (d G q₁))) &amp;</t>
  </si>
  <si>
    <t>c is true at real world k which exists in universe p₁ at time p and p succeeds h</t>
  </si>
  <si>
    <t>(h=now₁) &amp; (p=now₂) &amp; (a₁=offspring) &amp; (s₁=astronomically many) &amp; (d=astronomically few)</t>
  </si>
  <si>
    <t>moment;period</t>
  </si>
  <si>
    <t>(m TT p) ≡ ((m DUR p) ⊻ (m T p))</t>
  </si>
  <si>
    <t>SUR</t>
  </si>
  <si>
    <t>cc1 (for calculation)</t>
  </si>
  <si>
    <t>((b AL e)</t>
  </si>
  <si>
    <r>
      <t xml:space="preserve">((c </t>
    </r>
    <r>
      <rPr>
        <sz val="12"/>
        <color theme="1"/>
        <rFont val="OpenproofBold"/>
        <family val="2"/>
      </rPr>
      <t>⇿</t>
    </r>
    <r>
      <rPr>
        <sz val="12"/>
        <color theme="1"/>
        <rFont val="Times New Roman"/>
        <family val="2"/>
        <charset val="128"/>
      </rPr>
      <t xml:space="preserve"> d CA e) &amp; (f </t>
    </r>
    <r>
      <rPr>
        <sz val="12"/>
        <color theme="1"/>
        <rFont val="OpenproofBold"/>
        <family val="2"/>
      </rPr>
      <t>⇿</t>
    </r>
    <r>
      <rPr>
        <sz val="12"/>
        <color theme="1"/>
        <rFont val="Times New Roman"/>
        <family val="2"/>
        <charset val="128"/>
      </rPr>
      <t xml:space="preserve"> b PRV e) &amp; (f J g) &amp; (m </t>
    </r>
    <r>
      <rPr>
        <sz val="12"/>
        <color theme="1"/>
        <rFont val="OpenproofBold"/>
        <family val="2"/>
      </rPr>
      <t>⇿</t>
    </r>
    <r>
      <rPr>
        <sz val="12"/>
        <color theme="1"/>
        <rFont val="Times New Roman"/>
        <family val="2"/>
        <charset val="128"/>
      </rPr>
      <t xml:space="preserve"> b KN h) &amp; (h </t>
    </r>
    <r>
      <rPr>
        <sz val="12"/>
        <color theme="1"/>
        <rFont val="OpenproofBold"/>
        <family val="2"/>
      </rPr>
      <t>⇿</t>
    </r>
    <r>
      <rPr>
        <sz val="12"/>
        <color theme="1"/>
        <rFont val="Times New Roman"/>
        <family val="2"/>
        <charset val="128"/>
      </rPr>
      <t xml:space="preserve"> d IT k) &amp;</t>
    </r>
  </si>
  <si>
    <r>
      <t xml:space="preserve">(m.h TT n) &amp; (o SUR n) &amp; (k </t>
    </r>
    <r>
      <rPr>
        <sz val="12"/>
        <color theme="1"/>
        <rFont val="OpenproofBold"/>
        <family val="2"/>
      </rPr>
      <t>⇿</t>
    </r>
    <r>
      <rPr>
        <sz val="12"/>
        <color theme="1"/>
        <rFont val="Times New Roman"/>
        <family val="2"/>
        <charset val="128"/>
      </rPr>
      <t xml:space="preserve"> c TT o) &amp; (f ~ TT o))) &amp;</t>
    </r>
  </si>
  <si>
    <r>
      <t xml:space="preserve">(((c </t>
    </r>
    <r>
      <rPr>
        <sz val="12"/>
        <color theme="1"/>
        <rFont val="OpenproofBold"/>
        <family val="2"/>
      </rPr>
      <t>⇿</t>
    </r>
    <r>
      <rPr>
        <sz val="12"/>
        <color theme="1"/>
        <rFont val="Times New Roman"/>
        <family val="2"/>
        <charset val="128"/>
      </rPr>
      <t xml:space="preserve"> d CA e) &amp; (f </t>
    </r>
    <r>
      <rPr>
        <sz val="12"/>
        <color theme="1"/>
        <rFont val="OpenproofBold"/>
        <family val="2"/>
      </rPr>
      <t>⇿</t>
    </r>
    <r>
      <rPr>
        <sz val="12"/>
        <color theme="1"/>
        <rFont val="Times New Roman"/>
        <family val="2"/>
        <charset val="128"/>
      </rPr>
      <t xml:space="preserve"> b PRV e) &amp; (f J g) &amp; (m </t>
    </r>
    <r>
      <rPr>
        <sz val="12"/>
        <color theme="1"/>
        <rFont val="OpenproofBold"/>
        <family val="2"/>
      </rPr>
      <t>⇿</t>
    </r>
    <r>
      <rPr>
        <sz val="12"/>
        <color theme="1"/>
        <rFont val="Times New Roman"/>
        <family val="2"/>
        <charset val="128"/>
      </rPr>
      <t xml:space="preserve"> b KN h) &amp; (h </t>
    </r>
    <r>
      <rPr>
        <sz val="12"/>
        <color theme="1"/>
        <rFont val="OpenproofBold"/>
        <family val="2"/>
      </rPr>
      <t>⇿</t>
    </r>
    <r>
      <rPr>
        <sz val="12"/>
        <color theme="1"/>
        <rFont val="Times New Roman"/>
        <family val="2"/>
        <charset val="128"/>
      </rPr>
      <t xml:space="preserve"> d IT k) &amp;</t>
    </r>
  </si>
  <si>
    <r>
      <t xml:space="preserve">(m.h TT n) &amp; (o SUR n) &amp; (k </t>
    </r>
    <r>
      <rPr>
        <sz val="12"/>
        <color theme="1"/>
        <rFont val="OpenproofBold"/>
        <family val="2"/>
      </rPr>
      <t>⇿</t>
    </r>
    <r>
      <rPr>
        <sz val="12"/>
        <color theme="1"/>
        <rFont val="Times New Roman"/>
        <family val="2"/>
        <charset val="128"/>
      </rPr>
      <t xml:space="preserve"> c TT n) &amp; (f ~ TT n)) </t>
    </r>
  </si>
  <si>
    <t>(b AL e)) &amp; (g=consistent)</t>
  </si>
  <si>
    <t>AL</t>
  </si>
  <si>
    <t>(b=natural series) &amp; ((c I b) ≡ ((c I d) &amp; ((e I c) → (e I f)))) &amp; (d=series) &amp; (f=event)</t>
  </si>
  <si>
    <t>of b failing to do c is astronomically few then c is actual at time 2</t>
  </si>
  <si>
    <t>postponed, if b believes at time 1 that b will cause c at time 2 and if the probability</t>
  </si>
  <si>
    <t>It would be more accurate to say that there is a circumference beyond which b cannot exist, but the above will do for now.</t>
  </si>
  <si>
    <t>(h=possible world) &amp; (q=particle) &amp; (((d ⇿ b S c) &amp; (b I q) &amp; (d T e) &amp; (f SUM e))</t>
  </si>
  <si>
    <t>(((j ⇿ b S k) &amp; (g I h)) → ((o ⇿ j P g) &amp; (o ~ T f))))</t>
  </si>
  <si>
    <t>(b SUR c) ≡ ((b SUD c) ⊻ (b SUM c))</t>
  </si>
  <si>
    <t>succeedsʳ</t>
  </si>
  <si>
    <t>e.g. If particle b exists at point c at moment e and if f succeeds e then there is a point at which b exists in no possible world at moment f.</t>
  </si>
  <si>
    <t>process</t>
  </si>
  <si>
    <t>starts a process</t>
  </si>
  <si>
    <t xml:space="preserve">(c = process) &amp; ((b I c) ≡ </t>
  </si>
  <si>
    <t>(((b SP c) &amp; (c I d)) ≡ ((g CAS r) &amp; (g W b) &amp; (b I k) &amp; (e J f) &amp; (e I c) &amp; (c I d))) &amp; (f=first) &amp; (d=process) &amp; (k=subject)</t>
  </si>
  <si>
    <t>(b ⇽ existence) &amp; (((b I c) &amp; (d H b)) ≡ (d=EX)) &amp; (c=noun-counterpart)</t>
  </si>
  <si>
    <t>((d I b) ≡ ((d I e) &amp; (f I g.b) &amp; (g \ e) &amp; ((d CAR f) ⊻ (f CAR d)))) &amp; (g.e = unnamed)</t>
  </si>
  <si>
    <t>natureᶜ</t>
  </si>
  <si>
    <t>natureⁿ</t>
  </si>
  <si>
    <t>(b=natureⁿ) &amp; (((c I b) &amp; (d H c)) ≡ ((d I e) &amp; ((g N d) → (g H c))) &amp; (e = number)</t>
  </si>
  <si>
    <t>natureᵖ</t>
  </si>
  <si>
    <t>PL</t>
  </si>
  <si>
    <t>(b PL c) ≡ ((b N d) &amp; (c N e) &amp; (e \ d) &amp; (e + d))</t>
  </si>
  <si>
    <t>((b=will) → (b I c)) &amp; (c=man)</t>
  </si>
  <si>
    <t>((b=kate) → (b I c)) &amp; (c=woman)</t>
  </si>
  <si>
    <t>will</t>
  </si>
  <si>
    <t>kate</t>
  </si>
  <si>
    <t xml:space="preserve">(b=law of nature) &amp; (((c I b) &amp; (d H c) &amp; (e' E f) &amp; (r = j PL p) &amp; </t>
  </si>
  <si>
    <t xml:space="preserve">(e I s) &amp; (c = j DI r)) ≡ </t>
  </si>
  <si>
    <t xml:space="preserve">(((c I q) &amp; (d H c) &amp; (e' E f) &amp; (r = j PL p) &amp; </t>
  </si>
  <si>
    <t>(e I s) &amp; (c = j DI r) &amp; (c G t) &amp; (c I u))) &amp;</t>
  </si>
  <si>
    <t>(s=situation) &amp; (t = astronomically many) &amp; (u=corpuscular description)</t>
  </si>
  <si>
    <t>&amp; (q = probabilityʳ)</t>
  </si>
  <si>
    <t>(h = epistemic probability) &amp; (j = extremely many) &amp; (m=now)</t>
  </si>
  <si>
    <t>c and k are situations</t>
  </si>
  <si>
    <t>c is true at time f</t>
  </si>
  <si>
    <t>g succeeds f</t>
  </si>
  <si>
    <t>k is true at time r</t>
  </si>
  <si>
    <t>c is true at present</t>
  </si>
  <si>
    <t>k is true at time g</t>
  </si>
  <si>
    <t>implication 1 entails:</t>
  </si>
  <si>
    <t>the epistemic probability of k being true at the time immediately after the present is extremely likely</t>
  </si>
  <si>
    <t>In the simplest terms, if k has always followed c and if c is true right now</t>
  </si>
  <si>
    <t>then the epistemic probability of k being true in the next time is</t>
  </si>
  <si>
    <t>extremely high</t>
  </si>
  <si>
    <t>causation 3</t>
  </si>
  <si>
    <t>(b ⇽ c) ≡ (c RFS b)</t>
  </si>
  <si>
    <t>(((f ⇿ b P c) &amp; (f T d) &amp; (c J e)) → (d=now)) &amp; (e=real)</t>
  </si>
  <si>
    <t xml:space="preserve">e.g. implication v is if </t>
  </si>
  <si>
    <t>if s believe v then s believes that</t>
  </si>
  <si>
    <t>regional description</t>
  </si>
  <si>
    <t>(b=regional description) &amp; (((c I b) &amp; (g H c)) ≡ ((c W g) &amp; (g I d.e) &amp; (c W h)</t>
  </si>
  <si>
    <t>(d=subject) &amp; (e=energetic object) &amp; (f=instantiated physical property) &amp; (j=H) &amp; (k=object) &amp; (n=relationship)</t>
  </si>
  <si>
    <t>(((d I f) &amp; (n I g) &amp; (d INI m) &amp; (n INJ m))</t>
  </si>
  <si>
    <t>(f=energetic object) &amp; (g=sentient being) &amp; (h=psychological description) &amp;</t>
  </si>
  <si>
    <t>(j=locational description) &amp; (k=physical description)</t>
  </si>
  <si>
    <t>locational description</t>
  </si>
  <si>
    <t>(b = locational description) &amp; ((c I b) ≡ ((c I d) ⊻ (c I e))) &amp; (d=spatial description) &amp; (e=regional description)</t>
  </si>
  <si>
    <t>(f=energetic object) &amp; (j=locational description) &amp; (k=physical description)</t>
  </si>
  <si>
    <t>(((d I f) &amp; (d INI m) &amp; (n INJ m))</t>
  </si>
  <si>
    <t>((p I k) &amp; (q I j) &amp; (d H p.q) &amp; (c W o.p.q)))) &amp;</t>
  </si>
  <si>
    <t xml:space="preserve">(b=animated situation) &amp; (((c I b) &amp; (m H c)) ≡ </t>
  </si>
  <si>
    <t>animated situation</t>
  </si>
  <si>
    <t>(b=situation) &amp; ((c I b) ≡ ((c I d) ⊻ (c I e))) &amp; (d=animated situation) &amp; (e=animated situation)</t>
  </si>
  <si>
    <t>temporal relationship</t>
  </si>
  <si>
    <t>e.g. If b is c, then it has the relation R to d entails something is c</t>
  </si>
  <si>
    <t>contingent negation</t>
  </si>
  <si>
    <t>((b I c) → (b R d)) → (e I c)</t>
  </si>
  <si>
    <t>(((b I c) ≡ ((b R d) &amp; (b Q e))) → (e I c)</t>
  </si>
  <si>
    <t>(((b I c) ≡ ((b R d) &amp; (b Q e))) → ((f R d) &amp; (f Q e))</t>
  </si>
  <si>
    <t>&amp; (k=moment) &amp; (d=firstᵐ) &amp; (h=lastᵐ)</t>
  </si>
  <si>
    <t>(b=period) &amp; (((c I b) &amp; (c W f) &amp; (f J g) &amp; (c W d) &amp; (d J h))</t>
  </si>
  <si>
    <t>((c W o) ≡ ((o I k) &amp; (o A d) &amp; (f A o))))) &amp;</t>
  </si>
  <si>
    <t>((c I b) → ((c W f) &amp; (f J d))) &amp;</t>
  </si>
  <si>
    <t>((c I b) → ((c W d) &amp; (d J h))) &amp;</t>
  </si>
  <si>
    <t>((c I b) ≡ ((c W o) &amp; (o I k))) &amp;</t>
  </si>
  <si>
    <t>An abbreviation is instantiable if it appears in a connected sentence and does not appear in a detached sentence.</t>
  </si>
  <si>
    <t>An abbreviation is not instantiable if it only appears in the consequent of a conditional sentence.</t>
  </si>
  <si>
    <t>Constants are not instantiable.</t>
  </si>
  <si>
    <t xml:space="preserve">Once an abbreviation has been instantiated with another, say, b with c, then wherever we see b we must replace it with c. </t>
  </si>
  <si>
    <t>If an instantiation would cause a detachment, then we must make that instantiation</t>
  </si>
  <si>
    <t>If a word refers to an abbreviation then each time that word appears again, it must refer to the same abbreviation</t>
  </si>
  <si>
    <t>If an abbreviation appears on one side of a main connective but not on the other and if its side is detached then each time that side is detach the abbreviation must</t>
  </si>
  <si>
    <t>must be translated into a new abbreviation</t>
  </si>
  <si>
    <t>When a definition is employed each abbreviation except for those referred to by words, must be translated into unused abbreviations</t>
  </si>
  <si>
    <t>Axioms of Instantiation</t>
  </si>
  <si>
    <t>(((b AD c) &amp; (c W d) &amp; (d J e) &amp; (b W f) &amp; (f J g)) ≡ ((f A d) &amp; (c W d) &amp; (d J e) &amp; (b W f) &amp; (f J g))) &amp; (e=lastᵐ) &amp; (g=firstᵐ)</t>
  </si>
  <si>
    <t>(b=event) &amp; (c=extremely many) &amp; (d=natural series) &amp; (e=particularⁿ)</t>
  </si>
  <si>
    <t>e.g. If a natural series of events is extremely large then one particular thing</t>
  </si>
  <si>
    <t>caused that natural series of events</t>
  </si>
  <si>
    <t>causation 4</t>
  </si>
  <si>
    <t>set/whole distinction 1</t>
  </si>
  <si>
    <t>noun 1</t>
  </si>
  <si>
    <t>whole 3</t>
  </si>
  <si>
    <t>sensation 2</t>
  </si>
  <si>
    <t>(b H c) # ((c I d) &amp; (d=part))</t>
  </si>
  <si>
    <t>W/H distinction</t>
  </si>
  <si>
    <t xml:space="preserve">(b=number) &amp; ((c I b) ≡ </t>
  </si>
  <si>
    <t xml:space="preserve">(b=external relationship) &amp; ((c I b) ≡ </t>
  </si>
  <si>
    <t>set/whole distinction 2</t>
  </si>
  <si>
    <t>set/whole distinction 3</t>
  </si>
  <si>
    <t>set/whole distinction 4</t>
  </si>
  <si>
    <t>(((b I c) &amp; (e ⇿ c N d)) → (e J f)) &amp; (d=2) &amp; (f=consistent)</t>
  </si>
  <si>
    <t>e.g. In simple terms, there are some wholes which cannot have only two parts</t>
  </si>
  <si>
    <t>e.g. There is no non-arbitrary category which cannot have only 2 members. The three stooges is an arbitrary category</t>
  </si>
  <si>
    <t>(b=true) &amp; ((c J b) ⟷ (c TT d))</t>
  </si>
  <si>
    <t>((d ⇿ b R c) &amp; (b R c)) ⟷ (d TT e)</t>
  </si>
  <si>
    <t>(b=typeᶜ) &amp; (((c I b) &amp; (c I f) &amp; (d H c)) ≡ ((e I c) → (e I d))) &amp; (f=category)</t>
  </si>
  <si>
    <t>(subset = type)</t>
  </si>
  <si>
    <t>(subgroup = type)</t>
  </si>
  <si>
    <t>(b=typeᵖ) &amp; (((c I b) &amp; (c I f) &amp; (d H b)) ≡ (c I d))) &amp; (f=particularⁿ)</t>
  </si>
  <si>
    <t>(b=type) &amp; ((c I b) ≡ ((c I d) ⊻ (c I e))) &amp; (d=typeᶜ) &amp; (e=typeᵖ)</t>
  </si>
  <si>
    <t>typeᶜ</t>
  </si>
  <si>
    <t>category; particularⁿ</t>
  </si>
  <si>
    <t>typeᵖ</t>
  </si>
  <si>
    <t>belief 1</t>
  </si>
  <si>
    <t>belief 2</t>
  </si>
  <si>
    <t>assuming the antecedent (AA)</t>
  </si>
  <si>
    <t>assuming the biconditional (AB)</t>
  </si>
  <si>
    <t>(((b ~ R c) &amp; (b I d) &amp; (e ⇿ (f I d) &amp; (f R c))) → (e J g)) &amp; (g=consistent)</t>
  </si>
  <si>
    <t>e.g. when we assert a d did not smell at time 1 we assume that it is consistent that a d can smell at a different time.</t>
  </si>
  <si>
    <t>possible universe 1</t>
  </si>
  <si>
    <t>mind 1</t>
  </si>
  <si>
    <t>possible worlds 1</t>
  </si>
  <si>
    <t>dependence</t>
  </si>
  <si>
    <t>belief 3</t>
  </si>
  <si>
    <t>belief 4</t>
  </si>
  <si>
    <t>belief 5</t>
  </si>
  <si>
    <t>whole 4</t>
  </si>
  <si>
    <t>whole 5</t>
  </si>
  <si>
    <t>whole 6</t>
  </si>
  <si>
    <t>whole 7</t>
  </si>
  <si>
    <t>causation 1</t>
  </si>
  <si>
    <t>causation 2</t>
  </si>
  <si>
    <t>causation 5</t>
  </si>
  <si>
    <t>existence 2</t>
  </si>
  <si>
    <t>whole 8</t>
  </si>
  <si>
    <t>whole 9</t>
  </si>
  <si>
    <t>whole 10</t>
  </si>
  <si>
    <t>whole 11</t>
  </si>
  <si>
    <t>whole 12</t>
  </si>
  <si>
    <t>property 2</t>
  </si>
  <si>
    <t>reality 1</t>
  </si>
  <si>
    <t>reality 2</t>
  </si>
  <si>
    <t>reality 3</t>
  </si>
  <si>
    <t>situational type</t>
  </si>
  <si>
    <t>(b=situational type) &amp; ((c I b) ≡ ((c I d) &amp; (c I e))) &amp; (d=category) &amp; (e=situation)</t>
  </si>
  <si>
    <t>Derived Inference Rules</t>
  </si>
  <si>
    <t>Underivable Inference Rules</t>
  </si>
  <si>
    <t>Pronunciation of the Language</t>
  </si>
  <si>
    <t>Rules for a Well-Formed Formula</t>
  </si>
  <si>
    <t>*</t>
  </si>
  <si>
    <t>mutliplication</t>
  </si>
  <si>
    <t xml:space="preserve">The only sentences that need obey the grammatical rules of natural English are the initial premises. </t>
  </si>
  <si>
    <t>If a non-standard sentence b is equivalent to another well-formed non-standard sentence c, then b is well-formed.</t>
  </si>
  <si>
    <t xml:space="preserve">Only shortened relations and abbreviated relata which refer to nouns, adjectives and adverbs may appear in a standard sentence.  </t>
  </si>
  <si>
    <t>The following non-literals may also appear within a standard sentence:</t>
  </si>
  <si>
    <t>~ ¬ [period] [prime sign] \ / + * - ⇿ ⇽ = ≍ ⇒</t>
  </si>
  <si>
    <t xml:space="preserve">Only one relation can appear in a standard sentence.  </t>
  </si>
  <si>
    <t>The exception to the above rule are mathematical sentences which contains =.</t>
  </si>
  <si>
    <t>The relation must appear after at least one relatum.</t>
  </si>
  <si>
    <t xml:space="preserve">Sentences composed of only one relation and one relatum are permitted.  </t>
  </si>
  <si>
    <t xml:space="preserve">If a relation relates more than two relata than these must be separated by a space.  </t>
  </si>
  <si>
    <t>Two relata may also appear in the subject position.</t>
  </si>
  <si>
    <t>The following non-literals are relations: + - * \ / ⇽ = ≍ ⇒</t>
  </si>
  <si>
    <t>The one exception to these rules is in sentences where a relatum is found in the subject position, followed by =, followed by a relation.  This means that the relation is identical to the abbreviation and can serve as a relatum in a different sentence.</t>
  </si>
  <si>
    <t>All relata must refer to nouns or relationships except:</t>
  </si>
  <si>
    <t>Those that refer to adjectives must be in the object position of the J relation.</t>
  </si>
  <si>
    <t>Those that refer to adverbs must be in the object position of the V relation.</t>
  </si>
  <si>
    <t>A word may appear between ( ) only if it stands to the right of ⇽ or =.</t>
  </si>
  <si>
    <t xml:space="preserve">With the exception of 'a', 'i' and 'l', all lowercase roman letters are abbreviated relata.  </t>
  </si>
  <si>
    <t xml:space="preserve">If a lowercase roman letter is followed by a numbered subscript, then the subscript is part of the abbreviation. </t>
  </si>
  <si>
    <t xml:space="preserve">The ~ may appear before a single relation in a sentence or before an open parenthesis.  </t>
  </si>
  <si>
    <t xml:space="preserve">The ~ may not appear before an abbreviated relatum.  </t>
  </si>
  <si>
    <t xml:space="preserve">If the ~ appears inside the sentence b then it may not appear before the open parenthesis that encloses b, provided the sentence is an axiom or a definition.  If the sentence appears as an inference, then rule may be violated.  </t>
  </si>
  <si>
    <t xml:space="preserve">If the sentence b contains a ~ and another sentence c contains each word that b has in the same order but ~ is absent then b and c are both abbreviated with the same letter except that b has a ~ before it. </t>
  </si>
  <si>
    <t>The ¬ may appear before any abbreviation or relation but not before ~, ⇒, ≍, ⇿, ⇽, \, +, -, / or [period].</t>
  </si>
  <si>
    <t xml:space="preserve">The ¬ may appear more than once in a single sentence.  </t>
  </si>
  <si>
    <t xml:space="preserve">The ¬ may also appear in a sentence which has ~ in it.  </t>
  </si>
  <si>
    <t xml:space="preserve">The ¬ may not appear outside the sentence in front of an open parenthesis.  </t>
  </si>
  <si>
    <t xml:space="preserve">If a sentence b has a ~ and b is a relatum in a different sentence c then b will have a ¬ before it in sentence c.  </t>
  </si>
  <si>
    <t xml:space="preserve">If an abbreviation with a prime sign appears elsewhere in the sentence without the prime sign then it is considered the same abbreviation.  </t>
  </si>
  <si>
    <t>A period may come between two relata so long as the following equivalence is true:</t>
  </si>
  <si>
    <t>(b.c R d) ≡ ((b R d) &amp; (c R d))</t>
  </si>
  <si>
    <t xml:space="preserve">No space must come between the abbreviation and the period.  </t>
  </si>
  <si>
    <t xml:space="preserve">Several periods are also allowed as in (b.c.d.e R f).  </t>
  </si>
  <si>
    <t xml:space="preserve">A period may not appear in both the subject and the object position. </t>
  </si>
  <si>
    <t xml:space="preserve">The ⇿ sign may only appear immediately to the right of an abbreviation which refers to a sentence.  </t>
  </si>
  <si>
    <t>The abbreviation to the left of ⇿ must immediately follow an open parentheses.</t>
  </si>
  <si>
    <t>Due to the idiosyncrasies of computer programing, if ⇿ abbreviates a single sentence then the sentence to the right of ⇿ must not be enclosed in ( ).</t>
  </si>
  <si>
    <t>But if ⇿ abbreviates a set of sentences then the sentences to the right of ⇿ must be enclosed in ( ).</t>
  </si>
  <si>
    <t>If a ~ appears before the = sign then that means that substitution cannot be performed.</t>
  </si>
  <si>
    <t>A word can appear to the right of ⇽.</t>
  </si>
  <si>
    <t>An abbreviation must appear to the left of ⇽.</t>
  </si>
  <si>
    <t xml:space="preserve">Anywhere the abbreviation to the left of the ⇒ appears it may be substituted for the abbreviation to the right of ⇒ but not vice-versa.  </t>
  </si>
  <si>
    <t xml:space="preserve">The ⇒ sign may also have a variable R or Q relation on its left and another relation on its right.  </t>
  </si>
  <si>
    <t>Only one abbreviation may appear on either side of ⇒.</t>
  </si>
  <si>
    <t>Because sentences with ⇒ are not truth-functional no other sign may appear on the same line as ⇒ except ≍.</t>
  </si>
  <si>
    <t>The ≍ sign obeys all the same rules as ⇒ except that constants may appear on either side of ≍.</t>
  </si>
  <si>
    <t>The logical connectives &amp; → ≡ ⊻ ∨ # can only appear between ) and ( if the sentence is relational.</t>
  </si>
  <si>
    <t>Two logical connectives cannot appear between ) and (.</t>
  </si>
  <si>
    <t>Two or more of the signs &amp; ⊻ ∨ may appear between parentheses.</t>
  </si>
  <si>
    <t xml:space="preserve">If a set of 2 or more sentences are connected without any parentheses between them then they must all be connected with the same connective.  </t>
  </si>
  <si>
    <t xml:space="preserve">Because it makes programming so much more easy, a sentence whose main connective is ≡ or → may not be embedded within a disjunction. </t>
  </si>
  <si>
    <t xml:space="preserve">The ⇨ sign is only used in the Axiom of Inference and can be used nowhere else.  </t>
  </si>
  <si>
    <t xml:space="preserve">The ⊢ ⟷ ⊗ may not appear in a definition, a necessary condition or an axiom. </t>
  </si>
  <si>
    <t xml:space="preserve">The ⊢ ⟷ ⊗ may only appear in lemmata. </t>
  </si>
  <si>
    <t>In lemmata ⊢ ⟷ ⊗ the can only appear between ) ( if the sentence is a relational sentence.</t>
  </si>
  <si>
    <t>If the sentence is a propositional sentence and a lemmata then ⊢ ⟷ ⊗ must appear between abbreviated sentences.</t>
  </si>
  <si>
    <t xml:space="preserve">The ℂ sign can only appear as the last line of an argument.  </t>
  </si>
  <si>
    <t xml:space="preserve">If the ℂ appears as the last line of an argument then the penultimate line must be a conjunction where no sentence both has and does not have the ~ in front of it.   </t>
  </si>
  <si>
    <t xml:space="preserve">The ⊥ sign can only appear as the last line of an argument.  </t>
  </si>
  <si>
    <t xml:space="preserve">If the ⊥ appears as the last line of an argument then the penultimate line must be a conjunction where one sentence both has and does not have the ~ in front of it.   </t>
  </si>
  <si>
    <t>Only one relatum must appear on each side of the \ sign.</t>
  </si>
  <si>
    <t xml:space="preserve">We use / for division, * for multiplication, and + - = as they are normally used in mathematics.   </t>
  </si>
  <si>
    <t>The order of precedence is = / * - +.</t>
  </si>
  <si>
    <t xml:space="preserve">Due to the idiosyncrasies of programming the = sign is placed before + / * -.  </t>
  </si>
  <si>
    <t>Numbers may not appear in sentences used for inference but are abbreviated with letters and placed amongst the sentences which identify words with abbreviations.</t>
  </si>
  <si>
    <t>The following well-formed formula rules can be derived but are nevertheless worth stating:</t>
  </si>
  <si>
    <t xml:space="preserve">A constant may not appear on the left of the ⇒ sign. </t>
  </si>
  <si>
    <t xml:space="preserve">The ⇒ sign is not a transitive relation.  </t>
  </si>
  <si>
    <t>&amp;E</t>
  </si>
  <si>
    <t>&amp;I</t>
  </si>
  <si>
    <t>SUB</t>
  </si>
  <si>
    <t>∨I</t>
  </si>
  <si>
    <t>⊻I</t>
  </si>
  <si>
    <t>⇨E</t>
  </si>
  <si>
    <t>The Axiom of Inference</t>
  </si>
  <si>
    <t>Conjunction Introduction</t>
  </si>
  <si>
    <t>Conjunction Elimination</t>
  </si>
  <si>
    <t>Exclusive Disjunction Introduction</t>
  </si>
  <si>
    <t>Inclusive Disjunction Introduction</t>
  </si>
  <si>
    <t>Substitution</t>
  </si>
  <si>
    <t>Instantiation</t>
  </si>
  <si>
    <t xml:space="preserve">inferences such as 'If Brown owns a Ford, then either Brown owns a Ford or </t>
  </si>
  <si>
    <t>he is in Barcelona</t>
  </si>
  <si>
    <t>e.g. A set of disjunctions can be added to a sentence only if that disjunction</t>
  </si>
  <si>
    <t xml:space="preserve">already appears in our definitions, axioms or lemmata. This prevents invalid </t>
  </si>
  <si>
    <t>e.g. A rule is considered an inference rule only if it allows us to write a new line.</t>
  </si>
  <si>
    <t>Derivable Inference Rules</t>
  </si>
  <si>
    <t>e.g. The following inference rules are considered to be derived since they can</t>
  </si>
  <si>
    <t>be inferred from the above inference rules.</t>
  </si>
  <si>
    <t>MP</t>
  </si>
  <si>
    <t>Modus Ponens</t>
  </si>
  <si>
    <t>De Morgan's Law</t>
  </si>
  <si>
    <t>~~E</t>
  </si>
  <si>
    <t>Double Negation Elimination</t>
  </si>
  <si>
    <t>e.g. De Morgan's Law can only be performed on conjunctions or disjunctions</t>
  </si>
  <si>
    <t>which already exist in our definitions, axioms or lemmata.  This prevents</t>
  </si>
  <si>
    <t>MT</t>
  </si>
  <si>
    <t>Modus Tolens</t>
  </si>
  <si>
    <t>≡E</t>
  </si>
  <si>
    <t xml:space="preserve">invalid inferences such as 'if it is not the case that God does not exist or the </t>
  </si>
  <si>
    <t>prayers of evil men are answered then God exists.'</t>
  </si>
  <si>
    <t>EN</t>
  </si>
  <si>
    <t>[prime]</t>
  </si>
  <si>
    <t>((b' R c) &amp; (b I d)) ≡ ((b I d) &amp; ((e I b) → (e R c))) &amp; (d=category)</t>
  </si>
  <si>
    <t>~(</t>
  </si>
  <si>
    <t>Exclusive Disjunction Elimination</t>
  </si>
  <si>
    <t>Inclusive Disjunction Elimination</t>
  </si>
  <si>
    <t>∨E</t>
  </si>
  <si>
    <t>⊻E</t>
  </si>
  <si>
    <t>arity → number</t>
  </si>
  <si>
    <t>person ⊗ beast → sentient being</t>
  </si>
  <si>
    <t>sexless ⊗ sexed → sentient being</t>
  </si>
  <si>
    <t>dog → beast</t>
  </si>
  <si>
    <t>dog ⊗ person → sexed</t>
  </si>
  <si>
    <t>If there are two lines of the form c ⊗ d → b and e ⊗ f → b, then that means</t>
  </si>
  <si>
    <t>CAI</t>
  </si>
  <si>
    <t>relationship category</t>
  </si>
  <si>
    <t>((b CAI c) ≡ ((d I b) &amp; (e I c) &amp; (d CAR e))) &amp; (b.c = unnamed)</t>
  </si>
  <si>
    <t>causesⁱ</t>
  </si>
  <si>
    <t>identity of particle</t>
  </si>
  <si>
    <t>identity of point</t>
  </si>
  <si>
    <t>identity of number</t>
  </si>
  <si>
    <t>identity of sensation</t>
  </si>
  <si>
    <t>identity of possible world</t>
  </si>
  <si>
    <t>permission of possible worlds</t>
  </si>
  <si>
    <t>permission of time</t>
  </si>
  <si>
    <t>(c P d) # (c P f)</t>
  </si>
  <si>
    <t>(c T d) # (c T f)</t>
  </si>
  <si>
    <t>e.g. The same object cannot be counted by different numbers at the same time in the same possible world.  Although this axiom appears arguable whatever rule we use to justify it would make the permission of time false.</t>
  </si>
  <si>
    <t>((b.c I d) ⟷ ((b A c) ⊗ (c A b))) &amp; (d=moment)</t>
  </si>
  <si>
    <t>instantiation 9</t>
  </si>
  <si>
    <t>instantiation 1</t>
  </si>
  <si>
    <t>instantiation 2</t>
  </si>
  <si>
    <t>instantiation 3</t>
  </si>
  <si>
    <t>instantiation 4</t>
  </si>
  <si>
    <t>instantiation 5</t>
  </si>
  <si>
    <t>instantiation 6</t>
  </si>
  <si>
    <t>instantiation 7</t>
  </si>
  <si>
    <t>instantiation 8</t>
  </si>
  <si>
    <t>Any other instantiation is permitted so long as these rules are not violated.  However, most instantiations will not lead to an inference, so they are ignored.</t>
  </si>
  <si>
    <t>b ≡ (i B b)</t>
  </si>
  <si>
    <t>e.g. one important lemma regarding instantiation is that a named particular cannot be instantiated.  This lemma however can be derived so it does not appear on our list.</t>
  </si>
  <si>
    <t>Counterfactuals do not pose a problem to this axiom because they are still beliefs, just beliefs which are not about reality.</t>
  </si>
  <si>
    <t>whole 13</t>
  </si>
  <si>
    <t>(b=relationship) &amp; ((c I b) ≡ ((c W d.e.f) &amp; (d.e I g) &amp; (d.e J j) &amp; (f J k) &amp; (f I h))) &amp; ((c I b) → (c I m)) &amp;</t>
  </si>
  <si>
    <t>((b R c) → ((b I e) &amp; (c I e))) &amp; (e=relatum)</t>
  </si>
  <si>
    <t>negating indefiniteness</t>
  </si>
  <si>
    <t>(~((b R c) &amp; (c J d)) → ((e I f) → (b ~ R e)) &amp; (f=thing) &amp; (d=indefinite)</t>
  </si>
  <si>
    <t>e.g. The intuition behind this is that 'I do not have a bike' is equivalent to 'I have no bike' and 'I do not have this bike' entails 'it's possible I have a bike'</t>
  </si>
  <si>
    <t>indefiniteness</t>
  </si>
  <si>
    <t>All abbreviations are assumed to be indefinite if they are not constant unless explicitly stated otherwise.</t>
  </si>
  <si>
    <t>e.g. Everything we talk about is a thing.</t>
  </si>
  <si>
    <t xml:space="preserve">(((c W f) &amp; (f I g)) → ((e W h) &amp; (h I k) &amp; (f W h))) &amp; </t>
  </si>
  <si>
    <t xml:space="preserve">(((c W m) &amp; (m I n)) → ((e W o) &amp; (o I m))))) &amp; </t>
  </si>
  <si>
    <t xml:space="preserve">(d=relationship) &amp; (g=particularⁿ) &amp; (k=temporal part) &amp; (n=universal) </t>
  </si>
  <si>
    <t>temporal part</t>
  </si>
  <si>
    <t>temporal whole</t>
  </si>
  <si>
    <r>
      <t>The definitions which are not written in standard form are the definitions of logical connectives, abbreviators and pronouns.</t>
    </r>
    <r>
      <rPr>
        <sz val="12"/>
        <color theme="1"/>
        <rFont val="Times New Roman"/>
        <family val="2"/>
        <charset val="128"/>
      </rPr>
      <t xml:space="preserve">  A few axioms also break these rules and when they do so we will inform the reader.</t>
    </r>
    <r>
      <rPr>
        <sz val="12"/>
        <color theme="1"/>
        <rFont val="Times New Roman"/>
        <family val="2"/>
        <charset val="128"/>
      </rPr>
      <t xml:space="preserve"> </t>
    </r>
  </si>
  <si>
    <r>
      <t>The prime sign may only appear after an abbreviation which refers to a category</t>
    </r>
    <r>
      <rPr>
        <sz val="12"/>
        <color theme="1"/>
        <rFont val="Times New Roman"/>
        <family val="2"/>
        <charset val="128"/>
      </rPr>
      <t>.</t>
    </r>
  </si>
  <si>
    <t>(b=temporal part) &amp; (((c I b) &amp; (d W c) &amp; ((d W e) ≡ ((e H f) &amp; (f I g))))</t>
  </si>
  <si>
    <t xml:space="preserve">≡ </t>
  </si>
  <si>
    <t>(((d W e) ≡ ((e H f) &amp; (f I g)) &amp;</t>
  </si>
  <si>
    <t>(b=temporal whole) &amp; (((c I b) &amp; (c W d)) ≡ ((d I e) &amp; (c W d))) &amp; (e=temporal part)</t>
  </si>
  <si>
    <t>((k ⇿ c H f) &amp; (k TT j) &amp; (((d W m) &amp; (o ⇿ m H f)) → (o ~ TT j))))</t>
  </si>
  <si>
    <t>((c I b) ≡ ((e I c) &amp; (e I d))) &amp;</t>
  </si>
  <si>
    <t>negating sentential identity (NI)</t>
  </si>
  <si>
    <r>
      <t xml:space="preserve">((d.e H g) &amp; (g I f) &amp; (h </t>
    </r>
    <r>
      <rPr>
        <sz val="12"/>
        <color theme="1"/>
        <rFont val="OpenproofBold"/>
        <family val="2"/>
      </rPr>
      <t>⇿</t>
    </r>
    <r>
      <rPr>
        <sz val="12"/>
        <color theme="1"/>
        <rFont val="Times New Roman"/>
        <family val="2"/>
        <charset val="128"/>
      </rPr>
      <t xml:space="preserve"> d EX) &amp; (h P j) &amp; (k </t>
    </r>
    <r>
      <rPr>
        <sz val="12"/>
        <color theme="1"/>
        <rFont val="OpenproofBold"/>
        <family val="2"/>
      </rPr>
      <t>⇿</t>
    </r>
    <r>
      <rPr>
        <sz val="12"/>
        <color theme="1"/>
        <rFont val="Times New Roman"/>
        <family val="2"/>
        <charset val="128"/>
      </rPr>
      <t xml:space="preserve"> e EX) &amp; (k P m) &amp;</t>
    </r>
  </si>
  <si>
    <t>temporal parent</t>
  </si>
  <si>
    <t>(b TAD c) ≡ ((d ⇿ b EX) &amp; (e ⇿ c EX) &amp; (e T g) &amp; (d.o T h) &amp; (g SUM h) &amp;</t>
  </si>
  <si>
    <t xml:space="preserve">(k.j I d) &amp; (c H k) &amp; (n I m) &amp; (o ⇿ c H n) &amp; (k ~ W' n) &amp; (j W' n) &amp; (b H k)    </t>
  </si>
  <si>
    <t>(d=complete history) &amp; (m=complete description)</t>
  </si>
  <si>
    <t>TAD</t>
  </si>
  <si>
    <t>temporal addition to</t>
  </si>
  <si>
    <t>(b=complete description) &amp; (((g I b) &amp; (h H g)) ≡ ((h I c) &amp; (j I d) &amp; (k I e) &amp;</t>
  </si>
  <si>
    <t>(m I f) &amp; (h H j.k.m))) &amp;</t>
  </si>
  <si>
    <t>(c=energetic object) &amp; (d = physical description) &amp; (e = locational description) &amp; (f=psychological description)</t>
  </si>
  <si>
    <t>complete description</t>
  </si>
  <si>
    <t xml:space="preserve">(b=complete history) &amp; (((c I b) &amp; (d H c)) ≡ ((f ⇿ d H g) &amp; (g I e) &amp; </t>
  </si>
  <si>
    <t>complete history</t>
  </si>
  <si>
    <t xml:space="preserve">(b=temporal litter) &amp; (((c I b) &amp; (d H c') &amp; (d T w)) ≡ </t>
  </si>
  <si>
    <t>((e.f T x) &amp; (x SUM w) &amp;</t>
  </si>
  <si>
    <t xml:space="preserve">((e.f I c) ≡ </t>
  </si>
  <si>
    <r>
      <t xml:space="preserve">(((p TWS o) &amp; (q </t>
    </r>
    <r>
      <rPr>
        <sz val="12"/>
        <color theme="1"/>
        <rFont val="OpenproofBold"/>
        <family val="2"/>
      </rPr>
      <t>⇿</t>
    </r>
    <r>
      <rPr>
        <sz val="12"/>
        <color theme="1"/>
        <rFont val="Times New Roman"/>
        <family val="2"/>
        <charset val="128"/>
      </rPr>
      <t xml:space="preserve"> p EX) &amp; (r  </t>
    </r>
    <r>
      <rPr>
        <sz val="12"/>
        <color theme="1"/>
        <rFont val="OpenproofBold"/>
        <family val="2"/>
      </rPr>
      <t>⇿</t>
    </r>
    <r>
      <rPr>
        <sz val="12"/>
        <color theme="1"/>
        <rFont val="Times New Roman"/>
        <family val="2"/>
        <charset val="128"/>
      </rPr>
      <t xml:space="preserve"> o EX) &amp; (q P e) &amp; (r P f)) → (p.o TAD s))) &amp;</t>
    </r>
  </si>
  <si>
    <t>(m=essenceⁱ) &amp; (n=temporal parent) &amp; (o=transworld siblings)</t>
  </si>
  <si>
    <t>temporal litter</t>
  </si>
  <si>
    <t>TWS</t>
  </si>
  <si>
    <t>transworld sibling of</t>
  </si>
  <si>
    <t>(c=physical relationshipᵖ) &amp; ((b I c) ≡ ((b W d) &amp; (d J g))) &amp; (g=physical) &amp; (h=subject)</t>
  </si>
  <si>
    <t>(b=causal physical relationship) &amp; ((c I b) ≡ ((c W d.e.f) &amp; (d=CAR) &amp;</t>
  </si>
  <si>
    <t>(e.f I g))) &amp; (g=physical relationshipᵗ)</t>
  </si>
  <si>
    <t>physical relationshipᵖ</t>
  </si>
  <si>
    <t>causal physical relationship</t>
  </si>
  <si>
    <t>physical relationship</t>
  </si>
  <si>
    <t>near</t>
  </si>
  <si>
    <t>(j=few) &amp; (f=absolute value)</t>
  </si>
  <si>
    <t>((b NR c) ≡ ((d = b - c) &amp; (e I f) &amp; (e H d) &amp; (j G d))) &amp;</t>
  </si>
  <si>
    <t>(b = epistemic probability) &amp; ((c I b) &amp; (e ⇿ d H c) &amp; (f B e))</t>
  </si>
  <si>
    <t>(w = n PL r) &amp; (w G g) &amp; (c = n DI w) &amp;</t>
  </si>
  <si>
    <t>((o I n) ≡ ((k I j.t.y) &amp; (k TT m) &amp; (n SUR m) &amp; (x A n) &amp; (p I e.u.y) &amp; (p TT n))) &amp;</t>
  </si>
  <si>
    <t>((q₁ I r) ≡ ((s I j.t.y) &amp; (s TT p₁) &amp; (q₁ SUR p₁) &amp; (x A q₁) &amp; (v I e.u.y) &amp; (v ~ TT q₁)))</t>
  </si>
  <si>
    <t>(((o I n) ≡ ((k I j.t.y) &amp; (k TT m) &amp; (n SUR m) &amp; (x A n) &amp; (p I e.u.y) &amp; (p TT n))) &amp;</t>
  </si>
  <si>
    <t>((q₁ I r) ≡ ((s I j.t.y) &amp; (s TT p₁) &amp; (q₁ SUR p₁) &amp; (x A q₁) &amp; (v I e.u.y) &amp; (v ~ TT q₁)) &amp;</t>
  </si>
  <si>
    <t>((w = n PL r) &amp; (w G g) &amp; (c = n DI w) &amp;</t>
  </si>
  <si>
    <t>((q₁ I r) ≡ ((s I j.t.y) &amp; (s TT p₁) &amp; (q₁ SUR p₁) &amp; (x A q₁) &amp; (v I e.u.y) &amp; (v ~ TT q₁))) &amp;</t>
  </si>
  <si>
    <t>almost always</t>
  </si>
  <si>
    <r>
      <t xml:space="preserve">(b=observed probability) &amp; (((c I b) &amp; (h H c) &amp; (h </t>
    </r>
    <r>
      <rPr>
        <sz val="12"/>
        <color theme="1"/>
        <rFont val="OpenproofBold"/>
        <family val="2"/>
      </rPr>
      <t>⇿</t>
    </r>
    <r>
      <rPr>
        <sz val="12"/>
        <color theme="1"/>
        <rFont val="Times New Roman"/>
        <family val="2"/>
        <charset val="128"/>
      </rPr>
      <t xml:space="preserve"> j SUE p) &amp;</t>
    </r>
  </si>
  <si>
    <t>((q I r) ≡ ((s I j.t.y) &amp; (s TT p₁) &amp; (q₁ SUR p₁) &amp; (x A q₁) &amp; (v I e.u.y) &amp; (v ~ TT q₁)))</t>
  </si>
  <si>
    <t>((q I r) ≡ ((s I j.t.y) &amp; (s TT p₁) &amp; (q₁ SUR p₁) &amp; (x A q₁) &amp; (v I e.u.y) &amp; (v ~ TT q₁)) &amp;</t>
  </si>
  <si>
    <t>(w = n PL r) &amp; (w G g) &amp; (c = n DI w))) &amp;</t>
  </si>
  <si>
    <t>((q I r) ≡ ((s I j.t.y) &amp; (s TT p₁) &amp; (q₁ SUR p₁) &amp; (x A q₁) &amp; (v I e.u.y) &amp; (v ~ TT q₁))) &amp;</t>
  </si>
  <si>
    <t>((o I n) ≡ ((k I j.t.y) &amp; (k TT m) &amp; (n SUR m) &amp; (n A x) &amp; (p I e.u.y) &amp; (p TT n))) &amp;</t>
  </si>
  <si>
    <t>((q₁ I r) ≡ ((s I j.t.y) &amp; (s TT p₁) &amp; (q₁ SUR p₁) &amp; (q₁ A x) &amp; (v I e.u.y) &amp; (v ~ TT q₁)))</t>
  </si>
  <si>
    <t>(((o I n) ≡ ((k I j.t.y) &amp; (k TT m) &amp; (n SUR m) &amp; (n A x) &amp; (p I e.u.y) &amp; (p TT n))) &amp;</t>
  </si>
  <si>
    <t>((q₁ I r) ≡ ((s I j.t.y) &amp; (s TT p₁) &amp; (q₁ SUR p₁) &amp; (q₁ A x) &amp; (v I e.u.y) &amp; (v ~ TT q₁)) &amp;</t>
  </si>
  <si>
    <t>(((c I b) &amp; (j H c)) →</t>
  </si>
  <si>
    <t>((q₁ I r) ≡ ((s I j.t.y) &amp; (s TT p₁) &amp; (q₁ SUR p₁) &amp; (q₁ A x) &amp; (v I e.u.y) &amp; (v ~ TT q₁))) &amp;</t>
  </si>
  <si>
    <r>
      <t xml:space="preserve">(b=predicted probability) &amp; (((c I b) &amp; (h H c) &amp; (h </t>
    </r>
    <r>
      <rPr>
        <sz val="12"/>
        <color theme="1"/>
        <rFont val="OpenproofBold"/>
        <family val="2"/>
      </rPr>
      <t>⇿</t>
    </r>
    <r>
      <rPr>
        <sz val="12"/>
        <color theme="1"/>
        <rFont val="Times New Roman"/>
        <family val="2"/>
        <charset val="128"/>
      </rPr>
      <t xml:space="preserve"> j SUE p) &amp;</t>
    </r>
  </si>
  <si>
    <t>predicted probability</t>
  </si>
  <si>
    <t>observed probability</t>
  </si>
  <si>
    <t>(b=observed probability) &amp; (f = predicted probability) &amp; (k=now)</t>
  </si>
  <si>
    <t>&amp; (m=temporal object)</t>
  </si>
  <si>
    <t>(b=temporal object) &amp; ((c I b) ≡ ((c I d) ⊻ (c I e))) &amp; (d=moment) &amp; (e=period)</t>
  </si>
  <si>
    <t>temporal object</t>
  </si>
  <si>
    <t>(e = instantiable relationship) &amp; (g = extremely many)</t>
  </si>
  <si>
    <t>(y=physical instantiable relationship) &amp; (x=now)</t>
  </si>
  <si>
    <t>(e = instantiable relationship) &amp; (f = observed probability) &amp; (g = extremely many) &amp;</t>
  </si>
  <si>
    <t>(e = instantiable relationship) &amp; (f = predicted probability) &amp; (g = extremely many)</t>
  </si>
  <si>
    <t>&amp; (j = instantiable propositional set) &amp; (t.u.n.r.e₁.k₁=unnamed) &amp;</t>
  </si>
  <si>
    <t xml:space="preserve">(((m ⇿ b SUG c) &amp; (k ⇿ d SUE e) &amp; (d I b) &amp; (e I c) &amp; (b.c I f) &amp; (m TT j)) ≡ </t>
  </si>
  <si>
    <t>&amp; (g=instantiable relationship)</t>
  </si>
  <si>
    <t>instantiable relationship</t>
  </si>
  <si>
    <t>SUG</t>
  </si>
  <si>
    <t>((b EQ c) &amp; (b R d)) ≡ ((b EQ c) &amp; (c R d))</t>
  </si>
  <si>
    <t>replacement (RPL)</t>
  </si>
  <si>
    <t>e.g. Sentential identity sentences, that is, those that have the ⇿ sign cannot be negated.  So if we have (~p &amp; (p ≡ (q &amp; r)) and q is a sentential identity then ~r follows.</t>
  </si>
  <si>
    <t>succeedsᵍ</t>
  </si>
  <si>
    <t>((b EQ c) &amp; (d R b)) ≡ ((b EQ c) &amp; (d R c))</t>
  </si>
  <si>
    <t>(b=particularᵒ) &amp; (c=thing) &amp; (((d J b) &amp; (d I c)) ≡ (d I e)) &amp; (e=particularⁿ)</t>
  </si>
  <si>
    <t>particularᵒ</t>
  </si>
  <si>
    <t>prime elimination and introduction (PRI) (PRE)</t>
  </si>
  <si>
    <t>period elimination and introduction (PE) (PI)</t>
  </si>
  <si>
    <t>(b' R c) ≡ ((e I b) → (e R c))</t>
  </si>
  <si>
    <r>
      <t xml:space="preserve">The following rules </t>
    </r>
    <r>
      <rPr>
        <sz val="12"/>
        <color theme="1"/>
        <rFont val="Times New Roman"/>
        <family val="2"/>
        <charset val="128"/>
      </rPr>
      <t>only</t>
    </r>
    <r>
      <rPr>
        <sz val="12"/>
        <color theme="1"/>
        <rFont val="Times New Roman"/>
        <family val="2"/>
        <charset val="128"/>
      </rPr>
      <t xml:space="preserve"> apply to standard sentences. </t>
    </r>
  </si>
  <si>
    <r>
      <t>(b=offspring) &amp; (((c I b) &amp; (d H c)) ≡ ((d H e) &amp; (e I f) &amp; (c I e)))</t>
    </r>
    <r>
      <rPr>
        <sz val="12"/>
        <color theme="1"/>
        <rFont val="Times New Roman"/>
        <family val="2"/>
        <charset val="128"/>
      </rPr>
      <t xml:space="preserve"> &amp; (f=temporal litter)</t>
    </r>
  </si>
  <si>
    <t>instantiable</t>
  </si>
  <si>
    <t>instantiable propositional set</t>
  </si>
  <si>
    <t>(b=instantiable propositional set) &amp; ((c I b) ≡ ((e I c) → (e I f))) &amp; (f=instantiable relationship)</t>
  </si>
  <si>
    <t>epistemic probability</t>
  </si>
  <si>
    <t>physical instantiable relationship</t>
  </si>
  <si>
    <t>(b=physical instantiable relationship) &amp; ((c I b) ≡ ((e I c) → (e I f))) &amp; (f=physical relationship)</t>
  </si>
  <si>
    <t>simple instantiable relationship</t>
  </si>
  <si>
    <t>super instantiable relationship</t>
  </si>
  <si>
    <t>(simple instantiable relationship = instantiable relationshipˢ)</t>
  </si>
  <si>
    <t>(super instantiable relationship = instantiable relationshipᵃ)</t>
  </si>
  <si>
    <t>(b=physical relationship) &amp; ((c I b) ≡ ((c I d) ⊻ (c I e))) &amp; (d=physical relationshipᵖ) &amp; (e=physical instantiable relationship)</t>
  </si>
  <si>
    <t>((d W e.c) &amp; (e=S) &amp; (e AR c) &amp;</t>
  </si>
  <si>
    <r>
      <t xml:space="preserve">(k.h T n) &amp; (d.e TAD c))) </t>
    </r>
    <r>
      <rPr>
        <sz val="12"/>
        <color theme="1"/>
        <rFont val="Times New Roman"/>
        <family val="2"/>
        <charset val="128"/>
      </rPr>
      <t>&amp; (f=essence</t>
    </r>
    <r>
      <rPr>
        <sz val="12"/>
        <color theme="1"/>
        <rFont val="OpenproofBold"/>
        <family val="2"/>
      </rPr>
      <t>ⁱ</t>
    </r>
    <r>
      <rPr>
        <sz val="12"/>
        <color theme="1"/>
        <rFont val="Times New Roman"/>
        <family val="2"/>
        <charset val="128"/>
      </rPr>
      <t>)</t>
    </r>
  </si>
  <si>
    <t xml:space="preserve">(b=temporal parent) &amp; ((c I b) &amp; (d.e H c)) ≡ </t>
  </si>
  <si>
    <r>
      <t>((b TWS c) ≡ ((b.c H d) &amp; (d I e) &amp; (b.c T f)</t>
    </r>
    <r>
      <rPr>
        <sz val="12"/>
        <color theme="1"/>
        <rFont val="Times New Roman"/>
        <family val="2"/>
        <charset val="128"/>
      </rPr>
      <t xml:space="preserve"> &amp; (b P g) &amp; (c P h)</t>
    </r>
    <r>
      <rPr>
        <sz val="12"/>
        <color theme="1"/>
        <rFont val="Times New Roman"/>
        <family val="2"/>
      </rPr>
      <t>)) &amp; (e=essence</t>
    </r>
    <r>
      <rPr>
        <sz val="12"/>
        <color theme="1"/>
        <rFont val="OpenproofBold"/>
        <family val="2"/>
      </rPr>
      <t>ⁱ</t>
    </r>
    <r>
      <rPr>
        <sz val="12"/>
        <color theme="1"/>
        <rFont val="Times New Roman"/>
        <family val="2"/>
      </rPr>
      <t>)</t>
    </r>
  </si>
  <si>
    <r>
      <t>(f T k)) → (c W' f))</t>
    </r>
    <r>
      <rPr>
        <sz val="12"/>
        <color theme="1"/>
        <rFont val="Times New Roman"/>
        <family val="2"/>
        <charset val="128"/>
      </rPr>
      <t xml:space="preserve"> &amp; (e=complete description)</t>
    </r>
  </si>
  <si>
    <t>((d W e.c) &amp; (e=C) &amp; (c AR e) &amp;</t>
  </si>
  <si>
    <t>left biconditional</t>
  </si>
  <si>
    <t>right biconditional</t>
  </si>
  <si>
    <t>b is the right biconditional  iff b is the sentence on the right of ≡</t>
  </si>
  <si>
    <t>left disjunct</t>
  </si>
  <si>
    <t>right disjunct</t>
  </si>
  <si>
    <r>
      <t xml:space="preserve">b is a detached sentence iff  → ≡ </t>
    </r>
    <r>
      <rPr>
        <sz val="12"/>
        <color theme="1"/>
        <rFont val="OpenproofBold"/>
        <family val="2"/>
      </rPr>
      <t>⊻</t>
    </r>
    <r>
      <rPr>
        <sz val="12"/>
        <color theme="1"/>
        <rFont val="Times New Roman"/>
        <family val="2"/>
        <charset val="128"/>
      </rPr>
      <t xml:space="preserve"> </t>
    </r>
    <r>
      <rPr>
        <sz val="12"/>
        <color theme="1"/>
        <rFont val="OpenproofBold"/>
        <family val="2"/>
      </rPr>
      <t>∨</t>
    </r>
    <r>
      <rPr>
        <sz val="12"/>
        <color theme="1"/>
        <rFont val="Times New Roman"/>
        <family val="2"/>
        <charset val="128"/>
      </rPr>
      <t xml:space="preserve"> # do not exist on the same line as b</t>
    </r>
  </si>
  <si>
    <t>line</t>
  </si>
  <si>
    <t>on a line</t>
  </si>
  <si>
    <t>below</t>
  </si>
  <si>
    <t>non-veridical connectives</t>
  </si>
  <si>
    <t>veridical connective</t>
  </si>
  <si>
    <t>~()</t>
  </si>
  <si>
    <t>justified connectives</t>
  </si>
  <si>
    <t>⊢ ⟷ ⊗</t>
  </si>
  <si>
    <t>inductive connectives</t>
  </si>
  <si>
    <t># ≡ → ∨ ⊻</t>
  </si>
  <si>
    <t>~(p &amp; q) ⊣⊢ (</t>
  </si>
  <si>
    <t>main connective</t>
  </si>
  <si>
    <t>(b=attached sentence) &amp; ((c I b) ≡ ((c H d) &amp; (d I e) &amp; (d I f))) &amp; (f=non-veridical connective) &amp; (e=main connective)</t>
  </si>
  <si>
    <t>is a detachment from (DTF)</t>
  </si>
  <si>
    <t>(b DTF</t>
  </si>
  <si>
    <t>is part of a connective</t>
  </si>
  <si>
    <t>(b=left biconditional) &amp; ((c</t>
  </si>
  <si>
    <t>(b = part of a connective) &amp; ((c J b) ≡ (</t>
  </si>
  <si>
    <t>(p &amp; (q ∨ r)) ⊻ (s &amp; t)</t>
  </si>
  <si>
    <t>(b=&amp;) &amp; (c=symmetric) &amp; ((b J c) &amp; (d AN e)) ≡ (e AN d)</t>
  </si>
  <si>
    <t>(b=symmetric) &amp; (((c J b) &amp; (c=R) &amp; (d R e)) ≡ ((c J b) &amp; (c=R) &amp; (e R d)))</t>
  </si>
  <si>
    <t>((f=&amp;) &amp; (f J b) &amp; ((g &amp; h) ⟷ (h &amp; g))</t>
  </si>
  <si>
    <t>((b US c) ≡ ((b L c) ⊻ (c L b))) &amp; ((b I f) ⊻ (b I g))</t>
  </si>
  <si>
    <t>(b=atomic sentence) &amp; ((c I b) ≡ ((e I f) → (c ~ W e))) &amp; (f=connective)</t>
  </si>
  <si>
    <t>molecular sentence</t>
  </si>
  <si>
    <t>(b=molecular sentence) &amp; ((c I b) ≡ ((e I f) &amp; (c W e))) &amp; (f=connective)</t>
  </si>
  <si>
    <t>has (a connective)</t>
  </si>
  <si>
    <r>
      <t xml:space="preserve">((b W c) &amp; (e.k I f) &amp; (c I d)) ≡ ((b </t>
    </r>
    <r>
      <rPr>
        <sz val="12"/>
        <color theme="1"/>
        <rFont val="OpenproofBold"/>
        <family val="2"/>
      </rPr>
      <t>⇿</t>
    </r>
    <r>
      <rPr>
        <sz val="12"/>
        <color theme="1"/>
        <rFont val="Times New Roman"/>
        <family val="2"/>
        <charset val="128"/>
      </rPr>
      <t xml:space="preserve"> e c k) &amp; (e.k I f) &amp; (c I d)) &amp; (d=connective) &amp; (f=sentence)</t>
    </r>
  </si>
  <si>
    <t>(b b^ c &amp; d) x^ (b W c.d)</t>
  </si>
  <si>
    <t>b exists at moment c  (b T c)</t>
  </si>
  <si>
    <t>point b exists/is left of point c  (b L c)</t>
  </si>
  <si>
    <t>point b exists/is in front of point c  (b F c)</t>
  </si>
  <si>
    <t>physical object b exists/is at point c  (b S c)</t>
  </si>
  <si>
    <t>b exists/is at possible world c  (b P c)</t>
  </si>
  <si>
    <t>b believes relationship c  (b B c)</t>
  </si>
  <si>
    <t>b thinks about relationship c  (b C c)</t>
  </si>
  <si>
    <t>atomic sensation b exists/is at point c  (b O c)</t>
  </si>
  <si>
    <t>b exists/is after c  (b AR c)</t>
  </si>
  <si>
    <t>moment b exists/is after moment c  (b A c)</t>
  </si>
  <si>
    <t>b exists/is in imagination c  (b M c)</t>
  </si>
  <si>
    <t>whole b has part c  (b W c)</t>
  </si>
  <si>
    <t>point b exists/is above point c  (b AB c)</t>
  </si>
  <si>
    <t>number b is greater than number c  (b G c)</t>
  </si>
  <si>
    <t>negated conjunction sign</t>
  </si>
  <si>
    <t>belief; uncommitted thought</t>
  </si>
  <si>
    <t>uncommitted thought;belief</t>
  </si>
  <si>
    <t>(uncommitted thought = uncommitted thought)</t>
  </si>
  <si>
    <t>e.g. If I believe b then it follows that I think about b, hence this is a committed thought, symbolized as committed thought.  But if I think about the relationship 'logic is useless' it does not follow that I believe it.  This is symbolized as uncommitted thought.  For this reason we make a distinction between these two different types of thought.</t>
  </si>
  <si>
    <t>(committed thought=belief)</t>
  </si>
  <si>
    <t xml:space="preserve">(b=uncommitted thought) &amp; ((c I b) ≡ </t>
  </si>
  <si>
    <t>((b CAR c) ≡</t>
  </si>
  <si>
    <t>((d=R) → (d I e)) &amp; (e=relation)</t>
  </si>
  <si>
    <t>(d ⇿ ~(p &amp; q)) &amp; (e ⇿ ((r ~ J c) &amp; (s J c) &amp; (t J c) &amp; (u J c))) &amp;</t>
  </si>
  <si>
    <t>(((h ⇿ b N c) &amp; (j ⇿ h P k) &amp; (j T m) &amp; (n ⇿ b N f) &amp; (f I g) &amp; (o ⇿ n P k)) → (o ~ T m)) &amp; (g=number)</t>
  </si>
  <si>
    <t>(((e ⇿ b ~ R c) &amp; (d = R) &amp; (g = &amp;) &amp; (h = ~)) → (e.b.c.d.g.h I f)) &amp; (f=thing)</t>
  </si>
  <si>
    <t>(b = situation) &amp; (v ⇿ (((c.k I b) &amp; (c' TT f) &amp; (g SUR f) &amp; (n ⇿ k' TT r) &amp; (p ⇿ o G j) &amp; (n H o) &amp; (o I h) &amp; (r SUR m) &amp; (c' TT m)) → (k' TT g))) &amp; (((s B v) &amp; (u ⇿ p TT r)) → (s B u)) &amp;</t>
  </si>
  <si>
    <t>(((d I b) &amp; (s ⇿ e H d) &amp; (s TT t) &amp; (k AF t) &amp; (n I m) &amp; (n AF k) &amp; (p ⇿ e H q) &amp; (q I f) &amp; (p TT n)) → (b NR q)) &amp;</t>
  </si>
  <si>
    <t>(((b I c) ≡ (d W b)) &amp; (d N p) &amp; (k ⇿ d EX) &amp; (m ⇿ (e I g) → (k ~ P e))) → (m J o)) &amp; (o=consistent) &amp; (p=2)</t>
  </si>
  <si>
    <t>((m ⇿ b SUG c) &amp; (k ⇿ d SUE e) &amp; (d I b) &amp; (e I c) &amp; (b.c I f) &amp; (k TT j))) &amp;</t>
  </si>
  <si>
    <t>((b SUG c) → ((m ⇿ b SUG c) &amp; (d I b) &amp; (e I c) &amp; (b.c I f) &amp; (m TT j)))</t>
  </si>
  <si>
    <t>thought ≡ uncommitted thought ⊗ belief</t>
  </si>
  <si>
    <t>(b=relationship) &amp; ((c I b) ⟷ (c T d)) &amp; ((c I b) ⟷ (c P e)) &amp; ((c I b) ⟷ (c O f)) &amp; ((c I b) ⟷ (c M g)) &amp; ((c I b) ⟷ (c V h)) &amp; ((c I b) ⟷ (j C c)) &amp; ((c I b) ⟷ (k B c))</t>
  </si>
  <si>
    <t>(b=sentient being) &amp; ((c I b) ⟷ (c B d)) &amp; ((c I b) ⟷ (c C e))</t>
  </si>
  <si>
    <t>(b=uncommitted thought) &amp; ((c I b) ⟷ (d C c))</t>
  </si>
  <si>
    <t>Equivalence Elimination, ((p &amp; (p ≡ q)) ⊢ q) &amp; ((q &amp; (p ≡ q)) ⊢ p)</t>
  </si>
  <si>
    <t>Equivalent Negation, ((~p &amp; (p ≡ q)) ⊢ ~q) &amp; ((~q &amp; (p ≡ q)) ⊢ ~p)</t>
  </si>
  <si>
    <t>~() &amp; # ≡ → ∨ ⊻ ⊗ ⊢ ⟷</t>
  </si>
  <si>
    <t>~() # ≡ → ∨ ⊻ ⊗ ⊢ ⟷</t>
  </si>
  <si>
    <t>We do not use order of precedence for the signs &amp; → ≡ ⊻ ∨ #.</t>
  </si>
  <si>
    <t>In an abbreviated propositional sentence &amp; → ≡ ⊻ ∨ # must appear between abbreviated propositions.</t>
  </si>
  <si>
    <t xml:space="preserve">(((g I d) &amp; ((f I g) → (f I b)) &amp; (j ⇿ (g N c) ⊻ (g GRU c)) &amp; (j TT k)) → ((h I e) &amp; (h CAS g'))) &amp; </t>
  </si>
  <si>
    <t>(b = temporal relationship) &amp; ((c I b) ≡ ((c W d) &amp; ((d=DUR) ⊻ (d=T))))</t>
  </si>
  <si>
    <t>(b=thought) &amp; ((c I b) ⟷ ((c I d) ⊻ (c I e))) &amp; (d=uncommitted thought) &amp; (e=committed thought)</t>
  </si>
  <si>
    <t>((b E e) &amp; (f ⇿ e U p₁) &amp; (f T h) &amp;</t>
  </si>
  <si>
    <t>e.g. b causes c iff b is true at real world e which exists in universe p₁ at time h</t>
  </si>
  <si>
    <t>unnamed group</t>
  </si>
  <si>
    <t>series; class concept</t>
  </si>
  <si>
    <t>series; class concept; unnamed group</t>
  </si>
  <si>
    <t>abstract region; period; imagination; sensorium; possible world; class concept</t>
  </si>
  <si>
    <t>(b=unnamed group) &amp; ((c I b) ≡ ((c I h) &amp; ((e I g) → (e ~ RFS c)))) &amp; (g=thing) &amp; (h=category)</t>
  </si>
  <si>
    <t>category ≡ unnamed group ⊗ class concept ⊗ series</t>
  </si>
  <si>
    <t>(b=concept) &amp; ((c I b) ≡ ((c I d) ⊻ (c I e))) &amp; (d=conceptˢ) &amp; (e=class concept)</t>
  </si>
  <si>
    <t>(b=group) &amp; ((c I b) ≡ ((c I d) ⊻ (c I e) ⊻ (c I f))) &amp; (d=conceptˢ) &amp; (e=class concept) &amp; (f=unnamed group)</t>
  </si>
  <si>
    <t>that some e are c and some e are d, but nothing is both c and d and nothing is both e and f.  In other words b is composed of two different mutually exclusive subgroups</t>
  </si>
  <si>
    <t>genus</t>
  </si>
  <si>
    <t>genus b instantiates number c  (b N c)</t>
  </si>
  <si>
    <t>in space and time</t>
  </si>
  <si>
    <t>(b=class concept) &amp; ((c I b) → (c I h)) &amp; ((c I b) ⊻ ((e I g) &amp; (m J n) &amp; (m ⇿ e MOD k))) &amp; (g=indefinite article) &amp; (h=category) &amp; (n=consistent)</t>
  </si>
  <si>
    <t>(((b MOD d) &amp; (b I e)) ≡ (c I a d)) &amp; (d=unnamed) &amp; (e=indefinite article)</t>
  </si>
  <si>
    <t>q</t>
  </si>
  <si>
    <t>very unsual sentence that is not well formed</t>
  </si>
  <si>
    <t>modify, MOD</t>
  </si>
  <si>
    <t>e.g. The only point of this axiom is to illustrate the definition of class-concept since only class-concepts can be modified by the indefinite article</t>
  </si>
  <si>
    <t>(genus = class concept)</t>
  </si>
  <si>
    <t xml:space="preserve">(b=instantiable relationshipˢ) &amp; (((c I b) &amp; (e I c)) ⟷ ((e I d) &amp; </t>
  </si>
  <si>
    <t>(b=instantiable relationship) &amp; ((c I b) → (c I d)) &amp; ((c I b) ≡ ((e I c) → (e I f))) &amp; (d=unnamed group) &amp; (f=relationship) &amp; (c=unnamed)</t>
  </si>
  <si>
    <t>compound words</t>
  </si>
  <si>
    <t>group, strict</t>
  </si>
  <si>
    <t>sentient being;complex body;abstract region;point;particle</t>
  </si>
  <si>
    <t>complex body</t>
  </si>
  <si>
    <t>complex body; fermion</t>
  </si>
  <si>
    <t>boson; complex body</t>
  </si>
  <si>
    <t>complex body;particle</t>
  </si>
  <si>
    <t>complex body; particle</t>
  </si>
  <si>
    <t>sentient being; complex body; particle</t>
  </si>
  <si>
    <t>particle; complex body; sentient being; sensation; sensorium; imagination</t>
  </si>
  <si>
    <t>&amp; (d=particle) &amp; (e=complex body) &amp; (f=sentient being) &amp; (g=sensation) &amp; (h=sensorium) &amp; (k=imagination)</t>
  </si>
  <si>
    <t>particle; complex body</t>
  </si>
  <si>
    <t>(d=subject) &amp; (e=complex body) &amp; (f=abstract region) &amp; (j=INM) &amp; (k=object) &amp; (n=relationship)</t>
  </si>
  <si>
    <t>entire cosmos; residential whole</t>
  </si>
  <si>
    <t>entire cosmos; possible universe; physical space</t>
  </si>
  <si>
    <t>entire cosmos</t>
  </si>
  <si>
    <t>(universe = entire cosmos)</t>
  </si>
  <si>
    <t>physical simple</t>
  </si>
  <si>
    <t>universal; residential simple; physical space; abstract region; possible universe; complex body; period; sensorium; possible world; imagination; propositional set</t>
  </si>
  <si>
    <t>physical simples</t>
  </si>
  <si>
    <t>residential simple</t>
  </si>
  <si>
    <t>residential simples</t>
  </si>
  <si>
    <t>e.g. The reason why we admitted this strange object into our ontology is because universals are also simples.</t>
  </si>
  <si>
    <t>non-referential body</t>
  </si>
  <si>
    <t>purely non-referential body</t>
  </si>
  <si>
    <t>purely non-referential body; sentient being</t>
  </si>
  <si>
    <t>non-connective relation</t>
  </si>
  <si>
    <t>connective relation</t>
  </si>
  <si>
    <t>(connective relation = connective)</t>
  </si>
  <si>
    <t>referential body</t>
  </si>
  <si>
    <t>pseudo-symbol</t>
  </si>
  <si>
    <t>(o=equivalent) &amp; (p=grammatical) &amp; (r=pseudo-symbol) &amp; (k=consistent)</t>
  </si>
  <si>
    <t>significant word; abbreviator; redundancy</t>
  </si>
  <si>
    <t>significant word; redundancy; abbreviator</t>
  </si>
  <si>
    <t>significant word</t>
  </si>
  <si>
    <t>referential set</t>
  </si>
  <si>
    <t>referential unit</t>
  </si>
  <si>
    <t xml:space="preserve">(b=physical simple) &amp; ((c I b) ≡ </t>
  </si>
  <si>
    <t>(b=referential unit) &amp; ((c I b) ≡ ((c RFS d) &amp; (d I e))) &amp; (e=non-relationship)</t>
  </si>
  <si>
    <t>(b=complex body) &amp; ((c I b) ≡ ((c W d) ≡ ((d I e) &amp; (d INI f)))) &amp; (e=particle)</t>
  </si>
  <si>
    <t>(b=complex body) &amp; (((c H d) &amp; (d I b)) ≡ (c I e)) &amp; (e=sentient being)</t>
  </si>
  <si>
    <t>(b=non-connective relation) &amp; ((c I b) ≡ ((c I d) &amp; (h W e.c) &amp; (e I f) &amp; (e I g))) &amp;</t>
  </si>
  <si>
    <t>(b=referential body) &amp; ((c J b) ≡ ((c I d) &amp; (c RFS e))) &amp; (d=complex body)</t>
  </si>
  <si>
    <t>(c=sensation) &amp; ((b I c) ≡ ((b O d) &amp; (b I e))) &amp; (e=residential simple)</t>
  </si>
  <si>
    <t>(b=significant word) &amp; ((c I b) ≡ ((c W e) &amp; (e I h) &amp; (c J j))) &amp; (h=letter) &amp; (j=referential body)</t>
  </si>
  <si>
    <t>((c=entire cosmos) ≡ ((b I d) → ((c W b) &amp; (b ~ W c)))) &amp; (((c=entire cosmos) &amp; (e I d) &amp; (e ~= c))) → (c ~ Q e)) &amp; (d=thing)</t>
  </si>
  <si>
    <t>(b=gibberish) &amp; ((c I b) ≡ ((c J d) &amp; ((c W e) → (e I f)) &amp; (c ~ J g))) &amp; (g=grammatical) &amp; (f=word) &amp; (d=pseudo-symbol)</t>
  </si>
  <si>
    <t>(c=non-referential body) &amp; ((b I c) ≡ ((b I d) &amp; ((b I e) → (b ~ RFS f)))) &amp; (d=complex body) &amp; (e=thing)</t>
  </si>
  <si>
    <t>(b=particle) &amp; ((c I b) → ((c I d) &amp; (c H g) &amp; (g I k))) &amp; (k=energy) &amp; (d=physical simple)</t>
  </si>
  <si>
    <t>(c=purely non-referential body) &amp; ((b J c) ≡ ((b J d) &amp; ((f I e) → (b ~ W f)))) &amp; (d=non-referential body) &amp; (e=letter)</t>
  </si>
  <si>
    <t>(b=residential simple) &amp; ((c I b) ≡ ((c I f) &amp; ((d I e) → (c ~ W d)))) &amp; (f=cosmic resident) &amp; (e=thing)</t>
  </si>
  <si>
    <t>(c=void) &amp; ((b I c) ≡ ((b I d) &amp; ((e I f) → (b ~ H e)))) &amp; (f=energy) &amp; (d=physical simple)</t>
  </si>
  <si>
    <t>(c=car) &amp; ((b I c) → (b I d)) &amp; (d=complex body)</t>
  </si>
  <si>
    <t>(b=strict group) &amp; ((c I b) ≡ ((c I d) &amp; ((e I c) → (e I f)))) &amp; (d=unnamed group) &amp; (f=non-relationship) &amp; (c=unnamed)</t>
  </si>
  <si>
    <t>(b=referential set) &amp; ((c I b) ≡ ((d ⇿ c RFS e) &amp; (e I g) &amp; (d J f))) &amp; (f=consistent) &amp; (g=relationship)</t>
  </si>
  <si>
    <t>relation ≡ connective relation ⊗ non-connective relation</t>
  </si>
  <si>
    <t>unnamed group ≡ instantiable relationship ⊗ strict group</t>
  </si>
  <si>
    <t>cosmic resident ≡ residential whole ⊗ residential simple</t>
  </si>
  <si>
    <t>physical simple ≡ void ⊗ particle</t>
  </si>
  <si>
    <t>complex body ≡ referential body ⊗ non-referential body</t>
  </si>
  <si>
    <t>non-referential body ≡ pseudo-symbol ⊗ purely non-referential body</t>
  </si>
  <si>
    <t>pseudo-symbol ≡ abbreviator ⊗ redundancy ⊗ letter ⊗ gibberish</t>
  </si>
  <si>
    <t>referential body ≡ referential unit ⊗ referential set</t>
  </si>
  <si>
    <t>referential unit ≡ symbol ⊗ significant word</t>
  </si>
  <si>
    <t>(b=physical simple) &amp; ((c I b) ⟷ (c S d))</t>
  </si>
  <si>
    <t>residential simple ≡ physical simple ⊻ point ⊻ god ⊻ instantiated property ⊻ sensation ⊻ sentient being ⊻ moment ⊻ sensational point ⊻ atomic sensation</t>
  </si>
  <si>
    <t>residential whole ≡ relationship ⊻ physical region ⊻ abstract region ⊻ possible universe ⊻ complex body ⊻ period ⊻ sensorium ⊻ possible world ⊻ imagination ⊻ propositional set ⊻ molecular sensation</t>
  </si>
  <si>
    <t>(b=physical) &amp; ((c J b) ≡ ((c I d) ⊻ (c I e))) &amp; (d=particle) &amp; (e=complex body)</t>
  </si>
  <si>
    <t>(b=pseudo-symbol) &amp; ((c J b) ≡ (((f I m) → (c ~ RFS f)) &amp; ((c I h) ⊻ ((c W j) &amp; (j I h))))) &amp; (h=letter) &amp; (m=thing)</t>
  </si>
  <si>
    <t>(b=red) &amp; ((c J b) → ((c I d) ⊻ (c I e))) &amp; (d=complex body) &amp; (e=particle)</t>
  </si>
  <si>
    <t>((b SME) → ((b J d) ⊻ (b I e))) &amp; (d=purely non-referential body) &amp; (e=sentient being)</t>
  </si>
  <si>
    <t>((b SMT c) → ((b J e) &amp; ((c J d) ⊻ (c I e)))) &amp; (d=purely non-referential body) &amp; (e=sentient being)</t>
  </si>
  <si>
    <t>(substanceᵇ = complex body)</t>
  </si>
  <si>
    <t>particularⁿ ≡ entire cosmos ⊗ cosmic resident</t>
  </si>
  <si>
    <t>significant word; redundancy; abbreviator; symbolⁿ</t>
  </si>
  <si>
    <t>(c=symbolⁿ) &amp; ((b I c) ≡ ((b J h) &amp; ((e I g) → (b ~ W e)))) &amp; (g=letter) &amp; (h=referential body)</t>
  </si>
  <si>
    <t>(b=word) &amp; ((c I b) ≡ ((c I d) ⊻ (c I e))) &amp; (d=significant word) &amp; (e=wordⁿ)</t>
  </si>
  <si>
    <t>(substanceˢ = entire cosmos)</t>
  </si>
  <si>
    <t>sentient being;animated body</t>
  </si>
  <si>
    <t>animated body</t>
  </si>
  <si>
    <t>dead body situation</t>
  </si>
  <si>
    <t>(haecceity = individual essence)</t>
  </si>
  <si>
    <t>&amp; (g=individual essence)</t>
  </si>
  <si>
    <t>individual essence; complex essence; simple essence</t>
  </si>
  <si>
    <t>(simple essence = simple essence)</t>
  </si>
  <si>
    <t>proper accidence</t>
  </si>
  <si>
    <t>proper accidence; complex accidence</t>
  </si>
  <si>
    <t>complex accidence</t>
  </si>
  <si>
    <t>(d=complex accidence) &amp; ((b I d) ≡ ((c H b) &amp; (c I r) &amp;</t>
  </si>
  <si>
    <t xml:space="preserve">(d=complex accidence) &amp; (((c H b) &amp; (b I d) &amp; (c I r)) ≡ </t>
  </si>
  <si>
    <t xml:space="preserve">(b=dead body situation) &amp; (((c I b) &amp; (m H c)) ≡ </t>
  </si>
  <si>
    <t>(d=complex essence) &amp; (((b I d) &amp; (b H r)) ≡ ((c H b) &amp; (b I s) &amp;</t>
  </si>
  <si>
    <t>(d=complex essence) &amp; (((c H b) &amp; (b I d) &amp; (b H r)) ≡ ((b I s) &amp;</t>
  </si>
  <si>
    <t>(d=simple essence) &amp; ((b I d) ≡ (((c H b) ≡ (c I f)) &amp; (b I e))) &amp; (e=property set)</t>
  </si>
  <si>
    <t>(d=simple essence) &amp; (((b I d) &amp; (e H b)) ≡ (((c H b) ≡ (c I e)) &amp; (b I f))) &amp; (f=property set)</t>
  </si>
  <si>
    <t>((b SMD c d) ≡ ((b H e) &amp; (e.g I f) &amp; (e H d) &amp; (c H g))) &amp; (f=complex essence)</t>
  </si>
  <si>
    <t>(b=dead body) &amp; ((c J b) ≡ ((c I f) &amp; ((d I e) → (d ~ GVB c)))) &amp; (f=purely non-referential body) &amp; (e=thing)</t>
  </si>
  <si>
    <t>(b = pear) &amp; ((c I b) → (c J d)) &amp; (d=dead body)</t>
  </si>
  <si>
    <t>(b=proper accidence) &amp; ((c I b) ≡ ((d H c) &amp; (c I o) &amp; (h ⇿ d Q f) &amp; (h T k) &amp;</t>
  </si>
  <si>
    <t>(b=proper accidence) &amp; (((c I b) &amp; (d H c)) ≡ ((c I o) &amp; (h ⇿ d Q f) &amp;</t>
  </si>
  <si>
    <t>(b=animated body) &amp; ((c J b) ≡ ((c J g) &amp; (e J f) &amp; (e ⇿ d GVB c))) &amp; (f=consistent) &amp; (g=purely non-referential body)</t>
  </si>
  <si>
    <t>(b=essentially) &amp; (((c ⇿ d H e) &amp; (c V b)) ≡ ((d H e) &amp; (e I f))) &amp; (f=individual essence)</t>
  </si>
  <si>
    <t>purely non-referential body ≡ animated body ⊗ dead body</t>
  </si>
  <si>
    <t>property set ≡ individual essence ⊗ complex essence ⊗ proper accidence ⊗ complex accidence ⊗ simple essence</t>
  </si>
  <si>
    <t>(b=accidence) &amp; ((c I b) ≡ ((c I d) ⊻ (c I e))) &amp; (d=proper accidence) &amp; (e=complex accidence)</t>
  </si>
  <si>
    <t>(b=accidence) &amp; (((c I b) &amp; (d H c)) ≡ (((c I e) &amp; (d H c)) ⊻ ((c I f) &amp; (d H c)))) &amp; (e=proper accidence) &amp; (f=complex accidence)</t>
  </si>
  <si>
    <t>(b=essence) &amp; ((c I b) ≡ ((c I d) ⊻ (c I e) ⊻ (c I f))) &amp; (d=complex essence) &amp; (e=individual essence) &amp; (f=simple essence)</t>
  </si>
  <si>
    <t>(b=animated) &amp; ((c J b) ≡ ((c J d) ⊻ (c J e))) &amp; (d=animated body) &amp; (e=animatedˢ)</t>
  </si>
  <si>
    <t>times</t>
  </si>
  <si>
    <t>sensational points</t>
  </si>
  <si>
    <t>uncommitted thoughts</t>
  </si>
  <si>
    <t>atomic sensations</t>
  </si>
  <si>
    <t>(b=energy) &amp; (((c H d) &amp; (d I b)) ≡ (c I e)) &amp; (e=particle)</t>
  </si>
  <si>
    <t>male ⊗ female → sexed</t>
  </si>
  <si>
    <t>god as sentient being</t>
  </si>
  <si>
    <t>particularʳ</t>
  </si>
  <si>
    <t>((b=0) ≡ ((c G b) &amp; (b G e))) &amp; (c=1) &amp; (e=1)</t>
  </si>
  <si>
    <t>((b=3) ≡ ((c G b) &amp; (b G e))) &amp; (c=4) &amp; (e=2)</t>
  </si>
  <si>
    <t>(exactly one b R c) ≡ ((f I b) &amp; (f R e) &amp;  (((d I b) &amp; (d R e)) t^ (d=f)))</t>
  </si>
  <si>
    <t>absolute values</t>
  </si>
  <si>
    <t>adjective counterparts</t>
  </si>
  <si>
    <t>animated situations</t>
  </si>
  <si>
    <t>(b=particle) &amp; (((c H d) &amp; (d I b)) ≡ (c I e)) &amp; (e=sentient being)</t>
  </si>
  <si>
    <t>get clear about natural negation, not many</t>
  </si>
  <si>
    <t>corresponds</t>
  </si>
  <si>
    <t>&amp; (d=possible universe)</t>
  </si>
  <si>
    <r>
      <t xml:space="preserve">(b=cosmos) &amp; ((c I b) ≡ ((c=entire cosmos) </t>
    </r>
    <r>
      <rPr>
        <sz val="12"/>
        <color indexed="8"/>
        <rFont val="OpenproofBold"/>
        <family val="1"/>
      </rPr>
      <t>⊻</t>
    </r>
    <r>
      <rPr>
        <sz val="12"/>
        <color indexed="8"/>
        <rFont val="Times New Roman"/>
        <family val="1"/>
      </rPr>
      <t xml:space="preserve"> (c I d) </t>
    </r>
    <r>
      <rPr>
        <sz val="12"/>
        <color indexed="8"/>
        <rFont val="OpenproofBold"/>
        <family val="1"/>
      </rPr>
      <t>⊻</t>
    </r>
    <r>
      <rPr>
        <sz val="12"/>
        <color indexed="8"/>
        <rFont val="Times New Roman"/>
        <family val="1"/>
      </rPr>
      <t xml:space="preserve"> (c=physical space)))</t>
    </r>
  </si>
  <si>
    <t>eliminate bad superscripts</t>
  </si>
  <si>
    <t>causal instantiable relationship</t>
  </si>
  <si>
    <t>(b=causal instantiable relationship) &amp; ((c I b) ≡ ((c I k) &amp; (c W d.e.f) &amp; (d=CAI) &amp; (e'.f' I g))) &amp; (g=physical relationship) &amp; (k=instantiable relationship)</t>
  </si>
  <si>
    <t>(w = n PL r) &amp; (w G g) &amp; (c G g) &amp; (c = n DI w))) &amp;</t>
  </si>
  <si>
    <r>
      <t xml:space="preserve">(((h </t>
    </r>
    <r>
      <rPr>
        <sz val="12"/>
        <color rgb="FFFF0000"/>
        <rFont val="OpenproofBold"/>
        <family val="2"/>
      </rPr>
      <t>⇿</t>
    </r>
    <r>
      <rPr>
        <sz val="12"/>
        <color rgb="FFFF0000"/>
        <rFont val="Times New Roman"/>
        <family val="2"/>
        <charset val="128"/>
      </rPr>
      <t xml:space="preserve"> j SUE p) &amp; (h V b)) →</t>
    </r>
  </si>
  <si>
    <r>
      <t xml:space="preserve">(b=almost alwaysᶜ) &amp; (((h </t>
    </r>
    <r>
      <rPr>
        <sz val="12"/>
        <color theme="1"/>
        <rFont val="OpenproofBold"/>
        <family val="2"/>
      </rPr>
      <t>⇿</t>
    </r>
    <r>
      <rPr>
        <sz val="12"/>
        <color theme="1"/>
        <rFont val="Times New Roman"/>
        <family val="2"/>
        <charset val="128"/>
      </rPr>
      <t xml:space="preserve"> j SUE p) &amp; (h V b) &amp;</t>
    </r>
  </si>
  <si>
    <r>
      <t xml:space="preserve">(((c I b) &amp; (h H c) &amp; (h </t>
    </r>
    <r>
      <rPr>
        <sz val="12"/>
        <color rgb="FFFF0000"/>
        <rFont val="OpenproofBold"/>
        <family val="2"/>
      </rPr>
      <t>⇿</t>
    </r>
    <r>
      <rPr>
        <sz val="12"/>
        <color rgb="FFFF0000"/>
        <rFont val="Times New Roman"/>
        <family val="2"/>
        <charset val="128"/>
      </rPr>
      <t xml:space="preserve"> j SUE p)) →</t>
    </r>
  </si>
  <si>
    <t>causal instantiable relationships</t>
  </si>
  <si>
    <t>causal physical relationships</t>
  </si>
  <si>
    <t>NR</t>
  </si>
  <si>
    <r>
      <t xml:space="preserve">(b=body) &amp; ((c I b) ≡ ((c I d) </t>
    </r>
    <r>
      <rPr>
        <sz val="12"/>
        <color theme="1"/>
        <rFont val="OpenproofBold"/>
        <family val="2"/>
      </rPr>
      <t>⊻</t>
    </r>
    <r>
      <rPr>
        <sz val="12"/>
        <color theme="1"/>
        <rFont val="Times New Roman"/>
        <family val="2"/>
        <charset val="128"/>
      </rPr>
      <t xml:space="preserve"> (c I e))) &amp; (d=particle) &amp; (e=complex body)</t>
    </r>
  </si>
  <si>
    <t>external relationships</t>
  </si>
  <si>
    <t>facts</t>
  </si>
  <si>
    <t>broad and narrow categories</t>
  </si>
  <si>
    <t>(b GRA c) ≡ ((b G c) ⊻ (b GR c) ⊻ (b GRU c)))</t>
  </si>
  <si>
    <r>
      <t xml:space="preserve">(((g I c) → ((m </t>
    </r>
    <r>
      <rPr>
        <sz val="12"/>
        <color theme="1"/>
        <rFont val="OpenproofBold"/>
        <family val="2"/>
      </rPr>
      <t>⇿</t>
    </r>
    <r>
      <rPr>
        <sz val="12"/>
        <color theme="1"/>
        <rFont val="Times New Roman"/>
        <family val="2"/>
        <charset val="128"/>
      </rPr>
      <t xml:space="preserve"> d ~ H g) &amp; (m T n))) → (h ~ T n)))) &amp;</t>
    </r>
  </si>
  <si>
    <t xml:space="preserve">(b=individual essence) &amp; (((c I b) &amp; (d H c)) ≡ ((d H c) &amp; (c I o) &amp; </t>
  </si>
  <si>
    <t>((c I b) → (d H c)) &amp; (o=property set)</t>
  </si>
  <si>
    <t>instantiable relationships</t>
  </si>
  <si>
    <t>eliminate H relationship</t>
  </si>
  <si>
    <t>locational descriptions</t>
  </si>
  <si>
    <t>man as natural being</t>
  </si>
  <si>
    <t>molecular sensations</t>
  </si>
  <si>
    <t>genera</t>
  </si>
  <si>
    <t>greater than|n</t>
  </si>
  <si>
    <t>is near to</t>
  </si>
  <si>
    <t xml:space="preserve">The abbreviations to the left and right of = must be symbolic collections.  </t>
  </si>
  <si>
    <t>referential set ≡ sentence ⊗ symbolic collection</t>
  </si>
  <si>
    <t>symbolic collection</t>
  </si>
  <si>
    <t>(b=symbolic collection) &amp; ((c I b) ≡ ((c W d) &amp; (d I e))) &amp; (e=sentence)</t>
  </si>
  <si>
    <t>symbolic collections</t>
  </si>
  <si>
    <t>define the following</t>
  </si>
  <si>
    <t>rule</t>
  </si>
  <si>
    <t>game</t>
  </si>
  <si>
    <t>CONCERNING DISAMBIGUATION OF NOUNS AND ADJECTIVES</t>
  </si>
  <si>
    <t>column 3 must be marked waq</t>
  </si>
  <si>
    <t>the noun must be superscripted with 'n', the adjective must be superscripted with 'a'</t>
  </si>
  <si>
    <t>CONCERNING DISAMBIGUATION OF REDUNDANCIES AND ADJECTIVES</t>
  </si>
  <si>
    <t>the redundancy must be superscripted with 'r', the adjective must be superscripted with 'a'</t>
  </si>
  <si>
    <t>column 3 must be marked war</t>
  </si>
  <si>
    <t>TRIPLE DISAMBIGUATION</t>
  </si>
  <si>
    <t xml:space="preserve">noun, redundancy, adjective - </t>
  </si>
  <si>
    <t>ambiguous between: particularⁿ, particularʳ, particularᵒ</t>
  </si>
  <si>
    <t>waq</t>
  </si>
  <si>
    <t xml:space="preserve"> particularⁿ; particularʳ; particularᵒ</t>
  </si>
  <si>
    <t>ontology of relationships, parts</t>
  </si>
  <si>
    <t>physical relationships</t>
  </si>
  <si>
    <t>(b=mind) &amp; ((c I b) ⊢ (d H c)) - because both the sensorum are had by sentient beings</t>
  </si>
  <si>
    <t>(b=body) &amp; ((c I b) ⊢ (d H c)) - because both the sensorum are had by sentient beings</t>
  </si>
  <si>
    <t>(c=physical simple) &amp; ((b I c) ⊢ (b I e)) &amp; (e=residential simple)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</si>
</sst>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3" formatCode="_-* #,##0.00_-;\-* #,##0.00_-;_-* &quot;-&quot;??_-;_-@_-"/>
  </numFmts>
  <fonts count="26" x14ac:knownFonts="1">
    <font>
      <sz val="12"/>
      <color theme="1"/>
      <name val="Times New Roman"/>
      <family val="2"/>
      <charset val="128"/>
    </font>
    <font>
      <sz val="12"/>
      <color theme="1"/>
      <name val="Times New Roman"/>
      <family val="2"/>
      <charset val="128"/>
    </font>
    <font>
      <sz val="12"/>
      <color theme="1"/>
      <name val="Times New Roman"/>
      <family val="2"/>
    </font>
    <font>
      <sz val="12"/>
      <color theme="1"/>
      <name val="Times New Roman"/>
      <family val="2"/>
    </font>
    <font>
      <sz val="12"/>
      <color theme="1"/>
      <name val="Times New Roman"/>
      <family val="2"/>
    </font>
    <font>
      <sz val="12"/>
      <color theme="1"/>
      <name val="Times New Roman"/>
      <family val="2"/>
    </font>
    <font>
      <sz val="12"/>
      <color theme="1"/>
      <name val="Times New Roman"/>
      <family val="2"/>
    </font>
    <font>
      <sz val="12"/>
      <color theme="1"/>
      <name val="Times New Roman"/>
      <family val="2"/>
    </font>
    <font>
      <sz val="12"/>
      <color theme="1"/>
      <name val="Times New Roman"/>
      <family val="2"/>
      <charset val="134"/>
    </font>
    <font>
      <b/>
      <sz val="12"/>
      <color theme="1"/>
      <name val="Times New Roman"/>
      <family val="2"/>
      <charset val="134"/>
    </font>
    <font>
      <sz val="12"/>
      <color rgb="FF000000"/>
      <name val="Times New Roman"/>
      <family val="1"/>
    </font>
    <font>
      <sz val="12"/>
      <color indexed="8"/>
      <name val="Times New Roman"/>
      <family val="1"/>
    </font>
    <font>
      <sz val="12"/>
      <color rgb="FF333333"/>
      <name val="Times New Roman"/>
      <family val="2"/>
    </font>
    <font>
      <b/>
      <sz val="12"/>
      <color indexed="8"/>
      <name val="Times New Roman"/>
      <family val="2"/>
    </font>
    <font>
      <sz val="10"/>
      <color theme="1"/>
      <name val="Times New Roman"/>
      <family val="2"/>
    </font>
    <font>
      <sz val="12"/>
      <color rgb="FF252525"/>
      <name val="Times New Roman"/>
      <family val="2"/>
    </font>
    <font>
      <b/>
      <sz val="12"/>
      <color rgb="FF000000"/>
      <name val="Times New Roman"/>
      <family val="2"/>
    </font>
    <font>
      <sz val="9"/>
      <color rgb="FF000000"/>
      <name val="Menlo"/>
      <family val="2"/>
    </font>
    <font>
      <u/>
      <sz val="12"/>
      <color theme="10"/>
      <name val="Times New Roman"/>
      <family val="2"/>
      <charset val="134"/>
    </font>
    <font>
      <u/>
      <sz val="12"/>
      <color theme="11"/>
      <name val="Times New Roman"/>
      <family val="2"/>
      <charset val="134"/>
    </font>
    <font>
      <sz val="12"/>
      <color theme="1"/>
      <name val="OpenproofBold"/>
      <family val="2"/>
    </font>
    <font>
      <sz val="12"/>
      <name val="Times New Roman"/>
    </font>
    <font>
      <i/>
      <sz val="12"/>
      <color theme="1"/>
      <name val="Times New Roman"/>
      <family val="2"/>
    </font>
    <font>
      <sz val="12"/>
      <color rgb="FFFF0000"/>
      <name val="Times New Roman"/>
      <family val="2"/>
      <charset val="128"/>
    </font>
    <font>
      <sz val="12"/>
      <color indexed="8"/>
      <name val="OpenproofBold"/>
      <family val="1"/>
    </font>
    <font>
      <sz val="12"/>
      <color rgb="FFFF0000"/>
      <name val="OpenproofBold"/>
      <family val="2"/>
    </font>
  </fonts>
  <fills count="2">
    <fill>
      <patternFill patternType="none"/>
    </fill>
    <fill>
      <patternFill patternType="gray125"/>
    </fill>
  </fills>
  <borders count="2">
    <border>
      <left/>
      <right/>
      <top/>
      <bottom/>
      <diagonal/>
    </border>
    <border>
      <left style="thin">
        <color auto="1"/>
      </left>
      <right/>
      <top/>
      <bottom/>
      <diagonal/>
    </border>
  </borders>
  <cellStyleXfs count="2025">
    <xf numFmtId="0" fontId="0" fillId="0" borderId="0"/>
    <xf numFmtId="43"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cellStyleXfs>
  <cellXfs count="148">
    <xf numFmtId="0" fontId="0" fillId="0" borderId="0" xfId="0"/>
    <xf numFmtId="0" fontId="0" fillId="0" borderId="0" xfId="2" applyFont="1"/>
    <xf numFmtId="0" fontId="0" fillId="0" borderId="0" xfId="2" applyFont="1" applyAlignment="1">
      <alignment vertical="top"/>
    </xf>
    <xf numFmtId="0" fontId="0" fillId="0" borderId="0" xfId="2" applyFont="1" applyAlignment="1">
      <alignment horizontal="left" vertical="top"/>
    </xf>
    <xf numFmtId="0" fontId="0" fillId="0" borderId="0" xfId="2" applyFont="1" applyAlignment="1">
      <alignment vertical="top" wrapText="1"/>
    </xf>
    <xf numFmtId="2" fontId="0" fillId="0" borderId="0" xfId="2" applyNumberFormat="1" applyFont="1" applyAlignment="1">
      <alignment vertical="top"/>
    </xf>
    <xf numFmtId="0" fontId="0" fillId="0" borderId="1" xfId="3" applyFont="1" applyBorder="1"/>
    <xf numFmtId="0" fontId="10" fillId="0" borderId="0" xfId="4" applyFont="1" applyAlignment="1">
      <alignment vertical="top"/>
    </xf>
    <xf numFmtId="0" fontId="0" fillId="0" borderId="0" xfId="4" applyFont="1" applyAlignment="1">
      <alignment horizontal="left" vertical="top"/>
    </xf>
    <xf numFmtId="0" fontId="0" fillId="0" borderId="0" xfId="4" applyFont="1" applyAlignment="1">
      <alignment vertical="top"/>
    </xf>
    <xf numFmtId="0" fontId="0" fillId="0" borderId="0" xfId="4" applyFont="1" applyAlignment="1">
      <alignment vertical="top" wrapText="1"/>
    </xf>
    <xf numFmtId="1" fontId="0" fillId="0" borderId="0" xfId="4" applyNumberFormat="1" applyFont="1" applyAlignment="1">
      <alignment vertical="top"/>
    </xf>
    <xf numFmtId="0" fontId="0" fillId="0" borderId="0" xfId="4" applyFont="1"/>
    <xf numFmtId="0" fontId="0" fillId="0" borderId="0" xfId="4" applyFont="1" applyAlignment="1">
      <alignment horizontal="right"/>
    </xf>
    <xf numFmtId="0" fontId="0" fillId="0" borderId="0" xfId="4" applyFont="1" applyAlignment="1">
      <alignment horizontal="left"/>
    </xf>
    <xf numFmtId="0" fontId="8" fillId="0" borderId="0" xfId="4" applyAlignment="1">
      <alignment horizontal="left"/>
    </xf>
    <xf numFmtId="2" fontId="0" fillId="0" borderId="0" xfId="4" applyNumberFormat="1" applyFont="1" applyAlignment="1">
      <alignment vertical="top"/>
    </xf>
    <xf numFmtId="0" fontId="8" fillId="0" borderId="0" xfId="4"/>
    <xf numFmtId="0" fontId="8" fillId="0" borderId="0" xfId="4" applyAlignment="1">
      <alignment horizontal="right" vertical="center"/>
    </xf>
    <xf numFmtId="0" fontId="8" fillId="0" borderId="0" xfId="4" applyAlignment="1">
      <alignment horizontal="left" vertical="top"/>
    </xf>
    <xf numFmtId="0" fontId="0" fillId="0" borderId="0" xfId="5" applyFont="1" applyAlignment="1">
      <alignment horizontal="left" vertical="top" wrapText="1"/>
    </xf>
    <xf numFmtId="0" fontId="10" fillId="0" borderId="0" xfId="4" applyFont="1" applyAlignment="1">
      <alignment horizontal="left" vertical="top"/>
    </xf>
    <xf numFmtId="0" fontId="0" fillId="0" borderId="0" xfId="5" applyFont="1" applyAlignment="1">
      <alignment wrapText="1"/>
    </xf>
    <xf numFmtId="0" fontId="8" fillId="0" borderId="0" xfId="4" applyAlignment="1">
      <alignment horizontal="right"/>
    </xf>
    <xf numFmtId="0" fontId="0" fillId="0" borderId="0" xfId="5" applyFont="1" applyAlignment="1">
      <alignment vertical="top" wrapText="1"/>
    </xf>
    <xf numFmtId="0" fontId="11" fillId="0" borderId="0" xfId="4" applyFont="1" applyAlignment="1">
      <alignment vertical="top" wrapText="1"/>
    </xf>
    <xf numFmtId="0" fontId="11" fillId="0" borderId="0" xfId="4" applyFont="1" applyAlignment="1">
      <alignment horizontal="left" vertical="top"/>
    </xf>
    <xf numFmtId="0" fontId="11" fillId="0" borderId="0" xfId="4" applyFont="1" applyAlignment="1">
      <alignment vertical="top"/>
    </xf>
    <xf numFmtId="0" fontId="12" fillId="0" borderId="0" xfId="4" applyFont="1" applyAlignment="1">
      <alignment vertical="top" wrapText="1"/>
    </xf>
    <xf numFmtId="0" fontId="9" fillId="0" borderId="0" xfId="2" applyFont="1" applyAlignment="1">
      <alignment vertical="top" wrapText="1"/>
    </xf>
    <xf numFmtId="0" fontId="0" fillId="0" borderId="0" xfId="2" applyFont="1" applyAlignment="1">
      <alignment wrapText="1"/>
    </xf>
    <xf numFmtId="2" fontId="0" fillId="0" borderId="0" xfId="2" applyNumberFormat="1" applyFont="1"/>
    <xf numFmtId="0" fontId="0" fillId="0" borderId="0" xfId="6" applyFont="1" applyAlignment="1">
      <alignment wrapText="1"/>
    </xf>
    <xf numFmtId="0" fontId="10" fillId="0" borderId="0" xfId="7" applyFont="1" applyAlignment="1">
      <alignment horizontal="left" vertical="top"/>
    </xf>
    <xf numFmtId="0" fontId="0" fillId="0" borderId="0" xfId="8" applyFont="1" applyAlignment="1">
      <alignment wrapText="1"/>
    </xf>
    <xf numFmtId="0" fontId="8" fillId="0" borderId="0" xfId="9" applyFont="1" applyAlignment="1">
      <alignment wrapText="1"/>
    </xf>
    <xf numFmtId="0" fontId="0" fillId="0" borderId="0" xfId="4" applyFont="1" applyAlignment="1">
      <alignment horizontal="right" vertical="center"/>
    </xf>
    <xf numFmtId="0" fontId="10" fillId="0" borderId="0" xfId="4" applyFont="1" applyAlignment="1">
      <alignment horizontal="justify" vertical="top" wrapText="1"/>
    </xf>
    <xf numFmtId="49" fontId="11" fillId="0" borderId="0" xfId="4" applyNumberFormat="1" applyFont="1" applyAlignment="1">
      <alignment horizontal="left" vertical="top"/>
    </xf>
    <xf numFmtId="0" fontId="0" fillId="0" borderId="0" xfId="4" applyFont="1" applyAlignment="1">
      <alignment horizontal="left" vertical="center"/>
    </xf>
    <xf numFmtId="0" fontId="0" fillId="0" borderId="0" xfId="2" applyFont="1" applyAlignment="1">
      <alignment horizontal="justify" vertical="top" wrapText="1"/>
    </xf>
    <xf numFmtId="0" fontId="9" fillId="0" borderId="0" xfId="4" applyFont="1" applyAlignment="1">
      <alignment vertical="top" wrapText="1"/>
    </xf>
    <xf numFmtId="0" fontId="11" fillId="0" borderId="0" xfId="10" applyFont="1" applyAlignment="1">
      <alignment vertical="top" wrapText="1"/>
    </xf>
    <xf numFmtId="0" fontId="8" fillId="0" borderId="0" xfId="4" applyAlignment="1">
      <alignment horizontal="right" vertical="top"/>
    </xf>
    <xf numFmtId="0" fontId="0" fillId="0" borderId="0" xfId="10" applyFont="1" applyAlignment="1">
      <alignment vertical="top" wrapText="1"/>
    </xf>
    <xf numFmtId="0" fontId="0" fillId="0" borderId="0" xfId="10" applyFont="1" applyAlignment="1">
      <alignment horizontal="justify" vertical="top" wrapText="1"/>
    </xf>
    <xf numFmtId="49" fontId="11" fillId="0" borderId="0" xfId="4" applyNumberFormat="1" applyFont="1" applyAlignment="1">
      <alignment vertical="top"/>
    </xf>
    <xf numFmtId="0" fontId="0" fillId="0" borderId="0" xfId="11" applyFont="1" applyAlignment="1">
      <alignment vertical="top" wrapText="1"/>
    </xf>
    <xf numFmtId="0" fontId="13" fillId="0" borderId="0" xfId="4" applyFont="1" applyAlignment="1">
      <alignment vertical="top" wrapText="1"/>
    </xf>
    <xf numFmtId="0" fontId="11" fillId="0" borderId="0" xfId="4" applyFont="1" applyAlignment="1">
      <alignment horizontal="left" vertical="top" wrapText="1"/>
    </xf>
    <xf numFmtId="0" fontId="0" fillId="0" borderId="0" xfId="4" applyFont="1" applyAlignment="1">
      <alignment horizontal="justify" vertical="top" wrapText="1"/>
    </xf>
    <xf numFmtId="2" fontId="11" fillId="0" borderId="0" xfId="4" applyNumberFormat="1" applyFont="1" applyAlignment="1">
      <alignment vertical="top"/>
    </xf>
    <xf numFmtId="0" fontId="11" fillId="0" borderId="0" xfId="4" applyFont="1" applyAlignment="1">
      <alignment horizontal="right" vertical="top"/>
    </xf>
    <xf numFmtId="0" fontId="10" fillId="0" borderId="0" xfId="0" applyFont="1" applyAlignment="1">
      <alignment vertical="center" wrapText="1"/>
    </xf>
    <xf numFmtId="0" fontId="0" fillId="0" borderId="0" xfId="12" applyFont="1" applyAlignment="1">
      <alignment wrapText="1"/>
    </xf>
    <xf numFmtId="0" fontId="12" fillId="0" borderId="0" xfId="4" applyFont="1"/>
    <xf numFmtId="0" fontId="10" fillId="0" borderId="0" xfId="2" applyFont="1" applyAlignment="1">
      <alignment wrapText="1"/>
    </xf>
    <xf numFmtId="0" fontId="8" fillId="0" borderId="0" xfId="4" applyAlignment="1">
      <alignment vertical="top"/>
    </xf>
    <xf numFmtId="0" fontId="0" fillId="0" borderId="0" xfId="13" applyFont="1" applyAlignment="1">
      <alignment wrapText="1"/>
    </xf>
    <xf numFmtId="0" fontId="0" fillId="0" borderId="0" xfId="4" applyFont="1" applyAlignment="1">
      <alignment horizontal="left" vertical="top" wrapText="1"/>
    </xf>
    <xf numFmtId="0" fontId="10" fillId="0" borderId="0" xfId="11" applyFont="1" applyAlignment="1">
      <alignment horizontal="justify" vertical="center" wrapText="1"/>
    </xf>
    <xf numFmtId="0" fontId="9" fillId="0" borderId="0" xfId="4" applyFont="1" applyAlignment="1">
      <alignment horizontal="left" vertical="top" wrapText="1"/>
    </xf>
    <xf numFmtId="0" fontId="0" fillId="0" borderId="0" xfId="4" quotePrefix="1" applyFont="1" applyAlignment="1">
      <alignment vertical="top" wrapText="1"/>
    </xf>
    <xf numFmtId="0" fontId="9" fillId="0" borderId="0" xfId="5" applyFont="1" applyAlignment="1">
      <alignment wrapText="1"/>
    </xf>
    <xf numFmtId="0" fontId="0" fillId="0" borderId="0" xfId="2" applyFont="1" applyAlignment="1">
      <alignment horizontal="left"/>
    </xf>
    <xf numFmtId="1" fontId="0" fillId="0" borderId="0" xfId="2" applyNumberFormat="1" applyFont="1"/>
    <xf numFmtId="0" fontId="10" fillId="0" borderId="0" xfId="14" applyFont="1"/>
    <xf numFmtId="0" fontId="0" fillId="0" borderId="0" xfId="15" applyFont="1" applyAlignment="1">
      <alignment wrapText="1"/>
    </xf>
    <xf numFmtId="0" fontId="14" fillId="0" borderId="0" xfId="4" applyFont="1"/>
    <xf numFmtId="0" fontId="10" fillId="0" borderId="0" xfId="2" applyFont="1" applyAlignment="1">
      <alignment horizontal="justify" vertical="center" wrapText="1"/>
    </xf>
    <xf numFmtId="0" fontId="8" fillId="0" borderId="0" xfId="2" applyFont="1" applyAlignment="1">
      <alignment wrapText="1"/>
    </xf>
    <xf numFmtId="0" fontId="10" fillId="0" borderId="0" xfId="2" applyFont="1" applyAlignment="1">
      <alignment vertical="top" wrapText="1"/>
    </xf>
    <xf numFmtId="0" fontId="15" fillId="0" borderId="0" xfId="4" applyFont="1" applyAlignment="1">
      <alignment vertical="top" wrapText="1"/>
    </xf>
    <xf numFmtId="0" fontId="8" fillId="0" borderId="0" xfId="5" applyFont="1" applyAlignment="1">
      <alignment wrapText="1"/>
    </xf>
    <xf numFmtId="0" fontId="10" fillId="0" borderId="0" xfId="4" applyFont="1" applyAlignment="1">
      <alignment vertical="top" wrapText="1"/>
    </xf>
    <xf numFmtId="0" fontId="0" fillId="0" borderId="0" xfId="2" applyFont="1" applyAlignment="1">
      <alignment horizontal="justify" vertical="center" wrapText="1"/>
    </xf>
    <xf numFmtId="0" fontId="0" fillId="0" borderId="0" xfId="16" applyFont="1" applyAlignment="1">
      <alignment wrapText="1"/>
    </xf>
    <xf numFmtId="0" fontId="10" fillId="0" borderId="0" xfId="4" applyFont="1" applyAlignment="1">
      <alignment horizontal="left" vertical="top" wrapText="1"/>
    </xf>
    <xf numFmtId="0" fontId="10" fillId="0" borderId="0" xfId="11" applyFont="1" applyAlignment="1">
      <alignment wrapText="1"/>
    </xf>
    <xf numFmtId="9" fontId="0" fillId="0" borderId="0" xfId="1" applyNumberFormat="1" applyFont="1" applyAlignment="1">
      <alignment vertical="top" wrapText="1"/>
    </xf>
    <xf numFmtId="0" fontId="8" fillId="0" borderId="0" xfId="6" applyFont="1" applyAlignment="1">
      <alignment wrapText="1"/>
    </xf>
    <xf numFmtId="0" fontId="10" fillId="0" borderId="0" xfId="2" applyFont="1" applyAlignment="1">
      <alignment vertical="center" wrapText="1"/>
    </xf>
    <xf numFmtId="0" fontId="8" fillId="0" borderId="0" xfId="13" applyFont="1" applyAlignment="1">
      <alignment wrapText="1"/>
    </xf>
    <xf numFmtId="0" fontId="0" fillId="0" borderId="0" xfId="5" applyFont="1" applyAlignment="1">
      <alignment horizontal="left" vertical="top"/>
    </xf>
    <xf numFmtId="0" fontId="0" fillId="0" borderId="0" xfId="2" applyFont="1" applyAlignment="1">
      <alignment horizontal="left" vertical="top" wrapText="1"/>
    </xf>
    <xf numFmtId="0" fontId="0" fillId="0" borderId="0" xfId="11" applyFont="1" applyAlignment="1">
      <alignment vertical="top"/>
    </xf>
    <xf numFmtId="0" fontId="0" fillId="0" borderId="0" xfId="10" applyFont="1" applyAlignment="1">
      <alignment horizontal="left" vertical="top"/>
    </xf>
    <xf numFmtId="0" fontId="16" fillId="0" borderId="0" xfId="11" applyFont="1" applyAlignment="1">
      <alignment horizontal="justify" vertical="center" wrapText="1"/>
    </xf>
    <xf numFmtId="0" fontId="8" fillId="0" borderId="0" xfId="2" applyFont="1"/>
    <xf numFmtId="0" fontId="9" fillId="0" borderId="0" xfId="2" applyFont="1"/>
    <xf numFmtId="0" fontId="17" fillId="0" borderId="0" xfId="7" applyFont="1" applyAlignment="1">
      <alignment vertical="center"/>
    </xf>
    <xf numFmtId="0" fontId="0" fillId="0" borderId="0" xfId="7" applyFont="1"/>
    <xf numFmtId="43" fontId="0" fillId="0" borderId="0" xfId="2" applyNumberFormat="1" applyFont="1"/>
    <xf numFmtId="0" fontId="9" fillId="0" borderId="0" xfId="4" applyFont="1" applyAlignment="1">
      <alignment horizontal="justify" vertical="top" wrapText="1"/>
    </xf>
    <xf numFmtId="0" fontId="10" fillId="0" borderId="0" xfId="7" applyFont="1" applyAlignment="1">
      <alignment vertical="top"/>
    </xf>
    <xf numFmtId="49" fontId="0" fillId="0" borderId="0" xfId="4" applyNumberFormat="1" applyFont="1" applyAlignment="1">
      <alignment vertical="top"/>
    </xf>
    <xf numFmtId="0" fontId="8" fillId="0" borderId="0" xfId="2" applyFont="1" applyAlignment="1">
      <alignment horizontal="justify" vertical="center"/>
    </xf>
    <xf numFmtId="0" fontId="0" fillId="0" borderId="0" xfId="8" applyFont="1"/>
    <xf numFmtId="0" fontId="0" fillId="0" borderId="0" xfId="4" applyFont="1" applyFill="1" applyAlignment="1">
      <alignment horizontal="left" vertical="top"/>
    </xf>
    <xf numFmtId="0" fontId="0" fillId="0" borderId="0" xfId="2" applyFont="1" applyFill="1"/>
    <xf numFmtId="0" fontId="0" fillId="0" borderId="0" xfId="0" applyAlignment="1"/>
    <xf numFmtId="0" fontId="0" fillId="0" borderId="0" xfId="4" applyFont="1" applyAlignment="1"/>
    <xf numFmtId="0" fontId="8" fillId="0" borderId="0" xfId="4" applyAlignment="1"/>
    <xf numFmtId="0" fontId="0" fillId="0" borderId="0" xfId="2" applyFont="1" applyAlignment="1"/>
    <xf numFmtId="1" fontId="0" fillId="0" borderId="0" xfId="2" applyNumberFormat="1" applyFont="1" applyAlignment="1">
      <alignment horizontal="right" vertical="top"/>
    </xf>
    <xf numFmtId="0" fontId="0" fillId="0" borderId="0" xfId="2" applyFont="1" applyAlignment="1">
      <alignment horizontal="right"/>
    </xf>
    <xf numFmtId="1" fontId="0" fillId="0" borderId="0" xfId="4" applyNumberFormat="1" applyFont="1" applyAlignment="1">
      <alignment horizontal="right" vertical="top"/>
    </xf>
    <xf numFmtId="1" fontId="0" fillId="0" borderId="0" xfId="4" applyNumberFormat="1" applyFont="1" applyFill="1" applyAlignment="1">
      <alignment horizontal="right" vertical="top"/>
    </xf>
    <xf numFmtId="1" fontId="0" fillId="0" borderId="0" xfId="2" applyNumberFormat="1" applyFont="1" applyAlignment="1">
      <alignment horizontal="right"/>
    </xf>
    <xf numFmtId="0" fontId="10" fillId="0" borderId="0" xfId="0" applyFont="1" applyAlignment="1">
      <alignment wrapText="1"/>
    </xf>
    <xf numFmtId="0" fontId="7" fillId="0" borderId="0" xfId="2" applyFont="1" applyAlignment="1">
      <alignment vertical="top" wrapText="1"/>
    </xf>
    <xf numFmtId="1" fontId="0" fillId="0" borderId="0" xfId="2" applyNumberFormat="1" applyFont="1" applyAlignment="1">
      <alignment vertical="top"/>
    </xf>
    <xf numFmtId="1" fontId="0" fillId="0" borderId="0" xfId="0" applyNumberFormat="1"/>
    <xf numFmtId="1" fontId="11" fillId="0" borderId="0" xfId="4" applyNumberFormat="1" applyFont="1" applyAlignment="1">
      <alignment vertical="top"/>
    </xf>
    <xf numFmtId="0" fontId="9" fillId="0" borderId="0" xfId="4" applyFont="1" applyAlignment="1">
      <alignment vertical="top"/>
    </xf>
    <xf numFmtId="0" fontId="9" fillId="0" borderId="0" xfId="0" applyFont="1"/>
    <xf numFmtId="0" fontId="13" fillId="0" borderId="0" xfId="10" applyFont="1" applyAlignment="1">
      <alignment vertical="top" wrapText="1"/>
    </xf>
    <xf numFmtId="0" fontId="0" fillId="0" borderId="0" xfId="3" applyFont="1" applyBorder="1" applyAlignment="1"/>
    <xf numFmtId="0" fontId="0" fillId="0" borderId="0" xfId="0" applyAlignment="1">
      <alignment wrapText="1"/>
    </xf>
    <xf numFmtId="0" fontId="0" fillId="0" borderId="0" xfId="0" applyFont="1" applyAlignment="1">
      <alignment horizontal="justify" vertical="center" wrapText="1"/>
    </xf>
    <xf numFmtId="1" fontId="0" fillId="0" borderId="0" xfId="11" applyNumberFormat="1" applyFont="1"/>
    <xf numFmtId="0" fontId="0" fillId="0" borderId="0" xfId="0" applyAlignment="1">
      <alignment horizontal="left"/>
    </xf>
    <xf numFmtId="0" fontId="21" fillId="0" borderId="0" xfId="4" applyFont="1" applyAlignment="1">
      <alignment vertical="top" wrapText="1"/>
    </xf>
    <xf numFmtId="0" fontId="0" fillId="0" borderId="0" xfId="4" applyFont="1" applyFill="1" applyAlignment="1"/>
    <xf numFmtId="0" fontId="6" fillId="0" borderId="0" xfId="15" applyFont="1" applyAlignment="1">
      <alignment wrapText="1"/>
    </xf>
    <xf numFmtId="0" fontId="6" fillId="0" borderId="0" xfId="15" applyFont="1"/>
    <xf numFmtId="0" fontId="6" fillId="0" borderId="0" xfId="15" applyFont="1" applyAlignment="1">
      <alignment horizontal="center"/>
    </xf>
    <xf numFmtId="0" fontId="0" fillId="0" borderId="0" xfId="15" applyFont="1"/>
    <xf numFmtId="0" fontId="0" fillId="0" borderId="0" xfId="0" applyFont="1"/>
    <xf numFmtId="0" fontId="0" fillId="0" borderId="0" xfId="0" applyFont="1" applyAlignment="1">
      <alignment horizontal="left"/>
    </xf>
    <xf numFmtId="0" fontId="0" fillId="0" borderId="0" xfId="0" applyFont="1" applyAlignment="1">
      <alignment wrapText="1"/>
    </xf>
    <xf numFmtId="0" fontId="0" fillId="0" borderId="0" xfId="9" applyFont="1" applyAlignment="1">
      <alignment wrapText="1"/>
    </xf>
    <xf numFmtId="1" fontId="0" fillId="0" borderId="0" xfId="0" applyNumberFormat="1" applyFont="1"/>
    <xf numFmtId="0" fontId="5" fillId="0" borderId="0" xfId="0" applyFont="1" applyAlignment="1">
      <alignment horizontal="justify" vertical="center" wrapText="1"/>
    </xf>
    <xf numFmtId="0" fontId="4" fillId="0" borderId="0" xfId="15" applyFont="1" applyAlignment="1">
      <alignment wrapText="1"/>
    </xf>
    <xf numFmtId="0" fontId="20" fillId="0" borderId="0" xfId="4" applyFont="1" applyAlignment="1">
      <alignment vertical="top" wrapText="1"/>
    </xf>
    <xf numFmtId="0" fontId="3" fillId="0" borderId="0" xfId="0" applyFont="1" applyAlignment="1">
      <alignment horizontal="justify" vertical="center"/>
    </xf>
    <xf numFmtId="1" fontId="0" fillId="0" borderId="0" xfId="2" applyNumberFormat="1" applyFont="1" applyFill="1" applyAlignment="1">
      <alignment vertical="top"/>
    </xf>
    <xf numFmtId="0" fontId="0" fillId="0" borderId="0" xfId="4" applyFont="1" applyFill="1" applyAlignment="1">
      <alignment vertical="top"/>
    </xf>
    <xf numFmtId="0" fontId="0" fillId="0" borderId="0" xfId="15" applyFont="1" applyAlignment="1">
      <alignment vertical="top"/>
    </xf>
    <xf numFmtId="0" fontId="0" fillId="0" borderId="0" xfId="12" applyFont="1" applyAlignment="1">
      <alignment vertical="top" wrapText="1"/>
    </xf>
    <xf numFmtId="0" fontId="0" fillId="0" borderId="0" xfId="0" applyFont="1" applyAlignment="1">
      <alignment vertical="top"/>
    </xf>
    <xf numFmtId="0" fontId="0" fillId="0" borderId="0" xfId="0" applyFont="1" applyAlignment="1">
      <alignment horizontal="justify" vertical="center"/>
    </xf>
    <xf numFmtId="0" fontId="2" fillId="0" borderId="0" xfId="15" applyFont="1" applyAlignment="1">
      <alignment wrapText="1"/>
    </xf>
    <xf numFmtId="0" fontId="22" fillId="0" borderId="0" xfId="0" applyFont="1" applyAlignment="1">
      <alignment wrapText="1"/>
    </xf>
    <xf numFmtId="0" fontId="22" fillId="0" borderId="0" xfId="0" applyFont="1"/>
    <xf numFmtId="0" fontId="21" fillId="0" borderId="0" xfId="15" applyFont="1" applyAlignment="1">
      <alignment wrapText="1"/>
    </xf>
    <xf numFmtId="0" fontId="23" fillId="0" borderId="0" xfId="0" applyFont="1" applyAlignment="1">
      <alignment wrapText="1"/>
    </xf>
  </cellXfs>
  <cellStyles count="2025">
    <cellStyle name="Comma" xfId="1" builtinId="3"/>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36" builtinId="9" hidden="1"/>
    <cellStyle name="Followed Hyperlink" xfId="638" builtinId="9" hidden="1"/>
    <cellStyle name="Followed Hyperlink" xfId="640" builtinId="9" hidden="1"/>
    <cellStyle name="Followed Hyperlink" xfId="642" builtinId="9" hidden="1"/>
    <cellStyle name="Followed Hyperlink" xfId="644" builtinId="9" hidden="1"/>
    <cellStyle name="Followed Hyperlink" xfId="646" builtinId="9" hidden="1"/>
    <cellStyle name="Followed Hyperlink" xfId="648" builtinId="9" hidden="1"/>
    <cellStyle name="Followed Hyperlink" xfId="650" builtinId="9" hidden="1"/>
    <cellStyle name="Followed Hyperlink" xfId="652" builtinId="9" hidden="1"/>
    <cellStyle name="Followed Hyperlink" xfId="654" builtinId="9" hidden="1"/>
    <cellStyle name="Followed Hyperlink" xfId="656" builtinId="9" hidden="1"/>
    <cellStyle name="Followed Hyperlink" xfId="658" builtinId="9" hidden="1"/>
    <cellStyle name="Followed Hyperlink" xfId="660" builtinId="9" hidden="1"/>
    <cellStyle name="Followed Hyperlink" xfId="662" builtinId="9" hidden="1"/>
    <cellStyle name="Followed Hyperlink" xfId="664" builtinId="9" hidden="1"/>
    <cellStyle name="Followed Hyperlink" xfId="666" builtinId="9" hidden="1"/>
    <cellStyle name="Followed Hyperlink" xfId="668" builtinId="9" hidden="1"/>
    <cellStyle name="Followed Hyperlink" xfId="670" builtinId="9" hidden="1"/>
    <cellStyle name="Followed Hyperlink" xfId="672" builtinId="9" hidden="1"/>
    <cellStyle name="Followed Hyperlink" xfId="674" builtinId="9" hidden="1"/>
    <cellStyle name="Followed Hyperlink" xfId="676" builtinId="9" hidden="1"/>
    <cellStyle name="Followed Hyperlink" xfId="678" builtinId="9" hidden="1"/>
    <cellStyle name="Followed Hyperlink" xfId="680" builtinId="9" hidden="1"/>
    <cellStyle name="Followed Hyperlink" xfId="682" builtinId="9" hidden="1"/>
    <cellStyle name="Followed Hyperlink" xfId="684" builtinId="9" hidden="1"/>
    <cellStyle name="Followed Hyperlink" xfId="686" builtinId="9" hidden="1"/>
    <cellStyle name="Followed Hyperlink" xfId="688" builtinId="9" hidden="1"/>
    <cellStyle name="Followed Hyperlink" xfId="690" builtinId="9" hidden="1"/>
    <cellStyle name="Followed Hyperlink" xfId="692" builtinId="9" hidden="1"/>
    <cellStyle name="Followed Hyperlink" xfId="694" builtinId="9" hidden="1"/>
    <cellStyle name="Followed Hyperlink" xfId="696" builtinId="9" hidden="1"/>
    <cellStyle name="Followed Hyperlink" xfId="698" builtinId="9" hidden="1"/>
    <cellStyle name="Followed Hyperlink" xfId="700" builtinId="9" hidden="1"/>
    <cellStyle name="Followed Hyperlink" xfId="702" builtinId="9" hidden="1"/>
    <cellStyle name="Followed Hyperlink" xfId="704" builtinId="9" hidden="1"/>
    <cellStyle name="Followed Hyperlink" xfId="706" builtinId="9" hidden="1"/>
    <cellStyle name="Followed Hyperlink" xfId="708" builtinId="9" hidden="1"/>
    <cellStyle name="Followed Hyperlink" xfId="710" builtinId="9" hidden="1"/>
    <cellStyle name="Followed Hyperlink" xfId="712" builtinId="9" hidden="1"/>
    <cellStyle name="Followed Hyperlink" xfId="714" builtinId="9" hidden="1"/>
    <cellStyle name="Followed Hyperlink" xfId="716" builtinId="9" hidden="1"/>
    <cellStyle name="Followed Hyperlink" xfId="718" builtinId="9" hidden="1"/>
    <cellStyle name="Followed Hyperlink" xfId="720" builtinId="9" hidden="1"/>
    <cellStyle name="Followed Hyperlink" xfId="722" builtinId="9" hidden="1"/>
    <cellStyle name="Followed Hyperlink" xfId="724" builtinId="9" hidden="1"/>
    <cellStyle name="Followed Hyperlink" xfId="726" builtinId="9" hidden="1"/>
    <cellStyle name="Followed Hyperlink" xfId="728" builtinId="9" hidden="1"/>
    <cellStyle name="Followed Hyperlink" xfId="730" builtinId="9" hidden="1"/>
    <cellStyle name="Followed Hyperlink" xfId="732" builtinId="9" hidden="1"/>
    <cellStyle name="Followed Hyperlink" xfId="734" builtinId="9" hidden="1"/>
    <cellStyle name="Followed Hyperlink" xfId="736" builtinId="9" hidden="1"/>
    <cellStyle name="Followed Hyperlink" xfId="738" builtinId="9" hidden="1"/>
    <cellStyle name="Followed Hyperlink" xfId="740" builtinId="9" hidden="1"/>
    <cellStyle name="Followed Hyperlink" xfId="742" builtinId="9" hidden="1"/>
    <cellStyle name="Followed Hyperlink" xfId="744" builtinId="9" hidden="1"/>
    <cellStyle name="Followed Hyperlink" xfId="746" builtinId="9" hidden="1"/>
    <cellStyle name="Followed Hyperlink" xfId="748" builtinId="9" hidden="1"/>
    <cellStyle name="Followed Hyperlink" xfId="750" builtinId="9" hidden="1"/>
    <cellStyle name="Followed Hyperlink" xfId="752" builtinId="9" hidden="1"/>
    <cellStyle name="Followed Hyperlink" xfId="754" builtinId="9" hidden="1"/>
    <cellStyle name="Followed Hyperlink" xfId="756" builtinId="9" hidden="1"/>
    <cellStyle name="Followed Hyperlink" xfId="758" builtinId="9" hidden="1"/>
    <cellStyle name="Followed Hyperlink" xfId="760" builtinId="9" hidden="1"/>
    <cellStyle name="Followed Hyperlink" xfId="762" builtinId="9" hidden="1"/>
    <cellStyle name="Followed Hyperlink" xfId="764" builtinId="9" hidden="1"/>
    <cellStyle name="Followed Hyperlink" xfId="766" builtinId="9" hidden="1"/>
    <cellStyle name="Followed Hyperlink" xfId="768" builtinId="9" hidden="1"/>
    <cellStyle name="Followed Hyperlink" xfId="770" builtinId="9" hidden="1"/>
    <cellStyle name="Followed Hyperlink" xfId="772" builtinId="9" hidden="1"/>
    <cellStyle name="Followed Hyperlink" xfId="774" builtinId="9" hidden="1"/>
    <cellStyle name="Followed Hyperlink" xfId="776" builtinId="9" hidden="1"/>
    <cellStyle name="Followed Hyperlink" xfId="778" builtinId="9" hidden="1"/>
    <cellStyle name="Followed Hyperlink" xfId="780" builtinId="9" hidden="1"/>
    <cellStyle name="Followed Hyperlink" xfId="782" builtinId="9" hidden="1"/>
    <cellStyle name="Followed Hyperlink" xfId="784" builtinId="9" hidden="1"/>
    <cellStyle name="Followed Hyperlink" xfId="786" builtinId="9" hidden="1"/>
    <cellStyle name="Followed Hyperlink" xfId="788" builtinId="9" hidden="1"/>
    <cellStyle name="Followed Hyperlink" xfId="790" builtinId="9" hidden="1"/>
    <cellStyle name="Followed Hyperlink" xfId="792" builtinId="9" hidden="1"/>
    <cellStyle name="Followed Hyperlink" xfId="794" builtinId="9" hidden="1"/>
    <cellStyle name="Followed Hyperlink" xfId="796" builtinId="9" hidden="1"/>
    <cellStyle name="Followed Hyperlink" xfId="798" builtinId="9" hidden="1"/>
    <cellStyle name="Followed Hyperlink" xfId="800" builtinId="9" hidden="1"/>
    <cellStyle name="Followed Hyperlink" xfId="802" builtinId="9" hidden="1"/>
    <cellStyle name="Followed Hyperlink" xfId="804" builtinId="9" hidden="1"/>
    <cellStyle name="Followed Hyperlink" xfId="806" builtinId="9" hidden="1"/>
    <cellStyle name="Followed Hyperlink" xfId="808" builtinId="9" hidden="1"/>
    <cellStyle name="Followed Hyperlink" xfId="810" builtinId="9" hidden="1"/>
    <cellStyle name="Followed Hyperlink" xfId="812" builtinId="9" hidden="1"/>
    <cellStyle name="Followed Hyperlink" xfId="814" builtinId="9" hidden="1"/>
    <cellStyle name="Followed Hyperlink" xfId="816" builtinId="9" hidden="1"/>
    <cellStyle name="Followed Hyperlink" xfId="818" builtinId="9" hidden="1"/>
    <cellStyle name="Followed Hyperlink" xfId="820" builtinId="9" hidden="1"/>
    <cellStyle name="Followed Hyperlink" xfId="822" builtinId="9" hidden="1"/>
    <cellStyle name="Followed Hyperlink" xfId="824" builtinId="9" hidden="1"/>
    <cellStyle name="Followed Hyperlink" xfId="826" builtinId="9" hidden="1"/>
    <cellStyle name="Followed Hyperlink" xfId="828" builtinId="9" hidden="1"/>
    <cellStyle name="Followed Hyperlink" xfId="830" builtinId="9" hidden="1"/>
    <cellStyle name="Followed Hyperlink" xfId="832" builtinId="9" hidden="1"/>
    <cellStyle name="Followed Hyperlink" xfId="834" builtinId="9" hidden="1"/>
    <cellStyle name="Followed Hyperlink" xfId="836" builtinId="9" hidden="1"/>
    <cellStyle name="Followed Hyperlink" xfId="838" builtinId="9" hidden="1"/>
    <cellStyle name="Followed Hyperlink" xfId="840" builtinId="9" hidden="1"/>
    <cellStyle name="Followed Hyperlink" xfId="842" builtinId="9" hidden="1"/>
    <cellStyle name="Followed Hyperlink" xfId="844" builtinId="9" hidden="1"/>
    <cellStyle name="Followed Hyperlink" xfId="846" builtinId="9" hidden="1"/>
    <cellStyle name="Followed Hyperlink" xfId="848" builtinId="9" hidden="1"/>
    <cellStyle name="Followed Hyperlink" xfId="850" builtinId="9" hidden="1"/>
    <cellStyle name="Followed Hyperlink" xfId="852" builtinId="9" hidden="1"/>
    <cellStyle name="Followed Hyperlink" xfId="854" builtinId="9" hidden="1"/>
    <cellStyle name="Followed Hyperlink" xfId="856" builtinId="9" hidden="1"/>
    <cellStyle name="Followed Hyperlink" xfId="858" builtinId="9" hidden="1"/>
    <cellStyle name="Followed Hyperlink" xfId="860" builtinId="9" hidden="1"/>
    <cellStyle name="Followed Hyperlink" xfId="862" builtinId="9" hidden="1"/>
    <cellStyle name="Followed Hyperlink" xfId="864" builtinId="9" hidden="1"/>
    <cellStyle name="Followed Hyperlink" xfId="866" builtinId="9" hidden="1"/>
    <cellStyle name="Followed Hyperlink" xfId="868" builtinId="9" hidden="1"/>
    <cellStyle name="Followed Hyperlink" xfId="870" builtinId="9" hidden="1"/>
    <cellStyle name="Followed Hyperlink" xfId="872" builtinId="9" hidden="1"/>
    <cellStyle name="Followed Hyperlink" xfId="874" builtinId="9" hidden="1"/>
    <cellStyle name="Followed Hyperlink" xfId="876" builtinId="9" hidden="1"/>
    <cellStyle name="Followed Hyperlink" xfId="878" builtinId="9" hidden="1"/>
    <cellStyle name="Followed Hyperlink" xfId="880" builtinId="9" hidden="1"/>
    <cellStyle name="Followed Hyperlink" xfId="882" builtinId="9" hidden="1"/>
    <cellStyle name="Followed Hyperlink" xfId="884" builtinId="9" hidden="1"/>
    <cellStyle name="Followed Hyperlink" xfId="886" builtinId="9" hidden="1"/>
    <cellStyle name="Followed Hyperlink" xfId="888" builtinId="9" hidden="1"/>
    <cellStyle name="Followed Hyperlink" xfId="890" builtinId="9" hidden="1"/>
    <cellStyle name="Followed Hyperlink" xfId="892" builtinId="9" hidden="1"/>
    <cellStyle name="Followed Hyperlink" xfId="894" builtinId="9" hidden="1"/>
    <cellStyle name="Followed Hyperlink" xfId="896" builtinId="9" hidden="1"/>
    <cellStyle name="Followed Hyperlink" xfId="898" builtinId="9" hidden="1"/>
    <cellStyle name="Followed Hyperlink" xfId="900" builtinId="9" hidden="1"/>
    <cellStyle name="Followed Hyperlink" xfId="902" builtinId="9" hidden="1"/>
    <cellStyle name="Followed Hyperlink" xfId="904" builtinId="9" hidden="1"/>
    <cellStyle name="Followed Hyperlink" xfId="906" builtinId="9" hidden="1"/>
    <cellStyle name="Followed Hyperlink" xfId="908" builtinId="9" hidden="1"/>
    <cellStyle name="Followed Hyperlink" xfId="910" builtinId="9" hidden="1"/>
    <cellStyle name="Followed Hyperlink" xfId="912" builtinId="9" hidden="1"/>
    <cellStyle name="Followed Hyperlink" xfId="914" builtinId="9" hidden="1"/>
    <cellStyle name="Followed Hyperlink" xfId="916" builtinId="9" hidden="1"/>
    <cellStyle name="Followed Hyperlink" xfId="918" builtinId="9" hidden="1"/>
    <cellStyle name="Followed Hyperlink" xfId="920" builtinId="9" hidden="1"/>
    <cellStyle name="Followed Hyperlink" xfId="922" builtinId="9" hidden="1"/>
    <cellStyle name="Followed Hyperlink" xfId="924" builtinId="9" hidden="1"/>
    <cellStyle name="Followed Hyperlink" xfId="926" builtinId="9" hidden="1"/>
    <cellStyle name="Followed Hyperlink" xfId="928" builtinId="9" hidden="1"/>
    <cellStyle name="Followed Hyperlink" xfId="930" builtinId="9" hidden="1"/>
    <cellStyle name="Followed Hyperlink" xfId="932" builtinId="9" hidden="1"/>
    <cellStyle name="Followed Hyperlink" xfId="934" builtinId="9" hidden="1"/>
    <cellStyle name="Followed Hyperlink" xfId="936" builtinId="9" hidden="1"/>
    <cellStyle name="Followed Hyperlink" xfId="938" builtinId="9" hidden="1"/>
    <cellStyle name="Followed Hyperlink" xfId="940" builtinId="9" hidden="1"/>
    <cellStyle name="Followed Hyperlink" xfId="942" builtinId="9" hidden="1"/>
    <cellStyle name="Followed Hyperlink" xfId="944" builtinId="9" hidden="1"/>
    <cellStyle name="Followed Hyperlink" xfId="946" builtinId="9" hidden="1"/>
    <cellStyle name="Followed Hyperlink" xfId="948" builtinId="9" hidden="1"/>
    <cellStyle name="Followed Hyperlink" xfId="950" builtinId="9" hidden="1"/>
    <cellStyle name="Followed Hyperlink" xfId="952" builtinId="9" hidden="1"/>
    <cellStyle name="Followed Hyperlink" xfId="954" builtinId="9" hidden="1"/>
    <cellStyle name="Followed Hyperlink" xfId="956" builtinId="9" hidden="1"/>
    <cellStyle name="Followed Hyperlink" xfId="958" builtinId="9" hidden="1"/>
    <cellStyle name="Followed Hyperlink" xfId="960" builtinId="9" hidden="1"/>
    <cellStyle name="Followed Hyperlink" xfId="962" builtinId="9" hidden="1"/>
    <cellStyle name="Followed Hyperlink" xfId="964" builtinId="9" hidden="1"/>
    <cellStyle name="Followed Hyperlink" xfId="966" builtinId="9" hidden="1"/>
    <cellStyle name="Followed Hyperlink" xfId="968" builtinId="9" hidden="1"/>
    <cellStyle name="Followed Hyperlink" xfId="970" builtinId="9" hidden="1"/>
    <cellStyle name="Followed Hyperlink" xfId="972" builtinId="9" hidden="1"/>
    <cellStyle name="Followed Hyperlink" xfId="974" builtinId="9" hidden="1"/>
    <cellStyle name="Followed Hyperlink" xfId="976" builtinId="9" hidden="1"/>
    <cellStyle name="Followed Hyperlink" xfId="978" builtinId="9" hidden="1"/>
    <cellStyle name="Followed Hyperlink" xfId="980" builtinId="9" hidden="1"/>
    <cellStyle name="Followed Hyperlink" xfId="982" builtinId="9" hidden="1"/>
    <cellStyle name="Followed Hyperlink" xfId="984" builtinId="9" hidden="1"/>
    <cellStyle name="Followed Hyperlink" xfId="986" builtinId="9" hidden="1"/>
    <cellStyle name="Followed Hyperlink" xfId="988" builtinId="9" hidden="1"/>
    <cellStyle name="Followed Hyperlink" xfId="990" builtinId="9" hidden="1"/>
    <cellStyle name="Followed Hyperlink" xfId="992" builtinId="9" hidden="1"/>
    <cellStyle name="Followed Hyperlink" xfId="994" builtinId="9" hidden="1"/>
    <cellStyle name="Followed Hyperlink" xfId="996" builtinId="9" hidden="1"/>
    <cellStyle name="Followed Hyperlink" xfId="998" builtinId="9" hidden="1"/>
    <cellStyle name="Followed Hyperlink" xfId="1000" builtinId="9" hidden="1"/>
    <cellStyle name="Followed Hyperlink" xfId="1002" builtinId="9" hidden="1"/>
    <cellStyle name="Followed Hyperlink" xfId="1004" builtinId="9" hidden="1"/>
    <cellStyle name="Followed Hyperlink" xfId="1006" builtinId="9" hidden="1"/>
    <cellStyle name="Followed Hyperlink" xfId="1008" builtinId="9" hidden="1"/>
    <cellStyle name="Followed Hyperlink" xfId="1010" builtinId="9" hidden="1"/>
    <cellStyle name="Followed Hyperlink" xfId="1012" builtinId="9" hidden="1"/>
    <cellStyle name="Followed Hyperlink" xfId="1014" builtinId="9" hidden="1"/>
    <cellStyle name="Followed Hyperlink" xfId="1016" builtinId="9" hidden="1"/>
    <cellStyle name="Followed Hyperlink" xfId="1018" builtinId="9" hidden="1"/>
    <cellStyle name="Followed Hyperlink" xfId="1020" builtinId="9" hidden="1"/>
    <cellStyle name="Followed Hyperlink" xfId="1022" builtinId="9" hidden="1"/>
    <cellStyle name="Followed Hyperlink" xfId="1024" builtinId="9" hidden="1"/>
    <cellStyle name="Followed Hyperlink" xfId="1026" builtinId="9" hidden="1"/>
    <cellStyle name="Followed Hyperlink" xfId="1028" builtinId="9" hidden="1"/>
    <cellStyle name="Followed Hyperlink" xfId="1030" builtinId="9" hidden="1"/>
    <cellStyle name="Followed Hyperlink" xfId="1032" builtinId="9" hidden="1"/>
    <cellStyle name="Followed Hyperlink" xfId="1034" builtinId="9" hidden="1"/>
    <cellStyle name="Followed Hyperlink" xfId="1036" builtinId="9" hidden="1"/>
    <cellStyle name="Followed Hyperlink" xfId="1038" builtinId="9" hidden="1"/>
    <cellStyle name="Followed Hyperlink" xfId="1040" builtinId="9" hidden="1"/>
    <cellStyle name="Followed Hyperlink" xfId="1042" builtinId="9" hidden="1"/>
    <cellStyle name="Followed Hyperlink" xfId="1044" builtinId="9" hidden="1"/>
    <cellStyle name="Followed Hyperlink" xfId="1046" builtinId="9" hidden="1"/>
    <cellStyle name="Followed Hyperlink" xfId="1048" builtinId="9" hidden="1"/>
    <cellStyle name="Followed Hyperlink" xfId="1050" builtinId="9" hidden="1"/>
    <cellStyle name="Followed Hyperlink" xfId="1052" builtinId="9" hidden="1"/>
    <cellStyle name="Followed Hyperlink" xfId="1054" builtinId="9" hidden="1"/>
    <cellStyle name="Followed Hyperlink" xfId="1056" builtinId="9" hidden="1"/>
    <cellStyle name="Followed Hyperlink" xfId="1058" builtinId="9" hidden="1"/>
    <cellStyle name="Followed Hyperlink" xfId="1060" builtinId="9" hidden="1"/>
    <cellStyle name="Followed Hyperlink" xfId="1062" builtinId="9" hidden="1"/>
    <cellStyle name="Followed Hyperlink" xfId="1064" builtinId="9" hidden="1"/>
    <cellStyle name="Followed Hyperlink" xfId="1066" builtinId="9" hidden="1"/>
    <cellStyle name="Followed Hyperlink" xfId="1068" builtinId="9" hidden="1"/>
    <cellStyle name="Followed Hyperlink" xfId="1070" builtinId="9" hidden="1"/>
    <cellStyle name="Followed Hyperlink" xfId="1072" builtinId="9" hidden="1"/>
    <cellStyle name="Followed Hyperlink" xfId="1074" builtinId="9" hidden="1"/>
    <cellStyle name="Followed Hyperlink" xfId="1076" builtinId="9" hidden="1"/>
    <cellStyle name="Followed Hyperlink" xfId="1078" builtinId="9" hidden="1"/>
    <cellStyle name="Followed Hyperlink" xfId="1080" builtinId="9" hidden="1"/>
    <cellStyle name="Followed Hyperlink" xfId="1082" builtinId="9" hidden="1"/>
    <cellStyle name="Followed Hyperlink" xfId="1084" builtinId="9" hidden="1"/>
    <cellStyle name="Followed Hyperlink" xfId="1086" builtinId="9" hidden="1"/>
    <cellStyle name="Followed Hyperlink" xfId="1088" builtinId="9" hidden="1"/>
    <cellStyle name="Followed Hyperlink" xfId="1090" builtinId="9" hidden="1"/>
    <cellStyle name="Followed Hyperlink" xfId="1092" builtinId="9" hidden="1"/>
    <cellStyle name="Followed Hyperlink" xfId="1094" builtinId="9" hidden="1"/>
    <cellStyle name="Followed Hyperlink" xfId="1096" builtinId="9" hidden="1"/>
    <cellStyle name="Followed Hyperlink" xfId="1098" builtinId="9" hidden="1"/>
    <cellStyle name="Followed Hyperlink" xfId="1100" builtinId="9" hidden="1"/>
    <cellStyle name="Followed Hyperlink" xfId="1102" builtinId="9" hidden="1"/>
    <cellStyle name="Followed Hyperlink" xfId="1104" builtinId="9" hidden="1"/>
    <cellStyle name="Followed Hyperlink" xfId="1106" builtinId="9" hidden="1"/>
    <cellStyle name="Followed Hyperlink" xfId="1108" builtinId="9" hidden="1"/>
    <cellStyle name="Followed Hyperlink" xfId="1110" builtinId="9" hidden="1"/>
    <cellStyle name="Followed Hyperlink" xfId="1112" builtinId="9" hidden="1"/>
    <cellStyle name="Followed Hyperlink" xfId="1114" builtinId="9" hidden="1"/>
    <cellStyle name="Followed Hyperlink" xfId="1116" builtinId="9" hidden="1"/>
    <cellStyle name="Followed Hyperlink" xfId="1118" builtinId="9" hidden="1"/>
    <cellStyle name="Followed Hyperlink" xfId="1120" builtinId="9" hidden="1"/>
    <cellStyle name="Followed Hyperlink" xfId="1122" builtinId="9" hidden="1"/>
    <cellStyle name="Followed Hyperlink" xfId="1124" builtinId="9" hidden="1"/>
    <cellStyle name="Followed Hyperlink" xfId="1126" builtinId="9" hidden="1"/>
    <cellStyle name="Followed Hyperlink" xfId="1128" builtinId="9" hidden="1"/>
    <cellStyle name="Followed Hyperlink" xfId="1130" builtinId="9" hidden="1"/>
    <cellStyle name="Followed Hyperlink" xfId="1132" builtinId="9" hidden="1"/>
    <cellStyle name="Followed Hyperlink" xfId="1134" builtinId="9" hidden="1"/>
    <cellStyle name="Followed Hyperlink" xfId="1136" builtinId="9" hidden="1"/>
    <cellStyle name="Followed Hyperlink" xfId="1138" builtinId="9" hidden="1"/>
    <cellStyle name="Followed Hyperlink" xfId="1140" builtinId="9" hidden="1"/>
    <cellStyle name="Followed Hyperlink" xfId="1142" builtinId="9" hidden="1"/>
    <cellStyle name="Followed Hyperlink" xfId="1144" builtinId="9" hidden="1"/>
    <cellStyle name="Followed Hyperlink" xfId="1146" builtinId="9" hidden="1"/>
    <cellStyle name="Followed Hyperlink" xfId="1148" builtinId="9" hidden="1"/>
    <cellStyle name="Followed Hyperlink" xfId="1150" builtinId="9" hidden="1"/>
    <cellStyle name="Followed Hyperlink" xfId="1152" builtinId="9" hidden="1"/>
    <cellStyle name="Followed Hyperlink" xfId="1154" builtinId="9" hidden="1"/>
    <cellStyle name="Followed Hyperlink" xfId="1156" builtinId="9" hidden="1"/>
    <cellStyle name="Followed Hyperlink" xfId="1158" builtinId="9" hidden="1"/>
    <cellStyle name="Followed Hyperlink" xfId="1160" builtinId="9" hidden="1"/>
    <cellStyle name="Followed Hyperlink" xfId="1162" builtinId="9" hidden="1"/>
    <cellStyle name="Followed Hyperlink" xfId="1164" builtinId="9" hidden="1"/>
    <cellStyle name="Followed Hyperlink" xfId="1166" builtinId="9" hidden="1"/>
    <cellStyle name="Followed Hyperlink" xfId="1168" builtinId="9" hidden="1"/>
    <cellStyle name="Followed Hyperlink" xfId="1170" builtinId="9" hidden="1"/>
    <cellStyle name="Followed Hyperlink" xfId="1172" builtinId="9" hidden="1"/>
    <cellStyle name="Followed Hyperlink" xfId="1174" builtinId="9" hidden="1"/>
    <cellStyle name="Followed Hyperlink" xfId="1176" builtinId="9" hidden="1"/>
    <cellStyle name="Followed Hyperlink" xfId="1178" builtinId="9" hidden="1"/>
    <cellStyle name="Followed Hyperlink" xfId="1180" builtinId="9" hidden="1"/>
    <cellStyle name="Followed Hyperlink" xfId="1182" builtinId="9" hidden="1"/>
    <cellStyle name="Followed Hyperlink" xfId="1184" builtinId="9" hidden="1"/>
    <cellStyle name="Followed Hyperlink" xfId="1186" builtinId="9" hidden="1"/>
    <cellStyle name="Followed Hyperlink" xfId="1188" builtinId="9" hidden="1"/>
    <cellStyle name="Followed Hyperlink" xfId="1190" builtinId="9" hidden="1"/>
    <cellStyle name="Followed Hyperlink" xfId="1192" builtinId="9" hidden="1"/>
    <cellStyle name="Followed Hyperlink" xfId="1194" builtinId="9" hidden="1"/>
    <cellStyle name="Followed Hyperlink" xfId="1196" builtinId="9" hidden="1"/>
    <cellStyle name="Followed Hyperlink" xfId="1198" builtinId="9" hidden="1"/>
    <cellStyle name="Followed Hyperlink" xfId="1200" builtinId="9" hidden="1"/>
    <cellStyle name="Followed Hyperlink" xfId="1202" builtinId="9" hidden="1"/>
    <cellStyle name="Followed Hyperlink" xfId="1204" builtinId="9" hidden="1"/>
    <cellStyle name="Followed Hyperlink" xfId="1206" builtinId="9" hidden="1"/>
    <cellStyle name="Followed Hyperlink" xfId="1208" builtinId="9" hidden="1"/>
    <cellStyle name="Followed Hyperlink" xfId="1210" builtinId="9" hidden="1"/>
    <cellStyle name="Followed Hyperlink" xfId="1212" builtinId="9" hidden="1"/>
    <cellStyle name="Followed Hyperlink" xfId="1214" builtinId="9" hidden="1"/>
    <cellStyle name="Followed Hyperlink" xfId="1216" builtinId="9" hidden="1"/>
    <cellStyle name="Followed Hyperlink" xfId="1218" builtinId="9" hidden="1"/>
    <cellStyle name="Followed Hyperlink" xfId="1220" builtinId="9" hidden="1"/>
    <cellStyle name="Followed Hyperlink" xfId="1222" builtinId="9" hidden="1"/>
    <cellStyle name="Followed Hyperlink" xfId="1224" builtinId="9" hidden="1"/>
    <cellStyle name="Followed Hyperlink" xfId="1226" builtinId="9" hidden="1"/>
    <cellStyle name="Followed Hyperlink" xfId="1228" builtinId="9" hidden="1"/>
    <cellStyle name="Followed Hyperlink" xfId="1230" builtinId="9" hidden="1"/>
    <cellStyle name="Followed Hyperlink" xfId="1232" builtinId="9" hidden="1"/>
    <cellStyle name="Followed Hyperlink" xfId="1234" builtinId="9" hidden="1"/>
    <cellStyle name="Followed Hyperlink" xfId="1236" builtinId="9" hidden="1"/>
    <cellStyle name="Followed Hyperlink" xfId="1238" builtinId="9" hidden="1"/>
    <cellStyle name="Followed Hyperlink" xfId="1240" builtinId="9" hidden="1"/>
    <cellStyle name="Followed Hyperlink" xfId="1242" builtinId="9" hidden="1"/>
    <cellStyle name="Followed Hyperlink" xfId="1244" builtinId="9" hidden="1"/>
    <cellStyle name="Followed Hyperlink" xfId="1246" builtinId="9" hidden="1"/>
    <cellStyle name="Followed Hyperlink" xfId="1248" builtinId="9" hidden="1"/>
    <cellStyle name="Followed Hyperlink" xfId="1250" builtinId="9" hidden="1"/>
    <cellStyle name="Followed Hyperlink" xfId="1252" builtinId="9" hidden="1"/>
    <cellStyle name="Followed Hyperlink" xfId="1254" builtinId="9" hidden="1"/>
    <cellStyle name="Followed Hyperlink" xfId="1256" builtinId="9" hidden="1"/>
    <cellStyle name="Followed Hyperlink" xfId="1258" builtinId="9" hidden="1"/>
    <cellStyle name="Followed Hyperlink" xfId="1260" builtinId="9" hidden="1"/>
    <cellStyle name="Followed Hyperlink" xfId="1262" builtinId="9" hidden="1"/>
    <cellStyle name="Followed Hyperlink" xfId="1264" builtinId="9" hidden="1"/>
    <cellStyle name="Followed Hyperlink" xfId="1266" builtinId="9" hidden="1"/>
    <cellStyle name="Followed Hyperlink" xfId="1268" builtinId="9" hidden="1"/>
    <cellStyle name="Followed Hyperlink" xfId="1270" builtinId="9" hidden="1"/>
    <cellStyle name="Followed Hyperlink" xfId="1272" builtinId="9" hidden="1"/>
    <cellStyle name="Followed Hyperlink" xfId="1274" builtinId="9" hidden="1"/>
    <cellStyle name="Followed Hyperlink" xfId="1276" builtinId="9" hidden="1"/>
    <cellStyle name="Followed Hyperlink" xfId="1278" builtinId="9" hidden="1"/>
    <cellStyle name="Followed Hyperlink" xfId="1280" builtinId="9" hidden="1"/>
    <cellStyle name="Followed Hyperlink" xfId="1282" builtinId="9" hidden="1"/>
    <cellStyle name="Followed Hyperlink" xfId="1284" builtinId="9" hidden="1"/>
    <cellStyle name="Followed Hyperlink" xfId="1286" builtinId="9" hidden="1"/>
    <cellStyle name="Followed Hyperlink" xfId="1288" builtinId="9" hidden="1"/>
    <cellStyle name="Followed Hyperlink" xfId="1290" builtinId="9" hidden="1"/>
    <cellStyle name="Followed Hyperlink" xfId="1292" builtinId="9" hidden="1"/>
    <cellStyle name="Followed Hyperlink" xfId="1294" builtinId="9" hidden="1"/>
    <cellStyle name="Followed Hyperlink" xfId="1296" builtinId="9" hidden="1"/>
    <cellStyle name="Followed Hyperlink" xfId="1298" builtinId="9" hidden="1"/>
    <cellStyle name="Followed Hyperlink" xfId="1300" builtinId="9" hidden="1"/>
    <cellStyle name="Followed Hyperlink" xfId="1302" builtinId="9" hidden="1"/>
    <cellStyle name="Followed Hyperlink" xfId="1304" builtinId="9" hidden="1"/>
    <cellStyle name="Followed Hyperlink" xfId="1306" builtinId="9" hidden="1"/>
    <cellStyle name="Followed Hyperlink" xfId="1308" builtinId="9" hidden="1"/>
    <cellStyle name="Followed Hyperlink" xfId="1310" builtinId="9" hidden="1"/>
    <cellStyle name="Followed Hyperlink" xfId="1312" builtinId="9" hidden="1"/>
    <cellStyle name="Followed Hyperlink" xfId="1314" builtinId="9" hidden="1"/>
    <cellStyle name="Followed Hyperlink" xfId="1316" builtinId="9" hidden="1"/>
    <cellStyle name="Followed Hyperlink" xfId="1318" builtinId="9" hidden="1"/>
    <cellStyle name="Followed Hyperlink" xfId="1320" builtinId="9" hidden="1"/>
    <cellStyle name="Followed Hyperlink" xfId="1322" builtinId="9" hidden="1"/>
    <cellStyle name="Followed Hyperlink" xfId="1324" builtinId="9" hidden="1"/>
    <cellStyle name="Followed Hyperlink" xfId="1326" builtinId="9" hidden="1"/>
    <cellStyle name="Followed Hyperlink" xfId="1328" builtinId="9" hidden="1"/>
    <cellStyle name="Followed Hyperlink" xfId="1330" builtinId="9" hidden="1"/>
    <cellStyle name="Followed Hyperlink" xfId="1332" builtinId="9" hidden="1"/>
    <cellStyle name="Followed Hyperlink" xfId="1334" builtinId="9" hidden="1"/>
    <cellStyle name="Followed Hyperlink" xfId="1336" builtinId="9" hidden="1"/>
    <cellStyle name="Followed Hyperlink" xfId="1338" builtinId="9" hidden="1"/>
    <cellStyle name="Followed Hyperlink" xfId="1340" builtinId="9" hidden="1"/>
    <cellStyle name="Followed Hyperlink" xfId="1342" builtinId="9" hidden="1"/>
    <cellStyle name="Followed Hyperlink" xfId="1344" builtinId="9" hidden="1"/>
    <cellStyle name="Followed Hyperlink" xfId="1346" builtinId="9" hidden="1"/>
    <cellStyle name="Followed Hyperlink" xfId="1348" builtinId="9" hidden="1"/>
    <cellStyle name="Followed Hyperlink" xfId="1350" builtinId="9" hidden="1"/>
    <cellStyle name="Followed Hyperlink" xfId="1352" builtinId="9" hidden="1"/>
    <cellStyle name="Followed Hyperlink" xfId="1354" builtinId="9" hidden="1"/>
    <cellStyle name="Followed Hyperlink" xfId="1356" builtinId="9" hidden="1"/>
    <cellStyle name="Followed Hyperlink" xfId="1358" builtinId="9" hidden="1"/>
    <cellStyle name="Followed Hyperlink" xfId="1360" builtinId="9" hidden="1"/>
    <cellStyle name="Followed Hyperlink" xfId="1362" builtinId="9" hidden="1"/>
    <cellStyle name="Followed Hyperlink" xfId="1364" builtinId="9" hidden="1"/>
    <cellStyle name="Followed Hyperlink" xfId="1366" builtinId="9" hidden="1"/>
    <cellStyle name="Followed Hyperlink" xfId="1368" builtinId="9" hidden="1"/>
    <cellStyle name="Followed Hyperlink" xfId="1370" builtinId="9" hidden="1"/>
    <cellStyle name="Followed Hyperlink" xfId="1372" builtinId="9" hidden="1"/>
    <cellStyle name="Followed Hyperlink" xfId="1374" builtinId="9" hidden="1"/>
    <cellStyle name="Followed Hyperlink" xfId="1376" builtinId="9" hidden="1"/>
    <cellStyle name="Followed Hyperlink" xfId="1378" builtinId="9" hidden="1"/>
    <cellStyle name="Followed Hyperlink" xfId="1380" builtinId="9" hidden="1"/>
    <cellStyle name="Followed Hyperlink" xfId="1382" builtinId="9" hidden="1"/>
    <cellStyle name="Followed Hyperlink" xfId="1384" builtinId="9" hidden="1"/>
    <cellStyle name="Followed Hyperlink" xfId="1386" builtinId="9" hidden="1"/>
    <cellStyle name="Followed Hyperlink" xfId="1388" builtinId="9" hidden="1"/>
    <cellStyle name="Followed Hyperlink" xfId="1390" builtinId="9" hidden="1"/>
    <cellStyle name="Followed Hyperlink" xfId="1392" builtinId="9" hidden="1"/>
    <cellStyle name="Followed Hyperlink" xfId="1394" builtinId="9" hidden="1"/>
    <cellStyle name="Followed Hyperlink" xfId="1396" builtinId="9" hidden="1"/>
    <cellStyle name="Followed Hyperlink" xfId="1398" builtinId="9" hidden="1"/>
    <cellStyle name="Followed Hyperlink" xfId="1400" builtinId="9" hidden="1"/>
    <cellStyle name="Followed Hyperlink" xfId="1402" builtinId="9" hidden="1"/>
    <cellStyle name="Followed Hyperlink" xfId="1404" builtinId="9" hidden="1"/>
    <cellStyle name="Followed Hyperlink" xfId="1406" builtinId="9" hidden="1"/>
    <cellStyle name="Followed Hyperlink" xfId="1408" builtinId="9" hidden="1"/>
    <cellStyle name="Followed Hyperlink" xfId="1410" builtinId="9" hidden="1"/>
    <cellStyle name="Followed Hyperlink" xfId="1412" builtinId="9" hidden="1"/>
    <cellStyle name="Followed Hyperlink" xfId="1414" builtinId="9" hidden="1"/>
    <cellStyle name="Followed Hyperlink" xfId="1416" builtinId="9" hidden="1"/>
    <cellStyle name="Followed Hyperlink" xfId="1418" builtinId="9" hidden="1"/>
    <cellStyle name="Followed Hyperlink" xfId="1420" builtinId="9" hidden="1"/>
    <cellStyle name="Followed Hyperlink" xfId="1422" builtinId="9" hidden="1"/>
    <cellStyle name="Followed Hyperlink" xfId="1424" builtinId="9" hidden="1"/>
    <cellStyle name="Followed Hyperlink" xfId="1426" builtinId="9" hidden="1"/>
    <cellStyle name="Followed Hyperlink" xfId="1428" builtinId="9" hidden="1"/>
    <cellStyle name="Followed Hyperlink" xfId="1430" builtinId="9" hidden="1"/>
    <cellStyle name="Followed Hyperlink" xfId="1432" builtinId="9" hidden="1"/>
    <cellStyle name="Followed Hyperlink" xfId="1434" builtinId="9" hidden="1"/>
    <cellStyle name="Followed Hyperlink" xfId="1436" builtinId="9" hidden="1"/>
    <cellStyle name="Followed Hyperlink" xfId="1438" builtinId="9" hidden="1"/>
    <cellStyle name="Followed Hyperlink" xfId="1440" builtinId="9" hidden="1"/>
    <cellStyle name="Followed Hyperlink" xfId="1442" builtinId="9" hidden="1"/>
    <cellStyle name="Followed Hyperlink" xfId="1444" builtinId="9" hidden="1"/>
    <cellStyle name="Followed Hyperlink" xfId="1446" builtinId="9" hidden="1"/>
    <cellStyle name="Followed Hyperlink" xfId="1448" builtinId="9" hidden="1"/>
    <cellStyle name="Followed Hyperlink" xfId="1450" builtinId="9" hidden="1"/>
    <cellStyle name="Followed Hyperlink" xfId="1452" builtinId="9" hidden="1"/>
    <cellStyle name="Followed Hyperlink" xfId="1454" builtinId="9" hidden="1"/>
    <cellStyle name="Followed Hyperlink" xfId="1456" builtinId="9" hidden="1"/>
    <cellStyle name="Followed Hyperlink" xfId="1458" builtinId="9" hidden="1"/>
    <cellStyle name="Followed Hyperlink" xfId="1460" builtinId="9" hidden="1"/>
    <cellStyle name="Followed Hyperlink" xfId="1462" builtinId="9" hidden="1"/>
    <cellStyle name="Followed Hyperlink" xfId="1464" builtinId="9" hidden="1"/>
    <cellStyle name="Followed Hyperlink" xfId="1466" builtinId="9" hidden="1"/>
    <cellStyle name="Followed Hyperlink" xfId="1468" builtinId="9" hidden="1"/>
    <cellStyle name="Followed Hyperlink" xfId="1470" builtinId="9" hidden="1"/>
    <cellStyle name="Followed Hyperlink" xfId="1472" builtinId="9" hidden="1"/>
    <cellStyle name="Followed Hyperlink" xfId="1474" builtinId="9" hidden="1"/>
    <cellStyle name="Followed Hyperlink" xfId="1476" builtinId="9" hidden="1"/>
    <cellStyle name="Followed Hyperlink" xfId="1478" builtinId="9" hidden="1"/>
    <cellStyle name="Followed Hyperlink" xfId="1480" builtinId="9" hidden="1"/>
    <cellStyle name="Followed Hyperlink" xfId="1482" builtinId="9" hidden="1"/>
    <cellStyle name="Followed Hyperlink" xfId="1484" builtinId="9" hidden="1"/>
    <cellStyle name="Followed Hyperlink" xfId="1486" builtinId="9" hidden="1"/>
    <cellStyle name="Followed Hyperlink" xfId="1488" builtinId="9" hidden="1"/>
    <cellStyle name="Followed Hyperlink" xfId="1490" builtinId="9" hidden="1"/>
    <cellStyle name="Followed Hyperlink" xfId="1492" builtinId="9" hidden="1"/>
    <cellStyle name="Followed Hyperlink" xfId="1494" builtinId="9" hidden="1"/>
    <cellStyle name="Followed Hyperlink" xfId="1496" builtinId="9" hidden="1"/>
    <cellStyle name="Followed Hyperlink" xfId="1498" builtinId="9" hidden="1"/>
    <cellStyle name="Followed Hyperlink" xfId="1500" builtinId="9" hidden="1"/>
    <cellStyle name="Followed Hyperlink" xfId="1502" builtinId="9" hidden="1"/>
    <cellStyle name="Followed Hyperlink" xfId="1504" builtinId="9" hidden="1"/>
    <cellStyle name="Followed Hyperlink" xfId="1506" builtinId="9" hidden="1"/>
    <cellStyle name="Followed Hyperlink" xfId="1508" builtinId="9" hidden="1"/>
    <cellStyle name="Followed Hyperlink" xfId="1510" builtinId="9" hidden="1"/>
    <cellStyle name="Followed Hyperlink" xfId="1512" builtinId="9" hidden="1"/>
    <cellStyle name="Followed Hyperlink" xfId="1514" builtinId="9" hidden="1"/>
    <cellStyle name="Followed Hyperlink" xfId="1516" builtinId="9" hidden="1"/>
    <cellStyle name="Followed Hyperlink" xfId="1518" builtinId="9" hidden="1"/>
    <cellStyle name="Followed Hyperlink" xfId="1520" builtinId="9" hidden="1"/>
    <cellStyle name="Followed Hyperlink" xfId="1522" builtinId="9" hidden="1"/>
    <cellStyle name="Followed Hyperlink" xfId="1524" builtinId="9" hidden="1"/>
    <cellStyle name="Followed Hyperlink" xfId="1526" builtinId="9" hidden="1"/>
    <cellStyle name="Followed Hyperlink" xfId="1528" builtinId="9" hidden="1"/>
    <cellStyle name="Followed Hyperlink" xfId="1530" builtinId="9" hidden="1"/>
    <cellStyle name="Followed Hyperlink" xfId="1532" builtinId="9" hidden="1"/>
    <cellStyle name="Followed Hyperlink" xfId="1534" builtinId="9" hidden="1"/>
    <cellStyle name="Followed Hyperlink" xfId="1536" builtinId="9" hidden="1"/>
    <cellStyle name="Followed Hyperlink" xfId="1538" builtinId="9" hidden="1"/>
    <cellStyle name="Followed Hyperlink" xfId="1540" builtinId="9" hidden="1"/>
    <cellStyle name="Followed Hyperlink" xfId="1542" builtinId="9" hidden="1"/>
    <cellStyle name="Followed Hyperlink" xfId="1544" builtinId="9" hidden="1"/>
    <cellStyle name="Followed Hyperlink" xfId="1546" builtinId="9" hidden="1"/>
    <cellStyle name="Followed Hyperlink" xfId="1548" builtinId="9" hidden="1"/>
    <cellStyle name="Followed Hyperlink" xfId="1550" builtinId="9" hidden="1"/>
    <cellStyle name="Followed Hyperlink" xfId="1552" builtinId="9" hidden="1"/>
    <cellStyle name="Followed Hyperlink" xfId="1554" builtinId="9" hidden="1"/>
    <cellStyle name="Followed Hyperlink" xfId="1556" builtinId="9" hidden="1"/>
    <cellStyle name="Followed Hyperlink" xfId="1558" builtinId="9" hidden="1"/>
    <cellStyle name="Followed Hyperlink" xfId="1560" builtinId="9" hidden="1"/>
    <cellStyle name="Followed Hyperlink" xfId="1562" builtinId="9" hidden="1"/>
    <cellStyle name="Followed Hyperlink" xfId="1564" builtinId="9" hidden="1"/>
    <cellStyle name="Followed Hyperlink" xfId="1566" builtinId="9" hidden="1"/>
    <cellStyle name="Followed Hyperlink" xfId="1568" builtinId="9" hidden="1"/>
    <cellStyle name="Followed Hyperlink" xfId="1570" builtinId="9" hidden="1"/>
    <cellStyle name="Followed Hyperlink" xfId="1572" builtinId="9" hidden="1"/>
    <cellStyle name="Followed Hyperlink" xfId="1574" builtinId="9" hidden="1"/>
    <cellStyle name="Followed Hyperlink" xfId="1576" builtinId="9" hidden="1"/>
    <cellStyle name="Followed Hyperlink" xfId="1578" builtinId="9" hidden="1"/>
    <cellStyle name="Followed Hyperlink" xfId="1580" builtinId="9" hidden="1"/>
    <cellStyle name="Followed Hyperlink" xfId="1582" builtinId="9" hidden="1"/>
    <cellStyle name="Followed Hyperlink" xfId="1584" builtinId="9" hidden="1"/>
    <cellStyle name="Followed Hyperlink" xfId="1586" builtinId="9" hidden="1"/>
    <cellStyle name="Followed Hyperlink" xfId="1588" builtinId="9" hidden="1"/>
    <cellStyle name="Followed Hyperlink" xfId="1590" builtinId="9" hidden="1"/>
    <cellStyle name="Followed Hyperlink" xfId="1592" builtinId="9" hidden="1"/>
    <cellStyle name="Followed Hyperlink" xfId="1594" builtinId="9" hidden="1"/>
    <cellStyle name="Followed Hyperlink" xfId="1596" builtinId="9" hidden="1"/>
    <cellStyle name="Followed Hyperlink" xfId="1598" builtinId="9" hidden="1"/>
    <cellStyle name="Followed Hyperlink" xfId="1600" builtinId="9" hidden="1"/>
    <cellStyle name="Followed Hyperlink" xfId="1602" builtinId="9" hidden="1"/>
    <cellStyle name="Followed Hyperlink" xfId="1604" builtinId="9" hidden="1"/>
    <cellStyle name="Followed Hyperlink" xfId="1606" builtinId="9" hidden="1"/>
    <cellStyle name="Followed Hyperlink" xfId="1608" builtinId="9" hidden="1"/>
    <cellStyle name="Followed Hyperlink" xfId="1610" builtinId="9" hidden="1"/>
    <cellStyle name="Followed Hyperlink" xfId="1612" builtinId="9" hidden="1"/>
    <cellStyle name="Followed Hyperlink" xfId="1614" builtinId="9" hidden="1"/>
    <cellStyle name="Followed Hyperlink" xfId="1616" builtinId="9" hidden="1"/>
    <cellStyle name="Followed Hyperlink" xfId="1618" builtinId="9" hidden="1"/>
    <cellStyle name="Followed Hyperlink" xfId="1620" builtinId="9" hidden="1"/>
    <cellStyle name="Followed Hyperlink" xfId="1622" builtinId="9" hidden="1"/>
    <cellStyle name="Followed Hyperlink" xfId="1624" builtinId="9" hidden="1"/>
    <cellStyle name="Followed Hyperlink" xfId="1626" builtinId="9" hidden="1"/>
    <cellStyle name="Followed Hyperlink" xfId="1628" builtinId="9" hidden="1"/>
    <cellStyle name="Followed Hyperlink" xfId="1630" builtinId="9" hidden="1"/>
    <cellStyle name="Followed Hyperlink" xfId="1632" builtinId="9" hidden="1"/>
    <cellStyle name="Followed Hyperlink" xfId="1634" builtinId="9" hidden="1"/>
    <cellStyle name="Followed Hyperlink" xfId="1636" builtinId="9" hidden="1"/>
    <cellStyle name="Followed Hyperlink" xfId="1638" builtinId="9" hidden="1"/>
    <cellStyle name="Followed Hyperlink" xfId="1640" builtinId="9" hidden="1"/>
    <cellStyle name="Followed Hyperlink" xfId="1642" builtinId="9" hidden="1"/>
    <cellStyle name="Followed Hyperlink" xfId="1644" builtinId="9" hidden="1"/>
    <cellStyle name="Followed Hyperlink" xfId="1646" builtinId="9" hidden="1"/>
    <cellStyle name="Followed Hyperlink" xfId="1648" builtinId="9" hidden="1"/>
    <cellStyle name="Followed Hyperlink" xfId="1650" builtinId="9" hidden="1"/>
    <cellStyle name="Followed Hyperlink" xfId="1652" builtinId="9" hidden="1"/>
    <cellStyle name="Followed Hyperlink" xfId="1654" builtinId="9" hidden="1"/>
    <cellStyle name="Followed Hyperlink" xfId="1656" builtinId="9" hidden="1"/>
    <cellStyle name="Followed Hyperlink" xfId="1658" builtinId="9" hidden="1"/>
    <cellStyle name="Followed Hyperlink" xfId="1660" builtinId="9" hidden="1"/>
    <cellStyle name="Followed Hyperlink" xfId="1662" builtinId="9" hidden="1"/>
    <cellStyle name="Followed Hyperlink" xfId="1664" builtinId="9" hidden="1"/>
    <cellStyle name="Followed Hyperlink" xfId="1666" builtinId="9" hidden="1"/>
    <cellStyle name="Followed Hyperlink" xfId="1668" builtinId="9" hidden="1"/>
    <cellStyle name="Followed Hyperlink" xfId="1670" builtinId="9" hidden="1"/>
    <cellStyle name="Followed Hyperlink" xfId="1672" builtinId="9" hidden="1"/>
    <cellStyle name="Followed Hyperlink" xfId="1674" builtinId="9" hidden="1"/>
    <cellStyle name="Followed Hyperlink" xfId="1676" builtinId="9" hidden="1"/>
    <cellStyle name="Followed Hyperlink" xfId="1678" builtinId="9" hidden="1"/>
    <cellStyle name="Followed Hyperlink" xfId="1680" builtinId="9" hidden="1"/>
    <cellStyle name="Followed Hyperlink" xfId="1682" builtinId="9" hidden="1"/>
    <cellStyle name="Followed Hyperlink" xfId="1684" builtinId="9" hidden="1"/>
    <cellStyle name="Followed Hyperlink" xfId="1686" builtinId="9" hidden="1"/>
    <cellStyle name="Followed Hyperlink" xfId="1688" builtinId="9" hidden="1"/>
    <cellStyle name="Followed Hyperlink" xfId="1690" builtinId="9" hidden="1"/>
    <cellStyle name="Followed Hyperlink" xfId="1692" builtinId="9" hidden="1"/>
    <cellStyle name="Followed Hyperlink" xfId="1694" builtinId="9" hidden="1"/>
    <cellStyle name="Followed Hyperlink" xfId="1696" builtinId="9" hidden="1"/>
    <cellStyle name="Followed Hyperlink" xfId="1698" builtinId="9" hidden="1"/>
    <cellStyle name="Followed Hyperlink" xfId="1700" builtinId="9" hidden="1"/>
    <cellStyle name="Followed Hyperlink" xfId="1702" builtinId="9" hidden="1"/>
    <cellStyle name="Followed Hyperlink" xfId="1704" builtinId="9" hidden="1"/>
    <cellStyle name="Followed Hyperlink" xfId="1706" builtinId="9" hidden="1"/>
    <cellStyle name="Followed Hyperlink" xfId="1708" builtinId="9" hidden="1"/>
    <cellStyle name="Followed Hyperlink" xfId="1710" builtinId="9" hidden="1"/>
    <cellStyle name="Followed Hyperlink" xfId="1712" builtinId="9" hidden="1"/>
    <cellStyle name="Followed Hyperlink" xfId="1714" builtinId="9" hidden="1"/>
    <cellStyle name="Followed Hyperlink" xfId="1716" builtinId="9" hidden="1"/>
    <cellStyle name="Followed Hyperlink" xfId="1718" builtinId="9" hidden="1"/>
    <cellStyle name="Followed Hyperlink" xfId="1720" builtinId="9" hidden="1"/>
    <cellStyle name="Followed Hyperlink" xfId="1722" builtinId="9" hidden="1"/>
    <cellStyle name="Followed Hyperlink" xfId="1724" builtinId="9" hidden="1"/>
    <cellStyle name="Followed Hyperlink" xfId="1726" builtinId="9" hidden="1"/>
    <cellStyle name="Followed Hyperlink" xfId="1728" builtinId="9" hidden="1"/>
    <cellStyle name="Followed Hyperlink" xfId="1730" builtinId="9" hidden="1"/>
    <cellStyle name="Followed Hyperlink" xfId="1732" builtinId="9" hidden="1"/>
    <cellStyle name="Followed Hyperlink" xfId="1734" builtinId="9" hidden="1"/>
    <cellStyle name="Followed Hyperlink" xfId="1736" builtinId="9" hidden="1"/>
    <cellStyle name="Followed Hyperlink" xfId="1738" builtinId="9" hidden="1"/>
    <cellStyle name="Followed Hyperlink" xfId="1740" builtinId="9" hidden="1"/>
    <cellStyle name="Followed Hyperlink" xfId="1742" builtinId="9" hidden="1"/>
    <cellStyle name="Followed Hyperlink" xfId="1744" builtinId="9" hidden="1"/>
    <cellStyle name="Followed Hyperlink" xfId="1746" builtinId="9" hidden="1"/>
    <cellStyle name="Followed Hyperlink" xfId="1748" builtinId="9" hidden="1"/>
    <cellStyle name="Followed Hyperlink" xfId="1750" builtinId="9" hidden="1"/>
    <cellStyle name="Followed Hyperlink" xfId="1752" builtinId="9" hidden="1"/>
    <cellStyle name="Followed Hyperlink" xfId="1754" builtinId="9" hidden="1"/>
    <cellStyle name="Followed Hyperlink" xfId="1756" builtinId="9" hidden="1"/>
    <cellStyle name="Followed Hyperlink" xfId="1758" builtinId="9" hidden="1"/>
    <cellStyle name="Followed Hyperlink" xfId="1760" builtinId="9" hidden="1"/>
    <cellStyle name="Followed Hyperlink" xfId="1762" builtinId="9" hidden="1"/>
    <cellStyle name="Followed Hyperlink" xfId="1764" builtinId="9" hidden="1"/>
    <cellStyle name="Followed Hyperlink" xfId="1766" builtinId="9" hidden="1"/>
    <cellStyle name="Followed Hyperlink" xfId="1768" builtinId="9" hidden="1"/>
    <cellStyle name="Followed Hyperlink" xfId="1770" builtinId="9" hidden="1"/>
    <cellStyle name="Followed Hyperlink" xfId="1772" builtinId="9" hidden="1"/>
    <cellStyle name="Followed Hyperlink" xfId="1774" builtinId="9" hidden="1"/>
    <cellStyle name="Followed Hyperlink" xfId="1776" builtinId="9" hidden="1"/>
    <cellStyle name="Followed Hyperlink" xfId="1778" builtinId="9" hidden="1"/>
    <cellStyle name="Followed Hyperlink" xfId="1780" builtinId="9" hidden="1"/>
    <cellStyle name="Followed Hyperlink" xfId="1782" builtinId="9" hidden="1"/>
    <cellStyle name="Followed Hyperlink" xfId="1784" builtinId="9" hidden="1"/>
    <cellStyle name="Followed Hyperlink" xfId="1786" builtinId="9" hidden="1"/>
    <cellStyle name="Followed Hyperlink" xfId="1788" builtinId="9" hidden="1"/>
    <cellStyle name="Followed Hyperlink" xfId="1790" builtinId="9" hidden="1"/>
    <cellStyle name="Followed Hyperlink" xfId="1792" builtinId="9" hidden="1"/>
    <cellStyle name="Followed Hyperlink" xfId="1794" builtinId="9" hidden="1"/>
    <cellStyle name="Followed Hyperlink" xfId="1796" builtinId="9" hidden="1"/>
    <cellStyle name="Followed Hyperlink" xfId="1798" builtinId="9" hidden="1"/>
    <cellStyle name="Followed Hyperlink" xfId="1800" builtinId="9" hidden="1"/>
    <cellStyle name="Followed Hyperlink" xfId="1802" builtinId="9" hidden="1"/>
    <cellStyle name="Followed Hyperlink" xfId="1804" builtinId="9" hidden="1"/>
    <cellStyle name="Followed Hyperlink" xfId="1806" builtinId="9" hidden="1"/>
    <cellStyle name="Followed Hyperlink" xfId="1808" builtinId="9" hidden="1"/>
    <cellStyle name="Followed Hyperlink" xfId="1810" builtinId="9" hidden="1"/>
    <cellStyle name="Followed Hyperlink" xfId="1812" builtinId="9" hidden="1"/>
    <cellStyle name="Followed Hyperlink" xfId="1814" builtinId="9" hidden="1"/>
    <cellStyle name="Followed Hyperlink" xfId="1816" builtinId="9" hidden="1"/>
    <cellStyle name="Followed Hyperlink" xfId="1818" builtinId="9" hidden="1"/>
    <cellStyle name="Followed Hyperlink" xfId="1820" builtinId="9" hidden="1"/>
    <cellStyle name="Followed Hyperlink" xfId="1822" builtinId="9" hidden="1"/>
    <cellStyle name="Followed Hyperlink" xfId="1824" builtinId="9" hidden="1"/>
    <cellStyle name="Followed Hyperlink" xfId="1826" builtinId="9" hidden="1"/>
    <cellStyle name="Followed Hyperlink" xfId="1828" builtinId="9" hidden="1"/>
    <cellStyle name="Followed Hyperlink" xfId="1830" builtinId="9" hidden="1"/>
    <cellStyle name="Followed Hyperlink" xfId="1832" builtinId="9" hidden="1"/>
    <cellStyle name="Followed Hyperlink" xfId="1834" builtinId="9" hidden="1"/>
    <cellStyle name="Followed Hyperlink" xfId="1836" builtinId="9" hidden="1"/>
    <cellStyle name="Followed Hyperlink" xfId="1838" builtinId="9" hidden="1"/>
    <cellStyle name="Followed Hyperlink" xfId="1840" builtinId="9" hidden="1"/>
    <cellStyle name="Followed Hyperlink" xfId="1842" builtinId="9" hidden="1"/>
    <cellStyle name="Followed Hyperlink" xfId="1844" builtinId="9" hidden="1"/>
    <cellStyle name="Followed Hyperlink" xfId="1846" builtinId="9" hidden="1"/>
    <cellStyle name="Followed Hyperlink" xfId="1848" builtinId="9" hidden="1"/>
    <cellStyle name="Followed Hyperlink" xfId="1850" builtinId="9" hidden="1"/>
    <cellStyle name="Followed Hyperlink" xfId="1852" builtinId="9" hidden="1"/>
    <cellStyle name="Followed Hyperlink" xfId="1854" builtinId="9" hidden="1"/>
    <cellStyle name="Followed Hyperlink" xfId="1856" builtinId="9" hidden="1"/>
    <cellStyle name="Followed Hyperlink" xfId="1858" builtinId="9" hidden="1"/>
    <cellStyle name="Followed Hyperlink" xfId="1860" builtinId="9" hidden="1"/>
    <cellStyle name="Followed Hyperlink" xfId="1862" builtinId="9" hidden="1"/>
    <cellStyle name="Followed Hyperlink" xfId="1864" builtinId="9" hidden="1"/>
    <cellStyle name="Followed Hyperlink" xfId="1866" builtinId="9" hidden="1"/>
    <cellStyle name="Followed Hyperlink" xfId="1868" builtinId="9" hidden="1"/>
    <cellStyle name="Followed Hyperlink" xfId="1870" builtinId="9" hidden="1"/>
    <cellStyle name="Followed Hyperlink" xfId="1872" builtinId="9" hidden="1"/>
    <cellStyle name="Followed Hyperlink" xfId="1874" builtinId="9" hidden="1"/>
    <cellStyle name="Followed Hyperlink" xfId="1876" builtinId="9" hidden="1"/>
    <cellStyle name="Followed Hyperlink" xfId="1878" builtinId="9" hidden="1"/>
    <cellStyle name="Followed Hyperlink" xfId="1880" builtinId="9" hidden="1"/>
    <cellStyle name="Followed Hyperlink" xfId="1882" builtinId="9" hidden="1"/>
    <cellStyle name="Followed Hyperlink" xfId="1884" builtinId="9" hidden="1"/>
    <cellStyle name="Followed Hyperlink" xfId="1886" builtinId="9" hidden="1"/>
    <cellStyle name="Followed Hyperlink" xfId="1888" builtinId="9" hidden="1"/>
    <cellStyle name="Followed Hyperlink" xfId="1890" builtinId="9" hidden="1"/>
    <cellStyle name="Followed Hyperlink" xfId="1892" builtinId="9" hidden="1"/>
    <cellStyle name="Followed Hyperlink" xfId="1894" builtinId="9" hidden="1"/>
    <cellStyle name="Followed Hyperlink" xfId="1896" builtinId="9" hidden="1"/>
    <cellStyle name="Followed Hyperlink" xfId="1898" builtinId="9" hidden="1"/>
    <cellStyle name="Followed Hyperlink" xfId="1900" builtinId="9" hidden="1"/>
    <cellStyle name="Followed Hyperlink" xfId="1902" builtinId="9" hidden="1"/>
    <cellStyle name="Followed Hyperlink" xfId="1904" builtinId="9" hidden="1"/>
    <cellStyle name="Followed Hyperlink" xfId="1906" builtinId="9" hidden="1"/>
    <cellStyle name="Followed Hyperlink" xfId="1908" builtinId="9" hidden="1"/>
    <cellStyle name="Followed Hyperlink" xfId="1910" builtinId="9" hidden="1"/>
    <cellStyle name="Followed Hyperlink" xfId="1912" builtinId="9" hidden="1"/>
    <cellStyle name="Followed Hyperlink" xfId="1914" builtinId="9" hidden="1"/>
    <cellStyle name="Followed Hyperlink" xfId="1916" builtinId="9" hidden="1"/>
    <cellStyle name="Followed Hyperlink" xfId="1918" builtinId="9" hidden="1"/>
    <cellStyle name="Followed Hyperlink" xfId="1920" builtinId="9" hidden="1"/>
    <cellStyle name="Followed Hyperlink" xfId="1922" builtinId="9" hidden="1"/>
    <cellStyle name="Followed Hyperlink" xfId="1924" builtinId="9" hidden="1"/>
    <cellStyle name="Followed Hyperlink" xfId="1926" builtinId="9" hidden="1"/>
    <cellStyle name="Followed Hyperlink" xfId="1928" builtinId="9" hidden="1"/>
    <cellStyle name="Followed Hyperlink" xfId="1930" builtinId="9" hidden="1"/>
    <cellStyle name="Followed Hyperlink" xfId="1932" builtinId="9" hidden="1"/>
    <cellStyle name="Followed Hyperlink" xfId="1934" builtinId="9" hidden="1"/>
    <cellStyle name="Followed Hyperlink" xfId="1936" builtinId="9" hidden="1"/>
    <cellStyle name="Followed Hyperlink" xfId="1938" builtinId="9" hidden="1"/>
    <cellStyle name="Followed Hyperlink" xfId="1940" builtinId="9" hidden="1"/>
    <cellStyle name="Followed Hyperlink" xfId="1942" builtinId="9" hidden="1"/>
    <cellStyle name="Followed Hyperlink" xfId="1944" builtinId="9" hidden="1"/>
    <cellStyle name="Followed Hyperlink" xfId="1946" builtinId="9" hidden="1"/>
    <cellStyle name="Followed Hyperlink" xfId="1948" builtinId="9" hidden="1"/>
    <cellStyle name="Followed Hyperlink" xfId="1950" builtinId="9" hidden="1"/>
    <cellStyle name="Followed Hyperlink" xfId="1952" builtinId="9" hidden="1"/>
    <cellStyle name="Followed Hyperlink" xfId="1954" builtinId="9" hidden="1"/>
    <cellStyle name="Followed Hyperlink" xfId="1956" builtinId="9" hidden="1"/>
    <cellStyle name="Followed Hyperlink" xfId="1958" builtinId="9" hidden="1"/>
    <cellStyle name="Followed Hyperlink" xfId="1960" builtinId="9" hidden="1"/>
    <cellStyle name="Followed Hyperlink" xfId="1962" builtinId="9" hidden="1"/>
    <cellStyle name="Followed Hyperlink" xfId="1964" builtinId="9" hidden="1"/>
    <cellStyle name="Followed Hyperlink" xfId="1966" builtinId="9" hidden="1"/>
    <cellStyle name="Followed Hyperlink" xfId="1968" builtinId="9" hidden="1"/>
    <cellStyle name="Followed Hyperlink" xfId="1970" builtinId="9" hidden="1"/>
    <cellStyle name="Followed Hyperlink" xfId="1972" builtinId="9" hidden="1"/>
    <cellStyle name="Followed Hyperlink" xfId="1974" builtinId="9" hidden="1"/>
    <cellStyle name="Followed Hyperlink" xfId="1976" builtinId="9" hidden="1"/>
    <cellStyle name="Followed Hyperlink" xfId="1978" builtinId="9" hidden="1"/>
    <cellStyle name="Followed Hyperlink" xfId="1980" builtinId="9" hidden="1"/>
    <cellStyle name="Followed Hyperlink" xfId="1982" builtinId="9" hidden="1"/>
    <cellStyle name="Followed Hyperlink" xfId="1984" builtinId="9" hidden="1"/>
    <cellStyle name="Followed Hyperlink" xfId="1986" builtinId="9" hidden="1"/>
    <cellStyle name="Followed Hyperlink" xfId="1988" builtinId="9" hidden="1"/>
    <cellStyle name="Followed Hyperlink" xfId="1990" builtinId="9" hidden="1"/>
    <cellStyle name="Followed Hyperlink" xfId="1992" builtinId="9" hidden="1"/>
    <cellStyle name="Followed Hyperlink" xfId="1994" builtinId="9" hidden="1"/>
    <cellStyle name="Followed Hyperlink" xfId="1996" builtinId="9" hidden="1"/>
    <cellStyle name="Followed Hyperlink" xfId="1998" builtinId="9" hidden="1"/>
    <cellStyle name="Followed Hyperlink" xfId="2000" builtinId="9" hidden="1"/>
    <cellStyle name="Followed Hyperlink" xfId="2002" builtinId="9" hidden="1"/>
    <cellStyle name="Followed Hyperlink" xfId="2004" builtinId="9" hidden="1"/>
    <cellStyle name="Followed Hyperlink" xfId="2006" builtinId="9" hidden="1"/>
    <cellStyle name="Followed Hyperlink" xfId="2008" builtinId="9" hidden="1"/>
    <cellStyle name="Followed Hyperlink" xfId="2010" builtinId="9" hidden="1"/>
    <cellStyle name="Followed Hyperlink" xfId="2012" builtinId="9" hidden="1"/>
    <cellStyle name="Followed Hyperlink" xfId="2014" builtinId="9" hidden="1"/>
    <cellStyle name="Followed Hyperlink" xfId="2016" builtinId="9" hidden="1"/>
    <cellStyle name="Followed Hyperlink" xfId="2018" builtinId="9" hidden="1"/>
    <cellStyle name="Followed Hyperlink" xfId="2020" builtinId="9" hidden="1"/>
    <cellStyle name="Followed Hyperlink" xfId="2022" builtinId="9" hidden="1"/>
    <cellStyle name="Followed Hyperlink" xfId="2024" builtinId="9"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35" builtinId="8" hidden="1"/>
    <cellStyle name="Hyperlink" xfId="637" builtinId="8" hidden="1"/>
    <cellStyle name="Hyperlink" xfId="639" builtinId="8" hidden="1"/>
    <cellStyle name="Hyperlink" xfId="641" builtinId="8" hidden="1"/>
    <cellStyle name="Hyperlink" xfId="643" builtinId="8" hidden="1"/>
    <cellStyle name="Hyperlink" xfId="645" builtinId="8" hidden="1"/>
    <cellStyle name="Hyperlink" xfId="647" builtinId="8" hidden="1"/>
    <cellStyle name="Hyperlink" xfId="649" builtinId="8" hidden="1"/>
    <cellStyle name="Hyperlink" xfId="651" builtinId="8" hidden="1"/>
    <cellStyle name="Hyperlink" xfId="653" builtinId="8" hidden="1"/>
    <cellStyle name="Hyperlink" xfId="655" builtinId="8" hidden="1"/>
    <cellStyle name="Hyperlink" xfId="657" builtinId="8" hidden="1"/>
    <cellStyle name="Hyperlink" xfId="659" builtinId="8" hidden="1"/>
    <cellStyle name="Hyperlink" xfId="661" builtinId="8" hidden="1"/>
    <cellStyle name="Hyperlink" xfId="663" builtinId="8" hidden="1"/>
    <cellStyle name="Hyperlink" xfId="665" builtinId="8" hidden="1"/>
    <cellStyle name="Hyperlink" xfId="667" builtinId="8" hidden="1"/>
    <cellStyle name="Hyperlink" xfId="669" builtinId="8" hidden="1"/>
    <cellStyle name="Hyperlink" xfId="671" builtinId="8" hidden="1"/>
    <cellStyle name="Hyperlink" xfId="673" builtinId="8" hidden="1"/>
    <cellStyle name="Hyperlink" xfId="675" builtinId="8" hidden="1"/>
    <cellStyle name="Hyperlink" xfId="677" builtinId="8" hidden="1"/>
    <cellStyle name="Hyperlink" xfId="679" builtinId="8" hidden="1"/>
    <cellStyle name="Hyperlink" xfId="681" builtinId="8" hidden="1"/>
    <cellStyle name="Hyperlink" xfId="683" builtinId="8" hidden="1"/>
    <cellStyle name="Hyperlink" xfId="685" builtinId="8" hidden="1"/>
    <cellStyle name="Hyperlink" xfId="687" builtinId="8" hidden="1"/>
    <cellStyle name="Hyperlink" xfId="689" builtinId="8" hidden="1"/>
    <cellStyle name="Hyperlink" xfId="691" builtinId="8" hidden="1"/>
    <cellStyle name="Hyperlink" xfId="693" builtinId="8" hidden="1"/>
    <cellStyle name="Hyperlink" xfId="695" builtinId="8" hidden="1"/>
    <cellStyle name="Hyperlink" xfId="697" builtinId="8" hidden="1"/>
    <cellStyle name="Hyperlink" xfId="699" builtinId="8" hidden="1"/>
    <cellStyle name="Hyperlink" xfId="701" builtinId="8" hidden="1"/>
    <cellStyle name="Hyperlink" xfId="703" builtinId="8" hidden="1"/>
    <cellStyle name="Hyperlink" xfId="705" builtinId="8" hidden="1"/>
    <cellStyle name="Hyperlink" xfId="707" builtinId="8" hidden="1"/>
    <cellStyle name="Hyperlink" xfId="709" builtinId="8" hidden="1"/>
    <cellStyle name="Hyperlink" xfId="711" builtinId="8" hidden="1"/>
    <cellStyle name="Hyperlink" xfId="713" builtinId="8" hidden="1"/>
    <cellStyle name="Hyperlink" xfId="715" builtinId="8" hidden="1"/>
    <cellStyle name="Hyperlink" xfId="717" builtinId="8" hidden="1"/>
    <cellStyle name="Hyperlink" xfId="719" builtinId="8" hidden="1"/>
    <cellStyle name="Hyperlink" xfId="721" builtinId="8" hidden="1"/>
    <cellStyle name="Hyperlink" xfId="723" builtinId="8" hidden="1"/>
    <cellStyle name="Hyperlink" xfId="725" builtinId="8" hidden="1"/>
    <cellStyle name="Hyperlink" xfId="727" builtinId="8" hidden="1"/>
    <cellStyle name="Hyperlink" xfId="729" builtinId="8" hidden="1"/>
    <cellStyle name="Hyperlink" xfId="731" builtinId="8" hidden="1"/>
    <cellStyle name="Hyperlink" xfId="733" builtinId="8" hidden="1"/>
    <cellStyle name="Hyperlink" xfId="735" builtinId="8" hidden="1"/>
    <cellStyle name="Hyperlink" xfId="737" builtinId="8" hidden="1"/>
    <cellStyle name="Hyperlink" xfId="739" builtinId="8" hidden="1"/>
    <cellStyle name="Hyperlink" xfId="741" builtinId="8" hidden="1"/>
    <cellStyle name="Hyperlink" xfId="743" builtinId="8" hidden="1"/>
    <cellStyle name="Hyperlink" xfId="745" builtinId="8" hidden="1"/>
    <cellStyle name="Hyperlink" xfId="747" builtinId="8" hidden="1"/>
    <cellStyle name="Hyperlink" xfId="749" builtinId="8" hidden="1"/>
    <cellStyle name="Hyperlink" xfId="751" builtinId="8" hidden="1"/>
    <cellStyle name="Hyperlink" xfId="753" builtinId="8" hidden="1"/>
    <cellStyle name="Hyperlink" xfId="755" builtinId="8" hidden="1"/>
    <cellStyle name="Hyperlink" xfId="757" builtinId="8" hidden="1"/>
    <cellStyle name="Hyperlink" xfId="759" builtinId="8" hidden="1"/>
    <cellStyle name="Hyperlink" xfId="761" builtinId="8" hidden="1"/>
    <cellStyle name="Hyperlink" xfId="763" builtinId="8" hidden="1"/>
    <cellStyle name="Hyperlink" xfId="765" builtinId="8" hidden="1"/>
    <cellStyle name="Hyperlink" xfId="767" builtinId="8" hidden="1"/>
    <cellStyle name="Hyperlink" xfId="769" builtinId="8" hidden="1"/>
    <cellStyle name="Hyperlink" xfId="771" builtinId="8" hidden="1"/>
    <cellStyle name="Hyperlink" xfId="773" builtinId="8" hidden="1"/>
    <cellStyle name="Hyperlink" xfId="775" builtinId="8" hidden="1"/>
    <cellStyle name="Hyperlink" xfId="777" builtinId="8" hidden="1"/>
    <cellStyle name="Hyperlink" xfId="779" builtinId="8" hidden="1"/>
    <cellStyle name="Hyperlink" xfId="781" builtinId="8" hidden="1"/>
    <cellStyle name="Hyperlink" xfId="783" builtinId="8" hidden="1"/>
    <cellStyle name="Hyperlink" xfId="785" builtinId="8" hidden="1"/>
    <cellStyle name="Hyperlink" xfId="787" builtinId="8" hidden="1"/>
    <cellStyle name="Hyperlink" xfId="789" builtinId="8" hidden="1"/>
    <cellStyle name="Hyperlink" xfId="791" builtinId="8" hidden="1"/>
    <cellStyle name="Hyperlink" xfId="793" builtinId="8" hidden="1"/>
    <cellStyle name="Hyperlink" xfId="795" builtinId="8" hidden="1"/>
    <cellStyle name="Hyperlink" xfId="797" builtinId="8" hidden="1"/>
    <cellStyle name="Hyperlink" xfId="799" builtinId="8" hidden="1"/>
    <cellStyle name="Hyperlink" xfId="801" builtinId="8" hidden="1"/>
    <cellStyle name="Hyperlink" xfId="803" builtinId="8" hidden="1"/>
    <cellStyle name="Hyperlink" xfId="805" builtinId="8" hidden="1"/>
    <cellStyle name="Hyperlink" xfId="807" builtinId="8" hidden="1"/>
    <cellStyle name="Hyperlink" xfId="809" builtinId="8" hidden="1"/>
    <cellStyle name="Hyperlink" xfId="811" builtinId="8" hidden="1"/>
    <cellStyle name="Hyperlink" xfId="813" builtinId="8" hidden="1"/>
    <cellStyle name="Hyperlink" xfId="815" builtinId="8" hidden="1"/>
    <cellStyle name="Hyperlink" xfId="817" builtinId="8" hidden="1"/>
    <cellStyle name="Hyperlink" xfId="819" builtinId="8" hidden="1"/>
    <cellStyle name="Hyperlink" xfId="821" builtinId="8" hidden="1"/>
    <cellStyle name="Hyperlink" xfId="823" builtinId="8" hidden="1"/>
    <cellStyle name="Hyperlink" xfId="825" builtinId="8" hidden="1"/>
    <cellStyle name="Hyperlink" xfId="827" builtinId="8" hidden="1"/>
    <cellStyle name="Hyperlink" xfId="829" builtinId="8" hidden="1"/>
    <cellStyle name="Hyperlink" xfId="831" builtinId="8" hidden="1"/>
    <cellStyle name="Hyperlink" xfId="833" builtinId="8" hidden="1"/>
    <cellStyle name="Hyperlink" xfId="835" builtinId="8" hidden="1"/>
    <cellStyle name="Hyperlink" xfId="837" builtinId="8" hidden="1"/>
    <cellStyle name="Hyperlink" xfId="839" builtinId="8" hidden="1"/>
    <cellStyle name="Hyperlink" xfId="841" builtinId="8" hidden="1"/>
    <cellStyle name="Hyperlink" xfId="843" builtinId="8" hidden="1"/>
    <cellStyle name="Hyperlink" xfId="845" builtinId="8" hidden="1"/>
    <cellStyle name="Hyperlink" xfId="847" builtinId="8" hidden="1"/>
    <cellStyle name="Hyperlink" xfId="849" builtinId="8" hidden="1"/>
    <cellStyle name="Hyperlink" xfId="851" builtinId="8" hidden="1"/>
    <cellStyle name="Hyperlink" xfId="853" builtinId="8" hidden="1"/>
    <cellStyle name="Hyperlink" xfId="855" builtinId="8" hidden="1"/>
    <cellStyle name="Hyperlink" xfId="857" builtinId="8" hidden="1"/>
    <cellStyle name="Hyperlink" xfId="859" builtinId="8" hidden="1"/>
    <cellStyle name="Hyperlink" xfId="861" builtinId="8" hidden="1"/>
    <cellStyle name="Hyperlink" xfId="863" builtinId="8" hidden="1"/>
    <cellStyle name="Hyperlink" xfId="865" builtinId="8" hidden="1"/>
    <cellStyle name="Hyperlink" xfId="867" builtinId="8" hidden="1"/>
    <cellStyle name="Hyperlink" xfId="869" builtinId="8" hidden="1"/>
    <cellStyle name="Hyperlink" xfId="871" builtinId="8" hidden="1"/>
    <cellStyle name="Hyperlink" xfId="873" builtinId="8" hidden="1"/>
    <cellStyle name="Hyperlink" xfId="875" builtinId="8" hidden="1"/>
    <cellStyle name="Hyperlink" xfId="877" builtinId="8" hidden="1"/>
    <cellStyle name="Hyperlink" xfId="879" builtinId="8" hidden="1"/>
    <cellStyle name="Hyperlink" xfId="881" builtinId="8" hidden="1"/>
    <cellStyle name="Hyperlink" xfId="883" builtinId="8" hidden="1"/>
    <cellStyle name="Hyperlink" xfId="885" builtinId="8" hidden="1"/>
    <cellStyle name="Hyperlink" xfId="887" builtinId="8" hidden="1"/>
    <cellStyle name="Hyperlink" xfId="889" builtinId="8" hidden="1"/>
    <cellStyle name="Hyperlink" xfId="891" builtinId="8" hidden="1"/>
    <cellStyle name="Hyperlink" xfId="893" builtinId="8" hidden="1"/>
    <cellStyle name="Hyperlink" xfId="895" builtinId="8" hidden="1"/>
    <cellStyle name="Hyperlink" xfId="897" builtinId="8" hidden="1"/>
    <cellStyle name="Hyperlink" xfId="899" builtinId="8" hidden="1"/>
    <cellStyle name="Hyperlink" xfId="901" builtinId="8" hidden="1"/>
    <cellStyle name="Hyperlink" xfId="903" builtinId="8" hidden="1"/>
    <cellStyle name="Hyperlink" xfId="905" builtinId="8" hidden="1"/>
    <cellStyle name="Hyperlink" xfId="907" builtinId="8" hidden="1"/>
    <cellStyle name="Hyperlink" xfId="909" builtinId="8" hidden="1"/>
    <cellStyle name="Hyperlink" xfId="911" builtinId="8" hidden="1"/>
    <cellStyle name="Hyperlink" xfId="913" builtinId="8" hidden="1"/>
    <cellStyle name="Hyperlink" xfId="915" builtinId="8" hidden="1"/>
    <cellStyle name="Hyperlink" xfId="917" builtinId="8" hidden="1"/>
    <cellStyle name="Hyperlink" xfId="919" builtinId="8" hidden="1"/>
    <cellStyle name="Hyperlink" xfId="921" builtinId="8" hidden="1"/>
    <cellStyle name="Hyperlink" xfId="923" builtinId="8" hidden="1"/>
    <cellStyle name="Hyperlink" xfId="925" builtinId="8" hidden="1"/>
    <cellStyle name="Hyperlink" xfId="927" builtinId="8" hidden="1"/>
    <cellStyle name="Hyperlink" xfId="929" builtinId="8" hidden="1"/>
    <cellStyle name="Hyperlink" xfId="931" builtinId="8" hidden="1"/>
    <cellStyle name="Hyperlink" xfId="933" builtinId="8" hidden="1"/>
    <cellStyle name="Hyperlink" xfId="935" builtinId="8" hidden="1"/>
    <cellStyle name="Hyperlink" xfId="937" builtinId="8" hidden="1"/>
    <cellStyle name="Hyperlink" xfId="939" builtinId="8" hidden="1"/>
    <cellStyle name="Hyperlink" xfId="941" builtinId="8" hidden="1"/>
    <cellStyle name="Hyperlink" xfId="943" builtinId="8" hidden="1"/>
    <cellStyle name="Hyperlink" xfId="945" builtinId="8" hidden="1"/>
    <cellStyle name="Hyperlink" xfId="947" builtinId="8" hidden="1"/>
    <cellStyle name="Hyperlink" xfId="949" builtinId="8" hidden="1"/>
    <cellStyle name="Hyperlink" xfId="951" builtinId="8" hidden="1"/>
    <cellStyle name="Hyperlink" xfId="953" builtinId="8" hidden="1"/>
    <cellStyle name="Hyperlink" xfId="955" builtinId="8" hidden="1"/>
    <cellStyle name="Hyperlink" xfId="957" builtinId="8" hidden="1"/>
    <cellStyle name="Hyperlink" xfId="959" builtinId="8" hidden="1"/>
    <cellStyle name="Hyperlink" xfId="961" builtinId="8" hidden="1"/>
    <cellStyle name="Hyperlink" xfId="963" builtinId="8" hidden="1"/>
    <cellStyle name="Hyperlink" xfId="965" builtinId="8" hidden="1"/>
    <cellStyle name="Hyperlink" xfId="967" builtinId="8" hidden="1"/>
    <cellStyle name="Hyperlink" xfId="969" builtinId="8" hidden="1"/>
    <cellStyle name="Hyperlink" xfId="971" builtinId="8" hidden="1"/>
    <cellStyle name="Hyperlink" xfId="973" builtinId="8" hidden="1"/>
    <cellStyle name="Hyperlink" xfId="975" builtinId="8" hidden="1"/>
    <cellStyle name="Hyperlink" xfId="977" builtinId="8" hidden="1"/>
    <cellStyle name="Hyperlink" xfId="979" builtinId="8" hidden="1"/>
    <cellStyle name="Hyperlink" xfId="981" builtinId="8" hidden="1"/>
    <cellStyle name="Hyperlink" xfId="983" builtinId="8" hidden="1"/>
    <cellStyle name="Hyperlink" xfId="985" builtinId="8" hidden="1"/>
    <cellStyle name="Hyperlink" xfId="987" builtinId="8" hidden="1"/>
    <cellStyle name="Hyperlink" xfId="989" builtinId="8" hidden="1"/>
    <cellStyle name="Hyperlink" xfId="991" builtinId="8" hidden="1"/>
    <cellStyle name="Hyperlink" xfId="993" builtinId="8" hidden="1"/>
    <cellStyle name="Hyperlink" xfId="995" builtinId="8" hidden="1"/>
    <cellStyle name="Hyperlink" xfId="997" builtinId="8" hidden="1"/>
    <cellStyle name="Hyperlink" xfId="999" builtinId="8" hidden="1"/>
    <cellStyle name="Hyperlink" xfId="1001" builtinId="8" hidden="1"/>
    <cellStyle name="Hyperlink" xfId="1003" builtinId="8" hidden="1"/>
    <cellStyle name="Hyperlink" xfId="1005" builtinId="8" hidden="1"/>
    <cellStyle name="Hyperlink" xfId="1007" builtinId="8" hidden="1"/>
    <cellStyle name="Hyperlink" xfId="1009" builtinId="8" hidden="1"/>
    <cellStyle name="Hyperlink" xfId="1011" builtinId="8" hidden="1"/>
    <cellStyle name="Hyperlink" xfId="1013" builtinId="8" hidden="1"/>
    <cellStyle name="Hyperlink" xfId="1015" builtinId="8" hidden="1"/>
    <cellStyle name="Hyperlink" xfId="1017" builtinId="8" hidden="1"/>
    <cellStyle name="Hyperlink" xfId="1019" builtinId="8" hidden="1"/>
    <cellStyle name="Hyperlink" xfId="1021" builtinId="8" hidden="1"/>
    <cellStyle name="Hyperlink" xfId="1023" builtinId="8" hidden="1"/>
    <cellStyle name="Hyperlink" xfId="1025" builtinId="8" hidden="1"/>
    <cellStyle name="Hyperlink" xfId="1027" builtinId="8" hidden="1"/>
    <cellStyle name="Hyperlink" xfId="1029" builtinId="8" hidden="1"/>
    <cellStyle name="Hyperlink" xfId="1031" builtinId="8" hidden="1"/>
    <cellStyle name="Hyperlink" xfId="1033" builtinId="8" hidden="1"/>
    <cellStyle name="Hyperlink" xfId="1035" builtinId="8" hidden="1"/>
    <cellStyle name="Hyperlink" xfId="1037" builtinId="8" hidden="1"/>
    <cellStyle name="Hyperlink" xfId="1039" builtinId="8" hidden="1"/>
    <cellStyle name="Hyperlink" xfId="1041" builtinId="8" hidden="1"/>
    <cellStyle name="Hyperlink" xfId="1043" builtinId="8" hidden="1"/>
    <cellStyle name="Hyperlink" xfId="1045" builtinId="8" hidden="1"/>
    <cellStyle name="Hyperlink" xfId="1047" builtinId="8" hidden="1"/>
    <cellStyle name="Hyperlink" xfId="1049" builtinId="8" hidden="1"/>
    <cellStyle name="Hyperlink" xfId="1051" builtinId="8" hidden="1"/>
    <cellStyle name="Hyperlink" xfId="1053" builtinId="8" hidden="1"/>
    <cellStyle name="Hyperlink" xfId="1055" builtinId="8" hidden="1"/>
    <cellStyle name="Hyperlink" xfId="1057" builtinId="8" hidden="1"/>
    <cellStyle name="Hyperlink" xfId="1059" builtinId="8" hidden="1"/>
    <cellStyle name="Hyperlink" xfId="1061" builtinId="8" hidden="1"/>
    <cellStyle name="Hyperlink" xfId="1063" builtinId="8" hidden="1"/>
    <cellStyle name="Hyperlink" xfId="1065" builtinId="8" hidden="1"/>
    <cellStyle name="Hyperlink" xfId="1067" builtinId="8" hidden="1"/>
    <cellStyle name="Hyperlink" xfId="1069" builtinId="8" hidden="1"/>
    <cellStyle name="Hyperlink" xfId="1071" builtinId="8" hidden="1"/>
    <cellStyle name="Hyperlink" xfId="1073" builtinId="8" hidden="1"/>
    <cellStyle name="Hyperlink" xfId="1075" builtinId="8" hidden="1"/>
    <cellStyle name="Hyperlink" xfId="1077" builtinId="8" hidden="1"/>
    <cellStyle name="Hyperlink" xfId="1079" builtinId="8" hidden="1"/>
    <cellStyle name="Hyperlink" xfId="1081" builtinId="8" hidden="1"/>
    <cellStyle name="Hyperlink" xfId="1083" builtinId="8" hidden="1"/>
    <cellStyle name="Hyperlink" xfId="1085" builtinId="8" hidden="1"/>
    <cellStyle name="Hyperlink" xfId="1087" builtinId="8" hidden="1"/>
    <cellStyle name="Hyperlink" xfId="1089" builtinId="8" hidden="1"/>
    <cellStyle name="Hyperlink" xfId="1091" builtinId="8" hidden="1"/>
    <cellStyle name="Hyperlink" xfId="1093" builtinId="8" hidden="1"/>
    <cellStyle name="Hyperlink" xfId="1095" builtinId="8" hidden="1"/>
    <cellStyle name="Hyperlink" xfId="1097" builtinId="8" hidden="1"/>
    <cellStyle name="Hyperlink" xfId="1099" builtinId="8" hidden="1"/>
    <cellStyle name="Hyperlink" xfId="1101" builtinId="8" hidden="1"/>
    <cellStyle name="Hyperlink" xfId="1103" builtinId="8" hidden="1"/>
    <cellStyle name="Hyperlink" xfId="1105" builtinId="8" hidden="1"/>
    <cellStyle name="Hyperlink" xfId="1107" builtinId="8" hidden="1"/>
    <cellStyle name="Hyperlink" xfId="1109" builtinId="8" hidden="1"/>
    <cellStyle name="Hyperlink" xfId="1111" builtinId="8" hidden="1"/>
    <cellStyle name="Hyperlink" xfId="1113" builtinId="8" hidden="1"/>
    <cellStyle name="Hyperlink" xfId="1115" builtinId="8" hidden="1"/>
    <cellStyle name="Hyperlink" xfId="1117" builtinId="8" hidden="1"/>
    <cellStyle name="Hyperlink" xfId="1119" builtinId="8" hidden="1"/>
    <cellStyle name="Hyperlink" xfId="1121" builtinId="8" hidden="1"/>
    <cellStyle name="Hyperlink" xfId="1123" builtinId="8" hidden="1"/>
    <cellStyle name="Hyperlink" xfId="1125" builtinId="8" hidden="1"/>
    <cellStyle name="Hyperlink" xfId="1127" builtinId="8" hidden="1"/>
    <cellStyle name="Hyperlink" xfId="1129" builtinId="8" hidden="1"/>
    <cellStyle name="Hyperlink" xfId="1131" builtinId="8" hidden="1"/>
    <cellStyle name="Hyperlink" xfId="1133" builtinId="8" hidden="1"/>
    <cellStyle name="Hyperlink" xfId="1135" builtinId="8" hidden="1"/>
    <cellStyle name="Hyperlink" xfId="1137" builtinId="8" hidden="1"/>
    <cellStyle name="Hyperlink" xfId="1139" builtinId="8" hidden="1"/>
    <cellStyle name="Hyperlink" xfId="1141" builtinId="8" hidden="1"/>
    <cellStyle name="Hyperlink" xfId="1143" builtinId="8" hidden="1"/>
    <cellStyle name="Hyperlink" xfId="1145" builtinId="8" hidden="1"/>
    <cellStyle name="Hyperlink" xfId="1147" builtinId="8" hidden="1"/>
    <cellStyle name="Hyperlink" xfId="1149" builtinId="8" hidden="1"/>
    <cellStyle name="Hyperlink" xfId="1151" builtinId="8" hidden="1"/>
    <cellStyle name="Hyperlink" xfId="1153" builtinId="8" hidden="1"/>
    <cellStyle name="Hyperlink" xfId="1155" builtinId="8" hidden="1"/>
    <cellStyle name="Hyperlink" xfId="1157" builtinId="8" hidden="1"/>
    <cellStyle name="Hyperlink" xfId="1159" builtinId="8" hidden="1"/>
    <cellStyle name="Hyperlink" xfId="1161" builtinId="8" hidden="1"/>
    <cellStyle name="Hyperlink" xfId="1163" builtinId="8" hidden="1"/>
    <cellStyle name="Hyperlink" xfId="1165" builtinId="8" hidden="1"/>
    <cellStyle name="Hyperlink" xfId="1167" builtinId="8" hidden="1"/>
    <cellStyle name="Hyperlink" xfId="1169" builtinId="8" hidden="1"/>
    <cellStyle name="Hyperlink" xfId="1171" builtinId="8" hidden="1"/>
    <cellStyle name="Hyperlink" xfId="1173" builtinId="8" hidden="1"/>
    <cellStyle name="Hyperlink" xfId="1175" builtinId="8" hidden="1"/>
    <cellStyle name="Hyperlink" xfId="1177" builtinId="8" hidden="1"/>
    <cellStyle name="Hyperlink" xfId="1179" builtinId="8" hidden="1"/>
    <cellStyle name="Hyperlink" xfId="1181" builtinId="8" hidden="1"/>
    <cellStyle name="Hyperlink" xfId="1183" builtinId="8" hidden="1"/>
    <cellStyle name="Hyperlink" xfId="1185" builtinId="8" hidden="1"/>
    <cellStyle name="Hyperlink" xfId="1187" builtinId="8" hidden="1"/>
    <cellStyle name="Hyperlink" xfId="1189" builtinId="8" hidden="1"/>
    <cellStyle name="Hyperlink" xfId="1191" builtinId="8" hidden="1"/>
    <cellStyle name="Hyperlink" xfId="1193" builtinId="8" hidden="1"/>
    <cellStyle name="Hyperlink" xfId="1195" builtinId="8" hidden="1"/>
    <cellStyle name="Hyperlink" xfId="1197" builtinId="8" hidden="1"/>
    <cellStyle name="Hyperlink" xfId="1199" builtinId="8" hidden="1"/>
    <cellStyle name="Hyperlink" xfId="1201" builtinId="8" hidden="1"/>
    <cellStyle name="Hyperlink" xfId="1203" builtinId="8" hidden="1"/>
    <cellStyle name="Hyperlink" xfId="1205" builtinId="8" hidden="1"/>
    <cellStyle name="Hyperlink" xfId="1207" builtinId="8" hidden="1"/>
    <cellStyle name="Hyperlink" xfId="1209" builtinId="8" hidden="1"/>
    <cellStyle name="Hyperlink" xfId="1211" builtinId="8" hidden="1"/>
    <cellStyle name="Hyperlink" xfId="1213" builtinId="8" hidden="1"/>
    <cellStyle name="Hyperlink" xfId="1215" builtinId="8" hidden="1"/>
    <cellStyle name="Hyperlink" xfId="1217" builtinId="8" hidden="1"/>
    <cellStyle name="Hyperlink" xfId="1219" builtinId="8" hidden="1"/>
    <cellStyle name="Hyperlink" xfId="1221" builtinId="8" hidden="1"/>
    <cellStyle name="Hyperlink" xfId="1223" builtinId="8" hidden="1"/>
    <cellStyle name="Hyperlink" xfId="1225" builtinId="8" hidden="1"/>
    <cellStyle name="Hyperlink" xfId="1227" builtinId="8" hidden="1"/>
    <cellStyle name="Hyperlink" xfId="1229" builtinId="8" hidden="1"/>
    <cellStyle name="Hyperlink" xfId="1231" builtinId="8" hidden="1"/>
    <cellStyle name="Hyperlink" xfId="1233" builtinId="8" hidden="1"/>
    <cellStyle name="Hyperlink" xfId="1235" builtinId="8" hidden="1"/>
    <cellStyle name="Hyperlink" xfId="1237" builtinId="8" hidden="1"/>
    <cellStyle name="Hyperlink" xfId="1239" builtinId="8" hidden="1"/>
    <cellStyle name="Hyperlink" xfId="1241" builtinId="8" hidden="1"/>
    <cellStyle name="Hyperlink" xfId="1243" builtinId="8" hidden="1"/>
    <cellStyle name="Hyperlink" xfId="1245" builtinId="8" hidden="1"/>
    <cellStyle name="Hyperlink" xfId="1247" builtinId="8" hidden="1"/>
    <cellStyle name="Hyperlink" xfId="1249" builtinId="8" hidden="1"/>
    <cellStyle name="Hyperlink" xfId="1251" builtinId="8" hidden="1"/>
    <cellStyle name="Hyperlink" xfId="1253" builtinId="8" hidden="1"/>
    <cellStyle name="Hyperlink" xfId="1255" builtinId="8" hidden="1"/>
    <cellStyle name="Hyperlink" xfId="1257" builtinId="8" hidden="1"/>
    <cellStyle name="Hyperlink" xfId="1259" builtinId="8" hidden="1"/>
    <cellStyle name="Hyperlink" xfId="1261" builtinId="8" hidden="1"/>
    <cellStyle name="Hyperlink" xfId="1263" builtinId="8" hidden="1"/>
    <cellStyle name="Hyperlink" xfId="1265" builtinId="8" hidden="1"/>
    <cellStyle name="Hyperlink" xfId="1267" builtinId="8" hidden="1"/>
    <cellStyle name="Hyperlink" xfId="1269" builtinId="8" hidden="1"/>
    <cellStyle name="Hyperlink" xfId="1271" builtinId="8" hidden="1"/>
    <cellStyle name="Hyperlink" xfId="1273" builtinId="8" hidden="1"/>
    <cellStyle name="Hyperlink" xfId="1275" builtinId="8" hidden="1"/>
    <cellStyle name="Hyperlink" xfId="1277" builtinId="8" hidden="1"/>
    <cellStyle name="Hyperlink" xfId="1279" builtinId="8" hidden="1"/>
    <cellStyle name="Hyperlink" xfId="1281" builtinId="8" hidden="1"/>
    <cellStyle name="Hyperlink" xfId="1283" builtinId="8" hidden="1"/>
    <cellStyle name="Hyperlink" xfId="1285" builtinId="8" hidden="1"/>
    <cellStyle name="Hyperlink" xfId="1287" builtinId="8" hidden="1"/>
    <cellStyle name="Hyperlink" xfId="1289" builtinId="8" hidden="1"/>
    <cellStyle name="Hyperlink" xfId="1291" builtinId="8" hidden="1"/>
    <cellStyle name="Hyperlink" xfId="1293" builtinId="8" hidden="1"/>
    <cellStyle name="Hyperlink" xfId="1295" builtinId="8" hidden="1"/>
    <cellStyle name="Hyperlink" xfId="1297" builtinId="8" hidden="1"/>
    <cellStyle name="Hyperlink" xfId="1299" builtinId="8" hidden="1"/>
    <cellStyle name="Hyperlink" xfId="1301" builtinId="8" hidden="1"/>
    <cellStyle name="Hyperlink" xfId="1303" builtinId="8" hidden="1"/>
    <cellStyle name="Hyperlink" xfId="1305" builtinId="8" hidden="1"/>
    <cellStyle name="Hyperlink" xfId="1307" builtinId="8" hidden="1"/>
    <cellStyle name="Hyperlink" xfId="1309" builtinId="8" hidden="1"/>
    <cellStyle name="Hyperlink" xfId="1311" builtinId="8" hidden="1"/>
    <cellStyle name="Hyperlink" xfId="1313" builtinId="8" hidden="1"/>
    <cellStyle name="Hyperlink" xfId="1315" builtinId="8" hidden="1"/>
    <cellStyle name="Hyperlink" xfId="1317" builtinId="8" hidden="1"/>
    <cellStyle name="Hyperlink" xfId="1319" builtinId="8" hidden="1"/>
    <cellStyle name="Hyperlink" xfId="1321" builtinId="8" hidden="1"/>
    <cellStyle name="Hyperlink" xfId="1323" builtinId="8" hidden="1"/>
    <cellStyle name="Hyperlink" xfId="1325" builtinId="8" hidden="1"/>
    <cellStyle name="Hyperlink" xfId="1327" builtinId="8" hidden="1"/>
    <cellStyle name="Hyperlink" xfId="1329" builtinId="8" hidden="1"/>
    <cellStyle name="Hyperlink" xfId="1331" builtinId="8" hidden="1"/>
    <cellStyle name="Hyperlink" xfId="1333" builtinId="8" hidden="1"/>
    <cellStyle name="Hyperlink" xfId="1335" builtinId="8" hidden="1"/>
    <cellStyle name="Hyperlink" xfId="1337" builtinId="8" hidden="1"/>
    <cellStyle name="Hyperlink" xfId="1339" builtinId="8" hidden="1"/>
    <cellStyle name="Hyperlink" xfId="1341" builtinId="8" hidden="1"/>
    <cellStyle name="Hyperlink" xfId="1343" builtinId="8" hidden="1"/>
    <cellStyle name="Hyperlink" xfId="1345" builtinId="8" hidden="1"/>
    <cellStyle name="Hyperlink" xfId="1347" builtinId="8" hidden="1"/>
    <cellStyle name="Hyperlink" xfId="1349" builtinId="8" hidden="1"/>
    <cellStyle name="Hyperlink" xfId="1351" builtinId="8" hidden="1"/>
    <cellStyle name="Hyperlink" xfId="1353" builtinId="8" hidden="1"/>
    <cellStyle name="Hyperlink" xfId="1355" builtinId="8" hidden="1"/>
    <cellStyle name="Hyperlink" xfId="1357" builtinId="8" hidden="1"/>
    <cellStyle name="Hyperlink" xfId="1359" builtinId="8" hidden="1"/>
    <cellStyle name="Hyperlink" xfId="1361" builtinId="8" hidden="1"/>
    <cellStyle name="Hyperlink" xfId="1363" builtinId="8" hidden="1"/>
    <cellStyle name="Hyperlink" xfId="1365" builtinId="8" hidden="1"/>
    <cellStyle name="Hyperlink" xfId="1367" builtinId="8" hidden="1"/>
    <cellStyle name="Hyperlink" xfId="1369" builtinId="8" hidden="1"/>
    <cellStyle name="Hyperlink" xfId="1371" builtinId="8" hidden="1"/>
    <cellStyle name="Hyperlink" xfId="1373" builtinId="8" hidden="1"/>
    <cellStyle name="Hyperlink" xfId="1375" builtinId="8" hidden="1"/>
    <cellStyle name="Hyperlink" xfId="1377" builtinId="8" hidden="1"/>
    <cellStyle name="Hyperlink" xfId="1379" builtinId="8" hidden="1"/>
    <cellStyle name="Hyperlink" xfId="1381" builtinId="8" hidden="1"/>
    <cellStyle name="Hyperlink" xfId="1383" builtinId="8" hidden="1"/>
    <cellStyle name="Hyperlink" xfId="1385" builtinId="8" hidden="1"/>
    <cellStyle name="Hyperlink" xfId="1387" builtinId="8" hidden="1"/>
    <cellStyle name="Hyperlink" xfId="1389" builtinId="8" hidden="1"/>
    <cellStyle name="Hyperlink" xfId="1391" builtinId="8" hidden="1"/>
    <cellStyle name="Hyperlink" xfId="1393" builtinId="8" hidden="1"/>
    <cellStyle name="Hyperlink" xfId="1395" builtinId="8" hidden="1"/>
    <cellStyle name="Hyperlink" xfId="1397" builtinId="8" hidden="1"/>
    <cellStyle name="Hyperlink" xfId="1399" builtinId="8" hidden="1"/>
    <cellStyle name="Hyperlink" xfId="1401" builtinId="8" hidden="1"/>
    <cellStyle name="Hyperlink" xfId="1403" builtinId="8" hidden="1"/>
    <cellStyle name="Hyperlink" xfId="1405" builtinId="8" hidden="1"/>
    <cellStyle name="Hyperlink" xfId="1407" builtinId="8" hidden="1"/>
    <cellStyle name="Hyperlink" xfId="1409" builtinId="8" hidden="1"/>
    <cellStyle name="Hyperlink" xfId="1411" builtinId="8" hidden="1"/>
    <cellStyle name="Hyperlink" xfId="1413" builtinId="8" hidden="1"/>
    <cellStyle name="Hyperlink" xfId="1415" builtinId="8" hidden="1"/>
    <cellStyle name="Hyperlink" xfId="1417" builtinId="8" hidden="1"/>
    <cellStyle name="Hyperlink" xfId="1419" builtinId="8" hidden="1"/>
    <cellStyle name="Hyperlink" xfId="1421" builtinId="8" hidden="1"/>
    <cellStyle name="Hyperlink" xfId="1423" builtinId="8" hidden="1"/>
    <cellStyle name="Hyperlink" xfId="1425" builtinId="8" hidden="1"/>
    <cellStyle name="Hyperlink" xfId="1427" builtinId="8" hidden="1"/>
    <cellStyle name="Hyperlink" xfId="1429" builtinId="8" hidden="1"/>
    <cellStyle name="Hyperlink" xfId="1431" builtinId="8" hidden="1"/>
    <cellStyle name="Hyperlink" xfId="1433" builtinId="8" hidden="1"/>
    <cellStyle name="Hyperlink" xfId="1435" builtinId="8" hidden="1"/>
    <cellStyle name="Hyperlink" xfId="1437" builtinId="8" hidden="1"/>
    <cellStyle name="Hyperlink" xfId="1439" builtinId="8" hidden="1"/>
    <cellStyle name="Hyperlink" xfId="1441" builtinId="8" hidden="1"/>
    <cellStyle name="Hyperlink" xfId="1443" builtinId="8" hidden="1"/>
    <cellStyle name="Hyperlink" xfId="1445" builtinId="8" hidden="1"/>
    <cellStyle name="Hyperlink" xfId="1447" builtinId="8" hidden="1"/>
    <cellStyle name="Hyperlink" xfId="1449" builtinId="8" hidden="1"/>
    <cellStyle name="Hyperlink" xfId="1451" builtinId="8" hidden="1"/>
    <cellStyle name="Hyperlink" xfId="1453" builtinId="8" hidden="1"/>
    <cellStyle name="Hyperlink" xfId="1455" builtinId="8" hidden="1"/>
    <cellStyle name="Hyperlink" xfId="1457" builtinId="8" hidden="1"/>
    <cellStyle name="Hyperlink" xfId="1459" builtinId="8" hidden="1"/>
    <cellStyle name="Hyperlink" xfId="1461" builtinId="8" hidden="1"/>
    <cellStyle name="Hyperlink" xfId="1463" builtinId="8" hidden="1"/>
    <cellStyle name="Hyperlink" xfId="1465" builtinId="8" hidden="1"/>
    <cellStyle name="Hyperlink" xfId="1467" builtinId="8" hidden="1"/>
    <cellStyle name="Hyperlink" xfId="1469" builtinId="8" hidden="1"/>
    <cellStyle name="Hyperlink" xfId="1471" builtinId="8" hidden="1"/>
    <cellStyle name="Hyperlink" xfId="1473" builtinId="8" hidden="1"/>
    <cellStyle name="Hyperlink" xfId="1475" builtinId="8" hidden="1"/>
    <cellStyle name="Hyperlink" xfId="1477" builtinId="8" hidden="1"/>
    <cellStyle name="Hyperlink" xfId="1479" builtinId="8" hidden="1"/>
    <cellStyle name="Hyperlink" xfId="1481" builtinId="8" hidden="1"/>
    <cellStyle name="Hyperlink" xfId="1483" builtinId="8" hidden="1"/>
    <cellStyle name="Hyperlink" xfId="1485" builtinId="8" hidden="1"/>
    <cellStyle name="Hyperlink" xfId="1487" builtinId="8" hidden="1"/>
    <cellStyle name="Hyperlink" xfId="1489" builtinId="8" hidden="1"/>
    <cellStyle name="Hyperlink" xfId="1491" builtinId="8" hidden="1"/>
    <cellStyle name="Hyperlink" xfId="1493" builtinId="8" hidden="1"/>
    <cellStyle name="Hyperlink" xfId="1495" builtinId="8" hidden="1"/>
    <cellStyle name="Hyperlink" xfId="1497" builtinId="8" hidden="1"/>
    <cellStyle name="Hyperlink" xfId="1499" builtinId="8" hidden="1"/>
    <cellStyle name="Hyperlink" xfId="1501" builtinId="8" hidden="1"/>
    <cellStyle name="Hyperlink" xfId="1503" builtinId="8" hidden="1"/>
    <cellStyle name="Hyperlink" xfId="1505" builtinId="8" hidden="1"/>
    <cellStyle name="Hyperlink" xfId="1507" builtinId="8" hidden="1"/>
    <cellStyle name="Hyperlink" xfId="1509" builtinId="8" hidden="1"/>
    <cellStyle name="Hyperlink" xfId="1511" builtinId="8" hidden="1"/>
    <cellStyle name="Hyperlink" xfId="1513" builtinId="8" hidden="1"/>
    <cellStyle name="Hyperlink" xfId="1515" builtinId="8" hidden="1"/>
    <cellStyle name="Hyperlink" xfId="1517" builtinId="8" hidden="1"/>
    <cellStyle name="Hyperlink" xfId="1519" builtinId="8" hidden="1"/>
    <cellStyle name="Hyperlink" xfId="1521" builtinId="8" hidden="1"/>
    <cellStyle name="Hyperlink" xfId="1523" builtinId="8" hidden="1"/>
    <cellStyle name="Hyperlink" xfId="1525" builtinId="8" hidden="1"/>
    <cellStyle name="Hyperlink" xfId="1527" builtinId="8" hidden="1"/>
    <cellStyle name="Hyperlink" xfId="1529" builtinId="8" hidden="1"/>
    <cellStyle name="Hyperlink" xfId="1531" builtinId="8" hidden="1"/>
    <cellStyle name="Hyperlink" xfId="1533" builtinId="8" hidden="1"/>
    <cellStyle name="Hyperlink" xfId="1535" builtinId="8" hidden="1"/>
    <cellStyle name="Hyperlink" xfId="1537" builtinId="8" hidden="1"/>
    <cellStyle name="Hyperlink" xfId="1539" builtinId="8" hidden="1"/>
    <cellStyle name="Hyperlink" xfId="1541" builtinId="8" hidden="1"/>
    <cellStyle name="Hyperlink" xfId="1543" builtinId="8" hidden="1"/>
    <cellStyle name="Hyperlink" xfId="1545" builtinId="8" hidden="1"/>
    <cellStyle name="Hyperlink" xfId="1547" builtinId="8" hidden="1"/>
    <cellStyle name="Hyperlink" xfId="1549" builtinId="8" hidden="1"/>
    <cellStyle name="Hyperlink" xfId="1551" builtinId="8" hidden="1"/>
    <cellStyle name="Hyperlink" xfId="1553" builtinId="8" hidden="1"/>
    <cellStyle name="Hyperlink" xfId="1555" builtinId="8" hidden="1"/>
    <cellStyle name="Hyperlink" xfId="1557" builtinId="8" hidden="1"/>
    <cellStyle name="Hyperlink" xfId="1559" builtinId="8" hidden="1"/>
    <cellStyle name="Hyperlink" xfId="1561" builtinId="8" hidden="1"/>
    <cellStyle name="Hyperlink" xfId="1563" builtinId="8" hidden="1"/>
    <cellStyle name="Hyperlink" xfId="1565" builtinId="8" hidden="1"/>
    <cellStyle name="Hyperlink" xfId="1567" builtinId="8" hidden="1"/>
    <cellStyle name="Hyperlink" xfId="1569" builtinId="8" hidden="1"/>
    <cellStyle name="Hyperlink" xfId="1571" builtinId="8" hidden="1"/>
    <cellStyle name="Hyperlink" xfId="1573" builtinId="8" hidden="1"/>
    <cellStyle name="Hyperlink" xfId="1575" builtinId="8" hidden="1"/>
    <cellStyle name="Hyperlink" xfId="1577" builtinId="8" hidden="1"/>
    <cellStyle name="Hyperlink" xfId="1579" builtinId="8" hidden="1"/>
    <cellStyle name="Hyperlink" xfId="1581" builtinId="8" hidden="1"/>
    <cellStyle name="Hyperlink" xfId="1583" builtinId="8" hidden="1"/>
    <cellStyle name="Hyperlink" xfId="1585" builtinId="8" hidden="1"/>
    <cellStyle name="Hyperlink" xfId="1587" builtinId="8" hidden="1"/>
    <cellStyle name="Hyperlink" xfId="1589" builtinId="8" hidden="1"/>
    <cellStyle name="Hyperlink" xfId="1591" builtinId="8" hidden="1"/>
    <cellStyle name="Hyperlink" xfId="1593" builtinId="8" hidden="1"/>
    <cellStyle name="Hyperlink" xfId="1595" builtinId="8" hidden="1"/>
    <cellStyle name="Hyperlink" xfId="1597" builtinId="8" hidden="1"/>
    <cellStyle name="Hyperlink" xfId="1599" builtinId="8" hidden="1"/>
    <cellStyle name="Hyperlink" xfId="1601" builtinId="8" hidden="1"/>
    <cellStyle name="Hyperlink" xfId="1603" builtinId="8" hidden="1"/>
    <cellStyle name="Hyperlink" xfId="1605" builtinId="8" hidden="1"/>
    <cellStyle name="Hyperlink" xfId="1607" builtinId="8" hidden="1"/>
    <cellStyle name="Hyperlink" xfId="1609" builtinId="8" hidden="1"/>
    <cellStyle name="Hyperlink" xfId="1611" builtinId="8" hidden="1"/>
    <cellStyle name="Hyperlink" xfId="1613" builtinId="8" hidden="1"/>
    <cellStyle name="Hyperlink" xfId="1615" builtinId="8" hidden="1"/>
    <cellStyle name="Hyperlink" xfId="1617" builtinId="8" hidden="1"/>
    <cellStyle name="Hyperlink" xfId="1619" builtinId="8" hidden="1"/>
    <cellStyle name="Hyperlink" xfId="1621" builtinId="8" hidden="1"/>
    <cellStyle name="Hyperlink" xfId="1623" builtinId="8" hidden="1"/>
    <cellStyle name="Hyperlink" xfId="1625" builtinId="8" hidden="1"/>
    <cellStyle name="Hyperlink" xfId="1627" builtinId="8" hidden="1"/>
    <cellStyle name="Hyperlink" xfId="1629" builtinId="8" hidden="1"/>
    <cellStyle name="Hyperlink" xfId="1631" builtinId="8" hidden="1"/>
    <cellStyle name="Hyperlink" xfId="1633" builtinId="8" hidden="1"/>
    <cellStyle name="Hyperlink" xfId="1635" builtinId="8" hidden="1"/>
    <cellStyle name="Hyperlink" xfId="1637" builtinId="8" hidden="1"/>
    <cellStyle name="Hyperlink" xfId="1639" builtinId="8" hidden="1"/>
    <cellStyle name="Hyperlink" xfId="1641" builtinId="8" hidden="1"/>
    <cellStyle name="Hyperlink" xfId="1643" builtinId="8" hidden="1"/>
    <cellStyle name="Hyperlink" xfId="1645" builtinId="8" hidden="1"/>
    <cellStyle name="Hyperlink" xfId="1647" builtinId="8" hidden="1"/>
    <cellStyle name="Hyperlink" xfId="1649" builtinId="8" hidden="1"/>
    <cellStyle name="Hyperlink" xfId="1651" builtinId="8" hidden="1"/>
    <cellStyle name="Hyperlink" xfId="1653" builtinId="8" hidden="1"/>
    <cellStyle name="Hyperlink" xfId="1655" builtinId="8" hidden="1"/>
    <cellStyle name="Hyperlink" xfId="1657" builtinId="8" hidden="1"/>
    <cellStyle name="Hyperlink" xfId="1659" builtinId="8" hidden="1"/>
    <cellStyle name="Hyperlink" xfId="1661" builtinId="8" hidden="1"/>
    <cellStyle name="Hyperlink" xfId="1663" builtinId="8" hidden="1"/>
    <cellStyle name="Hyperlink" xfId="1665" builtinId="8" hidden="1"/>
    <cellStyle name="Hyperlink" xfId="1667" builtinId="8" hidden="1"/>
    <cellStyle name="Hyperlink" xfId="1669" builtinId="8" hidden="1"/>
    <cellStyle name="Hyperlink" xfId="1671" builtinId="8" hidden="1"/>
    <cellStyle name="Hyperlink" xfId="1673" builtinId="8" hidden="1"/>
    <cellStyle name="Hyperlink" xfId="1675" builtinId="8" hidden="1"/>
    <cellStyle name="Hyperlink" xfId="1677" builtinId="8" hidden="1"/>
    <cellStyle name="Hyperlink" xfId="1679" builtinId="8" hidden="1"/>
    <cellStyle name="Hyperlink" xfId="1681" builtinId="8" hidden="1"/>
    <cellStyle name="Hyperlink" xfId="1683" builtinId="8" hidden="1"/>
    <cellStyle name="Hyperlink" xfId="1685" builtinId="8" hidden="1"/>
    <cellStyle name="Hyperlink" xfId="1687" builtinId="8" hidden="1"/>
    <cellStyle name="Hyperlink" xfId="1689" builtinId="8" hidden="1"/>
    <cellStyle name="Hyperlink" xfId="1691" builtinId="8" hidden="1"/>
    <cellStyle name="Hyperlink" xfId="1693" builtinId="8" hidden="1"/>
    <cellStyle name="Hyperlink" xfId="1695" builtinId="8" hidden="1"/>
    <cellStyle name="Hyperlink" xfId="1697" builtinId="8" hidden="1"/>
    <cellStyle name="Hyperlink" xfId="1699" builtinId="8" hidden="1"/>
    <cellStyle name="Hyperlink" xfId="1701" builtinId="8" hidden="1"/>
    <cellStyle name="Hyperlink" xfId="1703" builtinId="8" hidden="1"/>
    <cellStyle name="Hyperlink" xfId="1705" builtinId="8" hidden="1"/>
    <cellStyle name="Hyperlink" xfId="1707" builtinId="8" hidden="1"/>
    <cellStyle name="Hyperlink" xfId="1709" builtinId="8" hidden="1"/>
    <cellStyle name="Hyperlink" xfId="1711" builtinId="8" hidden="1"/>
    <cellStyle name="Hyperlink" xfId="1713" builtinId="8" hidden="1"/>
    <cellStyle name="Hyperlink" xfId="1715" builtinId="8" hidden="1"/>
    <cellStyle name="Hyperlink" xfId="1717" builtinId="8" hidden="1"/>
    <cellStyle name="Hyperlink" xfId="1719" builtinId="8" hidden="1"/>
    <cellStyle name="Hyperlink" xfId="1721" builtinId="8" hidden="1"/>
    <cellStyle name="Hyperlink" xfId="1723" builtinId="8" hidden="1"/>
    <cellStyle name="Hyperlink" xfId="1725" builtinId="8" hidden="1"/>
    <cellStyle name="Hyperlink" xfId="1727" builtinId="8" hidden="1"/>
    <cellStyle name="Hyperlink" xfId="1729" builtinId="8" hidden="1"/>
    <cellStyle name="Hyperlink" xfId="1731" builtinId="8" hidden="1"/>
    <cellStyle name="Hyperlink" xfId="1733" builtinId="8" hidden="1"/>
    <cellStyle name="Hyperlink" xfId="1735" builtinId="8" hidden="1"/>
    <cellStyle name="Hyperlink" xfId="1737" builtinId="8" hidden="1"/>
    <cellStyle name="Hyperlink" xfId="1739" builtinId="8" hidden="1"/>
    <cellStyle name="Hyperlink" xfId="1741" builtinId="8" hidden="1"/>
    <cellStyle name="Hyperlink" xfId="1743" builtinId="8" hidden="1"/>
    <cellStyle name="Hyperlink" xfId="1745" builtinId="8" hidden="1"/>
    <cellStyle name="Hyperlink" xfId="1747" builtinId="8" hidden="1"/>
    <cellStyle name="Hyperlink" xfId="1749" builtinId="8" hidden="1"/>
    <cellStyle name="Hyperlink" xfId="1751" builtinId="8" hidden="1"/>
    <cellStyle name="Hyperlink" xfId="1753" builtinId="8" hidden="1"/>
    <cellStyle name="Hyperlink" xfId="1755" builtinId="8" hidden="1"/>
    <cellStyle name="Hyperlink" xfId="1757" builtinId="8" hidden="1"/>
    <cellStyle name="Hyperlink" xfId="1759" builtinId="8" hidden="1"/>
    <cellStyle name="Hyperlink" xfId="1761" builtinId="8" hidden="1"/>
    <cellStyle name="Hyperlink" xfId="1763" builtinId="8" hidden="1"/>
    <cellStyle name="Hyperlink" xfId="1765" builtinId="8" hidden="1"/>
    <cellStyle name="Hyperlink" xfId="1767" builtinId="8" hidden="1"/>
    <cellStyle name="Hyperlink" xfId="1769" builtinId="8" hidden="1"/>
    <cellStyle name="Hyperlink" xfId="1771" builtinId="8" hidden="1"/>
    <cellStyle name="Hyperlink" xfId="1773" builtinId="8" hidden="1"/>
    <cellStyle name="Hyperlink" xfId="1775" builtinId="8" hidden="1"/>
    <cellStyle name="Hyperlink" xfId="1777" builtinId="8" hidden="1"/>
    <cellStyle name="Hyperlink" xfId="1779" builtinId="8" hidden="1"/>
    <cellStyle name="Hyperlink" xfId="1781" builtinId="8" hidden="1"/>
    <cellStyle name="Hyperlink" xfId="1783" builtinId="8" hidden="1"/>
    <cellStyle name="Hyperlink" xfId="1785" builtinId="8" hidden="1"/>
    <cellStyle name="Hyperlink" xfId="1787" builtinId="8" hidden="1"/>
    <cellStyle name="Hyperlink" xfId="1789" builtinId="8" hidden="1"/>
    <cellStyle name="Hyperlink" xfId="1791" builtinId="8" hidden="1"/>
    <cellStyle name="Hyperlink" xfId="1793" builtinId="8" hidden="1"/>
    <cellStyle name="Hyperlink" xfId="1795" builtinId="8" hidden="1"/>
    <cellStyle name="Hyperlink" xfId="1797" builtinId="8" hidden="1"/>
    <cellStyle name="Hyperlink" xfId="1799" builtinId="8" hidden="1"/>
    <cellStyle name="Hyperlink" xfId="1801" builtinId="8" hidden="1"/>
    <cellStyle name="Hyperlink" xfId="1803" builtinId="8" hidden="1"/>
    <cellStyle name="Hyperlink" xfId="1805" builtinId="8" hidden="1"/>
    <cellStyle name="Hyperlink" xfId="1807" builtinId="8" hidden="1"/>
    <cellStyle name="Hyperlink" xfId="1809" builtinId="8" hidden="1"/>
    <cellStyle name="Hyperlink" xfId="1811" builtinId="8" hidden="1"/>
    <cellStyle name="Hyperlink" xfId="1813" builtinId="8" hidden="1"/>
    <cellStyle name="Hyperlink" xfId="1815" builtinId="8" hidden="1"/>
    <cellStyle name="Hyperlink" xfId="1817" builtinId="8" hidden="1"/>
    <cellStyle name="Hyperlink" xfId="1819" builtinId="8" hidden="1"/>
    <cellStyle name="Hyperlink" xfId="1821" builtinId="8" hidden="1"/>
    <cellStyle name="Hyperlink" xfId="1823" builtinId="8" hidden="1"/>
    <cellStyle name="Hyperlink" xfId="1825" builtinId="8" hidden="1"/>
    <cellStyle name="Hyperlink" xfId="1827" builtinId="8" hidden="1"/>
    <cellStyle name="Hyperlink" xfId="1829" builtinId="8" hidden="1"/>
    <cellStyle name="Hyperlink" xfId="1831" builtinId="8" hidden="1"/>
    <cellStyle name="Hyperlink" xfId="1833" builtinId="8" hidden="1"/>
    <cellStyle name="Hyperlink" xfId="1835" builtinId="8" hidden="1"/>
    <cellStyle name="Hyperlink" xfId="1837" builtinId="8" hidden="1"/>
    <cellStyle name="Hyperlink" xfId="1839" builtinId="8" hidden="1"/>
    <cellStyle name="Hyperlink" xfId="1841" builtinId="8" hidden="1"/>
    <cellStyle name="Hyperlink" xfId="1843" builtinId="8" hidden="1"/>
    <cellStyle name="Hyperlink" xfId="1845" builtinId="8" hidden="1"/>
    <cellStyle name="Hyperlink" xfId="1847" builtinId="8" hidden="1"/>
    <cellStyle name="Hyperlink" xfId="1849" builtinId="8" hidden="1"/>
    <cellStyle name="Hyperlink" xfId="1851" builtinId="8" hidden="1"/>
    <cellStyle name="Hyperlink" xfId="1853" builtinId="8" hidden="1"/>
    <cellStyle name="Hyperlink" xfId="1855" builtinId="8" hidden="1"/>
    <cellStyle name="Hyperlink" xfId="1857" builtinId="8" hidden="1"/>
    <cellStyle name="Hyperlink" xfId="1859" builtinId="8" hidden="1"/>
    <cellStyle name="Hyperlink" xfId="1861" builtinId="8" hidden="1"/>
    <cellStyle name="Hyperlink" xfId="1863" builtinId="8" hidden="1"/>
    <cellStyle name="Hyperlink" xfId="1865" builtinId="8" hidden="1"/>
    <cellStyle name="Hyperlink" xfId="1867" builtinId="8" hidden="1"/>
    <cellStyle name="Hyperlink" xfId="1869" builtinId="8" hidden="1"/>
    <cellStyle name="Hyperlink" xfId="1871" builtinId="8" hidden="1"/>
    <cellStyle name="Hyperlink" xfId="1873" builtinId="8" hidden="1"/>
    <cellStyle name="Hyperlink" xfId="1875" builtinId="8" hidden="1"/>
    <cellStyle name="Hyperlink" xfId="1877" builtinId="8" hidden="1"/>
    <cellStyle name="Hyperlink" xfId="1879" builtinId="8" hidden="1"/>
    <cellStyle name="Hyperlink" xfId="1881" builtinId="8" hidden="1"/>
    <cellStyle name="Hyperlink" xfId="1883" builtinId="8" hidden="1"/>
    <cellStyle name="Hyperlink" xfId="1885" builtinId="8" hidden="1"/>
    <cellStyle name="Hyperlink" xfId="1887" builtinId="8" hidden="1"/>
    <cellStyle name="Hyperlink" xfId="1889" builtinId="8" hidden="1"/>
    <cellStyle name="Hyperlink" xfId="1891" builtinId="8" hidden="1"/>
    <cellStyle name="Hyperlink" xfId="1893" builtinId="8" hidden="1"/>
    <cellStyle name="Hyperlink" xfId="1895" builtinId="8" hidden="1"/>
    <cellStyle name="Hyperlink" xfId="1897" builtinId="8" hidden="1"/>
    <cellStyle name="Hyperlink" xfId="1899" builtinId="8" hidden="1"/>
    <cellStyle name="Hyperlink" xfId="1901" builtinId="8" hidden="1"/>
    <cellStyle name="Hyperlink" xfId="1903" builtinId="8" hidden="1"/>
    <cellStyle name="Hyperlink" xfId="1905" builtinId="8" hidden="1"/>
    <cellStyle name="Hyperlink" xfId="1907" builtinId="8" hidden="1"/>
    <cellStyle name="Hyperlink" xfId="1909" builtinId="8" hidden="1"/>
    <cellStyle name="Hyperlink" xfId="1911" builtinId="8" hidden="1"/>
    <cellStyle name="Hyperlink" xfId="1913" builtinId="8" hidden="1"/>
    <cellStyle name="Hyperlink" xfId="1915" builtinId="8" hidden="1"/>
    <cellStyle name="Hyperlink" xfId="1917" builtinId="8" hidden="1"/>
    <cellStyle name="Hyperlink" xfId="1919" builtinId="8" hidden="1"/>
    <cellStyle name="Hyperlink" xfId="1921" builtinId="8" hidden="1"/>
    <cellStyle name="Hyperlink" xfId="1923" builtinId="8" hidden="1"/>
    <cellStyle name="Hyperlink" xfId="1925" builtinId="8" hidden="1"/>
    <cellStyle name="Hyperlink" xfId="1927" builtinId="8" hidden="1"/>
    <cellStyle name="Hyperlink" xfId="1929" builtinId="8" hidden="1"/>
    <cellStyle name="Hyperlink" xfId="1931" builtinId="8" hidden="1"/>
    <cellStyle name="Hyperlink" xfId="1933" builtinId="8" hidden="1"/>
    <cellStyle name="Hyperlink" xfId="1935" builtinId="8" hidden="1"/>
    <cellStyle name="Hyperlink" xfId="1937" builtinId="8" hidden="1"/>
    <cellStyle name="Hyperlink" xfId="1939" builtinId="8" hidden="1"/>
    <cellStyle name="Hyperlink" xfId="1941" builtinId="8" hidden="1"/>
    <cellStyle name="Hyperlink" xfId="1943" builtinId="8" hidden="1"/>
    <cellStyle name="Hyperlink" xfId="1945" builtinId="8" hidden="1"/>
    <cellStyle name="Hyperlink" xfId="1947" builtinId="8" hidden="1"/>
    <cellStyle name="Hyperlink" xfId="1949" builtinId="8" hidden="1"/>
    <cellStyle name="Hyperlink" xfId="1951" builtinId="8" hidden="1"/>
    <cellStyle name="Hyperlink" xfId="1953" builtinId="8" hidden="1"/>
    <cellStyle name="Hyperlink" xfId="1955" builtinId="8" hidden="1"/>
    <cellStyle name="Hyperlink" xfId="1957" builtinId="8" hidden="1"/>
    <cellStyle name="Hyperlink" xfId="1959" builtinId="8" hidden="1"/>
    <cellStyle name="Hyperlink" xfId="1961" builtinId="8" hidden="1"/>
    <cellStyle name="Hyperlink" xfId="1963" builtinId="8" hidden="1"/>
    <cellStyle name="Hyperlink" xfId="1965" builtinId="8" hidden="1"/>
    <cellStyle name="Hyperlink" xfId="1967" builtinId="8" hidden="1"/>
    <cellStyle name="Hyperlink" xfId="1969" builtinId="8" hidden="1"/>
    <cellStyle name="Hyperlink" xfId="1971" builtinId="8" hidden="1"/>
    <cellStyle name="Hyperlink" xfId="1973" builtinId="8" hidden="1"/>
    <cellStyle name="Hyperlink" xfId="1975" builtinId="8" hidden="1"/>
    <cellStyle name="Hyperlink" xfId="1977" builtinId="8" hidden="1"/>
    <cellStyle name="Hyperlink" xfId="1979" builtinId="8" hidden="1"/>
    <cellStyle name="Hyperlink" xfId="1981" builtinId="8" hidden="1"/>
    <cellStyle name="Hyperlink" xfId="1983" builtinId="8" hidden="1"/>
    <cellStyle name="Hyperlink" xfId="1985" builtinId="8" hidden="1"/>
    <cellStyle name="Hyperlink" xfId="1987" builtinId="8" hidden="1"/>
    <cellStyle name="Hyperlink" xfId="1989" builtinId="8" hidden="1"/>
    <cellStyle name="Hyperlink" xfId="1991" builtinId="8" hidden="1"/>
    <cellStyle name="Hyperlink" xfId="1993" builtinId="8" hidden="1"/>
    <cellStyle name="Hyperlink" xfId="1995" builtinId="8" hidden="1"/>
    <cellStyle name="Hyperlink" xfId="1997" builtinId="8" hidden="1"/>
    <cellStyle name="Hyperlink" xfId="1999" builtinId="8" hidden="1"/>
    <cellStyle name="Hyperlink" xfId="2001" builtinId="8" hidden="1"/>
    <cellStyle name="Hyperlink" xfId="2003" builtinId="8" hidden="1"/>
    <cellStyle name="Hyperlink" xfId="2005" builtinId="8" hidden="1"/>
    <cellStyle name="Hyperlink" xfId="2007" builtinId="8" hidden="1"/>
    <cellStyle name="Hyperlink" xfId="2009" builtinId="8" hidden="1"/>
    <cellStyle name="Hyperlink" xfId="2011" builtinId="8" hidden="1"/>
    <cellStyle name="Hyperlink" xfId="2013" builtinId="8" hidden="1"/>
    <cellStyle name="Hyperlink" xfId="2015" builtinId="8" hidden="1"/>
    <cellStyle name="Hyperlink" xfId="2017" builtinId="8" hidden="1"/>
    <cellStyle name="Hyperlink" xfId="2019" builtinId="8" hidden="1"/>
    <cellStyle name="Hyperlink" xfId="2021" builtinId="8" hidden="1"/>
    <cellStyle name="Hyperlink" xfId="2023" builtinId="8" hidden="1"/>
    <cellStyle name="Normal" xfId="0" builtinId="0"/>
    <cellStyle name="Normal 10" xfId="10"/>
    <cellStyle name="Normal 12" xfId="2"/>
    <cellStyle name="Normal 16" xfId="11"/>
    <cellStyle name="Normal 19" xfId="7"/>
    <cellStyle name="Normal 2" xfId="4"/>
    <cellStyle name="Normal 20" xfId="16"/>
    <cellStyle name="Normal 28" xfId="5"/>
    <cellStyle name="Normal 29" xfId="9"/>
    <cellStyle name="Normal 3" xfId="13"/>
    <cellStyle name="Normal 5" xfId="6"/>
    <cellStyle name="Normal 6" xfId="12"/>
    <cellStyle name="Normal 7" xfId="8"/>
    <cellStyle name="Normal 8" xfId="3"/>
    <cellStyle name="Normal 9" xfId="14"/>
    <cellStyle name="TNR" xfId="15"/>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 Id="rId1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T12230"/>
  <sheetViews>
    <sheetView tabSelected="1" showRuler="0" topLeftCell="D1" zoomScale="150" zoomScaleNormal="150" zoomScalePageLayoutView="150" workbookViewId="0">
      <pane ySplit="1" topLeftCell="A1557" activePane="bottomLeft" state="frozen"/>
      <selection pane="bottomLeft" activeCell="D1571" sqref="D1571"/>
    </sheetView>
  </sheetViews>
  <sheetFormatPr baseColWidth="10" defaultRowHeight="15" x14ac:dyDescent="0"/>
  <cols>
    <col min="1" max="1" width="4.83203125" customWidth="1"/>
    <col min="2" max="2" width="5" style="1" customWidth="1"/>
    <col min="3" max="3" width="7.83203125" style="2" customWidth="1"/>
    <col min="4" max="4" width="28.6640625" style="3" customWidth="1"/>
    <col min="5" max="5" width="8.5" style="3" customWidth="1"/>
    <col min="6" max="6" width="66.5" style="30" customWidth="1"/>
    <col min="7" max="7" width="6" style="65" customWidth="1"/>
    <col min="8" max="8" width="3.5" style="108" customWidth="1"/>
    <col min="9" max="9" width="19.5" style="1" customWidth="1"/>
    <col min="10" max="10" width="10.83203125" style="100"/>
    <col min="14" max="14" width="15" style="1" customWidth="1"/>
    <col min="15" max="15" width="15" style="103" customWidth="1"/>
    <col min="16" max="16" width="28" customWidth="1"/>
    <col min="17" max="17" width="17" customWidth="1"/>
  </cols>
  <sheetData>
    <row r="1" spans="1:19">
      <c r="A1" s="128" t="s">
        <v>0</v>
      </c>
      <c r="C1" s="2" t="s">
        <v>1</v>
      </c>
      <c r="D1" s="3" t="s">
        <v>2</v>
      </c>
      <c r="E1" s="3" t="s">
        <v>3</v>
      </c>
      <c r="F1" s="4"/>
      <c r="G1" s="111"/>
      <c r="H1" s="104"/>
      <c r="I1" s="1" t="s">
        <v>4</v>
      </c>
      <c r="J1" s="100" t="s">
        <v>5</v>
      </c>
      <c r="K1" t="s">
        <v>6</v>
      </c>
      <c r="L1" t="s">
        <v>7</v>
      </c>
      <c r="M1" t="s">
        <v>8</v>
      </c>
      <c r="N1" s="6" t="s">
        <v>9</v>
      </c>
      <c r="O1" s="117" t="s">
        <v>3516</v>
      </c>
    </row>
    <row r="2" spans="1:19">
      <c r="A2" s="128"/>
      <c r="B2" s="128"/>
      <c r="D2" s="2" t="s">
        <v>125</v>
      </c>
      <c r="F2" s="4"/>
      <c r="G2" s="111">
        <v>1</v>
      </c>
      <c r="H2" s="105"/>
      <c r="I2"/>
      <c r="J2"/>
      <c r="N2"/>
      <c r="P2" s="1"/>
      <c r="Q2" s="1"/>
      <c r="S2" s="2"/>
    </row>
    <row r="3" spans="1:19">
      <c r="A3" s="128"/>
      <c r="B3" s="128"/>
      <c r="D3" s="2" t="s">
        <v>125</v>
      </c>
      <c r="F3" s="29" t="s">
        <v>1317</v>
      </c>
      <c r="G3" s="111">
        <v>2</v>
      </c>
      <c r="H3" s="105"/>
      <c r="I3"/>
      <c r="J3"/>
      <c r="N3"/>
      <c r="P3" s="1"/>
      <c r="Q3" s="1"/>
      <c r="R3" s="57"/>
      <c r="S3" s="2"/>
    </row>
    <row r="4" spans="1:19">
      <c r="A4" s="128"/>
      <c r="B4" s="128"/>
      <c r="D4" s="2" t="s">
        <v>125</v>
      </c>
      <c r="F4" s="29"/>
      <c r="G4" s="111">
        <v>3</v>
      </c>
      <c r="H4" s="105"/>
      <c r="I4"/>
      <c r="J4"/>
      <c r="N4"/>
      <c r="P4" s="1"/>
      <c r="Q4" s="1"/>
      <c r="R4" s="57"/>
      <c r="S4" s="2"/>
    </row>
    <row r="5" spans="1:19">
      <c r="A5" s="128"/>
      <c r="B5" s="128"/>
      <c r="D5" s="2" t="s">
        <v>125</v>
      </c>
      <c r="E5" s="129">
        <v>8</v>
      </c>
      <c r="F5" s="4" t="s">
        <v>1318</v>
      </c>
      <c r="G5" s="65">
        <v>4</v>
      </c>
      <c r="H5" s="105">
        <v>0.1</v>
      </c>
      <c r="I5"/>
      <c r="J5"/>
      <c r="N5"/>
      <c r="P5" s="1"/>
      <c r="Q5" s="1"/>
      <c r="R5" s="57"/>
      <c r="S5" s="3"/>
    </row>
    <row r="6" spans="1:19">
      <c r="A6" s="128"/>
      <c r="B6" s="128"/>
      <c r="D6" s="2" t="s">
        <v>125</v>
      </c>
      <c r="E6" s="129">
        <v>11</v>
      </c>
      <c r="F6" s="4" t="s">
        <v>4139</v>
      </c>
      <c r="G6" s="65">
        <v>4</v>
      </c>
      <c r="H6" s="105">
        <v>0.12</v>
      </c>
      <c r="I6"/>
      <c r="J6"/>
      <c r="N6"/>
      <c r="P6" t="str">
        <f>IF(LEN(F6)-LEN(SUBSTITUTE(F6,"(",""))=LEN(F6)-LEN(SUBSTITUTE(F6,")","")),"",1)</f>
        <v/>
      </c>
      <c r="Q6" s="1"/>
      <c r="R6" s="57"/>
      <c r="S6" s="3"/>
    </row>
    <row r="7" spans="1:19">
      <c r="A7" s="128"/>
      <c r="B7" s="128"/>
      <c r="D7" s="2" t="s">
        <v>125</v>
      </c>
      <c r="E7" s="129">
        <v>14</v>
      </c>
      <c r="F7" s="10" t="s">
        <v>3758</v>
      </c>
      <c r="G7" s="65">
        <v>4</v>
      </c>
      <c r="H7" s="105"/>
      <c r="I7"/>
      <c r="J7"/>
      <c r="N7"/>
      <c r="Q7" s="1"/>
      <c r="R7" s="57"/>
      <c r="S7" s="3"/>
    </row>
    <row r="8" spans="1:19">
      <c r="A8" s="128"/>
      <c r="B8" s="128"/>
      <c r="D8" s="2" t="s">
        <v>125</v>
      </c>
      <c r="E8" s="129">
        <v>17</v>
      </c>
      <c r="F8" s="10" t="s">
        <v>3587</v>
      </c>
      <c r="G8" s="65">
        <v>4</v>
      </c>
      <c r="H8" s="105">
        <v>0.16</v>
      </c>
      <c r="I8"/>
      <c r="J8"/>
      <c r="N8"/>
      <c r="P8" s="1"/>
      <c r="Q8" s="1"/>
      <c r="R8" s="57"/>
      <c r="S8" s="3"/>
    </row>
    <row r="9" spans="1:19">
      <c r="A9" s="128"/>
      <c r="B9" s="128"/>
      <c r="D9" s="2" t="s">
        <v>125</v>
      </c>
      <c r="E9" s="129">
        <v>20</v>
      </c>
      <c r="F9" s="4" t="s">
        <v>3607</v>
      </c>
      <c r="G9" s="65">
        <v>4</v>
      </c>
      <c r="H9" s="105"/>
      <c r="I9"/>
      <c r="J9"/>
      <c r="N9"/>
      <c r="P9" s="1"/>
      <c r="Q9" s="1"/>
      <c r="R9" s="57"/>
      <c r="S9" s="3"/>
    </row>
    <row r="10" spans="1:19">
      <c r="A10" s="128"/>
      <c r="B10" s="128"/>
      <c r="D10" s="2" t="s">
        <v>125</v>
      </c>
      <c r="E10" s="129">
        <v>23</v>
      </c>
      <c r="F10" s="4" t="s">
        <v>968</v>
      </c>
      <c r="G10" s="65">
        <v>4</v>
      </c>
      <c r="H10" s="105"/>
      <c r="I10"/>
      <c r="J10"/>
      <c r="N10"/>
      <c r="P10" s="1"/>
      <c r="Q10" s="1"/>
      <c r="R10" s="57"/>
      <c r="S10" s="3"/>
    </row>
    <row r="11" spans="1:19">
      <c r="A11" s="128"/>
      <c r="B11" s="128"/>
      <c r="D11" s="2" t="s">
        <v>125</v>
      </c>
      <c r="E11" s="129">
        <v>25</v>
      </c>
      <c r="F11" s="4" t="s">
        <v>4140</v>
      </c>
      <c r="G11" s="65">
        <v>4</v>
      </c>
      <c r="H11" s="105"/>
      <c r="I11"/>
      <c r="J11"/>
      <c r="N11"/>
      <c r="P11" s="1"/>
      <c r="Q11" s="1"/>
      <c r="R11" s="57"/>
      <c r="S11" s="3"/>
    </row>
    <row r="12" spans="1:19">
      <c r="A12" s="128"/>
      <c r="B12" s="128"/>
      <c r="D12" s="2" t="s">
        <v>125</v>
      </c>
      <c r="E12" s="129">
        <v>32</v>
      </c>
      <c r="F12" s="4" t="s">
        <v>4138</v>
      </c>
      <c r="G12" s="65">
        <v>4</v>
      </c>
      <c r="H12" s="105"/>
      <c r="I12"/>
      <c r="J12"/>
      <c r="N12"/>
      <c r="P12" s="1"/>
      <c r="Q12" s="1"/>
      <c r="R12" s="57"/>
      <c r="S12" s="3"/>
    </row>
    <row r="13" spans="1:19">
      <c r="A13" s="128"/>
      <c r="B13" s="128"/>
      <c r="D13" s="2" t="s">
        <v>125</v>
      </c>
      <c r="E13" s="129">
        <v>35</v>
      </c>
      <c r="F13" s="4" t="s">
        <v>4137</v>
      </c>
      <c r="G13" s="65">
        <v>4</v>
      </c>
      <c r="H13" s="105"/>
      <c r="I13"/>
      <c r="J13"/>
      <c r="N13"/>
      <c r="P13" s="1"/>
      <c r="Q13" s="1"/>
      <c r="R13" s="57"/>
      <c r="S13" s="3"/>
    </row>
    <row r="14" spans="1:19">
      <c r="A14" s="128"/>
      <c r="B14" s="128"/>
      <c r="D14" s="2" t="s">
        <v>125</v>
      </c>
      <c r="E14" s="3">
        <v>40</v>
      </c>
      <c r="F14" s="4" t="s">
        <v>3763</v>
      </c>
      <c r="G14" s="65">
        <v>4</v>
      </c>
      <c r="H14" s="105"/>
      <c r="I14"/>
      <c r="J14"/>
      <c r="N14"/>
      <c r="P14" t="str">
        <f>IF(LEN(F14)-LEN(SUBSTITUTE(F14,"(",""))=LEN(F14)-LEN(SUBSTITUTE(F14,")","")),"",1)</f>
        <v/>
      </c>
      <c r="Q14" s="1"/>
      <c r="R14" s="57"/>
      <c r="S14" s="3"/>
    </row>
    <row r="15" spans="1:19">
      <c r="A15" s="128"/>
      <c r="B15" s="128"/>
      <c r="D15" s="2" t="s">
        <v>125</v>
      </c>
      <c r="E15" s="3">
        <v>44</v>
      </c>
      <c r="F15" s="10" t="s">
        <v>3818</v>
      </c>
      <c r="G15" s="65">
        <v>4</v>
      </c>
      <c r="H15" s="105"/>
      <c r="I15"/>
      <c r="J15"/>
      <c r="N15"/>
      <c r="P15" t="str">
        <f>IF(LEN(F15)-LEN(SUBSTITUTE(F15,"(",""))=LEN(F15)-LEN(SUBSTITUTE(F15,")","")),"",1)</f>
        <v/>
      </c>
      <c r="Q15" s="1"/>
      <c r="R15" s="57"/>
      <c r="S15" s="3"/>
    </row>
    <row r="16" spans="1:19">
      <c r="A16" s="128"/>
      <c r="B16" s="128"/>
      <c r="D16" s="2" t="s">
        <v>125</v>
      </c>
      <c r="E16" s="3">
        <v>47</v>
      </c>
      <c r="F16" s="10" t="s">
        <v>3815</v>
      </c>
      <c r="G16" s="65">
        <v>4</v>
      </c>
      <c r="H16" s="105">
        <v>0.44</v>
      </c>
      <c r="I16"/>
      <c r="J16"/>
      <c r="N16"/>
      <c r="P16" s="1"/>
      <c r="Q16" s="1"/>
      <c r="R16" s="57"/>
      <c r="S16" s="3"/>
    </row>
    <row r="17" spans="1:19">
      <c r="A17" s="128"/>
      <c r="B17" s="128"/>
      <c r="D17" s="2" t="s">
        <v>125</v>
      </c>
      <c r="E17" s="3">
        <v>49</v>
      </c>
      <c r="F17" s="4" t="s">
        <v>1320</v>
      </c>
      <c r="G17" s="65">
        <v>4</v>
      </c>
      <c r="H17" s="105">
        <v>0</v>
      </c>
      <c r="I17"/>
      <c r="J17"/>
      <c r="N17"/>
      <c r="P17" t="str">
        <f>IF(LEN(F17)-LEN(SUBSTITUTE(F17,"(",""))=LEN(F17)-LEN(SUBSTITUTE(F17,")","")),"",1)</f>
        <v/>
      </c>
      <c r="Q17" s="1"/>
      <c r="R17" s="57"/>
      <c r="S17" s="3"/>
    </row>
    <row r="18" spans="1:19">
      <c r="A18" s="128"/>
      <c r="B18" s="128"/>
      <c r="D18" s="2" t="s">
        <v>125</v>
      </c>
      <c r="E18" s="3">
        <v>51</v>
      </c>
      <c r="F18" s="4" t="s">
        <v>3772</v>
      </c>
      <c r="G18" s="65">
        <v>4</v>
      </c>
      <c r="H18" s="105"/>
      <c r="I18"/>
      <c r="J18"/>
      <c r="N18"/>
      <c r="P18" s="1"/>
      <c r="Q18" s="1"/>
      <c r="R18" s="57"/>
      <c r="S18" s="3"/>
    </row>
    <row r="19" spans="1:19">
      <c r="A19" s="128"/>
      <c r="B19" s="128"/>
      <c r="D19" s="2" t="s">
        <v>125</v>
      </c>
      <c r="E19" s="3">
        <v>53</v>
      </c>
      <c r="F19" s="4" t="s">
        <v>4075</v>
      </c>
      <c r="G19" s="65">
        <v>4</v>
      </c>
      <c r="H19" s="105"/>
      <c r="I19"/>
      <c r="J19"/>
      <c r="N19"/>
      <c r="P19" s="1"/>
      <c r="Q19" s="1"/>
      <c r="R19" s="57"/>
      <c r="S19" s="3"/>
    </row>
    <row r="20" spans="1:19">
      <c r="A20" s="128"/>
      <c r="B20" s="128"/>
      <c r="D20" s="2" t="s">
        <v>125</v>
      </c>
      <c r="E20" s="3">
        <v>56</v>
      </c>
      <c r="F20" s="4" t="s">
        <v>3784</v>
      </c>
      <c r="G20" s="65">
        <v>4</v>
      </c>
      <c r="H20" s="105">
        <v>0</v>
      </c>
      <c r="I20"/>
      <c r="J20"/>
      <c r="N20"/>
      <c r="P20" t="str">
        <f>IF(LEN(F20)-LEN(SUBSTITUTE(F20,"(",""))=LEN(F20)-LEN(SUBSTITUTE(F20,")","")),"",1)</f>
        <v/>
      </c>
      <c r="Q20" s="1"/>
      <c r="R20" s="57"/>
      <c r="S20" s="3"/>
    </row>
    <row r="21" spans="1:19">
      <c r="A21" s="128"/>
      <c r="B21" s="128"/>
      <c r="C21" s="128"/>
      <c r="D21" s="2" t="s">
        <v>125</v>
      </c>
      <c r="E21" s="3">
        <v>59</v>
      </c>
      <c r="F21" s="4" t="s">
        <v>1321</v>
      </c>
      <c r="G21" s="65">
        <v>4</v>
      </c>
      <c r="H21" s="105">
        <v>0</v>
      </c>
      <c r="I21"/>
      <c r="J21"/>
      <c r="N21"/>
      <c r="P21" t="str">
        <f>IF(LEN(F21)-LEN(SUBSTITUTE(F21,"(",""))=LEN(F21)-LEN(SUBSTITUTE(F21,")","")),"",1)</f>
        <v/>
      </c>
      <c r="Q21" s="1"/>
      <c r="R21" s="57"/>
      <c r="S21" s="3"/>
    </row>
    <row r="22" spans="1:19">
      <c r="A22" s="128"/>
      <c r="B22" s="128"/>
      <c r="C22" s="128"/>
      <c r="D22" s="2" t="s">
        <v>125</v>
      </c>
      <c r="E22" s="3">
        <v>62</v>
      </c>
      <c r="F22" s="4" t="s">
        <v>126</v>
      </c>
      <c r="G22" s="65">
        <v>4</v>
      </c>
      <c r="H22" s="105">
        <v>0</v>
      </c>
      <c r="I22"/>
      <c r="J22"/>
      <c r="N22"/>
      <c r="P22" t="str">
        <f>IF(LEN(F22)-LEN(SUBSTITUTE(F22,"(",""))=LEN(F22)-LEN(SUBSTITUTE(F22,")","")),"",1)</f>
        <v/>
      </c>
      <c r="Q22" s="1"/>
      <c r="R22" s="57"/>
      <c r="S22" s="3"/>
    </row>
    <row r="23" spans="1:19">
      <c r="A23" s="128"/>
      <c r="B23" s="128"/>
      <c r="C23" s="128"/>
      <c r="D23" s="2" t="s">
        <v>125</v>
      </c>
      <c r="E23" s="3">
        <v>65</v>
      </c>
      <c r="F23" s="4" t="s">
        <v>1322</v>
      </c>
      <c r="G23" s="65">
        <v>4</v>
      </c>
      <c r="H23" s="105">
        <v>0</v>
      </c>
      <c r="I23"/>
      <c r="J23"/>
      <c r="N23"/>
      <c r="P23" t="str">
        <f>IF(LEN(F23)-LEN(SUBSTITUTE(F23,"(",""))=LEN(F23)-LEN(SUBSTITUTE(F23,")","")),"",1)</f>
        <v/>
      </c>
      <c r="Q23" s="1"/>
      <c r="R23" s="57"/>
      <c r="S23" s="3"/>
    </row>
    <row r="24" spans="1:19">
      <c r="A24" s="128"/>
      <c r="B24" s="128"/>
      <c r="C24" s="128"/>
      <c r="D24" s="2" t="s">
        <v>125</v>
      </c>
      <c r="E24" s="3">
        <v>68</v>
      </c>
      <c r="F24" s="4" t="s">
        <v>3787</v>
      </c>
      <c r="G24" s="65">
        <v>4</v>
      </c>
      <c r="H24" s="105">
        <v>0</v>
      </c>
      <c r="I24"/>
      <c r="J24"/>
      <c r="N24"/>
      <c r="P24" t="str">
        <f>IF(LEN(F24)-LEN(SUBSTITUTE(F24,"(",""))=LEN(F24)-LEN(SUBSTITUTE(F24,")","")),"",1)</f>
        <v/>
      </c>
      <c r="Q24" s="1"/>
      <c r="R24" s="57"/>
      <c r="S24" s="3"/>
    </row>
    <row r="25" spans="1:19">
      <c r="A25" s="128"/>
      <c r="B25" s="128"/>
      <c r="C25" s="128"/>
      <c r="D25" s="2" t="s">
        <v>125</v>
      </c>
      <c r="E25" s="3">
        <v>71</v>
      </c>
      <c r="F25" s="59" t="s">
        <v>1026</v>
      </c>
      <c r="G25" s="65">
        <v>4</v>
      </c>
      <c r="H25" s="105">
        <v>0</v>
      </c>
      <c r="I25"/>
      <c r="J25"/>
      <c r="N25"/>
      <c r="P25" t="str">
        <f>IF(LEN(F25)-LEN(SUBSTITUTE(F25,"(",""))=LEN(F25)-LEN(SUBSTITUTE(F25,")","")),"",1)</f>
        <v/>
      </c>
      <c r="Q25" s="1"/>
      <c r="R25" s="57"/>
      <c r="S25" s="3"/>
    </row>
    <row r="26" spans="1:19">
      <c r="A26" s="128"/>
      <c r="B26" s="128"/>
      <c r="C26" s="128"/>
      <c r="D26" s="2" t="s">
        <v>125</v>
      </c>
      <c r="E26" s="3">
        <v>74</v>
      </c>
      <c r="F26" s="10" t="s">
        <v>1324</v>
      </c>
      <c r="G26" s="65">
        <v>4</v>
      </c>
      <c r="H26" s="105">
        <v>0</v>
      </c>
      <c r="I26"/>
      <c r="J26"/>
      <c r="N26"/>
      <c r="P26" t="str">
        <f>IF(LEN(F26)-LEN(SUBSTITUTE(F26,"(",""))=LEN(F26)-LEN(SUBSTITUTE(F26,")","")),"",1)</f>
        <v/>
      </c>
      <c r="Q26" s="1"/>
      <c r="R26" s="57"/>
      <c r="S26" s="3"/>
    </row>
    <row r="27" spans="1:19">
      <c r="A27" s="128"/>
      <c r="B27" s="128"/>
      <c r="C27" s="128"/>
      <c r="D27" s="2" t="s">
        <v>125</v>
      </c>
      <c r="E27" s="3">
        <v>77</v>
      </c>
      <c r="F27" s="10" t="s">
        <v>3661</v>
      </c>
      <c r="G27" s="65">
        <v>4</v>
      </c>
      <c r="H27" s="105">
        <v>0</v>
      </c>
      <c r="I27"/>
      <c r="J27"/>
      <c r="N27"/>
      <c r="P27" t="str">
        <f>IF(LEN(F27)-LEN(SUBSTITUTE(F27,"(",""))=LEN(F27)-LEN(SUBSTITUTE(F27,")","")),"",1)</f>
        <v/>
      </c>
      <c r="Q27" s="1"/>
      <c r="R27" s="57"/>
      <c r="S27" s="3"/>
    </row>
    <row r="28" spans="1:19">
      <c r="A28" s="128"/>
      <c r="B28" s="128"/>
      <c r="C28" s="128"/>
      <c r="D28" s="2" t="s">
        <v>125</v>
      </c>
      <c r="E28" s="3">
        <v>80</v>
      </c>
      <c r="F28" s="25" t="s">
        <v>687</v>
      </c>
      <c r="G28" s="65">
        <v>4</v>
      </c>
      <c r="H28" s="105">
        <v>0</v>
      </c>
      <c r="I28"/>
      <c r="J28"/>
      <c r="N28"/>
      <c r="P28" t="str">
        <f>IF(LEN(F28)-LEN(SUBSTITUTE(F28,"(",""))=LEN(F28)-LEN(SUBSTITUTE(F28,")","")),"",1)</f>
        <v/>
      </c>
      <c r="Q28" s="1"/>
      <c r="R28" s="57"/>
      <c r="S28" s="3"/>
    </row>
    <row r="29" spans="1:19">
      <c r="A29" s="128"/>
      <c r="B29" s="128"/>
      <c r="C29" s="128"/>
      <c r="D29" s="2" t="s">
        <v>125</v>
      </c>
      <c r="E29" s="3">
        <v>83</v>
      </c>
      <c r="F29" s="25" t="s">
        <v>1325</v>
      </c>
      <c r="G29" s="65">
        <v>4</v>
      </c>
      <c r="H29" s="105">
        <v>0</v>
      </c>
      <c r="I29"/>
      <c r="J29"/>
      <c r="N29"/>
      <c r="P29" t="str">
        <f>IF(LEN(F29)-LEN(SUBSTITUTE(F29,"(",""))=LEN(F29)-LEN(SUBSTITUTE(F29,")","")),"",1)</f>
        <v/>
      </c>
      <c r="Q29" s="1"/>
      <c r="R29" s="57"/>
      <c r="S29" s="3"/>
    </row>
    <row r="30" spans="1:19">
      <c r="A30" s="128"/>
      <c r="B30" s="128"/>
      <c r="C30" s="128"/>
      <c r="D30" s="2" t="s">
        <v>125</v>
      </c>
      <c r="E30" s="3">
        <v>86</v>
      </c>
      <c r="F30" s="25" t="s">
        <v>3769</v>
      </c>
      <c r="G30" s="65">
        <v>4</v>
      </c>
      <c r="H30" s="105">
        <v>0</v>
      </c>
      <c r="I30"/>
      <c r="J30"/>
      <c r="N30"/>
      <c r="P30" t="str">
        <f>IF(LEN(F30)-LEN(SUBSTITUTE(F30,"(",""))=LEN(F30)-LEN(SUBSTITUTE(F30,")","")),"",1)</f>
        <v/>
      </c>
      <c r="Q30" s="1"/>
      <c r="R30" s="57"/>
      <c r="S30" s="3"/>
    </row>
    <row r="31" spans="1:19">
      <c r="A31" s="128"/>
      <c r="B31" s="128"/>
      <c r="D31" s="2" t="s">
        <v>125</v>
      </c>
      <c r="E31" s="3">
        <v>89</v>
      </c>
      <c r="F31" s="10" t="s">
        <v>1327</v>
      </c>
      <c r="G31" s="65">
        <v>4</v>
      </c>
      <c r="H31" s="105">
        <v>0</v>
      </c>
      <c r="I31"/>
      <c r="J31"/>
      <c r="N31"/>
      <c r="Q31" s="1"/>
      <c r="R31" s="57"/>
      <c r="S31" s="3"/>
    </row>
    <row r="32" spans="1:19">
      <c r="A32" s="128"/>
      <c r="B32" s="128"/>
      <c r="C32" s="128"/>
      <c r="D32" s="2" t="s">
        <v>125</v>
      </c>
      <c r="F32" s="4"/>
      <c r="G32" s="111">
        <v>5</v>
      </c>
      <c r="H32" s="105">
        <v>0</v>
      </c>
      <c r="I32"/>
      <c r="J32"/>
      <c r="N32"/>
      <c r="P32" s="1"/>
      <c r="Q32" s="1"/>
      <c r="R32" s="57"/>
      <c r="S32" s="2"/>
    </row>
    <row r="33" spans="1:19">
      <c r="A33" s="64"/>
      <c r="D33" s="2" t="s">
        <v>125</v>
      </c>
      <c r="F33" s="29" t="s">
        <v>1318</v>
      </c>
      <c r="G33" s="111">
        <v>6</v>
      </c>
      <c r="H33" s="105">
        <v>0</v>
      </c>
      <c r="I33"/>
      <c r="J33"/>
      <c r="N33"/>
      <c r="P33" t="str">
        <f>IF(LEN(F33)-LEN(SUBSTITUTE(F33,"(",""))=LEN(F33)-LEN(SUBSTITUTE(F33,")","")),"",1)</f>
        <v/>
      </c>
      <c r="Q33" s="1"/>
      <c r="S33" s="2"/>
    </row>
    <row r="34" spans="1:19">
      <c r="A34" s="64"/>
      <c r="B34" s="92"/>
      <c r="D34" s="2" t="s">
        <v>125</v>
      </c>
      <c r="F34" s="4"/>
      <c r="G34" s="111">
        <v>7</v>
      </c>
      <c r="H34" s="105">
        <v>0</v>
      </c>
      <c r="I34"/>
      <c r="J34"/>
      <c r="N34"/>
      <c r="P34" s="1"/>
      <c r="Q34" s="1"/>
      <c r="S34" s="2"/>
    </row>
    <row r="35" spans="1:19">
      <c r="A35" s="128"/>
      <c r="C35" s="7" t="s">
        <v>13</v>
      </c>
      <c r="D35" s="8" t="s">
        <v>14</v>
      </c>
      <c r="E35" s="8" t="s">
        <v>15</v>
      </c>
      <c r="F35" s="10" t="str">
        <f>"subject must be a " &amp; I35 &amp; ", object must be a " &amp; J35</f>
        <v>subject must be a point, object must be a point</v>
      </c>
      <c r="G35" s="111">
        <v>8</v>
      </c>
      <c r="H35" s="106">
        <v>0</v>
      </c>
      <c r="I35" s="12" t="s">
        <v>16</v>
      </c>
      <c r="J35" s="101" t="s">
        <v>16</v>
      </c>
      <c r="N35" s="1" t="s">
        <v>17</v>
      </c>
    </row>
    <row r="36" spans="1:19">
      <c r="A36" s="128"/>
      <c r="C36" s="7" t="s">
        <v>13</v>
      </c>
      <c r="D36" s="8" t="s">
        <v>18</v>
      </c>
      <c r="E36" s="8" t="s">
        <v>19</v>
      </c>
      <c r="F36" s="10" t="str">
        <f>"subject must be a " &amp; I36 &amp; ", object must be a " &amp; J36</f>
        <v>subject must be a moment, object must be a moment</v>
      </c>
      <c r="G36" s="111">
        <v>8</v>
      </c>
      <c r="H36" s="106">
        <f>IFERROR(IF(MATCH(D36,#REF!,0),1,0),0)</f>
        <v>0</v>
      </c>
      <c r="I36" s="14" t="s">
        <v>20</v>
      </c>
      <c r="J36" s="100" t="s">
        <v>20</v>
      </c>
      <c r="N36" s="1" t="s">
        <v>20</v>
      </c>
    </row>
    <row r="37" spans="1:19">
      <c r="A37" s="128"/>
      <c r="C37" s="7" t="s">
        <v>13</v>
      </c>
      <c r="D37" s="8" t="s">
        <v>23</v>
      </c>
      <c r="E37" s="8" t="s">
        <v>24</v>
      </c>
      <c r="F37" s="10" t="str">
        <f>"subject must be a " &amp; I37 &amp; ", object must be a " &amp; J37</f>
        <v>subject must be a thing;c, object must be a thing;c</v>
      </c>
      <c r="G37" s="111">
        <v>10</v>
      </c>
      <c r="H37" s="106">
        <v>0</v>
      </c>
      <c r="I37" s="14" t="s">
        <v>25</v>
      </c>
      <c r="J37" s="14" t="s">
        <v>25</v>
      </c>
      <c r="N37" s="1" t="s">
        <v>26</v>
      </c>
    </row>
    <row r="38" spans="1:19" ht="30">
      <c r="A38" s="128"/>
      <c r="C38" s="7"/>
      <c r="D38" s="8" t="s">
        <v>23</v>
      </c>
      <c r="E38" s="8"/>
      <c r="F38" s="10" t="s">
        <v>27</v>
      </c>
      <c r="G38" s="111">
        <v>10</v>
      </c>
      <c r="H38" s="106">
        <v>0</v>
      </c>
      <c r="I38" s="15"/>
      <c r="N38" s="1" t="s">
        <v>26</v>
      </c>
    </row>
    <row r="39" spans="1:19">
      <c r="A39" s="128"/>
      <c r="C39" s="9" t="s">
        <v>34</v>
      </c>
      <c r="D39" s="8" t="s">
        <v>35</v>
      </c>
      <c r="E39" s="8" t="s">
        <v>36</v>
      </c>
      <c r="F39" s="10" t="str">
        <f>"subject must be a " &amp; I39 &amp; ", object must be a " &amp; J39</f>
        <v>subject must be a physical simple, object must be a point</v>
      </c>
      <c r="G39" s="111">
        <v>10</v>
      </c>
      <c r="H39" s="106">
        <v>0</v>
      </c>
      <c r="I39" s="12" t="s">
        <v>4523</v>
      </c>
      <c r="J39" s="100" t="s">
        <v>16</v>
      </c>
      <c r="O39" s="103" t="s">
        <v>3429</v>
      </c>
    </row>
    <row r="40" spans="1:19">
      <c r="A40" s="128"/>
      <c r="C40" s="7" t="s">
        <v>13</v>
      </c>
      <c r="D40" s="8" t="s">
        <v>37</v>
      </c>
      <c r="E40" s="8" t="s">
        <v>38</v>
      </c>
      <c r="F40" s="10" t="str">
        <f>"subject must be a " &amp; I40 &amp; ", object must be an " &amp; J40</f>
        <v>subject must be a belief, object must be an imagination</v>
      </c>
      <c r="G40" s="111">
        <v>10</v>
      </c>
      <c r="H40" s="106">
        <v>0</v>
      </c>
      <c r="I40" s="14" t="s">
        <v>98</v>
      </c>
      <c r="J40" s="100" t="s">
        <v>40</v>
      </c>
      <c r="N40" s="1" t="s">
        <v>40</v>
      </c>
    </row>
    <row r="41" spans="1:19">
      <c r="A41" s="128"/>
      <c r="C41" s="7" t="s">
        <v>41</v>
      </c>
      <c r="D41" s="8" t="s">
        <v>42</v>
      </c>
      <c r="E41" s="8" t="s">
        <v>43</v>
      </c>
      <c r="F41" s="10" t="str">
        <f>"subject must be a " &amp; I41 &amp; ", object must be a " &amp; J41</f>
        <v>subject must be a external relationship, object must be a possible world</v>
      </c>
      <c r="G41" s="111">
        <v>10</v>
      </c>
      <c r="H41" s="106">
        <v>0</v>
      </c>
      <c r="I41" s="14" t="s">
        <v>3890</v>
      </c>
      <c r="J41" s="100" t="s">
        <v>44</v>
      </c>
      <c r="N41" s="1" t="s">
        <v>44</v>
      </c>
    </row>
    <row r="42" spans="1:19">
      <c r="A42" s="128"/>
      <c r="C42" s="7" t="s">
        <v>13</v>
      </c>
      <c r="D42" s="8" t="s">
        <v>45</v>
      </c>
      <c r="E42" s="8" t="s">
        <v>46</v>
      </c>
      <c r="F42" s="10" t="str">
        <f>"subject must be a " &amp; I42 &amp; ", object must be a " &amp; J42</f>
        <v>subject must be a sensation, object must be a sensorium</v>
      </c>
      <c r="G42" s="111">
        <v>10</v>
      </c>
      <c r="H42" s="106">
        <v>0</v>
      </c>
      <c r="I42" s="14" t="s">
        <v>47</v>
      </c>
      <c r="J42" s="100" t="s">
        <v>48</v>
      </c>
      <c r="N42" s="1" t="s">
        <v>48</v>
      </c>
    </row>
    <row r="43" spans="1:19">
      <c r="A43" s="128"/>
      <c r="C43" s="9" t="s">
        <v>34</v>
      </c>
      <c r="D43" s="8" t="s">
        <v>49</v>
      </c>
      <c r="E43" s="8" t="s">
        <v>50</v>
      </c>
      <c r="F43" s="10" t="str">
        <f>"subject must be a " &amp; I43 &amp; ", object must be a " &amp; J43</f>
        <v>subject must be a relationship, object must be a moment</v>
      </c>
      <c r="G43" s="111">
        <v>10</v>
      </c>
      <c r="H43" s="106">
        <v>0</v>
      </c>
      <c r="I43" s="14" t="s">
        <v>39</v>
      </c>
      <c r="J43" s="14" t="s">
        <v>20</v>
      </c>
      <c r="N43" s="1" t="s">
        <v>51</v>
      </c>
    </row>
    <row r="44" spans="1:19">
      <c r="A44" s="128"/>
      <c r="C44" s="9" t="s">
        <v>41</v>
      </c>
      <c r="D44" s="8" t="s">
        <v>3478</v>
      </c>
      <c r="E44" s="8" t="s">
        <v>53</v>
      </c>
      <c r="F44" s="10" t="str">
        <f>"subject must be a " &amp; I44 &amp; ", object must be a " &amp; J44</f>
        <v>subject must be a sentient being, object must be a belief</v>
      </c>
      <c r="G44" s="111">
        <v>10</v>
      </c>
      <c r="H44" s="106">
        <v>0</v>
      </c>
      <c r="I44" s="8" t="s">
        <v>54</v>
      </c>
      <c r="J44" s="14" t="s">
        <v>98</v>
      </c>
      <c r="K44" s="17"/>
      <c r="L44" s="17"/>
      <c r="M44" s="17"/>
      <c r="N44" s="1" t="s">
        <v>438</v>
      </c>
      <c r="O44" s="103" t="s">
        <v>3509</v>
      </c>
    </row>
    <row r="45" spans="1:19">
      <c r="A45" s="128"/>
      <c r="C45" s="7" t="s">
        <v>13</v>
      </c>
      <c r="D45" s="8" t="s">
        <v>4657</v>
      </c>
      <c r="E45" s="8" t="s">
        <v>21</v>
      </c>
      <c r="F45" s="10" t="str">
        <f>"subject must be a " &amp; I45 &amp; ", object must be a " &amp; J45</f>
        <v>subject must be a number, object must be a number</v>
      </c>
      <c r="G45" s="111">
        <v>10</v>
      </c>
      <c r="H45" s="106">
        <v>0</v>
      </c>
      <c r="I45" s="14" t="s">
        <v>22</v>
      </c>
      <c r="J45" s="100" t="s">
        <v>22</v>
      </c>
      <c r="N45" s="1" t="s">
        <v>22</v>
      </c>
    </row>
    <row r="46" spans="1:19">
      <c r="A46" s="128"/>
      <c r="C46" s="9" t="s">
        <v>59</v>
      </c>
      <c r="D46" s="8" t="s">
        <v>1016</v>
      </c>
      <c r="E46" s="8" t="s">
        <v>61</v>
      </c>
      <c r="F46" s="10" t="str">
        <f>"subject must be a " &amp; I46 &amp; ", object must be a " &amp; J46</f>
        <v>subject must be a thing, object must be a thing</v>
      </c>
      <c r="G46" s="111">
        <v>10</v>
      </c>
      <c r="H46" s="106">
        <v>0</v>
      </c>
      <c r="I46" s="12" t="s">
        <v>29</v>
      </c>
      <c r="J46" s="14" t="s">
        <v>29</v>
      </c>
      <c r="O46" s="103" t="s">
        <v>3422</v>
      </c>
    </row>
    <row r="47" spans="1:19">
      <c r="A47" s="128"/>
      <c r="C47" s="9" t="s">
        <v>41</v>
      </c>
      <c r="D47" s="8" t="s">
        <v>55</v>
      </c>
      <c r="E47" s="8" t="s">
        <v>56</v>
      </c>
      <c r="F47" s="10" t="str">
        <f>"subject must be a " &amp; I47 &amp; ", object must be a " &amp; J47</f>
        <v>subject must be a entire cosmos; residential whole, object must be a thing</v>
      </c>
      <c r="G47" s="111">
        <v>10</v>
      </c>
      <c r="H47" s="106">
        <v>0</v>
      </c>
      <c r="I47" s="8" t="s">
        <v>4519</v>
      </c>
      <c r="J47" s="14" t="s">
        <v>29</v>
      </c>
      <c r="N47" s="1" t="s">
        <v>58</v>
      </c>
    </row>
    <row r="48" spans="1:19">
      <c r="A48" s="128"/>
      <c r="C48" s="2" t="s">
        <v>13</v>
      </c>
      <c r="D48" s="8" t="s">
        <v>2295</v>
      </c>
      <c r="E48" s="8" t="s">
        <v>62</v>
      </c>
      <c r="F48" s="10" t="str">
        <f>"subject must be a " &amp; I48 &amp; ", object must be a " &amp; J48</f>
        <v>subject must be a point, object must be a point</v>
      </c>
      <c r="G48" s="111">
        <v>10</v>
      </c>
      <c r="H48" s="106">
        <v>0</v>
      </c>
      <c r="I48" s="12" t="s">
        <v>16</v>
      </c>
      <c r="J48" s="101" t="s">
        <v>16</v>
      </c>
      <c r="K48" s="17"/>
      <c r="L48" s="17"/>
      <c r="M48" s="17"/>
      <c r="N48" s="9" t="s">
        <v>16</v>
      </c>
    </row>
    <row r="49" spans="1:15">
      <c r="A49" s="128"/>
      <c r="C49" s="7" t="s">
        <v>13</v>
      </c>
      <c r="D49" s="8" t="s">
        <v>3412</v>
      </c>
      <c r="E49" s="8" t="s">
        <v>64</v>
      </c>
      <c r="F49" s="10" t="str">
        <f>"subject must be a " &amp; I49 &amp; ", object must be a " &amp; J49</f>
        <v>subject must be a category, object must be a number</v>
      </c>
      <c r="G49" s="111">
        <v>10</v>
      </c>
      <c r="H49" s="106">
        <v>0</v>
      </c>
      <c r="I49" s="12" t="s">
        <v>173</v>
      </c>
      <c r="J49" s="14" t="s">
        <v>22</v>
      </c>
      <c r="N49" s="1" t="s">
        <v>22</v>
      </c>
    </row>
    <row r="50" spans="1:15" ht="30">
      <c r="A50" s="128"/>
      <c r="C50" s="9" t="s">
        <v>13</v>
      </c>
      <c r="D50" s="8" t="s">
        <v>65</v>
      </c>
      <c r="E50" s="8" t="s">
        <v>66</v>
      </c>
      <c r="F50" s="10" t="str">
        <f>"subject must be a " &amp; I50 &amp; ", object must be a " &amp; J50</f>
        <v>subject must be a possible world; external relationship, object must be a possible universe</v>
      </c>
      <c r="G50" s="111">
        <v>10</v>
      </c>
      <c r="H50" s="106">
        <v>0</v>
      </c>
      <c r="I50" s="12" t="s">
        <v>3908</v>
      </c>
      <c r="J50" s="101" t="s">
        <v>67</v>
      </c>
      <c r="K50" s="17"/>
      <c r="L50" s="17"/>
      <c r="M50" s="17"/>
      <c r="N50" s="1" t="s">
        <v>68</v>
      </c>
    </row>
    <row r="51" spans="1:15">
      <c r="A51" s="128"/>
      <c r="C51" s="7" t="s">
        <v>13</v>
      </c>
      <c r="D51" s="8" t="s">
        <v>3481</v>
      </c>
      <c r="E51" s="8" t="s">
        <v>28</v>
      </c>
      <c r="F51" s="10" t="str">
        <f>"subject must be a " &amp; I51 &amp; ", object must be a " &amp; J51</f>
        <v>subject must be a thing, object must be a adjectival property</v>
      </c>
      <c r="G51" s="111">
        <v>10</v>
      </c>
      <c r="H51" s="106">
        <v>0</v>
      </c>
      <c r="I51" s="12" t="s">
        <v>29</v>
      </c>
      <c r="J51" s="100" t="s">
        <v>3833</v>
      </c>
      <c r="N51" s="1" t="s">
        <v>30</v>
      </c>
    </row>
    <row r="52" spans="1:15">
      <c r="A52" s="128"/>
      <c r="C52" s="7" t="s">
        <v>13</v>
      </c>
      <c r="D52" s="8" t="s">
        <v>3482</v>
      </c>
      <c r="E52" s="8" t="s">
        <v>31</v>
      </c>
      <c r="F52" s="10" t="str">
        <f>"subject must be a " &amp; I52 &amp; ", object must be a " &amp; J52</f>
        <v>subject must be a thing, object must be a category</v>
      </c>
      <c r="G52" s="111">
        <v>10</v>
      </c>
      <c r="H52" s="106">
        <v>0</v>
      </c>
      <c r="I52" s="12" t="s">
        <v>29</v>
      </c>
      <c r="J52" s="100" t="s">
        <v>173</v>
      </c>
      <c r="N52" s="1" t="s">
        <v>33</v>
      </c>
    </row>
    <row r="53" spans="1:15">
      <c r="A53" s="128"/>
      <c r="C53" s="9" t="s">
        <v>41</v>
      </c>
      <c r="D53" s="8" t="s">
        <v>69</v>
      </c>
      <c r="E53" s="8" t="s">
        <v>70</v>
      </c>
      <c r="F53" s="10" t="str">
        <f>"subject must be a " &amp; I53 &amp; ", object must be a " &amp; J53</f>
        <v>subject must be a relationship, object must be a adverbial property</v>
      </c>
      <c r="G53" s="111">
        <v>10</v>
      </c>
      <c r="H53" s="106">
        <v>0</v>
      </c>
      <c r="I53" s="14" t="s">
        <v>39</v>
      </c>
      <c r="J53" s="101" t="s">
        <v>3835</v>
      </c>
      <c r="K53" s="17"/>
      <c r="L53" s="17"/>
      <c r="M53" s="17"/>
      <c r="N53" s="1" t="s">
        <v>71</v>
      </c>
    </row>
    <row r="54" spans="1:15">
      <c r="A54" s="128"/>
      <c r="C54" s="9" t="s">
        <v>72</v>
      </c>
      <c r="D54" s="8" t="s">
        <v>73</v>
      </c>
      <c r="E54" s="8" t="s">
        <v>74</v>
      </c>
      <c r="F54" s="10" t="str">
        <f>"subject must be a " &amp; I54 &amp; ", object must be a " &amp; J54</f>
        <v>subject must be a point, object must be a point</v>
      </c>
      <c r="G54" s="111">
        <v>10</v>
      </c>
      <c r="H54" s="106">
        <v>0</v>
      </c>
      <c r="I54" s="12" t="s">
        <v>16</v>
      </c>
      <c r="J54" s="101" t="s">
        <v>16</v>
      </c>
      <c r="K54" s="17"/>
      <c r="L54" s="17"/>
      <c r="M54" s="17"/>
      <c r="N54" s="1" t="s">
        <v>17</v>
      </c>
    </row>
    <row r="55" spans="1:15">
      <c r="A55" s="128"/>
      <c r="C55" s="7" t="s">
        <v>41</v>
      </c>
      <c r="D55" s="8" t="s">
        <v>119</v>
      </c>
      <c r="E55" s="8" t="s">
        <v>119</v>
      </c>
      <c r="F55" s="10" t="s">
        <v>120</v>
      </c>
      <c r="G55" s="111">
        <v>10</v>
      </c>
      <c r="H55" s="106">
        <v>0</v>
      </c>
      <c r="I55" s="12" t="s">
        <v>29</v>
      </c>
      <c r="J55" s="101" t="s">
        <v>121</v>
      </c>
      <c r="K55" s="17"/>
      <c r="L55" s="17"/>
      <c r="M55" s="17"/>
      <c r="O55" s="103" t="s">
        <v>3269</v>
      </c>
    </row>
    <row r="56" spans="1:15">
      <c r="A56" s="128"/>
      <c r="C56" s="7" t="s">
        <v>41</v>
      </c>
      <c r="D56" s="8" t="s">
        <v>122</v>
      </c>
      <c r="E56" s="8" t="s">
        <v>122</v>
      </c>
      <c r="F56" s="10" t="s">
        <v>123</v>
      </c>
      <c r="G56" s="111">
        <v>10</v>
      </c>
      <c r="H56" s="106">
        <v>0</v>
      </c>
      <c r="I56" s="12" t="s">
        <v>29</v>
      </c>
      <c r="J56" s="101" t="s">
        <v>29</v>
      </c>
      <c r="K56" s="17"/>
      <c r="L56" s="17"/>
      <c r="M56" s="17"/>
      <c r="O56" s="103" t="s">
        <v>3269</v>
      </c>
    </row>
    <row r="57" spans="1:15">
      <c r="A57" s="128"/>
      <c r="C57" s="9" t="s">
        <v>41</v>
      </c>
      <c r="D57" s="8" t="s">
        <v>3465</v>
      </c>
      <c r="E57" s="8" t="s">
        <v>75</v>
      </c>
      <c r="F57" s="10" t="str">
        <f>"subject must be a " &amp; I57 &amp; ", object must be a " &amp; J57</f>
        <v>subject must be a sentient being, object must be a uncommitted thought</v>
      </c>
      <c r="G57" s="111">
        <v>10</v>
      </c>
      <c r="H57" s="106">
        <v>0</v>
      </c>
      <c r="I57" s="8" t="s">
        <v>54</v>
      </c>
      <c r="J57" s="14" t="s">
        <v>3816</v>
      </c>
      <c r="K57" s="17"/>
      <c r="L57" s="17"/>
      <c r="M57" s="17"/>
      <c r="N57" s="1" t="s">
        <v>76</v>
      </c>
    </row>
    <row r="58" spans="1:15" ht="45">
      <c r="A58" s="128"/>
      <c r="C58" s="9"/>
      <c r="D58" s="8" t="s">
        <v>3465</v>
      </c>
      <c r="E58" s="8"/>
      <c r="F58" s="10" t="s">
        <v>3466</v>
      </c>
      <c r="G58" s="111">
        <v>10</v>
      </c>
      <c r="H58" s="106">
        <v>0</v>
      </c>
      <c r="I58" s="19"/>
      <c r="J58" s="102"/>
      <c r="K58" s="17"/>
      <c r="L58" s="17"/>
      <c r="M58" s="17"/>
    </row>
    <row r="59" spans="1:15">
      <c r="A59" s="128"/>
      <c r="C59" s="9"/>
      <c r="D59" s="8" t="s">
        <v>125</v>
      </c>
      <c r="E59" s="8"/>
      <c r="F59" s="10"/>
      <c r="G59" s="111">
        <v>11</v>
      </c>
      <c r="H59" s="106">
        <v>0</v>
      </c>
      <c r="I59" s="19"/>
      <c r="J59" s="102"/>
      <c r="K59" s="17"/>
      <c r="L59" s="17"/>
      <c r="M59" s="17"/>
    </row>
    <row r="60" spans="1:15">
      <c r="A60" s="128"/>
      <c r="C60" s="9"/>
      <c r="D60" s="8" t="s">
        <v>125</v>
      </c>
      <c r="E60" s="8"/>
      <c r="F60" s="41" t="s">
        <v>3741</v>
      </c>
      <c r="G60" s="111">
        <v>11</v>
      </c>
      <c r="H60" s="106">
        <v>0</v>
      </c>
      <c r="I60" s="19"/>
      <c r="J60" s="102"/>
      <c r="K60" s="17"/>
      <c r="L60" s="17"/>
      <c r="M60" s="17"/>
    </row>
    <row r="61" spans="1:15">
      <c r="A61" s="128"/>
      <c r="C61" s="9"/>
      <c r="D61" s="8" t="s">
        <v>125</v>
      </c>
      <c r="E61" s="8"/>
      <c r="F61" s="41"/>
      <c r="G61" s="111">
        <v>11</v>
      </c>
      <c r="H61" s="106">
        <v>0</v>
      </c>
      <c r="I61" s="19"/>
      <c r="J61" s="102"/>
      <c r="K61" s="17"/>
      <c r="L61" s="17"/>
      <c r="M61" s="17"/>
    </row>
    <row r="62" spans="1:15">
      <c r="A62" s="128"/>
      <c r="C62" s="9"/>
      <c r="D62" s="8" t="s">
        <v>125</v>
      </c>
      <c r="E62" s="8" t="s">
        <v>70</v>
      </c>
      <c r="F62" s="130" t="s">
        <v>3744</v>
      </c>
      <c r="G62" s="111">
        <v>12</v>
      </c>
      <c r="H62" s="106">
        <v>0</v>
      </c>
      <c r="I62" s="19"/>
      <c r="J62" s="102"/>
      <c r="K62" s="17"/>
      <c r="L62" s="17"/>
      <c r="M62" s="17"/>
    </row>
    <row r="63" spans="1:15">
      <c r="A63" s="128"/>
      <c r="C63" s="9"/>
      <c r="D63" s="8" t="s">
        <v>125</v>
      </c>
      <c r="E63" s="8"/>
      <c r="F63" s="130" t="s">
        <v>3750</v>
      </c>
      <c r="G63" s="111">
        <v>12</v>
      </c>
      <c r="H63" s="106">
        <v>0</v>
      </c>
      <c r="I63" s="19"/>
      <c r="J63" s="102"/>
      <c r="K63" s="17"/>
      <c r="L63" s="17"/>
      <c r="M63" s="17"/>
    </row>
    <row r="64" spans="1:15">
      <c r="A64" s="128"/>
      <c r="C64" s="9"/>
      <c r="D64" s="8" t="s">
        <v>125</v>
      </c>
      <c r="F64" s="130" t="s">
        <v>3749</v>
      </c>
      <c r="G64" s="111">
        <v>12</v>
      </c>
      <c r="H64" s="106">
        <v>0</v>
      </c>
      <c r="I64" s="19"/>
      <c r="J64" s="102"/>
      <c r="K64" s="17"/>
      <c r="L64" s="17"/>
      <c r="M64" s="17"/>
    </row>
    <row r="65" spans="1:13">
      <c r="A65" s="128"/>
      <c r="C65" s="9"/>
      <c r="D65" s="8" t="s">
        <v>125</v>
      </c>
      <c r="E65" s="8"/>
      <c r="F65" s="130" t="s">
        <v>3747</v>
      </c>
      <c r="G65" s="111">
        <v>12</v>
      </c>
      <c r="H65" s="106">
        <v>0</v>
      </c>
      <c r="I65" s="19"/>
      <c r="J65" s="102"/>
      <c r="K65" s="17"/>
      <c r="L65" s="17"/>
      <c r="M65" s="17"/>
    </row>
    <row r="66" spans="1:13">
      <c r="A66" s="128"/>
      <c r="C66" s="9"/>
      <c r="D66" s="8" t="s">
        <v>125</v>
      </c>
      <c r="E66" s="8"/>
      <c r="F66" s="130" t="s">
        <v>3751</v>
      </c>
      <c r="G66" s="111">
        <v>12</v>
      </c>
      <c r="H66" s="106">
        <v>0</v>
      </c>
      <c r="I66" s="19"/>
      <c r="J66" s="102"/>
      <c r="K66" s="17"/>
      <c r="L66" s="17"/>
      <c r="M66" s="17"/>
    </row>
    <row r="67" spans="1:13">
      <c r="A67" s="128"/>
      <c r="C67" s="9"/>
      <c r="D67" s="8" t="s">
        <v>125</v>
      </c>
      <c r="E67" s="8"/>
      <c r="F67" s="130" t="s">
        <v>3753</v>
      </c>
      <c r="G67" s="111">
        <v>12</v>
      </c>
      <c r="H67" s="106">
        <v>0</v>
      </c>
      <c r="I67" s="19"/>
      <c r="J67" s="102"/>
      <c r="K67" s="17"/>
      <c r="L67" s="17"/>
      <c r="M67" s="17"/>
    </row>
    <row r="68" spans="1:13">
      <c r="A68" s="128"/>
      <c r="C68" s="9"/>
      <c r="D68" s="8" t="s">
        <v>125</v>
      </c>
      <c r="E68" s="8"/>
      <c r="F68" s="10" t="s">
        <v>3752</v>
      </c>
      <c r="G68" s="111">
        <v>12</v>
      </c>
      <c r="H68" s="106">
        <v>0</v>
      </c>
      <c r="I68" s="19"/>
      <c r="J68" s="102"/>
      <c r="K68" s="17"/>
      <c r="L68" s="17"/>
      <c r="M68" s="17"/>
    </row>
    <row r="69" spans="1:13">
      <c r="A69" s="128"/>
      <c r="D69" s="3" t="s">
        <v>125</v>
      </c>
      <c r="F69" s="130" t="s">
        <v>3746</v>
      </c>
      <c r="G69" s="111">
        <v>12</v>
      </c>
      <c r="H69" s="106">
        <v>0</v>
      </c>
      <c r="I69" s="19"/>
      <c r="J69" s="102"/>
      <c r="K69" s="17"/>
      <c r="L69" s="17"/>
      <c r="M69" s="17"/>
    </row>
    <row r="70" spans="1:13">
      <c r="A70" s="128"/>
      <c r="C70" s="9"/>
      <c r="D70" s="8" t="s">
        <v>125</v>
      </c>
      <c r="E70" s="8" t="s">
        <v>28</v>
      </c>
      <c r="F70" s="130" t="s">
        <v>3745</v>
      </c>
      <c r="G70" s="111">
        <v>12</v>
      </c>
      <c r="H70" s="106">
        <v>0</v>
      </c>
      <c r="I70" s="19"/>
      <c r="J70" s="102"/>
      <c r="K70" s="17"/>
      <c r="L70" s="17"/>
      <c r="M70" s="17"/>
    </row>
    <row r="71" spans="1:13">
      <c r="A71" s="128"/>
      <c r="C71" s="9"/>
      <c r="D71" s="8" t="s">
        <v>125</v>
      </c>
      <c r="E71" s="8" t="s">
        <v>31</v>
      </c>
      <c r="F71" s="130" t="s">
        <v>3743</v>
      </c>
      <c r="G71" s="111">
        <v>12</v>
      </c>
      <c r="H71" s="106">
        <v>0</v>
      </c>
      <c r="I71" s="19"/>
      <c r="J71" s="102"/>
      <c r="K71" s="17"/>
      <c r="L71" s="17"/>
      <c r="M71" s="17"/>
    </row>
    <row r="72" spans="1:13">
      <c r="A72" s="128"/>
      <c r="C72" s="9"/>
      <c r="D72" s="8" t="s">
        <v>125</v>
      </c>
      <c r="E72" s="8" t="s">
        <v>38</v>
      </c>
      <c r="F72" s="130" t="s">
        <v>4449</v>
      </c>
      <c r="G72" s="111">
        <v>12</v>
      </c>
      <c r="H72" s="106">
        <v>0</v>
      </c>
      <c r="I72" s="19"/>
      <c r="J72" s="102"/>
      <c r="K72" s="17"/>
      <c r="L72" s="17"/>
      <c r="M72" s="17"/>
    </row>
    <row r="73" spans="1:13">
      <c r="A73" s="128"/>
      <c r="C73" s="9"/>
      <c r="D73" s="8" t="s">
        <v>125</v>
      </c>
      <c r="E73" s="8" t="s">
        <v>19</v>
      </c>
      <c r="F73" s="130" t="s">
        <v>4448</v>
      </c>
      <c r="G73" s="111">
        <v>12</v>
      </c>
      <c r="H73" s="106">
        <v>0</v>
      </c>
      <c r="I73" s="19"/>
      <c r="J73" s="102"/>
      <c r="K73" s="17"/>
      <c r="L73" s="17"/>
      <c r="M73" s="17"/>
    </row>
    <row r="74" spans="1:13">
      <c r="A74" s="128"/>
      <c r="C74" s="9"/>
      <c r="D74" s="8" t="s">
        <v>125</v>
      </c>
      <c r="E74" s="8" t="s">
        <v>50</v>
      </c>
      <c r="F74" s="130" t="s">
        <v>4439</v>
      </c>
      <c r="G74" s="111">
        <v>12</v>
      </c>
      <c r="H74" s="106">
        <v>0</v>
      </c>
      <c r="I74" s="19"/>
      <c r="J74" s="102"/>
      <c r="K74" s="17"/>
      <c r="L74" s="17"/>
      <c r="M74" s="17"/>
    </row>
    <row r="75" spans="1:13">
      <c r="A75" s="128"/>
      <c r="C75" s="9"/>
      <c r="D75" s="8" t="s">
        <v>125</v>
      </c>
      <c r="E75" s="8" t="s">
        <v>21</v>
      </c>
      <c r="F75" s="130" t="s">
        <v>4452</v>
      </c>
      <c r="G75" s="111">
        <v>12</v>
      </c>
      <c r="H75" s="106">
        <v>0</v>
      </c>
      <c r="I75" s="19"/>
      <c r="J75" s="102"/>
      <c r="K75" s="17"/>
      <c r="L75" s="17"/>
      <c r="M75" s="17"/>
    </row>
    <row r="76" spans="1:13">
      <c r="A76" s="128"/>
      <c r="C76" s="9"/>
      <c r="D76" s="8" t="s">
        <v>125</v>
      </c>
      <c r="E76" s="8" t="s">
        <v>61</v>
      </c>
      <c r="F76" s="130" t="s">
        <v>3742</v>
      </c>
      <c r="G76" s="111">
        <v>12</v>
      </c>
      <c r="H76" s="106">
        <v>0</v>
      </c>
      <c r="I76" s="19"/>
      <c r="J76" s="102"/>
      <c r="K76" s="17"/>
      <c r="L76" s="17"/>
      <c r="M76" s="17"/>
    </row>
    <row r="77" spans="1:13">
      <c r="A77" s="128"/>
      <c r="C77" s="9"/>
      <c r="D77" s="8" t="s">
        <v>125</v>
      </c>
      <c r="E77" s="8" t="s">
        <v>64</v>
      </c>
      <c r="F77" s="130" t="s">
        <v>4495</v>
      </c>
      <c r="G77" s="111">
        <v>12</v>
      </c>
      <c r="H77" s="106">
        <v>0</v>
      </c>
      <c r="I77" s="19"/>
      <c r="J77" s="102"/>
      <c r="K77" s="17"/>
      <c r="L77" s="17"/>
      <c r="M77" s="17"/>
    </row>
    <row r="78" spans="1:13">
      <c r="A78" s="128"/>
      <c r="C78" s="9"/>
      <c r="D78" s="8" t="s">
        <v>125</v>
      </c>
      <c r="E78" s="8" t="s">
        <v>56</v>
      </c>
      <c r="F78" s="130" t="s">
        <v>4450</v>
      </c>
      <c r="G78" s="111">
        <v>12</v>
      </c>
      <c r="H78" s="106">
        <v>0</v>
      </c>
      <c r="I78" s="19"/>
      <c r="J78" s="102"/>
      <c r="K78" s="17"/>
      <c r="L78" s="17"/>
      <c r="M78" s="17"/>
    </row>
    <row r="79" spans="1:13">
      <c r="A79" s="128"/>
      <c r="C79" s="9"/>
      <c r="D79" s="8" t="s">
        <v>125</v>
      </c>
      <c r="E79" s="8" t="s">
        <v>15</v>
      </c>
      <c r="F79" s="130" t="s">
        <v>4451</v>
      </c>
      <c r="G79" s="111">
        <v>12</v>
      </c>
      <c r="H79" s="106">
        <v>0</v>
      </c>
      <c r="I79" s="19"/>
      <c r="J79" s="102"/>
      <c r="K79" s="17"/>
      <c r="L79" s="17"/>
      <c r="M79" s="17"/>
    </row>
    <row r="80" spans="1:13">
      <c r="A80" s="128"/>
      <c r="C80" s="9"/>
      <c r="D80" s="8" t="s">
        <v>125</v>
      </c>
      <c r="E80" s="8" t="s">
        <v>36</v>
      </c>
      <c r="F80" s="130" t="s">
        <v>4442</v>
      </c>
      <c r="G80" s="111">
        <v>12</v>
      </c>
      <c r="H80" s="106">
        <v>0</v>
      </c>
      <c r="I80" s="19"/>
      <c r="J80" s="102"/>
      <c r="K80" s="17"/>
      <c r="L80" s="17"/>
      <c r="M80" s="17"/>
    </row>
    <row r="81" spans="1:13">
      <c r="A81" s="128"/>
      <c r="C81" s="9"/>
      <c r="D81" s="8" t="s">
        <v>125</v>
      </c>
      <c r="E81" s="8" t="s">
        <v>62</v>
      </c>
      <c r="F81" s="130" t="s">
        <v>4441</v>
      </c>
      <c r="G81" s="111">
        <v>12</v>
      </c>
      <c r="H81" s="106">
        <v>0</v>
      </c>
      <c r="I81" s="19"/>
      <c r="J81" s="102"/>
      <c r="K81" s="17"/>
      <c r="L81" s="17"/>
      <c r="M81" s="17"/>
    </row>
    <row r="82" spans="1:13">
      <c r="A82" s="128"/>
      <c r="C82" s="9"/>
      <c r="D82" s="8" t="s">
        <v>125</v>
      </c>
      <c r="E82" s="8" t="s">
        <v>74</v>
      </c>
      <c r="F82" s="130" t="s">
        <v>4440</v>
      </c>
      <c r="G82" s="111">
        <v>12</v>
      </c>
      <c r="H82" s="106">
        <v>0</v>
      </c>
      <c r="I82" s="19"/>
      <c r="J82" s="102"/>
      <c r="K82" s="17"/>
      <c r="L82" s="17"/>
      <c r="M82" s="17"/>
    </row>
    <row r="83" spans="1:13">
      <c r="A83" s="128"/>
      <c r="C83" s="9"/>
      <c r="D83" s="8" t="s">
        <v>125</v>
      </c>
      <c r="E83" s="8" t="s">
        <v>43</v>
      </c>
      <c r="F83" s="130" t="s">
        <v>4443</v>
      </c>
      <c r="G83" s="111">
        <v>12</v>
      </c>
      <c r="H83" s="106">
        <v>0</v>
      </c>
      <c r="I83" s="19"/>
      <c r="J83" s="102"/>
      <c r="K83" s="17"/>
      <c r="L83" s="17"/>
      <c r="M83" s="17"/>
    </row>
    <row r="84" spans="1:13">
      <c r="A84" s="128"/>
      <c r="C84" s="9"/>
      <c r="D84" s="8" t="s">
        <v>125</v>
      </c>
      <c r="E84" s="8" t="s">
        <v>53</v>
      </c>
      <c r="F84" s="130" t="s">
        <v>4444</v>
      </c>
      <c r="G84" s="111">
        <v>12</v>
      </c>
      <c r="H84" s="106">
        <v>0</v>
      </c>
      <c r="I84" s="19"/>
      <c r="J84" s="102"/>
      <c r="K84" s="17"/>
      <c r="L84" s="17"/>
      <c r="M84" s="17"/>
    </row>
    <row r="85" spans="1:13">
      <c r="A85" s="128"/>
      <c r="C85" s="9"/>
      <c r="D85" s="8" t="s">
        <v>125</v>
      </c>
      <c r="E85" s="8" t="s">
        <v>75</v>
      </c>
      <c r="F85" s="130" t="s">
        <v>4445</v>
      </c>
      <c r="G85" s="111">
        <v>12</v>
      </c>
      <c r="H85" s="106">
        <v>0</v>
      </c>
      <c r="I85" s="19"/>
      <c r="J85" s="102"/>
      <c r="K85" s="17"/>
      <c r="L85" s="17"/>
      <c r="M85" s="17"/>
    </row>
    <row r="86" spans="1:13">
      <c r="A86" s="128"/>
      <c r="C86" s="9"/>
      <c r="D86" s="8" t="s">
        <v>125</v>
      </c>
      <c r="E86" s="8" t="s">
        <v>24</v>
      </c>
      <c r="F86" s="130" t="s">
        <v>4447</v>
      </c>
      <c r="G86" s="111">
        <v>12</v>
      </c>
      <c r="H86" s="106">
        <v>0</v>
      </c>
      <c r="I86" s="19"/>
      <c r="J86" s="102"/>
      <c r="K86" s="17"/>
      <c r="L86" s="17"/>
      <c r="M86" s="17"/>
    </row>
    <row r="87" spans="1:13">
      <c r="A87" s="128"/>
      <c r="C87" s="9"/>
      <c r="D87" s="8" t="s">
        <v>125</v>
      </c>
      <c r="E87" s="8" t="s">
        <v>46</v>
      </c>
      <c r="F87" s="130" t="s">
        <v>4446</v>
      </c>
      <c r="G87" s="111">
        <v>12</v>
      </c>
      <c r="H87" s="106">
        <v>0</v>
      </c>
      <c r="I87" s="19"/>
      <c r="J87" s="102"/>
      <c r="K87" s="17"/>
      <c r="L87" s="17"/>
      <c r="M87" s="17"/>
    </row>
    <row r="88" spans="1:13">
      <c r="A88" s="128"/>
      <c r="C88" s="9"/>
      <c r="D88" s="8" t="s">
        <v>125</v>
      </c>
      <c r="E88" s="8"/>
      <c r="F88" s="10"/>
      <c r="G88" s="111">
        <v>13</v>
      </c>
      <c r="H88" s="106">
        <v>0</v>
      </c>
      <c r="I88" s="19"/>
      <c r="J88" s="102"/>
      <c r="K88" s="17"/>
      <c r="L88" s="17"/>
      <c r="M88" s="17"/>
    </row>
    <row r="89" spans="1:13">
      <c r="A89" s="128"/>
      <c r="C89" s="9"/>
      <c r="D89" s="8" t="s">
        <v>125</v>
      </c>
      <c r="E89" s="8"/>
      <c r="F89" s="41" t="s">
        <v>3758</v>
      </c>
      <c r="G89" s="111">
        <v>13</v>
      </c>
      <c r="H89" s="106">
        <v>0</v>
      </c>
      <c r="I89" s="19"/>
      <c r="J89" s="102"/>
      <c r="K89" s="17"/>
      <c r="L89" s="17"/>
      <c r="M89" s="17"/>
    </row>
    <row r="90" spans="1:13">
      <c r="A90" s="128"/>
      <c r="C90" s="9"/>
      <c r="D90" s="8" t="s">
        <v>125</v>
      </c>
      <c r="E90" s="8"/>
      <c r="F90" s="10"/>
      <c r="G90" s="111">
        <v>13</v>
      </c>
      <c r="H90" s="106">
        <v>0</v>
      </c>
      <c r="I90" s="19"/>
      <c r="J90" s="102"/>
      <c r="K90" s="17"/>
      <c r="L90" s="17"/>
      <c r="M90" s="17"/>
    </row>
    <row r="91" spans="1:13">
      <c r="A91" s="128"/>
      <c r="C91" s="9" t="s">
        <v>165</v>
      </c>
      <c r="D91" s="8" t="s">
        <v>1238</v>
      </c>
      <c r="E91" s="8"/>
      <c r="F91" s="50" t="s">
        <v>1239</v>
      </c>
      <c r="G91" s="65">
        <v>14</v>
      </c>
      <c r="H91" s="106">
        <v>0</v>
      </c>
      <c r="I91" s="12" t="s">
        <v>22</v>
      </c>
      <c r="J91" s="102"/>
      <c r="K91" s="17"/>
      <c r="L91" s="17"/>
      <c r="M91" s="17"/>
    </row>
    <row r="92" spans="1:13">
      <c r="A92" s="128"/>
      <c r="C92" s="9" t="s">
        <v>165</v>
      </c>
      <c r="D92" s="8" t="s">
        <v>1232</v>
      </c>
      <c r="E92" s="8"/>
      <c r="F92" s="50" t="s">
        <v>1233</v>
      </c>
      <c r="G92" s="65">
        <v>14</v>
      </c>
      <c r="H92" s="108">
        <v>0</v>
      </c>
      <c r="I92" s="12" t="s">
        <v>22</v>
      </c>
      <c r="J92" s="102"/>
      <c r="K92" s="17"/>
      <c r="L92" s="17"/>
      <c r="M92" s="17"/>
    </row>
    <row r="93" spans="1:13">
      <c r="A93" s="128"/>
      <c r="C93" s="9" t="s">
        <v>3675</v>
      </c>
      <c r="D93" s="8" t="s">
        <v>1236</v>
      </c>
      <c r="E93" s="8"/>
      <c r="F93" s="50" t="s">
        <v>1237</v>
      </c>
      <c r="G93" s="65">
        <v>14</v>
      </c>
      <c r="H93" s="108">
        <v>0</v>
      </c>
      <c r="I93" s="12" t="s">
        <v>22</v>
      </c>
      <c r="J93" s="102"/>
      <c r="K93" s="17"/>
      <c r="L93" s="17"/>
      <c r="M93" s="17"/>
    </row>
    <row r="94" spans="1:13">
      <c r="A94" s="128"/>
      <c r="C94" s="9" t="s">
        <v>3675</v>
      </c>
      <c r="D94" s="8" t="s">
        <v>1230</v>
      </c>
      <c r="E94" s="8"/>
      <c r="F94" s="50" t="s">
        <v>1231</v>
      </c>
      <c r="G94" s="65">
        <v>14</v>
      </c>
      <c r="H94" s="106">
        <v>0</v>
      </c>
      <c r="I94" s="12" t="s">
        <v>22</v>
      </c>
      <c r="J94" s="102"/>
      <c r="K94" s="17"/>
      <c r="L94" s="17"/>
      <c r="M94" s="17"/>
    </row>
    <row r="95" spans="1:13">
      <c r="A95" s="128"/>
      <c r="C95" s="9" t="s">
        <v>3675</v>
      </c>
      <c r="D95" s="3" t="s">
        <v>1234</v>
      </c>
      <c r="E95" s="21"/>
      <c r="F95" s="50" t="s">
        <v>1235</v>
      </c>
      <c r="G95" s="65">
        <v>14</v>
      </c>
      <c r="H95" s="106">
        <v>0</v>
      </c>
      <c r="I95" s="12" t="s">
        <v>22</v>
      </c>
      <c r="J95" s="102"/>
      <c r="K95" s="17"/>
      <c r="L95" s="17"/>
      <c r="M95" s="17"/>
    </row>
    <row r="96" spans="1:13">
      <c r="A96" s="128"/>
      <c r="C96" s="9" t="s">
        <v>3675</v>
      </c>
      <c r="D96" s="3" t="s">
        <v>1228</v>
      </c>
      <c r="E96" s="21"/>
      <c r="F96" s="50" t="s">
        <v>1229</v>
      </c>
      <c r="G96" s="65">
        <v>14</v>
      </c>
      <c r="H96" s="108">
        <v>0</v>
      </c>
      <c r="I96" s="12" t="s">
        <v>22</v>
      </c>
      <c r="J96" s="102"/>
      <c r="K96" s="17"/>
      <c r="L96" s="17"/>
      <c r="M96" s="17"/>
    </row>
    <row r="97" spans="1:19" ht="30">
      <c r="A97" s="128"/>
      <c r="C97" s="9" t="s">
        <v>80</v>
      </c>
      <c r="D97" s="20" t="s">
        <v>81</v>
      </c>
      <c r="E97" s="21"/>
      <c r="F97" s="22" t="s">
        <v>82</v>
      </c>
      <c r="G97" s="111">
        <v>14.000000000000002</v>
      </c>
      <c r="H97" s="106">
        <v>1</v>
      </c>
      <c r="I97" s="8" t="s">
        <v>39</v>
      </c>
      <c r="J97" s="102"/>
      <c r="K97" s="17"/>
      <c r="L97" s="17"/>
      <c r="M97" s="17"/>
    </row>
    <row r="98" spans="1:19">
      <c r="A98" s="128"/>
      <c r="C98" s="9"/>
      <c r="D98" s="20" t="s">
        <v>81</v>
      </c>
      <c r="E98" s="21"/>
      <c r="F98" s="22" t="s">
        <v>83</v>
      </c>
      <c r="G98" s="111">
        <v>14.000000000000002</v>
      </c>
      <c r="H98" s="106">
        <v>1</v>
      </c>
      <c r="I98" s="19"/>
      <c r="J98" s="102"/>
      <c r="K98" s="17"/>
      <c r="L98" s="17"/>
      <c r="M98" s="17"/>
    </row>
    <row r="99" spans="1:19">
      <c r="A99" s="128"/>
      <c r="C99" s="9" t="s">
        <v>80</v>
      </c>
      <c r="D99" s="3" t="s">
        <v>1242</v>
      </c>
      <c r="E99" s="8"/>
      <c r="F99" s="50"/>
      <c r="G99" s="111">
        <v>14.000000000000002</v>
      </c>
      <c r="H99" s="106">
        <v>1</v>
      </c>
      <c r="I99" s="12" t="s">
        <v>39</v>
      </c>
      <c r="J99" s="102"/>
      <c r="K99" s="17"/>
      <c r="L99" s="17"/>
      <c r="M99" s="17"/>
    </row>
    <row r="100" spans="1:19">
      <c r="A100" s="128"/>
      <c r="C100" s="9" t="s">
        <v>3685</v>
      </c>
      <c r="D100" s="20" t="s">
        <v>85</v>
      </c>
      <c r="E100" s="21"/>
      <c r="F100" s="22" t="s">
        <v>4618</v>
      </c>
      <c r="G100" s="111">
        <v>14.000000000000002</v>
      </c>
      <c r="H100" s="106">
        <v>1</v>
      </c>
      <c r="I100" s="8" t="s">
        <v>86</v>
      </c>
      <c r="J100" s="102"/>
      <c r="K100" s="17"/>
      <c r="L100" s="17"/>
      <c r="M100" s="17"/>
      <c r="O100" s="103" t="s">
        <v>85</v>
      </c>
    </row>
    <row r="101" spans="1:19" ht="30">
      <c r="A101" s="128"/>
      <c r="C101" s="9"/>
      <c r="D101" s="20" t="s">
        <v>85</v>
      </c>
      <c r="E101" s="21"/>
      <c r="F101" s="22" t="s">
        <v>87</v>
      </c>
      <c r="G101" s="111">
        <v>14.000000000000002</v>
      </c>
      <c r="H101" s="106">
        <v>1</v>
      </c>
      <c r="I101" s="19"/>
      <c r="J101" s="102"/>
      <c r="K101" s="17"/>
      <c r="L101" s="17"/>
      <c r="M101" s="17"/>
    </row>
    <row r="102" spans="1:19">
      <c r="A102" s="128"/>
      <c r="C102" s="9" t="s">
        <v>80</v>
      </c>
      <c r="D102" s="20" t="s">
        <v>90</v>
      </c>
      <c r="E102" s="21"/>
      <c r="F102" s="22" t="s">
        <v>91</v>
      </c>
      <c r="G102" s="111">
        <v>14.000000000000002</v>
      </c>
      <c r="H102" s="106">
        <v>1</v>
      </c>
      <c r="I102" s="8" t="s">
        <v>29</v>
      </c>
      <c r="J102" s="102"/>
      <c r="K102" s="17"/>
      <c r="L102" s="17"/>
      <c r="M102" s="17"/>
    </row>
    <row r="103" spans="1:19">
      <c r="A103" s="128"/>
      <c r="B103" s="128"/>
      <c r="C103" s="9"/>
      <c r="D103" s="20" t="s">
        <v>90</v>
      </c>
      <c r="E103" s="21"/>
      <c r="F103" s="22" t="s">
        <v>92</v>
      </c>
      <c r="G103" s="111">
        <v>14.000000000000002</v>
      </c>
      <c r="H103" s="106">
        <v>1</v>
      </c>
      <c r="I103" s="19"/>
      <c r="J103" s="102"/>
      <c r="K103" s="17"/>
      <c r="L103" s="17"/>
      <c r="M103" s="17"/>
    </row>
    <row r="104" spans="1:19">
      <c r="A104" s="128"/>
      <c r="C104" s="9" t="s">
        <v>3677</v>
      </c>
      <c r="D104" s="26" t="s">
        <v>833</v>
      </c>
      <c r="E104" s="8"/>
      <c r="F104" s="10" t="s">
        <v>834</v>
      </c>
      <c r="G104" s="111">
        <v>14.000000000000002</v>
      </c>
      <c r="H104" s="106">
        <v>0</v>
      </c>
      <c r="I104" s="12" t="s">
        <v>32</v>
      </c>
      <c r="J104" s="102"/>
      <c r="K104" s="17"/>
      <c r="L104" s="17"/>
      <c r="M104" s="17"/>
    </row>
    <row r="105" spans="1:19">
      <c r="A105" s="128"/>
      <c r="B105" s="128"/>
      <c r="C105" s="9" t="s">
        <v>3688</v>
      </c>
      <c r="D105" s="24" t="s">
        <v>1329</v>
      </c>
      <c r="E105" s="21"/>
      <c r="F105" s="22" t="s">
        <v>1330</v>
      </c>
      <c r="G105" s="111">
        <v>14.000000000000002</v>
      </c>
      <c r="H105" s="43">
        <v>1</v>
      </c>
      <c r="I105" s="12" t="s">
        <v>16</v>
      </c>
      <c r="J105" s="17"/>
      <c r="K105" s="17"/>
      <c r="L105" s="17"/>
      <c r="N105"/>
      <c r="O105" s="103" t="s">
        <v>1329</v>
      </c>
      <c r="P105" s="1"/>
      <c r="Q105" s="23"/>
      <c r="R105" s="57"/>
      <c r="S105" s="24"/>
    </row>
    <row r="106" spans="1:19">
      <c r="A106" s="128"/>
      <c r="B106" s="128"/>
      <c r="C106" s="9"/>
      <c r="D106" s="24" t="s">
        <v>1329</v>
      </c>
      <c r="E106" s="21"/>
      <c r="F106" s="22" t="s">
        <v>1331</v>
      </c>
      <c r="G106" s="111">
        <v>14.000000000000002</v>
      </c>
      <c r="H106" s="43">
        <v>0</v>
      </c>
      <c r="I106" s="12" t="s">
        <v>16</v>
      </c>
      <c r="J106" s="17"/>
      <c r="K106" s="17"/>
      <c r="L106" s="17"/>
      <c r="N106"/>
      <c r="P106" s="1"/>
      <c r="Q106" s="23"/>
      <c r="R106" s="57"/>
      <c r="S106" s="24"/>
    </row>
    <row r="107" spans="1:19">
      <c r="A107" s="128"/>
      <c r="C107" s="9" t="s">
        <v>3677</v>
      </c>
      <c r="D107" s="26" t="s">
        <v>831</v>
      </c>
      <c r="E107" s="8"/>
      <c r="F107" s="10" t="s">
        <v>832</v>
      </c>
      <c r="G107" s="111">
        <v>14.000000000000002</v>
      </c>
      <c r="H107" s="106">
        <v>0</v>
      </c>
      <c r="I107" s="12" t="s">
        <v>32</v>
      </c>
      <c r="J107" s="102"/>
      <c r="K107" s="17"/>
      <c r="L107" s="17"/>
      <c r="M107" s="17"/>
    </row>
    <row r="108" spans="1:19">
      <c r="A108" s="128"/>
      <c r="C108" s="9" t="s">
        <v>3688</v>
      </c>
      <c r="D108" s="3" t="s">
        <v>553</v>
      </c>
      <c r="E108" s="21"/>
      <c r="F108" s="22" t="s">
        <v>554</v>
      </c>
      <c r="G108" s="111">
        <v>14.000000000000002</v>
      </c>
      <c r="H108" s="106">
        <v>0</v>
      </c>
      <c r="I108" s="8" t="s">
        <v>20</v>
      </c>
      <c r="J108" s="102"/>
      <c r="K108" s="17"/>
      <c r="L108" s="17"/>
      <c r="M108" s="17"/>
      <c r="O108" s="103" t="s">
        <v>553</v>
      </c>
    </row>
    <row r="109" spans="1:19">
      <c r="A109" s="128"/>
      <c r="B109" s="128"/>
      <c r="D109" s="24" t="s">
        <v>835</v>
      </c>
      <c r="E109" s="21"/>
      <c r="F109" s="22" t="s">
        <v>1334</v>
      </c>
      <c r="G109" s="111">
        <v>14.000000000000002</v>
      </c>
      <c r="H109" s="43">
        <v>2</v>
      </c>
      <c r="I109" s="17"/>
      <c r="J109" s="17"/>
      <c r="K109" s="17"/>
      <c r="L109" s="17"/>
      <c r="N109"/>
      <c r="O109" s="9"/>
      <c r="P109" s="1"/>
      <c r="Q109" s="23"/>
      <c r="R109" s="57"/>
      <c r="S109" s="24"/>
    </row>
    <row r="110" spans="1:19">
      <c r="A110" s="128"/>
      <c r="C110" s="9" t="s">
        <v>80</v>
      </c>
      <c r="D110" s="26" t="s">
        <v>835</v>
      </c>
      <c r="E110" s="8"/>
      <c r="F110" s="10" t="s">
        <v>836</v>
      </c>
      <c r="G110" s="111">
        <v>14.000000000000002</v>
      </c>
      <c r="H110" s="106">
        <v>0</v>
      </c>
      <c r="I110" s="12" t="s">
        <v>44</v>
      </c>
      <c r="J110" s="102"/>
      <c r="K110" s="17"/>
      <c r="L110" s="17"/>
      <c r="M110" s="17"/>
    </row>
    <row r="111" spans="1:19">
      <c r="A111" s="128"/>
      <c r="B111" s="128"/>
      <c r="C111" s="9"/>
      <c r="D111" s="24" t="s">
        <v>125</v>
      </c>
      <c r="E111" s="21"/>
      <c r="F111" s="22"/>
      <c r="G111" s="111">
        <v>15</v>
      </c>
      <c r="H111" s="106">
        <v>0</v>
      </c>
      <c r="I111" s="17"/>
      <c r="J111" s="17"/>
      <c r="K111" s="17"/>
      <c r="L111" s="17"/>
      <c r="N111"/>
      <c r="P111" s="1"/>
      <c r="Q111" s="23"/>
      <c r="R111" s="57"/>
      <c r="S111" s="24"/>
    </row>
    <row r="112" spans="1:19">
      <c r="A112" s="128"/>
      <c r="B112" s="128"/>
      <c r="C112" s="9"/>
      <c r="D112" s="24" t="s">
        <v>125</v>
      </c>
      <c r="E112" s="21"/>
      <c r="F112" s="63" t="s">
        <v>3587</v>
      </c>
      <c r="G112" s="111">
        <v>15</v>
      </c>
      <c r="H112" s="106">
        <v>0</v>
      </c>
      <c r="I112" s="17"/>
      <c r="J112" s="17"/>
      <c r="K112" s="17"/>
      <c r="L112" s="17"/>
      <c r="N112"/>
      <c r="P112" s="1"/>
      <c r="Q112" s="23"/>
      <c r="R112" s="57"/>
      <c r="S112" s="24"/>
    </row>
    <row r="113" spans="1:19">
      <c r="A113" s="128"/>
      <c r="B113" s="128"/>
      <c r="C113" s="9"/>
      <c r="D113" s="24" t="s">
        <v>125</v>
      </c>
      <c r="E113" s="21"/>
      <c r="F113" s="22"/>
      <c r="G113" s="111">
        <v>15</v>
      </c>
      <c r="H113" s="106">
        <v>0</v>
      </c>
      <c r="I113" s="17"/>
      <c r="J113" s="17"/>
      <c r="K113" s="17"/>
      <c r="L113" s="17"/>
      <c r="N113"/>
      <c r="P113" s="1"/>
      <c r="Q113" s="23"/>
      <c r="R113" s="57"/>
      <c r="S113" s="24"/>
    </row>
    <row r="114" spans="1:19">
      <c r="A114" s="128"/>
      <c r="C114" s="2" t="s">
        <v>59</v>
      </c>
      <c r="D114" s="8" t="s">
        <v>114</v>
      </c>
      <c r="E114" s="3" t="s">
        <v>114</v>
      </c>
      <c r="F114" s="4" t="s">
        <v>113</v>
      </c>
      <c r="G114" s="111">
        <v>17</v>
      </c>
      <c r="H114" s="106">
        <v>0</v>
      </c>
      <c r="I114" s="12" t="s">
        <v>22</v>
      </c>
      <c r="J114" s="101" t="s">
        <v>22</v>
      </c>
      <c r="O114" s="103" t="s">
        <v>113</v>
      </c>
    </row>
    <row r="115" spans="1:19">
      <c r="A115" s="128"/>
      <c r="C115" s="9" t="s">
        <v>59</v>
      </c>
      <c r="D115" s="8" t="s">
        <v>4141</v>
      </c>
      <c r="E115" s="8" t="s">
        <v>4141</v>
      </c>
      <c r="F115" s="10" t="s">
        <v>4142</v>
      </c>
      <c r="G115" s="111">
        <v>17</v>
      </c>
      <c r="H115" s="106">
        <v>0</v>
      </c>
      <c r="I115" s="12" t="s">
        <v>22</v>
      </c>
      <c r="J115" s="101" t="s">
        <v>22</v>
      </c>
      <c r="K115" s="17"/>
      <c r="L115" s="17"/>
      <c r="M115" s="17"/>
      <c r="O115" s="103" t="s">
        <v>4614</v>
      </c>
    </row>
    <row r="116" spans="1:19">
      <c r="A116" s="128"/>
      <c r="C116" s="9" t="s">
        <v>59</v>
      </c>
      <c r="D116" s="8" t="s">
        <v>116</v>
      </c>
      <c r="E116" s="8" t="s">
        <v>116</v>
      </c>
      <c r="F116" s="10" t="s">
        <v>115</v>
      </c>
      <c r="G116" s="111">
        <v>17</v>
      </c>
      <c r="H116" s="106">
        <v>0</v>
      </c>
      <c r="I116" s="12" t="s">
        <v>22</v>
      </c>
      <c r="J116" s="101" t="s">
        <v>22</v>
      </c>
      <c r="K116" s="17"/>
      <c r="L116" s="17"/>
      <c r="M116" s="17"/>
      <c r="O116" s="103" t="s">
        <v>115</v>
      </c>
    </row>
    <row r="117" spans="1:19">
      <c r="A117" s="128"/>
      <c r="C117" s="7" t="s">
        <v>59</v>
      </c>
      <c r="D117" s="8" t="s">
        <v>124</v>
      </c>
      <c r="E117" s="8" t="s">
        <v>124</v>
      </c>
      <c r="F117" s="10" t="s">
        <v>3804</v>
      </c>
      <c r="G117" s="111">
        <v>17</v>
      </c>
      <c r="H117" s="106">
        <v>0</v>
      </c>
      <c r="I117" s="12" t="s">
        <v>29</v>
      </c>
      <c r="J117" s="101" t="s">
        <v>29</v>
      </c>
      <c r="K117" s="17"/>
      <c r="L117" s="17"/>
      <c r="M117" s="17"/>
      <c r="O117" s="103" t="s">
        <v>3301</v>
      </c>
    </row>
    <row r="118" spans="1:19" ht="75">
      <c r="A118" s="128"/>
      <c r="C118" s="7"/>
      <c r="D118" s="8" t="s">
        <v>124</v>
      </c>
      <c r="E118" s="8"/>
      <c r="F118" s="10" t="s">
        <v>3771</v>
      </c>
      <c r="G118" s="111">
        <v>17</v>
      </c>
      <c r="H118" s="106">
        <v>0</v>
      </c>
      <c r="I118" s="12"/>
      <c r="J118" s="101"/>
      <c r="K118" s="17"/>
      <c r="L118" s="17"/>
      <c r="M118" s="17"/>
    </row>
    <row r="119" spans="1:19">
      <c r="A119" s="128"/>
      <c r="B119" s="128"/>
      <c r="C119" s="9"/>
      <c r="D119" s="9" t="s">
        <v>976</v>
      </c>
      <c r="E119" s="8" t="s">
        <v>3712</v>
      </c>
      <c r="F119" s="10" t="s">
        <v>3909</v>
      </c>
      <c r="G119" s="111">
        <v>17</v>
      </c>
      <c r="H119" s="106">
        <v>0</v>
      </c>
      <c r="I119" s="17"/>
      <c r="J119" s="17"/>
      <c r="K119" s="17"/>
      <c r="L119" s="17"/>
      <c r="N119"/>
      <c r="P119" s="1"/>
      <c r="Q119" s="23"/>
      <c r="R119" s="57"/>
      <c r="S119" s="9"/>
    </row>
    <row r="120" spans="1:19" ht="30">
      <c r="A120" s="128"/>
      <c r="B120" s="128"/>
      <c r="C120" s="9"/>
      <c r="D120" s="9" t="s">
        <v>997</v>
      </c>
      <c r="E120" s="8"/>
      <c r="F120" s="10" t="s">
        <v>3795</v>
      </c>
      <c r="G120" s="111">
        <v>17</v>
      </c>
      <c r="H120" s="106">
        <v>0</v>
      </c>
      <c r="I120" s="17"/>
      <c r="J120" s="17"/>
      <c r="K120" s="17"/>
      <c r="L120" s="17"/>
      <c r="N120"/>
      <c r="P120" s="1"/>
      <c r="Q120" s="23"/>
      <c r="R120" s="57"/>
      <c r="S120" s="9"/>
    </row>
    <row r="121" spans="1:19" ht="30">
      <c r="A121" s="128"/>
      <c r="B121" s="128"/>
      <c r="C121" s="9"/>
      <c r="D121" s="9" t="s">
        <v>995</v>
      </c>
      <c r="E121" s="8"/>
      <c r="F121" s="10" t="s">
        <v>1335</v>
      </c>
      <c r="G121" s="111">
        <v>17</v>
      </c>
      <c r="H121" s="106">
        <v>0</v>
      </c>
      <c r="I121" s="17"/>
      <c r="J121" s="17"/>
      <c r="K121" s="17"/>
      <c r="L121" s="17"/>
      <c r="N121"/>
      <c r="P121" s="1"/>
      <c r="Q121" s="23"/>
      <c r="R121" s="9"/>
      <c r="S121" s="9"/>
    </row>
    <row r="122" spans="1:19" ht="30">
      <c r="A122" s="128"/>
      <c r="B122" s="128"/>
      <c r="C122" s="9" t="s">
        <v>423</v>
      </c>
      <c r="D122" s="27" t="s">
        <v>424</v>
      </c>
      <c r="E122" s="26"/>
      <c r="F122" s="10" t="s">
        <v>1336</v>
      </c>
      <c r="G122" s="111">
        <v>17</v>
      </c>
      <c r="H122" s="106">
        <v>0</v>
      </c>
      <c r="I122" s="17"/>
      <c r="J122" s="17"/>
      <c r="K122" s="17"/>
      <c r="L122" s="17"/>
      <c r="N122"/>
      <c r="P122" s="1"/>
      <c r="Q122" s="18"/>
      <c r="R122" s="9"/>
      <c r="S122" s="27"/>
    </row>
    <row r="123" spans="1:19">
      <c r="A123" s="128"/>
      <c r="C123" s="9" t="s">
        <v>59</v>
      </c>
      <c r="D123" s="8" t="s">
        <v>118</v>
      </c>
      <c r="E123" s="8" t="s">
        <v>118</v>
      </c>
      <c r="F123" s="10" t="s">
        <v>117</v>
      </c>
      <c r="G123" s="111">
        <v>17</v>
      </c>
      <c r="H123" s="106">
        <v>0</v>
      </c>
      <c r="I123" s="12" t="s">
        <v>22</v>
      </c>
      <c r="J123" s="101" t="s">
        <v>22</v>
      </c>
      <c r="K123" s="17"/>
      <c r="L123" s="17"/>
      <c r="M123" s="17"/>
      <c r="O123" s="103" t="s">
        <v>117</v>
      </c>
    </row>
    <row r="124" spans="1:19">
      <c r="A124" s="128"/>
      <c r="B124" s="128"/>
      <c r="C124" s="9" t="s">
        <v>59</v>
      </c>
      <c r="D124" s="27" t="s">
        <v>422</v>
      </c>
      <c r="E124" s="26" t="s">
        <v>422</v>
      </c>
      <c r="F124" s="10" t="s">
        <v>1337</v>
      </c>
      <c r="G124" s="111">
        <v>17</v>
      </c>
      <c r="H124" s="106">
        <v>0</v>
      </c>
      <c r="I124" s="12" t="s">
        <v>29</v>
      </c>
      <c r="J124" s="12" t="s">
        <v>29</v>
      </c>
      <c r="K124" s="17"/>
      <c r="L124" s="17"/>
      <c r="N124"/>
      <c r="O124" s="103" t="s">
        <v>422</v>
      </c>
      <c r="P124" s="1"/>
      <c r="Q124" s="18"/>
      <c r="R124" s="9"/>
      <c r="S124" s="27"/>
    </row>
    <row r="125" spans="1:19">
      <c r="A125" s="128"/>
      <c r="B125" s="128"/>
      <c r="C125" s="9" t="s">
        <v>947</v>
      </c>
      <c r="D125" s="9" t="s">
        <v>948</v>
      </c>
      <c r="E125" s="8"/>
      <c r="F125" s="10" t="s">
        <v>949</v>
      </c>
      <c r="G125" s="111">
        <v>17</v>
      </c>
      <c r="H125" s="106">
        <v>0</v>
      </c>
      <c r="I125" s="17"/>
      <c r="J125" s="102"/>
      <c r="K125" s="17"/>
      <c r="L125" s="17"/>
      <c r="M125" s="17"/>
      <c r="Q125" s="57"/>
      <c r="R125" s="9"/>
    </row>
    <row r="126" spans="1:19" ht="30">
      <c r="A126" s="128"/>
      <c r="B126" s="128"/>
      <c r="C126" s="9"/>
      <c r="D126" s="9" t="s">
        <v>948</v>
      </c>
      <c r="E126" s="8"/>
      <c r="F126" s="10" t="s">
        <v>3759</v>
      </c>
      <c r="G126" s="111">
        <v>17</v>
      </c>
      <c r="H126" s="106">
        <v>0</v>
      </c>
      <c r="I126" s="17"/>
      <c r="J126" s="102"/>
      <c r="K126" s="17"/>
      <c r="L126" s="17"/>
      <c r="M126" s="17"/>
      <c r="Q126" s="57"/>
      <c r="R126" s="9"/>
    </row>
    <row r="127" spans="1:19">
      <c r="A127" s="128"/>
      <c r="B127" s="128"/>
      <c r="C127" s="9" t="s">
        <v>947</v>
      </c>
      <c r="D127" s="9" t="s">
        <v>950</v>
      </c>
      <c r="E127" s="8"/>
      <c r="F127" s="10" t="s">
        <v>951</v>
      </c>
      <c r="G127" s="111">
        <v>17</v>
      </c>
      <c r="H127" s="106">
        <v>0</v>
      </c>
      <c r="I127" s="17"/>
      <c r="J127" s="17"/>
      <c r="K127" s="17"/>
      <c r="L127" s="17"/>
      <c r="N127"/>
      <c r="P127" s="1"/>
      <c r="Q127" s="18"/>
      <c r="R127" s="9"/>
      <c r="S127" s="9"/>
    </row>
    <row r="128" spans="1:19" ht="30">
      <c r="A128" s="128"/>
      <c r="B128" s="128"/>
      <c r="C128" s="9"/>
      <c r="D128" s="9" t="s">
        <v>1006</v>
      </c>
      <c r="E128" s="8"/>
      <c r="F128" s="10" t="s">
        <v>1338</v>
      </c>
      <c r="G128" s="111">
        <v>17</v>
      </c>
      <c r="H128" s="106">
        <v>0</v>
      </c>
      <c r="I128" s="17"/>
      <c r="J128" s="17"/>
      <c r="K128" s="17"/>
      <c r="L128" s="17"/>
      <c r="N128"/>
      <c r="P128" s="1"/>
      <c r="Q128" s="23"/>
      <c r="R128" s="9"/>
      <c r="S128" s="9"/>
    </row>
    <row r="129" spans="1:19">
      <c r="A129" s="128"/>
      <c r="B129" s="128"/>
      <c r="C129" s="9"/>
      <c r="D129" s="9" t="s">
        <v>125</v>
      </c>
      <c r="E129" s="8"/>
      <c r="F129" s="10"/>
      <c r="G129" s="111">
        <v>19</v>
      </c>
      <c r="H129" s="106">
        <v>0</v>
      </c>
      <c r="I129" s="17"/>
      <c r="J129" s="17"/>
      <c r="K129" s="17"/>
      <c r="L129" s="17"/>
      <c r="N129"/>
      <c r="P129" s="1"/>
      <c r="Q129" s="23"/>
      <c r="R129" s="9"/>
      <c r="S129" s="9"/>
    </row>
    <row r="130" spans="1:19">
      <c r="A130" s="128"/>
      <c r="B130" s="128"/>
      <c r="C130" s="9"/>
      <c r="D130" s="9" t="s">
        <v>125</v>
      </c>
      <c r="E130" s="8"/>
      <c r="F130" s="10"/>
      <c r="G130" s="111">
        <v>19</v>
      </c>
      <c r="H130" s="106">
        <v>0</v>
      </c>
      <c r="I130" s="17"/>
      <c r="J130" s="102"/>
      <c r="K130" s="17"/>
      <c r="L130" s="17"/>
      <c r="M130" s="17"/>
      <c r="Q130" s="57"/>
      <c r="R130" s="9"/>
    </row>
    <row r="131" spans="1:19">
      <c r="A131" s="128"/>
      <c r="B131" s="128"/>
      <c r="C131" s="9"/>
      <c r="D131" s="9" t="s">
        <v>125</v>
      </c>
      <c r="E131" s="8"/>
      <c r="F131" s="41" t="s">
        <v>3607</v>
      </c>
      <c r="G131" s="111">
        <v>19</v>
      </c>
      <c r="H131" s="106">
        <v>0</v>
      </c>
      <c r="I131" s="17"/>
      <c r="J131" s="102"/>
      <c r="K131" s="17"/>
      <c r="L131" s="17"/>
      <c r="M131" s="17"/>
      <c r="Q131" s="57"/>
      <c r="R131" s="9"/>
    </row>
    <row r="132" spans="1:19">
      <c r="A132" s="128"/>
      <c r="B132" s="128"/>
      <c r="C132" s="9"/>
      <c r="D132" s="9" t="s">
        <v>125</v>
      </c>
      <c r="E132" s="8"/>
      <c r="F132" s="10"/>
      <c r="G132" s="111">
        <v>19</v>
      </c>
      <c r="H132" s="106">
        <v>0</v>
      </c>
      <c r="I132" s="17"/>
      <c r="J132" s="102"/>
      <c r="K132" s="17"/>
      <c r="L132" s="17"/>
      <c r="M132" s="17"/>
      <c r="Q132" s="57"/>
      <c r="R132" s="9"/>
    </row>
    <row r="133" spans="1:19" ht="45">
      <c r="A133" s="128"/>
      <c r="B133" s="128"/>
      <c r="C133" s="9"/>
      <c r="D133" s="9" t="s">
        <v>125</v>
      </c>
      <c r="E133" s="8"/>
      <c r="F133" s="10" t="s">
        <v>952</v>
      </c>
      <c r="G133" s="111">
        <v>19</v>
      </c>
      <c r="H133" s="106">
        <v>0</v>
      </c>
      <c r="I133" s="17"/>
      <c r="J133" s="102"/>
      <c r="K133" s="17"/>
      <c r="L133" s="17"/>
      <c r="M133" s="17"/>
      <c r="Q133" s="57"/>
      <c r="R133" s="9"/>
    </row>
    <row r="134" spans="1:19">
      <c r="A134" s="128"/>
      <c r="B134" s="128"/>
      <c r="C134" s="9"/>
      <c r="D134" s="9" t="s">
        <v>953</v>
      </c>
      <c r="E134" s="8"/>
      <c r="F134" s="10" t="s">
        <v>3807</v>
      </c>
      <c r="G134" s="111">
        <v>20</v>
      </c>
      <c r="H134" s="106">
        <v>0</v>
      </c>
      <c r="I134" s="17"/>
      <c r="J134" s="102"/>
      <c r="K134" s="17"/>
      <c r="L134" s="17"/>
      <c r="M134" s="17"/>
      <c r="Q134" s="57"/>
      <c r="R134" s="9"/>
    </row>
    <row r="135" spans="1:19">
      <c r="A135" s="128"/>
      <c r="B135" s="128"/>
      <c r="C135" s="7" t="s">
        <v>84</v>
      </c>
      <c r="D135" s="9" t="s">
        <v>30</v>
      </c>
      <c r="E135" s="8"/>
      <c r="F135" s="10" t="s">
        <v>954</v>
      </c>
      <c r="G135" s="111">
        <v>20</v>
      </c>
      <c r="H135" s="106">
        <v>0</v>
      </c>
      <c r="I135" s="12" t="s">
        <v>3833</v>
      </c>
      <c r="J135" s="102"/>
      <c r="K135" s="17"/>
      <c r="L135" s="17"/>
      <c r="M135" s="17"/>
      <c r="O135" s="103" t="s">
        <v>3632</v>
      </c>
      <c r="Q135" s="57"/>
      <c r="R135" s="9"/>
    </row>
    <row r="136" spans="1:19">
      <c r="A136" s="128"/>
      <c r="B136" s="128"/>
      <c r="C136" s="114"/>
      <c r="D136" s="9" t="s">
        <v>955</v>
      </c>
      <c r="E136" s="8"/>
      <c r="F136" s="10" t="s">
        <v>956</v>
      </c>
      <c r="G136" s="111">
        <v>20</v>
      </c>
      <c r="H136" s="106">
        <v>0</v>
      </c>
      <c r="I136" s="17"/>
      <c r="J136" s="102"/>
      <c r="K136" s="17"/>
      <c r="L136" s="17"/>
      <c r="M136" s="17"/>
      <c r="Q136" s="57"/>
      <c r="R136" s="9"/>
    </row>
    <row r="137" spans="1:19" ht="30">
      <c r="A137" s="128"/>
      <c r="B137" s="128"/>
      <c r="C137" s="9"/>
      <c r="D137" s="9" t="s">
        <v>957</v>
      </c>
      <c r="E137" s="8"/>
      <c r="F137" s="10" t="s">
        <v>958</v>
      </c>
      <c r="G137" s="111">
        <v>20</v>
      </c>
      <c r="H137" s="106">
        <v>0</v>
      </c>
      <c r="I137" s="17"/>
      <c r="J137" s="102"/>
      <c r="K137" s="17"/>
      <c r="L137" s="17"/>
      <c r="M137" s="17"/>
      <c r="Q137" s="57"/>
      <c r="R137" s="9"/>
    </row>
    <row r="138" spans="1:19">
      <c r="A138" s="128"/>
      <c r="B138" s="128"/>
      <c r="C138" s="9"/>
      <c r="D138" s="9" t="s">
        <v>959</v>
      </c>
      <c r="E138" s="8"/>
      <c r="F138" s="10" t="s">
        <v>960</v>
      </c>
      <c r="G138" s="111">
        <v>20</v>
      </c>
      <c r="H138" s="106">
        <v>0</v>
      </c>
      <c r="I138" s="17"/>
      <c r="J138" s="102"/>
      <c r="K138" s="17"/>
      <c r="L138" s="17"/>
      <c r="M138" s="17"/>
      <c r="Q138" s="57"/>
      <c r="R138" s="9"/>
    </row>
    <row r="139" spans="1:19">
      <c r="A139" s="128"/>
      <c r="C139" s="9"/>
      <c r="D139" s="3" t="s">
        <v>538</v>
      </c>
      <c r="E139" s="21"/>
      <c r="F139" s="22" t="s">
        <v>3768</v>
      </c>
      <c r="G139" s="111">
        <v>20</v>
      </c>
      <c r="H139" s="106">
        <v>1</v>
      </c>
      <c r="I139" s="8" t="s">
        <v>538</v>
      </c>
      <c r="J139" s="102"/>
      <c r="K139" s="17"/>
      <c r="L139" s="17"/>
      <c r="M139" s="17"/>
    </row>
    <row r="140" spans="1:19">
      <c r="A140" s="128"/>
      <c r="B140" s="128"/>
      <c r="C140" s="7"/>
      <c r="D140" s="9" t="s">
        <v>961</v>
      </c>
      <c r="E140" s="8"/>
      <c r="F140" s="10" t="s">
        <v>3764</v>
      </c>
      <c r="G140" s="111">
        <v>20</v>
      </c>
      <c r="H140" s="106">
        <v>0</v>
      </c>
      <c r="I140" s="17"/>
      <c r="J140" s="102"/>
      <c r="K140" s="17"/>
      <c r="L140" s="17"/>
      <c r="M140" s="17"/>
      <c r="Q140" s="57"/>
      <c r="R140" s="9"/>
    </row>
    <row r="141" spans="1:19">
      <c r="A141" s="128"/>
      <c r="C141" s="7" t="s">
        <v>84</v>
      </c>
      <c r="D141" s="9" t="s">
        <v>111</v>
      </c>
      <c r="E141" s="8"/>
      <c r="F141" s="10" t="s">
        <v>962</v>
      </c>
      <c r="G141" s="111">
        <v>20</v>
      </c>
      <c r="H141" s="106">
        <v>0</v>
      </c>
      <c r="I141" s="12" t="s">
        <v>25</v>
      </c>
      <c r="J141" s="102"/>
      <c r="K141" s="17"/>
      <c r="L141" s="17"/>
      <c r="M141" s="17"/>
      <c r="O141" s="103" t="s">
        <v>1066</v>
      </c>
      <c r="Q141" s="57"/>
      <c r="R141" s="9"/>
    </row>
    <row r="142" spans="1:19">
      <c r="A142" s="128"/>
      <c r="C142" s="9"/>
      <c r="D142" s="7" t="s">
        <v>963</v>
      </c>
      <c r="E142" s="21"/>
      <c r="F142" s="10" t="s">
        <v>964</v>
      </c>
      <c r="G142" s="111">
        <v>20</v>
      </c>
      <c r="H142" s="106">
        <v>0</v>
      </c>
      <c r="I142" s="19"/>
      <c r="J142" s="102"/>
      <c r="K142" s="17"/>
      <c r="L142" s="17"/>
      <c r="M142" s="17"/>
      <c r="Q142" s="57"/>
      <c r="R142" s="7"/>
    </row>
    <row r="143" spans="1:19">
      <c r="A143" s="128"/>
      <c r="C143" s="9"/>
      <c r="D143" s="7" t="s">
        <v>965</v>
      </c>
      <c r="E143" s="21"/>
      <c r="F143" s="10" t="s">
        <v>966</v>
      </c>
      <c r="G143" s="111">
        <v>20</v>
      </c>
      <c r="H143" s="106">
        <v>0</v>
      </c>
      <c r="I143" s="19"/>
      <c r="J143" s="102"/>
      <c r="K143" s="17"/>
      <c r="L143" s="17"/>
      <c r="M143" s="17"/>
      <c r="Q143" s="57"/>
      <c r="R143" s="7"/>
    </row>
    <row r="144" spans="1:19">
      <c r="A144" s="128"/>
      <c r="B144" s="128"/>
      <c r="C144" s="9" t="s">
        <v>84</v>
      </c>
      <c r="D144" s="8" t="s">
        <v>3</v>
      </c>
      <c r="E144" s="8"/>
      <c r="F144" s="10" t="s">
        <v>100</v>
      </c>
      <c r="G144" s="111">
        <v>20</v>
      </c>
      <c r="H144" s="106">
        <v>1</v>
      </c>
      <c r="I144" s="27" t="s">
        <v>3</v>
      </c>
      <c r="J144" s="102"/>
      <c r="K144" s="17"/>
      <c r="L144" s="17"/>
      <c r="M144" s="17"/>
      <c r="O144" s="103" t="s">
        <v>1081</v>
      </c>
    </row>
    <row r="145" spans="1:18" ht="30">
      <c r="A145" s="128"/>
      <c r="B145" s="128"/>
      <c r="C145" s="9"/>
      <c r="D145" s="21" t="s">
        <v>26</v>
      </c>
      <c r="E145" s="21"/>
      <c r="F145" s="10" t="s">
        <v>101</v>
      </c>
      <c r="G145" s="111">
        <v>20</v>
      </c>
      <c r="H145" s="106">
        <v>0</v>
      </c>
      <c r="I145" s="8" t="s">
        <v>29</v>
      </c>
      <c r="J145" s="102"/>
      <c r="K145" s="17"/>
      <c r="L145" s="17"/>
      <c r="M145" s="17"/>
      <c r="O145" s="103" t="s">
        <v>1083</v>
      </c>
    </row>
    <row r="146" spans="1:18" ht="45">
      <c r="A146" s="128"/>
      <c r="B146" s="128"/>
      <c r="C146" s="9"/>
      <c r="D146" s="7" t="s">
        <v>26</v>
      </c>
      <c r="E146" s="21"/>
      <c r="F146" s="10" t="s">
        <v>967</v>
      </c>
      <c r="G146" s="111">
        <v>20</v>
      </c>
      <c r="H146" s="106">
        <v>0</v>
      </c>
      <c r="I146" s="19"/>
      <c r="J146" s="102"/>
      <c r="K146" s="17"/>
      <c r="L146" s="17"/>
      <c r="M146" s="17"/>
      <c r="Q146" s="57"/>
      <c r="R146" s="7"/>
    </row>
    <row r="147" spans="1:18">
      <c r="A147" s="128"/>
      <c r="B147" s="128"/>
      <c r="C147" s="9"/>
      <c r="D147" s="8" t="s">
        <v>3578</v>
      </c>
      <c r="E147" s="8"/>
      <c r="F147" s="10" t="s">
        <v>3631</v>
      </c>
      <c r="G147" s="111">
        <v>20</v>
      </c>
      <c r="H147" s="106">
        <v>0</v>
      </c>
      <c r="I147" s="17"/>
      <c r="J147" s="102"/>
      <c r="K147" s="17"/>
      <c r="L147" s="17"/>
      <c r="M147" s="17"/>
    </row>
    <row r="148" spans="1:18">
      <c r="A148" s="128"/>
      <c r="B148" s="128"/>
      <c r="C148" s="9"/>
      <c r="D148" s="7" t="s">
        <v>2</v>
      </c>
      <c r="E148" s="21"/>
      <c r="F148" s="10" t="s">
        <v>3765</v>
      </c>
      <c r="G148" s="111">
        <v>20</v>
      </c>
      <c r="H148" s="106">
        <v>0</v>
      </c>
      <c r="I148" s="19"/>
      <c r="J148" s="102"/>
      <c r="K148" s="17"/>
      <c r="L148" s="17"/>
      <c r="M148" s="17"/>
      <c r="Q148" s="57"/>
      <c r="R148" s="7"/>
    </row>
    <row r="149" spans="1:18">
      <c r="A149" s="128"/>
      <c r="C149" s="9"/>
      <c r="D149" s="7" t="s">
        <v>125</v>
      </c>
      <c r="E149" s="21"/>
      <c r="F149" s="10"/>
      <c r="G149" s="111">
        <v>22</v>
      </c>
      <c r="H149" s="106">
        <v>0</v>
      </c>
      <c r="I149" s="19"/>
      <c r="J149" s="102"/>
      <c r="K149" s="17"/>
      <c r="L149" s="17"/>
      <c r="M149" s="17"/>
      <c r="Q149" s="57"/>
      <c r="R149" s="7"/>
    </row>
    <row r="150" spans="1:18">
      <c r="A150" s="128"/>
      <c r="C150" s="9"/>
      <c r="D150" s="9" t="s">
        <v>125</v>
      </c>
      <c r="E150" s="8"/>
      <c r="F150" s="10"/>
      <c r="G150" s="111">
        <v>22</v>
      </c>
      <c r="H150" s="106">
        <v>0</v>
      </c>
      <c r="I150" s="17"/>
      <c r="J150" s="102"/>
      <c r="K150" s="17"/>
      <c r="L150" s="17"/>
      <c r="M150" s="17"/>
      <c r="Q150" s="57"/>
      <c r="R150" s="9"/>
    </row>
    <row r="151" spans="1:18">
      <c r="A151" s="128"/>
      <c r="C151" s="9"/>
      <c r="D151" s="9" t="s">
        <v>125</v>
      </c>
      <c r="E151" s="8"/>
      <c r="F151" s="41" t="s">
        <v>968</v>
      </c>
      <c r="G151" s="111">
        <v>22</v>
      </c>
      <c r="H151" s="106">
        <v>0</v>
      </c>
      <c r="I151" s="17"/>
      <c r="J151" s="102"/>
      <c r="K151" s="17"/>
      <c r="L151" s="17"/>
      <c r="M151" s="17"/>
      <c r="Q151" s="57"/>
      <c r="R151" s="9"/>
    </row>
    <row r="152" spans="1:18">
      <c r="A152" s="128"/>
      <c r="C152" s="9"/>
      <c r="D152" s="9" t="s">
        <v>125</v>
      </c>
      <c r="E152" s="8"/>
      <c r="F152" s="10"/>
      <c r="G152" s="111">
        <v>22</v>
      </c>
      <c r="H152" s="106">
        <v>0</v>
      </c>
      <c r="I152" s="17"/>
      <c r="J152" s="102"/>
      <c r="K152" s="17"/>
      <c r="L152" s="17"/>
      <c r="M152" s="17"/>
      <c r="Q152" s="57"/>
      <c r="R152" s="9"/>
    </row>
    <row r="153" spans="1:18">
      <c r="A153" s="128"/>
      <c r="C153" s="9"/>
      <c r="D153" s="9" t="s">
        <v>3533</v>
      </c>
      <c r="E153" s="8"/>
      <c r="F153" s="10" t="s">
        <v>4476</v>
      </c>
      <c r="G153" s="111">
        <v>22</v>
      </c>
      <c r="H153" s="106">
        <v>0</v>
      </c>
      <c r="I153" s="17"/>
      <c r="J153" s="102"/>
      <c r="K153" s="17"/>
      <c r="L153" s="17"/>
      <c r="M153" s="17"/>
      <c r="Q153" s="57"/>
      <c r="R153" s="9"/>
    </row>
    <row r="154" spans="1:18">
      <c r="A154" s="128"/>
      <c r="C154" s="9"/>
      <c r="D154" s="9" t="s">
        <v>4413</v>
      </c>
      <c r="E154" s="8"/>
      <c r="F154" s="10" t="s">
        <v>4477</v>
      </c>
      <c r="G154" s="111">
        <v>22</v>
      </c>
      <c r="H154" s="106">
        <v>0</v>
      </c>
      <c r="I154" s="17"/>
      <c r="J154" s="102"/>
      <c r="K154" s="17"/>
      <c r="L154" s="17"/>
      <c r="M154" s="17"/>
      <c r="Q154" s="57"/>
      <c r="R154" s="9"/>
    </row>
    <row r="155" spans="1:18">
      <c r="A155" s="128"/>
      <c r="C155" s="9"/>
      <c r="D155" s="9" t="s">
        <v>4414</v>
      </c>
      <c r="E155" s="8"/>
      <c r="F155" s="10" t="s">
        <v>976</v>
      </c>
      <c r="G155" s="111">
        <v>22</v>
      </c>
      <c r="H155" s="106">
        <v>0</v>
      </c>
      <c r="I155" s="17"/>
      <c r="J155" s="102"/>
      <c r="K155" s="17"/>
      <c r="L155" s="17"/>
      <c r="M155" s="17"/>
      <c r="Q155" s="57"/>
      <c r="R155" s="9"/>
    </row>
    <row r="156" spans="1:18">
      <c r="A156" s="128"/>
      <c r="C156" s="9"/>
      <c r="D156" s="9" t="s">
        <v>969</v>
      </c>
      <c r="E156" s="8"/>
      <c r="F156" s="10" t="s">
        <v>970</v>
      </c>
      <c r="G156" s="111">
        <v>23</v>
      </c>
      <c r="H156" s="106">
        <v>0</v>
      </c>
      <c r="I156" s="17"/>
      <c r="J156" s="102"/>
      <c r="K156" s="17"/>
      <c r="L156" s="17"/>
      <c r="M156" s="17"/>
      <c r="Q156" s="57"/>
      <c r="R156" s="9"/>
    </row>
    <row r="157" spans="1:18">
      <c r="A157" s="128"/>
      <c r="C157" s="9"/>
      <c r="D157" s="9" t="s">
        <v>971</v>
      </c>
      <c r="E157" s="8"/>
      <c r="F157" s="10" t="s">
        <v>251</v>
      </c>
      <c r="G157" s="111">
        <v>23</v>
      </c>
      <c r="H157" s="106">
        <v>0</v>
      </c>
      <c r="I157" s="17"/>
      <c r="J157" s="102"/>
      <c r="K157" s="17"/>
      <c r="L157" s="17"/>
      <c r="M157" s="17"/>
      <c r="Q157" s="57"/>
      <c r="R157" s="9"/>
    </row>
    <row r="158" spans="1:18">
      <c r="A158" s="128"/>
      <c r="B158" s="128"/>
      <c r="C158" s="9"/>
      <c r="D158" s="9" t="s">
        <v>984</v>
      </c>
      <c r="E158" s="8"/>
      <c r="F158" s="10" t="s">
        <v>985</v>
      </c>
      <c r="G158" s="111">
        <v>23</v>
      </c>
      <c r="H158" s="106">
        <v>0</v>
      </c>
      <c r="I158" s="17"/>
      <c r="J158" s="102"/>
      <c r="K158" s="17"/>
      <c r="L158" s="17"/>
      <c r="M158" s="17"/>
      <c r="Q158" s="57"/>
      <c r="R158" s="9"/>
    </row>
    <row r="159" spans="1:18">
      <c r="A159" s="128"/>
      <c r="C159" s="9"/>
      <c r="D159" s="9" t="s">
        <v>972</v>
      </c>
      <c r="E159" s="8"/>
      <c r="F159" s="10" t="s">
        <v>3767</v>
      </c>
      <c r="G159" s="111">
        <v>23</v>
      </c>
      <c r="H159" s="106">
        <v>0</v>
      </c>
      <c r="I159" s="17"/>
      <c r="J159" s="102"/>
      <c r="K159" s="17"/>
      <c r="L159" s="17"/>
      <c r="M159" s="17"/>
      <c r="Q159" s="57"/>
      <c r="R159" s="9"/>
    </row>
    <row r="160" spans="1:18">
      <c r="A160" s="128"/>
      <c r="C160" s="9"/>
      <c r="D160" s="9" t="s">
        <v>973</v>
      </c>
      <c r="E160" s="8"/>
      <c r="F160" s="10" t="s">
        <v>974</v>
      </c>
      <c r="G160" s="111">
        <v>23</v>
      </c>
      <c r="H160" s="106">
        <v>0</v>
      </c>
      <c r="I160" s="17"/>
      <c r="J160" s="102"/>
      <c r="K160" s="17"/>
      <c r="L160" s="17"/>
      <c r="M160" s="17"/>
      <c r="Q160" s="57"/>
      <c r="R160" s="9"/>
    </row>
    <row r="161" spans="1:18">
      <c r="A161" s="128"/>
      <c r="C161" s="9"/>
      <c r="D161" s="9" t="s">
        <v>975</v>
      </c>
      <c r="E161" s="8"/>
      <c r="F161" s="10" t="s">
        <v>976</v>
      </c>
      <c r="G161" s="111">
        <v>23</v>
      </c>
      <c r="H161" s="106">
        <v>0</v>
      </c>
      <c r="I161" s="17"/>
      <c r="J161" s="102"/>
      <c r="K161" s="17"/>
      <c r="L161" s="17"/>
      <c r="M161" s="17"/>
      <c r="Q161" s="57"/>
      <c r="R161" s="9"/>
    </row>
    <row r="162" spans="1:18">
      <c r="A162" s="128"/>
      <c r="C162" s="9"/>
      <c r="D162" s="9" t="s">
        <v>977</v>
      </c>
      <c r="E162" s="8"/>
      <c r="F162" s="10" t="s">
        <v>978</v>
      </c>
      <c r="G162" s="111">
        <v>23</v>
      </c>
      <c r="H162" s="106">
        <v>0</v>
      </c>
      <c r="I162" s="17"/>
      <c r="J162" s="102"/>
      <c r="K162" s="17"/>
      <c r="L162" s="17"/>
      <c r="M162" s="17"/>
      <c r="Q162" s="57"/>
      <c r="R162" s="9"/>
    </row>
    <row r="163" spans="1:18">
      <c r="A163" s="128"/>
      <c r="C163" s="9"/>
      <c r="D163" s="9" t="s">
        <v>979</v>
      </c>
      <c r="E163" s="8"/>
      <c r="F163" s="10" t="s">
        <v>948</v>
      </c>
      <c r="G163" s="111">
        <v>23</v>
      </c>
      <c r="H163" s="106">
        <v>0</v>
      </c>
      <c r="I163" s="17"/>
      <c r="J163" s="102"/>
      <c r="K163" s="17"/>
      <c r="L163" s="17"/>
      <c r="M163" s="17"/>
      <c r="Q163" s="57"/>
      <c r="R163" s="9"/>
    </row>
    <row r="164" spans="1:18">
      <c r="A164" s="128"/>
      <c r="B164" s="128"/>
      <c r="C164" s="9"/>
      <c r="D164" s="9" t="s">
        <v>980</v>
      </c>
      <c r="E164" s="8"/>
      <c r="F164" s="10" t="s">
        <v>124</v>
      </c>
      <c r="G164" s="111">
        <v>23</v>
      </c>
      <c r="H164" s="106">
        <v>0</v>
      </c>
      <c r="I164" s="17"/>
      <c r="J164" s="102"/>
      <c r="K164" s="17"/>
      <c r="L164" s="17"/>
      <c r="M164" s="17"/>
      <c r="Q164" s="57"/>
      <c r="R164" s="9"/>
    </row>
    <row r="165" spans="1:18">
      <c r="A165" s="128"/>
      <c r="B165" s="128"/>
      <c r="C165" s="9"/>
      <c r="D165" s="9" t="s">
        <v>981</v>
      </c>
      <c r="E165" s="8"/>
      <c r="F165" s="10" t="s">
        <v>950</v>
      </c>
      <c r="G165" s="111">
        <v>23</v>
      </c>
      <c r="H165" s="106">
        <v>0</v>
      </c>
      <c r="I165" s="17"/>
      <c r="J165" s="102"/>
      <c r="K165" s="17"/>
      <c r="L165" s="17"/>
      <c r="M165" s="17"/>
      <c r="Q165" s="57"/>
      <c r="R165" s="9"/>
    </row>
    <row r="166" spans="1:18">
      <c r="A166" s="128"/>
      <c r="B166" s="128"/>
      <c r="C166" s="9"/>
      <c r="D166" s="9" t="s">
        <v>982</v>
      </c>
      <c r="E166" s="8"/>
      <c r="F166" s="10" t="s">
        <v>983</v>
      </c>
      <c r="G166" s="111">
        <v>23</v>
      </c>
      <c r="H166" s="106">
        <v>0</v>
      </c>
      <c r="I166" s="17"/>
      <c r="J166" s="102"/>
      <c r="K166" s="17"/>
      <c r="L166" s="17"/>
      <c r="M166" s="17"/>
      <c r="Q166" s="57"/>
      <c r="R166" s="9"/>
    </row>
    <row r="167" spans="1:18">
      <c r="A167" s="128"/>
      <c r="B167" s="128"/>
      <c r="C167" s="9"/>
      <c r="D167" s="9" t="s">
        <v>990</v>
      </c>
      <c r="E167" s="8"/>
      <c r="F167" s="10" t="s">
        <v>991</v>
      </c>
      <c r="G167" s="111">
        <v>23</v>
      </c>
      <c r="H167" s="106">
        <v>0</v>
      </c>
      <c r="I167" s="17"/>
      <c r="J167" s="102"/>
      <c r="K167" s="17"/>
      <c r="L167" s="17"/>
      <c r="M167" s="17"/>
      <c r="Q167" s="57"/>
      <c r="R167" s="9"/>
    </row>
    <row r="168" spans="1:18">
      <c r="A168" s="128"/>
      <c r="B168" s="128"/>
      <c r="C168" s="9"/>
      <c r="D168" s="9" t="s">
        <v>988</v>
      </c>
      <c r="E168" s="8"/>
      <c r="F168" s="10" t="s">
        <v>989</v>
      </c>
      <c r="G168" s="111">
        <v>23</v>
      </c>
      <c r="H168" s="106">
        <v>0</v>
      </c>
      <c r="I168" s="17"/>
      <c r="J168" s="102"/>
      <c r="K168" s="17"/>
      <c r="L168" s="17"/>
      <c r="M168" s="17"/>
      <c r="Q168" s="57"/>
      <c r="R168" s="9"/>
    </row>
    <row r="169" spans="1:18">
      <c r="A169" s="128"/>
      <c r="B169" s="128"/>
      <c r="C169" s="9"/>
      <c r="D169" s="9" t="s">
        <v>992</v>
      </c>
      <c r="E169" s="8"/>
      <c r="F169" s="10" t="s">
        <v>993</v>
      </c>
      <c r="G169" s="111">
        <v>23</v>
      </c>
      <c r="H169" s="106">
        <v>0</v>
      </c>
      <c r="I169" s="17"/>
      <c r="J169" s="102"/>
      <c r="K169" s="17"/>
      <c r="L169" s="17"/>
      <c r="M169" s="17"/>
      <c r="Q169" s="57"/>
      <c r="R169" s="9"/>
    </row>
    <row r="170" spans="1:18">
      <c r="A170" s="128"/>
      <c r="B170" s="128"/>
      <c r="C170" s="9"/>
      <c r="D170" s="9" t="s">
        <v>4418</v>
      </c>
      <c r="E170" s="8"/>
      <c r="F170" s="10" t="s">
        <v>4419</v>
      </c>
      <c r="G170" s="111">
        <v>23</v>
      </c>
      <c r="H170" s="106">
        <v>0</v>
      </c>
      <c r="I170" s="17"/>
      <c r="J170" s="102"/>
      <c r="K170" s="17"/>
      <c r="L170" s="17"/>
      <c r="M170" s="17"/>
      <c r="Q170" s="57"/>
      <c r="R170" s="9"/>
    </row>
    <row r="171" spans="1:18">
      <c r="A171" s="128"/>
      <c r="B171" s="128"/>
      <c r="C171" s="9"/>
      <c r="D171" s="9" t="s">
        <v>994</v>
      </c>
      <c r="E171" s="8"/>
      <c r="F171" s="10" t="s">
        <v>995</v>
      </c>
      <c r="G171" s="111">
        <v>23</v>
      </c>
      <c r="H171" s="106">
        <v>0</v>
      </c>
      <c r="I171" s="17"/>
      <c r="J171" s="102"/>
      <c r="K171" s="17"/>
      <c r="L171" s="17"/>
      <c r="M171" s="17"/>
      <c r="Q171" s="57"/>
      <c r="R171" s="9"/>
    </row>
    <row r="172" spans="1:18">
      <c r="A172" s="128"/>
      <c r="B172" s="128"/>
      <c r="C172" s="9"/>
      <c r="D172" s="9" t="s">
        <v>996</v>
      </c>
      <c r="E172" s="8"/>
      <c r="F172" s="10" t="s">
        <v>997</v>
      </c>
      <c r="G172" s="111">
        <v>23</v>
      </c>
      <c r="H172" s="106">
        <v>0</v>
      </c>
      <c r="I172" s="17"/>
      <c r="J172" s="102"/>
      <c r="K172" s="17"/>
      <c r="L172" s="17"/>
      <c r="M172" s="17"/>
      <c r="Q172" s="57"/>
      <c r="R172" s="9"/>
    </row>
    <row r="173" spans="1:18">
      <c r="A173" s="128"/>
      <c r="B173" s="128"/>
      <c r="C173" s="9"/>
      <c r="D173" s="9" t="s">
        <v>998</v>
      </c>
      <c r="E173" s="8"/>
      <c r="F173" s="10" t="s">
        <v>3762</v>
      </c>
      <c r="G173" s="111">
        <v>23</v>
      </c>
      <c r="H173" s="106">
        <v>0</v>
      </c>
      <c r="I173" s="17"/>
      <c r="J173" s="102"/>
      <c r="K173" s="17"/>
      <c r="L173" s="17"/>
      <c r="M173" s="17"/>
      <c r="Q173" s="57"/>
      <c r="R173" s="9"/>
    </row>
    <row r="174" spans="1:18">
      <c r="A174" s="128"/>
      <c r="B174" s="128"/>
      <c r="C174" s="9"/>
      <c r="D174" s="9" t="s">
        <v>999</v>
      </c>
      <c r="E174" s="8"/>
      <c r="F174" s="10" t="s">
        <v>1000</v>
      </c>
      <c r="G174" s="111">
        <v>23</v>
      </c>
      <c r="H174" s="106">
        <v>0</v>
      </c>
      <c r="I174" s="17"/>
      <c r="J174" s="102"/>
      <c r="K174" s="17"/>
      <c r="L174" s="17"/>
      <c r="M174" s="17"/>
      <c r="Q174" s="57"/>
      <c r="R174" s="9"/>
    </row>
    <row r="175" spans="1:18">
      <c r="A175" s="128"/>
      <c r="B175" s="128"/>
      <c r="C175" s="9"/>
      <c r="D175" s="9" t="s">
        <v>4416</v>
      </c>
      <c r="E175" s="8"/>
      <c r="F175" s="10" t="s">
        <v>4417</v>
      </c>
      <c r="G175" s="111">
        <v>23</v>
      </c>
      <c r="H175" s="106">
        <v>0</v>
      </c>
      <c r="I175" s="17"/>
      <c r="J175" s="102"/>
      <c r="K175" s="17"/>
      <c r="L175" s="17"/>
      <c r="M175" s="17"/>
      <c r="Q175" s="57"/>
      <c r="R175" s="9"/>
    </row>
    <row r="176" spans="1:18">
      <c r="A176" s="128"/>
      <c r="B176" s="128"/>
      <c r="C176" s="9"/>
      <c r="D176" s="9" t="s">
        <v>986</v>
      </c>
      <c r="E176" s="8"/>
      <c r="F176" s="135" t="s">
        <v>987</v>
      </c>
      <c r="G176" s="111">
        <v>23</v>
      </c>
      <c r="H176" s="106">
        <v>0</v>
      </c>
      <c r="I176" s="17"/>
      <c r="J176" s="102"/>
      <c r="K176" s="17"/>
      <c r="L176" s="17"/>
      <c r="M176" s="17"/>
      <c r="Q176" s="57"/>
      <c r="R176" s="9"/>
    </row>
    <row r="177" spans="1:18">
      <c r="A177" s="128"/>
      <c r="B177" s="128"/>
      <c r="C177" s="9"/>
      <c r="D177" s="9" t="s">
        <v>4453</v>
      </c>
      <c r="E177" s="8"/>
      <c r="F177" s="10" t="s">
        <v>4415</v>
      </c>
      <c r="G177" s="111">
        <v>23</v>
      </c>
      <c r="H177" s="106">
        <v>0</v>
      </c>
      <c r="I177" s="17"/>
      <c r="J177" s="102"/>
      <c r="K177" s="17"/>
      <c r="L177" s="17"/>
      <c r="M177" s="17"/>
      <c r="Q177" s="57"/>
      <c r="R177" s="9"/>
    </row>
    <row r="178" spans="1:18">
      <c r="A178" s="128"/>
      <c r="B178" s="128"/>
      <c r="C178" s="9"/>
      <c r="D178" s="9" t="s">
        <v>1001</v>
      </c>
      <c r="E178" s="8"/>
      <c r="F178" s="10" t="s">
        <v>1002</v>
      </c>
      <c r="G178" s="111">
        <v>23</v>
      </c>
      <c r="H178" s="106">
        <v>0</v>
      </c>
      <c r="I178" s="17"/>
      <c r="J178" s="102"/>
      <c r="K178" s="17"/>
      <c r="L178" s="17"/>
      <c r="M178" s="17"/>
      <c r="Q178" s="57"/>
      <c r="R178" s="9"/>
    </row>
    <row r="179" spans="1:18">
      <c r="A179" s="128"/>
      <c r="B179" s="128"/>
      <c r="C179" s="9"/>
      <c r="D179" s="9" t="s">
        <v>1003</v>
      </c>
      <c r="E179" s="8"/>
      <c r="F179" s="10" t="s">
        <v>422</v>
      </c>
      <c r="G179" s="111">
        <v>23</v>
      </c>
      <c r="H179" s="106">
        <v>0</v>
      </c>
      <c r="I179" s="17"/>
      <c r="J179" s="102"/>
      <c r="K179" s="17"/>
      <c r="L179" s="17"/>
      <c r="M179" s="17"/>
      <c r="Q179" s="57"/>
      <c r="R179" s="9"/>
    </row>
    <row r="180" spans="1:18">
      <c r="A180" s="128"/>
      <c r="C180" s="9"/>
      <c r="D180" s="9" t="s">
        <v>3704</v>
      </c>
      <c r="E180" s="8"/>
      <c r="F180" s="10" t="s">
        <v>3968</v>
      </c>
      <c r="G180" s="111">
        <v>23</v>
      </c>
      <c r="H180" s="106">
        <v>0</v>
      </c>
      <c r="I180" s="17"/>
      <c r="J180" s="102"/>
      <c r="K180" s="17"/>
      <c r="L180" s="17"/>
      <c r="M180" s="17"/>
      <c r="Q180" s="57"/>
      <c r="R180" s="9"/>
    </row>
    <row r="181" spans="1:18">
      <c r="A181" s="128"/>
      <c r="B181" s="128"/>
      <c r="C181" s="9"/>
      <c r="D181" s="9" t="s">
        <v>1004</v>
      </c>
      <c r="E181" s="8"/>
      <c r="F181" s="10" t="s">
        <v>424</v>
      </c>
      <c r="G181" s="111">
        <v>23</v>
      </c>
      <c r="H181" s="106">
        <v>0</v>
      </c>
      <c r="I181" s="17"/>
      <c r="J181" s="102"/>
      <c r="K181" s="17"/>
      <c r="L181" s="17"/>
      <c r="M181" s="17"/>
      <c r="Q181" s="57"/>
      <c r="R181" s="9"/>
    </row>
    <row r="182" spans="1:18">
      <c r="A182" s="128"/>
      <c r="B182" s="128"/>
      <c r="C182" s="9"/>
      <c r="D182" s="9" t="s">
        <v>1005</v>
      </c>
      <c r="E182" s="8"/>
      <c r="F182" s="10" t="s">
        <v>1006</v>
      </c>
      <c r="G182" s="111">
        <v>23</v>
      </c>
      <c r="H182" s="106">
        <v>0</v>
      </c>
      <c r="I182" s="17"/>
      <c r="J182" s="102"/>
      <c r="K182" s="17"/>
      <c r="L182" s="17"/>
      <c r="M182" s="17"/>
      <c r="Q182" s="57"/>
      <c r="R182" s="9"/>
    </row>
    <row r="183" spans="1:18">
      <c r="A183" s="128"/>
      <c r="C183" s="9"/>
      <c r="D183" s="9" t="s">
        <v>1007</v>
      </c>
      <c r="E183" s="8"/>
      <c r="F183" s="10" t="s">
        <v>1008</v>
      </c>
      <c r="G183" s="111">
        <v>23</v>
      </c>
      <c r="H183" s="106">
        <v>0</v>
      </c>
      <c r="I183" s="17"/>
      <c r="J183" s="102"/>
      <c r="K183" s="17"/>
      <c r="L183" s="17"/>
      <c r="M183" s="17"/>
      <c r="Q183" s="57"/>
      <c r="R183" s="9"/>
    </row>
    <row r="184" spans="1:18">
      <c r="A184" s="128"/>
      <c r="C184" s="9"/>
      <c r="D184" s="9" t="s">
        <v>125</v>
      </c>
      <c r="E184" s="8"/>
      <c r="F184" s="10"/>
      <c r="G184" s="111">
        <v>24</v>
      </c>
      <c r="H184" s="106">
        <v>0</v>
      </c>
      <c r="I184" s="17"/>
      <c r="J184" s="102"/>
      <c r="K184" s="17"/>
      <c r="L184" s="17"/>
      <c r="M184" s="17"/>
      <c r="Q184" s="57"/>
      <c r="R184" s="9"/>
    </row>
    <row r="185" spans="1:18">
      <c r="A185" s="128"/>
      <c r="C185" s="9"/>
      <c r="D185" s="9" t="s">
        <v>125</v>
      </c>
      <c r="E185" s="8"/>
      <c r="F185" s="41" t="s">
        <v>4140</v>
      </c>
      <c r="G185" s="111">
        <v>24</v>
      </c>
      <c r="H185" s="106">
        <v>0</v>
      </c>
      <c r="I185" s="17"/>
      <c r="J185" s="102"/>
      <c r="K185" s="17"/>
      <c r="L185" s="17"/>
      <c r="M185" s="17"/>
      <c r="Q185" s="57"/>
      <c r="R185" s="9"/>
    </row>
    <row r="186" spans="1:18">
      <c r="A186" s="128"/>
      <c r="C186" s="9"/>
      <c r="D186" s="9" t="s">
        <v>125</v>
      </c>
      <c r="E186" s="8"/>
      <c r="F186" s="10"/>
      <c r="G186" s="111">
        <v>24</v>
      </c>
      <c r="H186" s="106">
        <v>0</v>
      </c>
      <c r="I186" s="17"/>
      <c r="J186" s="102"/>
      <c r="K186" s="17"/>
      <c r="L186" s="17"/>
      <c r="M186" s="17"/>
      <c r="Q186" s="57"/>
      <c r="R186" s="9"/>
    </row>
    <row r="187" spans="1:18" ht="30">
      <c r="B187"/>
      <c r="C187"/>
      <c r="D187" s="138" t="s">
        <v>125</v>
      </c>
      <c r="E187"/>
      <c r="F187" s="136" t="s">
        <v>4143</v>
      </c>
      <c r="G187" s="137">
        <v>25</v>
      </c>
      <c r="H187" s="106">
        <v>0</v>
      </c>
      <c r="I187"/>
      <c r="J187"/>
      <c r="N187"/>
      <c r="O187"/>
    </row>
    <row r="188" spans="1:18" ht="30">
      <c r="B188"/>
      <c r="C188"/>
      <c r="D188" s="138" t="s">
        <v>125</v>
      </c>
      <c r="E188"/>
      <c r="F188" s="136" t="s">
        <v>4144</v>
      </c>
      <c r="G188" s="137">
        <v>25</v>
      </c>
      <c r="H188" s="106">
        <v>0</v>
      </c>
      <c r="I188"/>
      <c r="J188"/>
      <c r="N188"/>
      <c r="O188"/>
    </row>
    <row r="189" spans="1:18">
      <c r="B189"/>
      <c r="C189"/>
      <c r="D189" s="138" t="s">
        <v>125</v>
      </c>
      <c r="E189"/>
      <c r="F189" s="142" t="s">
        <v>4385</v>
      </c>
      <c r="G189" s="137">
        <v>25</v>
      </c>
      <c r="H189" s="106">
        <v>0</v>
      </c>
      <c r="I189"/>
      <c r="J189"/>
      <c r="N189"/>
      <c r="O189"/>
    </row>
    <row r="190" spans="1:18" ht="45">
      <c r="B190"/>
      <c r="C190"/>
      <c r="D190" s="138" t="s">
        <v>125</v>
      </c>
      <c r="E190"/>
      <c r="F190" s="142" t="s">
        <v>4300</v>
      </c>
      <c r="G190" s="137">
        <v>25</v>
      </c>
      <c r="H190" s="106">
        <v>0</v>
      </c>
      <c r="I190"/>
      <c r="J190"/>
      <c r="N190"/>
      <c r="O190"/>
    </row>
    <row r="191" spans="1:18" ht="30">
      <c r="B191"/>
      <c r="C191"/>
      <c r="D191" s="138" t="s">
        <v>125</v>
      </c>
      <c r="E191"/>
      <c r="F191" s="136" t="s">
        <v>4145</v>
      </c>
      <c r="G191" s="137">
        <v>25</v>
      </c>
      <c r="H191" s="106">
        <v>0</v>
      </c>
      <c r="I191"/>
      <c r="J191"/>
      <c r="N191"/>
      <c r="O191"/>
    </row>
    <row r="192" spans="1:18">
      <c r="B192"/>
      <c r="C192"/>
      <c r="D192" s="138" t="s">
        <v>125</v>
      </c>
      <c r="E192"/>
      <c r="F192" s="136" t="s">
        <v>4146</v>
      </c>
      <c r="G192" s="137">
        <v>25</v>
      </c>
      <c r="H192" s="106">
        <v>0</v>
      </c>
      <c r="I192"/>
      <c r="J192"/>
      <c r="N192"/>
      <c r="O192"/>
    </row>
    <row r="193" spans="2:15">
      <c r="B193"/>
      <c r="C193"/>
      <c r="D193" s="138" t="s">
        <v>125</v>
      </c>
      <c r="E193"/>
      <c r="F193" s="136" t="s">
        <v>4147</v>
      </c>
      <c r="G193" s="137">
        <v>25</v>
      </c>
      <c r="H193" s="106">
        <v>0</v>
      </c>
      <c r="I193"/>
      <c r="J193"/>
      <c r="N193"/>
      <c r="O193"/>
    </row>
    <row r="194" spans="2:15">
      <c r="B194"/>
      <c r="C194"/>
      <c r="D194" s="138" t="s">
        <v>125</v>
      </c>
      <c r="E194"/>
      <c r="F194" s="136" t="s">
        <v>4148</v>
      </c>
      <c r="G194" s="137">
        <v>25</v>
      </c>
      <c r="H194" s="106">
        <v>0</v>
      </c>
      <c r="I194"/>
      <c r="J194"/>
      <c r="N194"/>
      <c r="O194"/>
    </row>
    <row r="195" spans="2:15">
      <c r="B195"/>
      <c r="C195"/>
      <c r="D195" s="138" t="s">
        <v>125</v>
      </c>
      <c r="E195"/>
      <c r="F195" s="136" t="s">
        <v>4149</v>
      </c>
      <c r="G195" s="137">
        <v>25</v>
      </c>
      <c r="H195" s="106">
        <v>0</v>
      </c>
      <c r="I195"/>
      <c r="J195"/>
      <c r="N195"/>
      <c r="O195"/>
    </row>
    <row r="196" spans="2:15">
      <c r="B196"/>
      <c r="C196"/>
      <c r="D196" s="138" t="s">
        <v>125</v>
      </c>
      <c r="E196"/>
      <c r="F196" s="136" t="s">
        <v>4150</v>
      </c>
      <c r="G196" s="137">
        <v>25</v>
      </c>
      <c r="H196" s="106">
        <v>0</v>
      </c>
      <c r="I196"/>
      <c r="J196"/>
      <c r="N196"/>
      <c r="O196"/>
    </row>
    <row r="197" spans="2:15">
      <c r="B197"/>
      <c r="C197"/>
      <c r="D197" s="138" t="s">
        <v>125</v>
      </c>
      <c r="E197"/>
      <c r="F197" s="136" t="s">
        <v>4151</v>
      </c>
      <c r="G197" s="137">
        <v>25</v>
      </c>
      <c r="H197" s="106">
        <v>0</v>
      </c>
      <c r="I197"/>
      <c r="J197"/>
      <c r="N197"/>
      <c r="O197"/>
    </row>
    <row r="198" spans="2:15">
      <c r="B198"/>
      <c r="C198"/>
      <c r="D198" s="138" t="s">
        <v>125</v>
      </c>
      <c r="E198"/>
      <c r="F198" s="136" t="s">
        <v>4152</v>
      </c>
      <c r="G198" s="137">
        <v>25</v>
      </c>
      <c r="H198" s="106">
        <v>0</v>
      </c>
      <c r="I198"/>
      <c r="J198"/>
      <c r="N198"/>
      <c r="O198"/>
    </row>
    <row r="199" spans="2:15">
      <c r="B199"/>
      <c r="C199"/>
      <c r="D199" s="138" t="s">
        <v>125</v>
      </c>
      <c r="E199"/>
      <c r="F199" s="136" t="s">
        <v>4153</v>
      </c>
      <c r="G199" s="137">
        <v>25</v>
      </c>
      <c r="H199" s="106">
        <v>0</v>
      </c>
      <c r="I199"/>
      <c r="J199"/>
      <c r="N199"/>
      <c r="O199"/>
    </row>
    <row r="200" spans="2:15">
      <c r="B200"/>
      <c r="C200"/>
      <c r="D200" s="138" t="s">
        <v>125</v>
      </c>
      <c r="E200"/>
      <c r="F200" s="136" t="s">
        <v>4154</v>
      </c>
      <c r="G200" s="137">
        <v>25</v>
      </c>
      <c r="H200" s="106">
        <v>0</v>
      </c>
      <c r="I200"/>
      <c r="J200"/>
      <c r="N200"/>
      <c r="O200"/>
    </row>
    <row r="201" spans="2:15" ht="60">
      <c r="B201"/>
      <c r="C201"/>
      <c r="D201" s="138" t="s">
        <v>125</v>
      </c>
      <c r="E201"/>
      <c r="F201" s="136" t="s">
        <v>4155</v>
      </c>
      <c r="G201" s="137">
        <v>25</v>
      </c>
      <c r="H201" s="106">
        <v>0</v>
      </c>
      <c r="I201"/>
      <c r="J201"/>
      <c r="N201"/>
      <c r="O201"/>
    </row>
    <row r="202" spans="2:15">
      <c r="B202"/>
      <c r="C202"/>
      <c r="D202" s="138" t="s">
        <v>125</v>
      </c>
      <c r="E202"/>
      <c r="F202" s="136" t="s">
        <v>4156</v>
      </c>
      <c r="G202" s="137">
        <v>25</v>
      </c>
      <c r="H202" s="106">
        <v>0</v>
      </c>
      <c r="I202"/>
      <c r="J202"/>
      <c r="N202"/>
      <c r="O202"/>
    </row>
    <row r="203" spans="2:15">
      <c r="B203"/>
      <c r="C203"/>
      <c r="D203" s="138" t="s">
        <v>125</v>
      </c>
      <c r="E203"/>
      <c r="F203" s="136" t="s">
        <v>4157</v>
      </c>
      <c r="G203" s="137">
        <v>25</v>
      </c>
      <c r="H203" s="106">
        <v>0</v>
      </c>
      <c r="I203"/>
      <c r="J203"/>
      <c r="N203"/>
      <c r="O203"/>
    </row>
    <row r="204" spans="2:15">
      <c r="B204"/>
      <c r="C204"/>
      <c r="D204" s="138" t="s">
        <v>125</v>
      </c>
      <c r="E204"/>
      <c r="F204" s="136" t="s">
        <v>4158</v>
      </c>
      <c r="G204" s="137">
        <v>25</v>
      </c>
      <c r="H204" s="106">
        <v>0</v>
      </c>
      <c r="I204"/>
      <c r="J204"/>
      <c r="N204"/>
      <c r="O204"/>
    </row>
    <row r="205" spans="2:15">
      <c r="B205"/>
      <c r="C205"/>
      <c r="D205" s="138" t="s">
        <v>125</v>
      </c>
      <c r="E205"/>
      <c r="F205" s="136" t="s">
        <v>4159</v>
      </c>
      <c r="G205" s="137">
        <v>25</v>
      </c>
      <c r="H205" s="106">
        <v>0</v>
      </c>
      <c r="I205"/>
      <c r="J205"/>
      <c r="N205"/>
      <c r="O205"/>
    </row>
    <row r="206" spans="2:15" ht="30">
      <c r="B206"/>
      <c r="C206"/>
      <c r="D206" s="138" t="s">
        <v>125</v>
      </c>
      <c r="E206"/>
      <c r="F206" s="136" t="s">
        <v>4160</v>
      </c>
      <c r="G206" s="137">
        <v>25</v>
      </c>
      <c r="H206" s="106">
        <v>0</v>
      </c>
      <c r="I206"/>
      <c r="J206"/>
      <c r="N206"/>
      <c r="O206"/>
    </row>
    <row r="207" spans="2:15" ht="30">
      <c r="B207"/>
      <c r="C207"/>
      <c r="D207" s="138" t="s">
        <v>125</v>
      </c>
      <c r="E207"/>
      <c r="F207" s="136" t="s">
        <v>4161</v>
      </c>
      <c r="G207" s="137">
        <v>25</v>
      </c>
      <c r="H207" s="106">
        <v>0</v>
      </c>
      <c r="I207"/>
      <c r="J207"/>
      <c r="N207"/>
      <c r="O207"/>
    </row>
    <row r="208" spans="2:15" ht="30">
      <c r="B208"/>
      <c r="C208"/>
      <c r="D208" s="138" t="s">
        <v>125</v>
      </c>
      <c r="E208"/>
      <c r="F208" s="136" t="s">
        <v>4162</v>
      </c>
      <c r="G208" s="137">
        <v>25</v>
      </c>
      <c r="H208" s="106">
        <v>0</v>
      </c>
      <c r="I208"/>
      <c r="J208"/>
      <c r="N208"/>
      <c r="O208"/>
    </row>
    <row r="209" spans="2:15">
      <c r="B209"/>
      <c r="C209"/>
      <c r="D209" s="138" t="s">
        <v>125</v>
      </c>
      <c r="E209"/>
      <c r="F209" s="136" t="s">
        <v>4163</v>
      </c>
      <c r="G209" s="137">
        <v>25</v>
      </c>
      <c r="H209" s="106">
        <v>0</v>
      </c>
      <c r="I209"/>
      <c r="J209"/>
      <c r="N209"/>
      <c r="O209"/>
    </row>
    <row r="210" spans="2:15" ht="45">
      <c r="B210"/>
      <c r="C210"/>
      <c r="D210" s="138" t="s">
        <v>125</v>
      </c>
      <c r="E210"/>
      <c r="F210" s="136" t="s">
        <v>4164</v>
      </c>
      <c r="G210" s="137">
        <v>25</v>
      </c>
      <c r="H210" s="106">
        <v>0</v>
      </c>
      <c r="I210"/>
      <c r="J210"/>
      <c r="N210"/>
      <c r="O210"/>
    </row>
    <row r="211" spans="2:15" ht="45">
      <c r="B211"/>
      <c r="C211"/>
      <c r="D211" s="138" t="s">
        <v>125</v>
      </c>
      <c r="E211"/>
      <c r="F211" s="136" t="s">
        <v>4165</v>
      </c>
      <c r="G211" s="137">
        <v>25</v>
      </c>
      <c r="H211" s="106">
        <v>0</v>
      </c>
      <c r="I211"/>
      <c r="J211"/>
      <c r="N211"/>
      <c r="O211"/>
    </row>
    <row r="212" spans="2:15" ht="30">
      <c r="B212"/>
      <c r="C212"/>
      <c r="D212" s="138" t="s">
        <v>125</v>
      </c>
      <c r="E212"/>
      <c r="F212" s="136" t="s">
        <v>4166</v>
      </c>
      <c r="G212" s="137">
        <v>25</v>
      </c>
      <c r="H212" s="106">
        <v>0</v>
      </c>
      <c r="I212"/>
      <c r="J212"/>
      <c r="N212"/>
      <c r="O212"/>
    </row>
    <row r="213" spans="2:15">
      <c r="B213"/>
      <c r="C213"/>
      <c r="D213" s="138" t="s">
        <v>125</v>
      </c>
      <c r="E213"/>
      <c r="F213" s="136" t="s">
        <v>4167</v>
      </c>
      <c r="G213" s="137">
        <v>25</v>
      </c>
      <c r="H213" s="106">
        <v>0</v>
      </c>
      <c r="I213"/>
      <c r="J213"/>
      <c r="N213"/>
      <c r="O213"/>
    </row>
    <row r="214" spans="2:15">
      <c r="B214"/>
      <c r="C214"/>
      <c r="D214" s="138" t="s">
        <v>125</v>
      </c>
      <c r="E214"/>
      <c r="F214" s="136" t="s">
        <v>4168</v>
      </c>
      <c r="G214" s="137">
        <v>25</v>
      </c>
      <c r="H214" s="106">
        <v>0</v>
      </c>
      <c r="I214"/>
      <c r="J214"/>
      <c r="N214"/>
      <c r="O214"/>
    </row>
    <row r="215" spans="2:15">
      <c r="B215"/>
      <c r="C215"/>
      <c r="D215" s="138" t="s">
        <v>125</v>
      </c>
      <c r="E215"/>
      <c r="F215" s="136" t="s">
        <v>4169</v>
      </c>
      <c r="G215" s="137">
        <v>25</v>
      </c>
      <c r="H215" s="106">
        <v>0</v>
      </c>
      <c r="I215"/>
      <c r="J215"/>
      <c r="N215"/>
      <c r="O215"/>
    </row>
    <row r="216" spans="2:15" ht="30">
      <c r="B216"/>
      <c r="C216"/>
      <c r="D216" s="138" t="s">
        <v>125</v>
      </c>
      <c r="E216"/>
      <c r="F216" s="136" t="s">
        <v>4170</v>
      </c>
      <c r="G216" s="137">
        <v>25</v>
      </c>
      <c r="H216" s="106">
        <v>0</v>
      </c>
      <c r="I216"/>
      <c r="J216"/>
      <c r="N216"/>
      <c r="O216"/>
    </row>
    <row r="217" spans="2:15">
      <c r="B217"/>
      <c r="C217"/>
      <c r="D217" s="138" t="s">
        <v>125</v>
      </c>
      <c r="E217"/>
      <c r="F217" s="142" t="s">
        <v>4301</v>
      </c>
      <c r="G217" s="137">
        <v>25</v>
      </c>
      <c r="H217" s="106">
        <v>0</v>
      </c>
      <c r="I217"/>
      <c r="J217"/>
      <c r="N217"/>
      <c r="O217"/>
    </row>
    <row r="218" spans="2:15" ht="30">
      <c r="B218"/>
      <c r="C218"/>
      <c r="D218" s="138" t="s">
        <v>125</v>
      </c>
      <c r="E218"/>
      <c r="F218" s="136" t="s">
        <v>4171</v>
      </c>
      <c r="G218" s="137">
        <v>25</v>
      </c>
      <c r="H218" s="106">
        <v>0</v>
      </c>
      <c r="I218"/>
      <c r="J218"/>
      <c r="N218"/>
      <c r="O218"/>
    </row>
    <row r="219" spans="2:15" ht="30">
      <c r="B219"/>
      <c r="C219"/>
      <c r="D219" s="138" t="s">
        <v>125</v>
      </c>
      <c r="E219"/>
      <c r="F219" s="136" t="s">
        <v>4172</v>
      </c>
      <c r="G219" s="137">
        <v>25</v>
      </c>
      <c r="H219" s="106">
        <v>0</v>
      </c>
      <c r="I219"/>
      <c r="J219"/>
      <c r="N219"/>
      <c r="O219"/>
    </row>
    <row r="220" spans="2:15">
      <c r="B220"/>
      <c r="C220"/>
      <c r="D220" s="138" t="s">
        <v>125</v>
      </c>
      <c r="E220"/>
      <c r="F220" s="136" t="s">
        <v>4173</v>
      </c>
      <c r="G220" s="137">
        <v>25</v>
      </c>
      <c r="H220" s="106">
        <v>0</v>
      </c>
      <c r="I220"/>
      <c r="J220"/>
      <c r="N220"/>
      <c r="O220"/>
    </row>
    <row r="221" spans="2:15">
      <c r="B221"/>
      <c r="C221"/>
      <c r="D221" s="138" t="s">
        <v>125</v>
      </c>
      <c r="E221"/>
      <c r="F221" s="136" t="s">
        <v>4174</v>
      </c>
      <c r="G221" s="137">
        <v>25</v>
      </c>
      <c r="H221" s="106">
        <v>0</v>
      </c>
      <c r="I221"/>
      <c r="J221"/>
      <c r="N221"/>
      <c r="O221"/>
    </row>
    <row r="222" spans="2:15">
      <c r="B222"/>
      <c r="C222"/>
      <c r="D222" s="138" t="s">
        <v>125</v>
      </c>
      <c r="E222"/>
      <c r="F222" s="136" t="s">
        <v>4175</v>
      </c>
      <c r="G222" s="137">
        <v>25</v>
      </c>
      <c r="H222" s="106">
        <v>0</v>
      </c>
      <c r="I222"/>
      <c r="J222"/>
      <c r="N222"/>
      <c r="O222"/>
    </row>
    <row r="223" spans="2:15">
      <c r="B223"/>
      <c r="C223"/>
      <c r="D223" s="138" t="s">
        <v>125</v>
      </c>
      <c r="E223"/>
      <c r="F223" s="136" t="s">
        <v>4176</v>
      </c>
      <c r="G223" s="137">
        <v>25</v>
      </c>
      <c r="H223" s="106">
        <v>0</v>
      </c>
      <c r="I223"/>
      <c r="J223"/>
      <c r="N223"/>
      <c r="O223"/>
    </row>
    <row r="224" spans="2:15" ht="30">
      <c r="B224"/>
      <c r="C224"/>
      <c r="D224" s="138" t="s">
        <v>125</v>
      </c>
      <c r="E224"/>
      <c r="F224" s="136" t="s">
        <v>4177</v>
      </c>
      <c r="G224" s="137">
        <v>25</v>
      </c>
      <c r="H224" s="106">
        <v>0</v>
      </c>
      <c r="I224"/>
      <c r="J224"/>
      <c r="N224"/>
      <c r="O224"/>
    </row>
    <row r="225" spans="2:15">
      <c r="B225"/>
      <c r="C225"/>
      <c r="D225" s="138" t="s">
        <v>125</v>
      </c>
      <c r="E225"/>
      <c r="F225" s="136" t="s">
        <v>4178</v>
      </c>
      <c r="G225" s="137">
        <v>25</v>
      </c>
      <c r="H225" s="106">
        <v>0</v>
      </c>
      <c r="I225"/>
      <c r="J225"/>
      <c r="N225"/>
      <c r="O225"/>
    </row>
    <row r="226" spans="2:15" ht="30">
      <c r="B226"/>
      <c r="C226"/>
      <c r="D226" s="138" t="s">
        <v>125</v>
      </c>
      <c r="E226"/>
      <c r="F226" s="136" t="s">
        <v>4179</v>
      </c>
      <c r="G226" s="137">
        <v>25</v>
      </c>
      <c r="H226" s="106">
        <v>0</v>
      </c>
      <c r="I226"/>
      <c r="J226"/>
      <c r="N226"/>
      <c r="O226"/>
    </row>
    <row r="227" spans="2:15" ht="30">
      <c r="B227"/>
      <c r="C227"/>
      <c r="D227" s="138" t="s">
        <v>125</v>
      </c>
      <c r="E227"/>
      <c r="F227" s="136" t="s">
        <v>4180</v>
      </c>
      <c r="G227" s="137">
        <v>25</v>
      </c>
      <c r="H227" s="106">
        <v>0</v>
      </c>
      <c r="I227"/>
      <c r="J227"/>
      <c r="N227"/>
      <c r="O227"/>
    </row>
    <row r="228" spans="2:15">
      <c r="B228"/>
      <c r="C228"/>
      <c r="D228" s="138" t="s">
        <v>125</v>
      </c>
      <c r="E228"/>
      <c r="F228" s="136" t="s">
        <v>4659</v>
      </c>
      <c r="G228" s="137">
        <v>25</v>
      </c>
      <c r="H228" s="106">
        <v>0</v>
      </c>
      <c r="I228"/>
      <c r="J228"/>
      <c r="N228"/>
      <c r="O228"/>
    </row>
    <row r="229" spans="2:15" ht="30">
      <c r="B229"/>
      <c r="C229"/>
      <c r="D229" s="138" t="s">
        <v>125</v>
      </c>
      <c r="E229"/>
      <c r="F229" s="136" t="s">
        <v>4181</v>
      </c>
      <c r="G229" s="137">
        <v>25</v>
      </c>
      <c r="H229" s="106">
        <v>0</v>
      </c>
      <c r="I229"/>
      <c r="J229"/>
      <c r="N229"/>
      <c r="O229"/>
    </row>
    <row r="230" spans="2:15">
      <c r="B230"/>
      <c r="C230"/>
      <c r="D230" s="138" t="s">
        <v>125</v>
      </c>
      <c r="E230"/>
      <c r="F230" s="136" t="s">
        <v>4182</v>
      </c>
      <c r="G230" s="137">
        <v>25</v>
      </c>
      <c r="H230" s="106">
        <v>0</v>
      </c>
      <c r="I230"/>
      <c r="J230"/>
      <c r="N230"/>
      <c r="O230"/>
    </row>
    <row r="231" spans="2:15">
      <c r="B231"/>
      <c r="C231"/>
      <c r="D231" s="138" t="s">
        <v>125</v>
      </c>
      <c r="E231"/>
      <c r="F231" s="136" t="s">
        <v>4183</v>
      </c>
      <c r="G231" s="137">
        <v>25</v>
      </c>
      <c r="H231" s="106">
        <v>0</v>
      </c>
      <c r="I231"/>
      <c r="J231"/>
      <c r="N231"/>
      <c r="O231"/>
    </row>
    <row r="232" spans="2:15" ht="30">
      <c r="B232"/>
      <c r="C232"/>
      <c r="D232" s="138" t="s">
        <v>125</v>
      </c>
      <c r="E232"/>
      <c r="F232" s="136" t="s">
        <v>4184</v>
      </c>
      <c r="G232" s="137">
        <v>25</v>
      </c>
      <c r="H232" s="106">
        <v>0</v>
      </c>
      <c r="I232"/>
      <c r="J232"/>
      <c r="N232"/>
      <c r="O232"/>
    </row>
    <row r="233" spans="2:15" ht="30">
      <c r="B233"/>
      <c r="C233"/>
      <c r="D233" s="138" t="s">
        <v>125</v>
      </c>
      <c r="E233"/>
      <c r="F233" s="136" t="s">
        <v>4185</v>
      </c>
      <c r="G233" s="137">
        <v>25</v>
      </c>
      <c r="H233" s="106">
        <v>0</v>
      </c>
      <c r="I233"/>
      <c r="J233"/>
      <c r="N233"/>
      <c r="O233"/>
    </row>
    <row r="234" spans="2:15">
      <c r="B234"/>
      <c r="C234"/>
      <c r="D234" s="138" t="s">
        <v>125</v>
      </c>
      <c r="E234"/>
      <c r="F234" s="136" t="s">
        <v>4186</v>
      </c>
      <c r="G234" s="137">
        <v>25</v>
      </c>
      <c r="H234" s="106">
        <v>0</v>
      </c>
      <c r="I234"/>
      <c r="J234"/>
      <c r="N234"/>
      <c r="O234"/>
    </row>
    <row r="235" spans="2:15" ht="30">
      <c r="B235"/>
      <c r="C235"/>
      <c r="D235" s="138" t="s">
        <v>125</v>
      </c>
      <c r="E235"/>
      <c r="F235" s="136" t="s">
        <v>4187</v>
      </c>
      <c r="G235" s="137">
        <v>25</v>
      </c>
      <c r="H235" s="106">
        <v>0</v>
      </c>
      <c r="I235"/>
      <c r="J235"/>
      <c r="N235"/>
      <c r="O235"/>
    </row>
    <row r="236" spans="2:15" ht="30">
      <c r="B236"/>
      <c r="C236"/>
      <c r="D236" s="138" t="s">
        <v>125</v>
      </c>
      <c r="E236"/>
      <c r="F236" s="136" t="s">
        <v>4188</v>
      </c>
      <c r="G236" s="137">
        <v>25</v>
      </c>
      <c r="H236" s="106">
        <v>0</v>
      </c>
      <c r="I236"/>
      <c r="J236"/>
      <c r="N236"/>
      <c r="O236"/>
    </row>
    <row r="237" spans="2:15" ht="30">
      <c r="B237"/>
      <c r="C237"/>
      <c r="D237" s="138" t="s">
        <v>125</v>
      </c>
      <c r="E237"/>
      <c r="F237" s="136" t="s">
        <v>4189</v>
      </c>
      <c r="G237" s="137">
        <v>25</v>
      </c>
      <c r="H237" s="106">
        <v>0</v>
      </c>
      <c r="I237"/>
      <c r="J237"/>
      <c r="N237"/>
      <c r="O237"/>
    </row>
    <row r="238" spans="2:15">
      <c r="B238"/>
      <c r="C238"/>
      <c r="D238" s="138" t="s">
        <v>125</v>
      </c>
      <c r="E238"/>
      <c r="F238" s="142" t="s">
        <v>4478</v>
      </c>
      <c r="G238" s="137">
        <v>25</v>
      </c>
      <c r="H238" s="106">
        <v>0</v>
      </c>
      <c r="I238"/>
      <c r="J238"/>
      <c r="N238"/>
      <c r="O238"/>
    </row>
    <row r="239" spans="2:15" ht="30">
      <c r="B239"/>
      <c r="C239"/>
      <c r="D239" s="138" t="s">
        <v>125</v>
      </c>
      <c r="E239"/>
      <c r="F239" s="142" t="s">
        <v>4479</v>
      </c>
      <c r="G239" s="137">
        <v>25</v>
      </c>
      <c r="H239" s="106">
        <v>0</v>
      </c>
      <c r="I239"/>
      <c r="J239"/>
      <c r="N239"/>
      <c r="O239"/>
    </row>
    <row r="240" spans="2:15">
      <c r="B240"/>
      <c r="C240"/>
      <c r="D240" s="138" t="s">
        <v>125</v>
      </c>
      <c r="E240"/>
      <c r="F240" s="136" t="s">
        <v>4190</v>
      </c>
      <c r="G240" s="137">
        <v>25</v>
      </c>
      <c r="H240" s="106">
        <v>0</v>
      </c>
      <c r="I240"/>
      <c r="J240"/>
      <c r="N240"/>
      <c r="O240"/>
    </row>
    <row r="241" spans="2:15">
      <c r="B241"/>
      <c r="C241"/>
      <c r="D241" s="138" t="s">
        <v>125</v>
      </c>
      <c r="E241"/>
      <c r="F241" s="136" t="s">
        <v>4191</v>
      </c>
      <c r="G241" s="137">
        <v>25</v>
      </c>
      <c r="H241" s="106">
        <v>0</v>
      </c>
      <c r="I241"/>
      <c r="J241"/>
      <c r="N241"/>
      <c r="O241"/>
    </row>
    <row r="242" spans="2:15" ht="30">
      <c r="B242"/>
      <c r="C242"/>
      <c r="D242" s="138" t="s">
        <v>125</v>
      </c>
      <c r="E242"/>
      <c r="F242" s="136" t="s">
        <v>4192</v>
      </c>
      <c r="G242" s="137">
        <v>25</v>
      </c>
      <c r="H242" s="106">
        <v>0</v>
      </c>
      <c r="I242"/>
      <c r="J242"/>
      <c r="N242"/>
      <c r="O242"/>
    </row>
    <row r="243" spans="2:15" ht="30">
      <c r="B243"/>
      <c r="C243"/>
      <c r="D243" s="138" t="s">
        <v>125</v>
      </c>
      <c r="E243"/>
      <c r="F243" s="136" t="s">
        <v>4193</v>
      </c>
      <c r="G243" s="137">
        <v>25</v>
      </c>
      <c r="H243" s="106">
        <v>0</v>
      </c>
      <c r="I243"/>
      <c r="J243"/>
      <c r="N243"/>
      <c r="O243"/>
    </row>
    <row r="244" spans="2:15">
      <c r="B244"/>
      <c r="C244"/>
      <c r="D244" s="138" t="s">
        <v>125</v>
      </c>
      <c r="E244"/>
      <c r="F244" s="136" t="s">
        <v>4194</v>
      </c>
      <c r="G244" s="137">
        <v>25</v>
      </c>
      <c r="H244" s="106">
        <v>0</v>
      </c>
      <c r="I244"/>
      <c r="J244"/>
      <c r="N244"/>
      <c r="O244"/>
    </row>
    <row r="245" spans="2:15">
      <c r="B245"/>
      <c r="C245"/>
      <c r="D245" s="138" t="s">
        <v>125</v>
      </c>
      <c r="E245"/>
      <c r="F245" s="136" t="s">
        <v>4195</v>
      </c>
      <c r="G245" s="137">
        <v>25</v>
      </c>
      <c r="H245" s="106">
        <v>0</v>
      </c>
      <c r="I245"/>
      <c r="J245"/>
      <c r="N245"/>
      <c r="O245"/>
    </row>
    <row r="246" spans="2:15">
      <c r="B246"/>
      <c r="C246"/>
      <c r="D246" s="138" t="s">
        <v>125</v>
      </c>
      <c r="E246"/>
      <c r="F246" s="136" t="s">
        <v>4196</v>
      </c>
      <c r="G246" s="137">
        <v>25</v>
      </c>
      <c r="H246" s="106">
        <v>0</v>
      </c>
      <c r="I246"/>
      <c r="J246"/>
      <c r="N246"/>
      <c r="O246"/>
    </row>
    <row r="247" spans="2:15" ht="30">
      <c r="B247"/>
      <c r="C247"/>
      <c r="D247" s="138" t="s">
        <v>125</v>
      </c>
      <c r="E247"/>
      <c r="F247" s="136" t="s">
        <v>4197</v>
      </c>
      <c r="G247" s="137">
        <v>25</v>
      </c>
      <c r="H247" s="106">
        <v>0</v>
      </c>
      <c r="I247"/>
      <c r="J247"/>
      <c r="N247"/>
      <c r="O247"/>
    </row>
    <row r="248" spans="2:15" ht="30">
      <c r="B248"/>
      <c r="C248"/>
      <c r="D248" s="138" t="s">
        <v>125</v>
      </c>
      <c r="E248"/>
      <c r="F248" s="136" t="s">
        <v>4198</v>
      </c>
      <c r="G248" s="137">
        <v>25</v>
      </c>
      <c r="H248" s="106">
        <v>0</v>
      </c>
      <c r="I248"/>
      <c r="J248"/>
      <c r="N248"/>
      <c r="O248"/>
    </row>
    <row r="249" spans="2:15">
      <c r="B249"/>
      <c r="C249"/>
      <c r="D249" s="138" t="s">
        <v>125</v>
      </c>
      <c r="E249"/>
      <c r="F249" s="136" t="s">
        <v>4199</v>
      </c>
      <c r="G249" s="137">
        <v>25</v>
      </c>
      <c r="H249" s="106">
        <v>0</v>
      </c>
      <c r="I249"/>
      <c r="J249"/>
      <c r="N249"/>
      <c r="O249"/>
    </row>
    <row r="250" spans="2:15" ht="30">
      <c r="B250"/>
      <c r="C250"/>
      <c r="D250" s="138" t="s">
        <v>125</v>
      </c>
      <c r="E250"/>
      <c r="F250" s="136" t="s">
        <v>4200</v>
      </c>
      <c r="G250" s="137">
        <v>25</v>
      </c>
      <c r="H250" s="106">
        <v>0</v>
      </c>
      <c r="I250"/>
      <c r="J250"/>
      <c r="N250"/>
      <c r="O250"/>
    </row>
    <row r="251" spans="2:15">
      <c r="B251"/>
      <c r="C251"/>
      <c r="D251" s="138" t="s">
        <v>125</v>
      </c>
      <c r="E251"/>
      <c r="F251" s="136" t="s">
        <v>4201</v>
      </c>
      <c r="G251" s="137">
        <v>25</v>
      </c>
      <c r="H251" s="106">
        <v>0</v>
      </c>
      <c r="I251"/>
      <c r="J251"/>
      <c r="N251"/>
      <c r="O251"/>
    </row>
    <row r="252" spans="2:15" ht="30">
      <c r="B252"/>
      <c r="C252"/>
      <c r="D252" s="138" t="s">
        <v>125</v>
      </c>
      <c r="E252"/>
      <c r="F252" s="136" t="s">
        <v>4202</v>
      </c>
      <c r="G252" s="137">
        <v>25</v>
      </c>
      <c r="H252" s="106">
        <v>0</v>
      </c>
      <c r="I252"/>
      <c r="J252"/>
      <c r="N252"/>
      <c r="O252"/>
    </row>
    <row r="253" spans="2:15">
      <c r="B253"/>
      <c r="C253"/>
      <c r="D253" s="138" t="s">
        <v>125</v>
      </c>
      <c r="E253"/>
      <c r="F253" s="136" t="s">
        <v>4203</v>
      </c>
      <c r="G253" s="137">
        <v>25</v>
      </c>
      <c r="H253" s="106">
        <v>0</v>
      </c>
      <c r="I253"/>
      <c r="J253"/>
      <c r="N253"/>
      <c r="O253"/>
    </row>
    <row r="254" spans="2:15" ht="30">
      <c r="B254"/>
      <c r="C254"/>
      <c r="D254" s="138" t="s">
        <v>125</v>
      </c>
      <c r="E254"/>
      <c r="F254" s="136" t="s">
        <v>4204</v>
      </c>
      <c r="G254" s="137">
        <v>25</v>
      </c>
      <c r="H254" s="106">
        <v>0</v>
      </c>
      <c r="I254"/>
      <c r="J254"/>
      <c r="N254"/>
      <c r="O254"/>
    </row>
    <row r="255" spans="2:15">
      <c r="B255"/>
      <c r="C255"/>
      <c r="D255" s="138" t="s">
        <v>125</v>
      </c>
      <c r="E255"/>
      <c r="F255" s="136" t="s">
        <v>4205</v>
      </c>
      <c r="G255" s="137">
        <v>25</v>
      </c>
      <c r="H255" s="106">
        <v>0</v>
      </c>
      <c r="I255"/>
      <c r="J255"/>
      <c r="N255"/>
      <c r="O255"/>
    </row>
    <row r="256" spans="2:15">
      <c r="B256"/>
      <c r="C256"/>
      <c r="D256" s="138" t="s">
        <v>125</v>
      </c>
      <c r="E256"/>
      <c r="F256" s="136" t="s">
        <v>4206</v>
      </c>
      <c r="G256" s="137">
        <v>25</v>
      </c>
      <c r="H256" s="106">
        <v>0</v>
      </c>
      <c r="I256"/>
      <c r="J256"/>
      <c r="N256"/>
      <c r="O256"/>
    </row>
    <row r="257" spans="1:18" ht="45">
      <c r="B257"/>
      <c r="C257"/>
      <c r="D257" s="138" t="s">
        <v>125</v>
      </c>
      <c r="E257"/>
      <c r="F257" s="136" t="s">
        <v>4207</v>
      </c>
      <c r="G257" s="137">
        <v>25</v>
      </c>
      <c r="H257" s="106">
        <v>0</v>
      </c>
      <c r="I257"/>
      <c r="J257"/>
      <c r="N257"/>
      <c r="O257"/>
    </row>
    <row r="258" spans="1:18" ht="30">
      <c r="B258"/>
      <c r="C258"/>
      <c r="D258" s="138" t="s">
        <v>125</v>
      </c>
      <c r="E258"/>
      <c r="F258" s="136" t="s">
        <v>4208</v>
      </c>
      <c r="G258" s="137">
        <v>25</v>
      </c>
      <c r="H258" s="106">
        <v>0</v>
      </c>
      <c r="I258"/>
      <c r="J258"/>
      <c r="N258"/>
      <c r="O258"/>
    </row>
    <row r="259" spans="1:18">
      <c r="B259"/>
      <c r="C259"/>
      <c r="D259" s="138" t="s">
        <v>125</v>
      </c>
      <c r="E259"/>
      <c r="F259" s="136" t="s">
        <v>4209</v>
      </c>
      <c r="G259" s="137">
        <v>25</v>
      </c>
      <c r="H259" s="106">
        <v>0</v>
      </c>
      <c r="I259"/>
      <c r="J259"/>
      <c r="N259"/>
      <c r="O259"/>
    </row>
    <row r="260" spans="1:18">
      <c r="B260"/>
      <c r="C260"/>
      <c r="D260" s="138" t="s">
        <v>125</v>
      </c>
      <c r="E260"/>
      <c r="F260" s="136" t="s">
        <v>4210</v>
      </c>
      <c r="G260" s="137">
        <v>25</v>
      </c>
      <c r="H260" s="106">
        <v>0</v>
      </c>
      <c r="I260"/>
      <c r="J260"/>
      <c r="N260"/>
      <c r="O260"/>
    </row>
    <row r="261" spans="1:18">
      <c r="A261" s="128"/>
      <c r="C261" s="9"/>
      <c r="D261" s="138" t="s">
        <v>125</v>
      </c>
      <c r="E261" s="8"/>
      <c r="F261" s="10"/>
      <c r="G261" s="111">
        <v>26</v>
      </c>
      <c r="H261" s="106">
        <v>0</v>
      </c>
      <c r="I261" s="17"/>
      <c r="J261" s="102"/>
      <c r="K261" s="17"/>
      <c r="L261" s="17"/>
      <c r="M261" s="17"/>
      <c r="Q261" s="57"/>
      <c r="R261" s="9"/>
    </row>
    <row r="262" spans="1:18">
      <c r="A262" s="128"/>
      <c r="C262" s="9"/>
      <c r="D262" s="138" t="s">
        <v>125</v>
      </c>
      <c r="E262" s="8"/>
      <c r="F262" s="41" t="s">
        <v>4138</v>
      </c>
      <c r="G262" s="111">
        <v>26</v>
      </c>
      <c r="H262" s="106">
        <v>0</v>
      </c>
      <c r="I262" s="17"/>
      <c r="J262" s="102"/>
      <c r="K262" s="17"/>
      <c r="L262" s="17"/>
      <c r="M262" s="17"/>
      <c r="Q262" s="57"/>
      <c r="R262" s="9"/>
    </row>
    <row r="263" spans="1:18">
      <c r="A263" s="128"/>
      <c r="C263" s="9"/>
      <c r="D263" s="138" t="s">
        <v>125</v>
      </c>
      <c r="E263" s="8"/>
      <c r="F263" s="10"/>
      <c r="G263" s="111">
        <v>26</v>
      </c>
      <c r="H263" s="106">
        <v>0</v>
      </c>
      <c r="I263" s="17"/>
      <c r="J263" s="102"/>
      <c r="K263" s="17"/>
      <c r="L263" s="17"/>
      <c r="M263" s="17"/>
      <c r="Q263" s="57"/>
      <c r="R263" s="9"/>
    </row>
    <row r="264" spans="1:18">
      <c r="A264" s="128"/>
      <c r="C264" s="9"/>
      <c r="D264" s="138" t="s">
        <v>125</v>
      </c>
      <c r="E264" s="8"/>
      <c r="F264" s="10" t="s">
        <v>4228</v>
      </c>
      <c r="G264" s="111">
        <v>26</v>
      </c>
      <c r="H264" s="106">
        <v>0</v>
      </c>
      <c r="I264" s="17"/>
      <c r="J264" s="102"/>
      <c r="K264" s="17"/>
      <c r="L264" s="17"/>
      <c r="M264" s="17"/>
      <c r="Q264" s="57"/>
      <c r="R264" s="9"/>
    </row>
    <row r="265" spans="1:18">
      <c r="A265" s="128"/>
      <c r="C265" s="9"/>
      <c r="D265" s="138" t="s">
        <v>125</v>
      </c>
      <c r="E265" s="8"/>
      <c r="F265" s="10" t="s">
        <v>4226</v>
      </c>
      <c r="G265" s="111">
        <v>27</v>
      </c>
      <c r="H265" s="106">
        <v>0</v>
      </c>
      <c r="I265" s="17"/>
      <c r="J265" s="102"/>
      <c r="K265" s="17"/>
      <c r="L265" s="17"/>
      <c r="M265" s="17"/>
      <c r="Q265" s="57"/>
      <c r="R265" s="9"/>
    </row>
    <row r="266" spans="1:18">
      <c r="A266" s="128"/>
      <c r="C266" s="9"/>
      <c r="D266" s="138" t="s">
        <v>125</v>
      </c>
      <c r="E266" s="8"/>
      <c r="F266" s="10" t="s">
        <v>4227</v>
      </c>
      <c r="G266" s="111">
        <v>27</v>
      </c>
      <c r="H266" s="106">
        <v>0</v>
      </c>
      <c r="I266" s="17"/>
      <c r="J266" s="102"/>
      <c r="K266" s="17"/>
      <c r="L266" s="17"/>
      <c r="M266" s="17"/>
      <c r="Q266" s="57"/>
      <c r="R266" s="9"/>
    </row>
    <row r="267" spans="1:18">
      <c r="A267" s="128"/>
      <c r="C267" s="9"/>
      <c r="D267" s="138" t="s">
        <v>125</v>
      </c>
      <c r="E267" s="8"/>
      <c r="F267" s="10" t="s">
        <v>4224</v>
      </c>
      <c r="G267" s="111">
        <v>27</v>
      </c>
      <c r="H267" s="106">
        <v>0</v>
      </c>
      <c r="I267" s="17"/>
      <c r="J267" s="102"/>
      <c r="K267" s="17"/>
      <c r="L267" s="17"/>
      <c r="M267" s="17"/>
      <c r="Q267" s="57"/>
      <c r="R267" s="9"/>
    </row>
    <row r="268" spans="1:18">
      <c r="A268" s="128"/>
      <c r="C268" s="9"/>
      <c r="D268" s="138" t="s">
        <v>125</v>
      </c>
      <c r="E268" s="8"/>
      <c r="F268" s="10" t="s">
        <v>4225</v>
      </c>
      <c r="G268" s="111">
        <v>27</v>
      </c>
      <c r="H268" s="106">
        <v>0</v>
      </c>
      <c r="I268" s="17"/>
      <c r="J268" s="102"/>
      <c r="K268" s="17"/>
      <c r="L268" s="17"/>
      <c r="M268" s="17"/>
      <c r="Q268" s="57"/>
      <c r="R268" s="9"/>
    </row>
    <row r="269" spans="1:18">
      <c r="A269" s="128"/>
      <c r="C269" s="9"/>
      <c r="D269" s="138" t="s">
        <v>4211</v>
      </c>
      <c r="E269" s="8"/>
      <c r="F269" s="10" t="s">
        <v>4219</v>
      </c>
      <c r="G269" s="111">
        <v>27</v>
      </c>
      <c r="H269" s="106">
        <v>0</v>
      </c>
      <c r="I269" s="17"/>
      <c r="J269" s="102"/>
      <c r="K269" s="17"/>
      <c r="L269" s="17"/>
      <c r="M269" s="17"/>
      <c r="Q269" s="57"/>
      <c r="R269" s="9"/>
    </row>
    <row r="270" spans="1:18">
      <c r="A270" s="128"/>
      <c r="C270" s="9"/>
      <c r="D270" s="138" t="s">
        <v>4212</v>
      </c>
      <c r="E270" s="8"/>
      <c r="F270" s="10" t="s">
        <v>4218</v>
      </c>
      <c r="G270" s="111">
        <v>27</v>
      </c>
      <c r="H270" s="106">
        <v>0</v>
      </c>
      <c r="I270" s="17"/>
      <c r="J270" s="102"/>
      <c r="K270" s="17"/>
      <c r="L270" s="17"/>
      <c r="M270" s="17"/>
      <c r="Q270" s="57"/>
      <c r="R270" s="9"/>
    </row>
    <row r="271" spans="1:18">
      <c r="A271" s="128"/>
      <c r="C271" s="9"/>
      <c r="D271" s="138" t="s">
        <v>4216</v>
      </c>
      <c r="E271" s="8"/>
      <c r="F271" s="10" t="s">
        <v>4217</v>
      </c>
      <c r="G271" s="111">
        <v>27</v>
      </c>
      <c r="H271" s="106">
        <v>0</v>
      </c>
      <c r="I271" s="17"/>
      <c r="J271" s="102"/>
      <c r="K271" s="17"/>
      <c r="L271" s="17"/>
      <c r="M271" s="17"/>
      <c r="Q271" s="57"/>
      <c r="R271" s="9"/>
    </row>
    <row r="272" spans="1:18">
      <c r="A272" s="128"/>
      <c r="C272" s="9"/>
      <c r="D272" s="138" t="s">
        <v>4214</v>
      </c>
      <c r="E272" s="8"/>
      <c r="F272" s="10" t="s">
        <v>4221</v>
      </c>
      <c r="G272" s="111">
        <v>27</v>
      </c>
      <c r="H272" s="106">
        <v>0</v>
      </c>
      <c r="I272" s="17"/>
      <c r="J272" s="102"/>
      <c r="K272" s="17"/>
      <c r="L272" s="17"/>
      <c r="M272" s="17"/>
      <c r="Q272" s="57"/>
      <c r="R272" s="9"/>
    </row>
    <row r="273" spans="1:18">
      <c r="A273" s="128"/>
      <c r="C273" s="9"/>
      <c r="D273" s="138" t="s">
        <v>4215</v>
      </c>
      <c r="E273" s="8"/>
      <c r="F273" s="10" t="s">
        <v>4220</v>
      </c>
      <c r="G273" s="111">
        <v>27</v>
      </c>
      <c r="H273" s="106">
        <v>0</v>
      </c>
      <c r="I273" s="17"/>
      <c r="J273" s="102"/>
      <c r="K273" s="17"/>
      <c r="L273" s="17"/>
      <c r="M273" s="17"/>
      <c r="Q273" s="57"/>
      <c r="R273" s="9"/>
    </row>
    <row r="274" spans="1:18">
      <c r="A274" s="128"/>
      <c r="C274" s="9"/>
      <c r="D274" s="138" t="s">
        <v>233</v>
      </c>
      <c r="E274" s="8"/>
      <c r="F274" s="10" t="s">
        <v>4223</v>
      </c>
      <c r="G274" s="111">
        <v>27</v>
      </c>
      <c r="H274" s="106">
        <v>0</v>
      </c>
      <c r="I274" s="17"/>
      <c r="J274" s="102"/>
      <c r="K274" s="17"/>
      <c r="L274" s="17"/>
      <c r="M274" s="17"/>
      <c r="Q274" s="57"/>
      <c r="R274" s="9"/>
    </row>
    <row r="275" spans="1:18">
      <c r="A275" s="128"/>
      <c r="C275" s="9"/>
      <c r="D275" s="138" t="s">
        <v>4213</v>
      </c>
      <c r="E275" s="8"/>
      <c r="F275" s="10" t="s">
        <v>4222</v>
      </c>
      <c r="G275" s="111">
        <v>27</v>
      </c>
      <c r="H275" s="106">
        <v>0</v>
      </c>
      <c r="I275" s="17"/>
      <c r="J275" s="102"/>
      <c r="K275" s="17"/>
      <c r="L275" s="17"/>
      <c r="M275" s="17"/>
      <c r="Q275" s="57"/>
      <c r="R275" s="9"/>
    </row>
    <row r="276" spans="1:18">
      <c r="A276" s="128"/>
      <c r="C276" s="9"/>
      <c r="D276" s="138" t="s">
        <v>125</v>
      </c>
      <c r="E276" s="8"/>
      <c r="F276" s="10"/>
      <c r="G276" s="111">
        <v>28</v>
      </c>
      <c r="H276" s="106">
        <v>0</v>
      </c>
      <c r="I276" s="17"/>
      <c r="J276" s="102"/>
      <c r="K276" s="17"/>
      <c r="L276" s="17"/>
      <c r="M276" s="17"/>
      <c r="Q276" s="57"/>
      <c r="R276" s="9"/>
    </row>
    <row r="277" spans="1:18">
      <c r="A277" s="128"/>
      <c r="C277" s="9"/>
      <c r="D277" s="138" t="s">
        <v>125</v>
      </c>
      <c r="E277" s="8"/>
      <c r="F277" s="41" t="s">
        <v>4229</v>
      </c>
      <c r="G277" s="111">
        <v>28</v>
      </c>
      <c r="H277" s="106">
        <v>0</v>
      </c>
      <c r="I277" s="17"/>
      <c r="J277" s="102"/>
      <c r="K277" s="17"/>
      <c r="L277" s="17"/>
      <c r="M277" s="17"/>
      <c r="Q277" s="57"/>
      <c r="R277" s="9"/>
    </row>
    <row r="278" spans="1:18">
      <c r="A278" s="128"/>
      <c r="C278" s="9"/>
      <c r="D278" s="138" t="s">
        <v>125</v>
      </c>
      <c r="E278" s="8"/>
      <c r="F278" s="10"/>
      <c r="G278" s="111">
        <v>28</v>
      </c>
      <c r="H278" s="106">
        <v>0</v>
      </c>
      <c r="I278" s="17"/>
      <c r="J278" s="102"/>
      <c r="K278" s="17"/>
      <c r="L278" s="17"/>
      <c r="M278" s="17"/>
      <c r="Q278" s="57"/>
      <c r="R278" s="9"/>
    </row>
    <row r="279" spans="1:18">
      <c r="A279" s="128"/>
      <c r="C279" s="9"/>
      <c r="D279" s="138" t="s">
        <v>125</v>
      </c>
      <c r="E279" s="8"/>
      <c r="F279" s="10" t="s">
        <v>4230</v>
      </c>
      <c r="G279" s="111">
        <v>29</v>
      </c>
      <c r="H279" s="106">
        <v>0</v>
      </c>
      <c r="I279" s="17"/>
      <c r="J279" s="102"/>
      <c r="K279" s="17"/>
      <c r="L279" s="17"/>
      <c r="M279" s="17"/>
      <c r="Q279" s="57"/>
      <c r="R279" s="9"/>
    </row>
    <row r="280" spans="1:18">
      <c r="A280" s="128"/>
      <c r="C280" s="9"/>
      <c r="D280" s="138" t="s">
        <v>125</v>
      </c>
      <c r="E280" s="8"/>
      <c r="F280" s="10" t="s">
        <v>4231</v>
      </c>
      <c r="G280" s="111">
        <v>29</v>
      </c>
      <c r="H280" s="106">
        <v>0</v>
      </c>
      <c r="I280" s="17"/>
      <c r="J280" s="102"/>
      <c r="K280" s="17"/>
      <c r="L280" s="17"/>
      <c r="M280" s="17"/>
      <c r="Q280" s="57"/>
      <c r="R280" s="9"/>
    </row>
    <row r="281" spans="1:18">
      <c r="A281" s="128"/>
      <c r="C281" s="9"/>
      <c r="D281" s="138" t="s">
        <v>125</v>
      </c>
      <c r="E281" s="8"/>
      <c r="F281" s="10" t="s">
        <v>4237</v>
      </c>
      <c r="G281" s="111">
        <v>29</v>
      </c>
      <c r="H281" s="106">
        <v>0</v>
      </c>
      <c r="I281" s="17"/>
      <c r="J281" s="102"/>
      <c r="K281" s="17"/>
      <c r="L281" s="17"/>
      <c r="M281" s="17"/>
      <c r="Q281" s="57"/>
      <c r="R281" s="9"/>
    </row>
    <row r="282" spans="1:18">
      <c r="A282" s="128"/>
      <c r="C282" s="9"/>
      <c r="D282" s="138" t="s">
        <v>125</v>
      </c>
      <c r="E282" s="8"/>
      <c r="F282" s="10" t="s">
        <v>4238</v>
      </c>
      <c r="G282" s="111">
        <v>29</v>
      </c>
      <c r="H282" s="106">
        <v>0</v>
      </c>
      <c r="I282" s="17"/>
      <c r="J282" s="102"/>
      <c r="K282" s="17"/>
      <c r="L282" s="17"/>
      <c r="M282" s="17"/>
      <c r="Q282" s="57"/>
      <c r="R282" s="9"/>
    </row>
    <row r="283" spans="1:18">
      <c r="A283" s="128"/>
      <c r="C283" s="9"/>
      <c r="D283" s="138" t="s">
        <v>125</v>
      </c>
      <c r="E283" s="8"/>
      <c r="F283" s="10" t="s">
        <v>4242</v>
      </c>
      <c r="G283" s="111">
        <v>29</v>
      </c>
      <c r="H283" s="106">
        <v>0</v>
      </c>
      <c r="I283" s="17"/>
      <c r="J283" s="102"/>
      <c r="K283" s="17"/>
      <c r="L283" s="17"/>
      <c r="M283" s="17"/>
      <c r="Q283" s="57"/>
      <c r="R283" s="9"/>
    </row>
    <row r="284" spans="1:18">
      <c r="A284" s="128"/>
      <c r="C284" s="9"/>
      <c r="D284" s="138" t="s">
        <v>125</v>
      </c>
      <c r="E284" s="8"/>
      <c r="F284" s="10" t="s">
        <v>4243</v>
      </c>
      <c r="G284" s="111">
        <v>29</v>
      </c>
      <c r="H284" s="106">
        <v>0</v>
      </c>
      <c r="I284" s="17"/>
      <c r="J284" s="102"/>
      <c r="K284" s="17"/>
      <c r="L284" s="17"/>
      <c r="M284" s="17"/>
      <c r="Q284" s="57"/>
      <c r="R284" s="9"/>
    </row>
    <row r="285" spans="1:18">
      <c r="A285" s="128"/>
      <c r="C285" s="9"/>
      <c r="D285" s="138" t="s">
        <v>4235</v>
      </c>
      <c r="E285" s="8"/>
      <c r="F285" s="10" t="s">
        <v>4236</v>
      </c>
      <c r="G285" s="111">
        <v>29</v>
      </c>
      <c r="H285" s="106">
        <v>0</v>
      </c>
      <c r="I285" s="17"/>
      <c r="J285" s="102"/>
      <c r="K285" s="17"/>
      <c r="L285" s="17"/>
      <c r="M285" s="17"/>
      <c r="Q285" s="57"/>
      <c r="R285" s="9"/>
    </row>
    <row r="286" spans="1:18">
      <c r="A286" s="128"/>
      <c r="C286" s="9"/>
      <c r="D286" s="138" t="s">
        <v>4250</v>
      </c>
      <c r="E286" s="8"/>
      <c r="F286" s="10" t="s">
        <v>4249</v>
      </c>
      <c r="G286" s="111">
        <v>29</v>
      </c>
      <c r="H286" s="106">
        <v>0</v>
      </c>
      <c r="I286" s="17"/>
      <c r="J286" s="102"/>
      <c r="K286" s="17"/>
      <c r="L286" s="17"/>
      <c r="M286" s="17"/>
      <c r="Q286" s="57"/>
      <c r="R286" s="9"/>
    </row>
    <row r="287" spans="1:18">
      <c r="A287" s="128"/>
      <c r="C287" s="9"/>
      <c r="D287" s="138" t="s">
        <v>4241</v>
      </c>
      <c r="E287" s="8"/>
      <c r="F287" s="10" t="s">
        <v>4474</v>
      </c>
      <c r="G287" s="111">
        <v>29</v>
      </c>
      <c r="H287" s="106">
        <v>0</v>
      </c>
      <c r="I287" s="17"/>
      <c r="J287" s="102"/>
      <c r="K287" s="17"/>
      <c r="L287" s="17"/>
      <c r="M287" s="17"/>
      <c r="Q287" s="57"/>
      <c r="R287" s="9"/>
    </row>
    <row r="288" spans="1:18">
      <c r="A288" s="128"/>
      <c r="C288" s="9"/>
      <c r="D288" s="138" t="s">
        <v>4251</v>
      </c>
      <c r="E288" s="8"/>
      <c r="F288" s="10" t="s">
        <v>4248</v>
      </c>
      <c r="G288" s="111">
        <v>29</v>
      </c>
      <c r="H288" s="106">
        <v>0</v>
      </c>
      <c r="I288" s="17"/>
      <c r="J288" s="102"/>
      <c r="K288" s="17"/>
      <c r="L288" s="17"/>
      <c r="M288" s="17"/>
      <c r="Q288" s="57"/>
      <c r="R288" s="9"/>
    </row>
    <row r="289" spans="1:19">
      <c r="A289" s="128"/>
      <c r="C289" s="9"/>
      <c r="D289" s="138" t="s">
        <v>454</v>
      </c>
      <c r="E289" s="8"/>
      <c r="F289" s="10" t="s">
        <v>4234</v>
      </c>
      <c r="G289" s="111">
        <v>29</v>
      </c>
      <c r="H289" s="106">
        <v>0</v>
      </c>
      <c r="I289" s="17"/>
      <c r="J289" s="102"/>
      <c r="K289" s="17"/>
      <c r="L289" s="17"/>
      <c r="M289" s="17"/>
      <c r="Q289" s="57"/>
      <c r="R289" s="9"/>
    </row>
    <row r="290" spans="1:19">
      <c r="A290" s="128"/>
      <c r="C290" s="9"/>
      <c r="D290" s="138" t="s">
        <v>4244</v>
      </c>
      <c r="E290" s="8"/>
      <c r="F290" s="10" t="s">
        <v>4475</v>
      </c>
      <c r="G290" s="111">
        <v>29</v>
      </c>
      <c r="H290" s="106">
        <v>0</v>
      </c>
      <c r="I290" s="17"/>
      <c r="J290" s="102"/>
      <c r="K290" s="17"/>
      <c r="L290" s="17"/>
      <c r="M290" s="17"/>
      <c r="Q290" s="57"/>
      <c r="R290" s="9"/>
    </row>
    <row r="291" spans="1:19">
      <c r="A291" s="128"/>
      <c r="C291" s="9"/>
      <c r="D291" s="138" t="s">
        <v>4232</v>
      </c>
      <c r="E291" s="8"/>
      <c r="F291" s="10" t="s">
        <v>4233</v>
      </c>
      <c r="G291" s="111">
        <v>29</v>
      </c>
      <c r="H291" s="106">
        <v>0</v>
      </c>
      <c r="I291" s="17"/>
      <c r="J291" s="102"/>
      <c r="K291" s="17"/>
      <c r="L291" s="17"/>
      <c r="M291" s="17"/>
      <c r="Q291" s="57"/>
      <c r="R291" s="9"/>
    </row>
    <row r="292" spans="1:19">
      <c r="A292" s="128"/>
      <c r="C292" s="9"/>
      <c r="D292" s="138" t="s">
        <v>4239</v>
      </c>
      <c r="E292" s="8"/>
      <c r="F292" s="10" t="s">
        <v>4240</v>
      </c>
      <c r="G292" s="111">
        <v>29</v>
      </c>
      <c r="H292" s="106">
        <v>0</v>
      </c>
      <c r="I292" s="17"/>
      <c r="J292" s="102"/>
      <c r="K292" s="17"/>
      <c r="L292" s="17"/>
      <c r="M292" s="17"/>
      <c r="Q292" s="57"/>
      <c r="R292" s="9"/>
    </row>
    <row r="293" spans="1:19">
      <c r="A293" s="128"/>
      <c r="B293" s="128"/>
      <c r="C293" s="9"/>
      <c r="D293" s="7" t="s">
        <v>125</v>
      </c>
      <c r="E293" s="21"/>
      <c r="F293" s="10"/>
      <c r="G293" s="111">
        <v>39</v>
      </c>
      <c r="H293" s="106">
        <v>0</v>
      </c>
      <c r="I293" s="19"/>
      <c r="J293" s="102"/>
      <c r="K293" s="17"/>
      <c r="L293" s="17"/>
      <c r="M293" s="17"/>
      <c r="Q293" s="57"/>
      <c r="R293" s="7"/>
    </row>
    <row r="294" spans="1:19">
      <c r="A294" s="128"/>
      <c r="B294" s="128"/>
      <c r="C294" s="9"/>
      <c r="D294" s="7" t="s">
        <v>125</v>
      </c>
      <c r="E294" s="21"/>
      <c r="F294" s="10"/>
      <c r="G294" s="111">
        <v>39</v>
      </c>
      <c r="H294" s="106">
        <v>0</v>
      </c>
      <c r="I294" s="19"/>
      <c r="J294" s="102"/>
      <c r="K294" s="17"/>
      <c r="L294" s="17"/>
      <c r="M294" s="17"/>
      <c r="Q294" s="57"/>
      <c r="R294" s="7"/>
    </row>
    <row r="295" spans="1:19">
      <c r="A295" s="128"/>
      <c r="C295" s="9"/>
      <c r="D295" s="27" t="s">
        <v>125</v>
      </c>
      <c r="E295" s="26"/>
      <c r="F295" s="48" t="s">
        <v>3763</v>
      </c>
      <c r="G295" s="111">
        <v>39</v>
      </c>
      <c r="H295" s="106">
        <v>0</v>
      </c>
      <c r="I295" s="17"/>
      <c r="J295" s="17"/>
      <c r="K295" s="17"/>
      <c r="L295" s="17"/>
      <c r="N295"/>
      <c r="P295" s="1"/>
      <c r="Q295" s="18"/>
      <c r="R295" s="57"/>
      <c r="S295" s="27"/>
    </row>
    <row r="296" spans="1:19">
      <c r="A296" s="128"/>
      <c r="C296" s="9"/>
      <c r="D296" s="27" t="s">
        <v>125</v>
      </c>
      <c r="E296" s="26"/>
      <c r="F296" s="48"/>
      <c r="G296" s="111">
        <v>39</v>
      </c>
      <c r="H296" s="106">
        <v>0</v>
      </c>
      <c r="I296" s="17"/>
      <c r="J296" s="17"/>
      <c r="K296" s="17"/>
      <c r="L296" s="17"/>
      <c r="N296"/>
      <c r="P296" s="1"/>
      <c r="Q296" s="18"/>
      <c r="R296" s="57"/>
      <c r="S296" s="27"/>
    </row>
    <row r="297" spans="1:19" ht="45">
      <c r="A297" s="128"/>
      <c r="C297" s="9"/>
      <c r="D297" s="27" t="s">
        <v>125</v>
      </c>
      <c r="E297" s="26"/>
      <c r="F297" s="25" t="s">
        <v>1484</v>
      </c>
      <c r="G297" s="111">
        <v>40</v>
      </c>
      <c r="H297" s="106">
        <v>0</v>
      </c>
      <c r="I297" s="17"/>
      <c r="J297" s="17"/>
      <c r="K297" s="17"/>
      <c r="L297" s="17"/>
      <c r="N297"/>
      <c r="P297" s="1"/>
      <c r="Q297" s="18"/>
      <c r="R297" s="57"/>
      <c r="S297" s="27"/>
    </row>
    <row r="298" spans="1:19">
      <c r="A298" s="128"/>
      <c r="C298" s="9"/>
      <c r="D298" s="27" t="s">
        <v>125</v>
      </c>
      <c r="E298" s="26"/>
      <c r="F298" s="30" t="s">
        <v>3761</v>
      </c>
      <c r="G298" s="111">
        <v>40</v>
      </c>
      <c r="H298" s="106">
        <v>0</v>
      </c>
      <c r="I298" s="17"/>
      <c r="J298" s="17"/>
      <c r="K298" s="17"/>
      <c r="L298" s="17"/>
      <c r="N298"/>
      <c r="P298" s="1"/>
      <c r="Q298" s="18"/>
      <c r="R298" s="57"/>
      <c r="S298" s="27"/>
    </row>
    <row r="299" spans="1:19">
      <c r="A299" s="128"/>
      <c r="C299" s="9"/>
      <c r="D299" s="27" t="s">
        <v>125</v>
      </c>
      <c r="E299" s="26"/>
      <c r="F299" s="30" t="s">
        <v>3805</v>
      </c>
      <c r="G299" s="111">
        <v>40</v>
      </c>
      <c r="H299" s="106">
        <v>0</v>
      </c>
      <c r="I299" s="17"/>
      <c r="J299" s="17"/>
      <c r="K299" s="17"/>
      <c r="L299" s="17"/>
      <c r="N299"/>
      <c r="P299" s="1"/>
      <c r="Q299" s="18"/>
      <c r="R299" s="57"/>
      <c r="S299" s="27"/>
    </row>
    <row r="300" spans="1:19">
      <c r="A300" s="64"/>
      <c r="C300" s="9"/>
      <c r="D300" s="27" t="s">
        <v>991</v>
      </c>
      <c r="E300" s="26"/>
      <c r="F300" s="30" t="s">
        <v>3766</v>
      </c>
      <c r="G300" s="111">
        <v>40</v>
      </c>
      <c r="H300" s="106">
        <v>0</v>
      </c>
      <c r="I300" s="17"/>
      <c r="J300" s="17"/>
      <c r="K300" s="17"/>
      <c r="L300" s="17"/>
      <c r="N300"/>
      <c r="P300" s="1"/>
      <c r="Q300" s="18"/>
      <c r="R300" s="9"/>
      <c r="S300" s="27"/>
    </row>
    <row r="301" spans="1:19">
      <c r="A301" s="128"/>
      <c r="C301" s="9"/>
      <c r="D301" s="27" t="s">
        <v>4245</v>
      </c>
      <c r="E301" s="26"/>
      <c r="F301" s="30" t="s">
        <v>4246</v>
      </c>
      <c r="G301" s="111">
        <v>40</v>
      </c>
      <c r="H301" s="106">
        <v>0</v>
      </c>
      <c r="I301" s="17"/>
      <c r="J301" s="17"/>
      <c r="K301" s="17"/>
      <c r="L301" s="17"/>
      <c r="N301"/>
      <c r="P301" s="1"/>
      <c r="Q301" s="18"/>
      <c r="R301" s="57"/>
      <c r="S301" s="27"/>
    </row>
    <row r="302" spans="1:19">
      <c r="A302" s="128"/>
      <c r="C302" s="9"/>
      <c r="D302" s="27" t="s">
        <v>1008</v>
      </c>
      <c r="E302" s="26" t="s">
        <v>1485</v>
      </c>
      <c r="F302" s="30" t="s">
        <v>3774</v>
      </c>
      <c r="G302" s="111">
        <v>40</v>
      </c>
      <c r="H302" s="106">
        <v>0</v>
      </c>
      <c r="I302" s="17"/>
      <c r="J302" s="17"/>
      <c r="K302" s="17"/>
      <c r="L302" s="17"/>
      <c r="N302"/>
      <c r="P302" s="1"/>
      <c r="Q302" s="18"/>
      <c r="R302" s="57"/>
      <c r="S302" s="27"/>
    </row>
    <row r="303" spans="1:19">
      <c r="A303" s="128"/>
      <c r="C303" s="9"/>
      <c r="D303" s="27" t="s">
        <v>1008</v>
      </c>
      <c r="E303" s="26"/>
      <c r="F303" s="67" t="s">
        <v>3773</v>
      </c>
      <c r="G303" s="111">
        <v>40</v>
      </c>
      <c r="H303" s="106">
        <v>0</v>
      </c>
      <c r="I303" s="17"/>
      <c r="J303" s="17"/>
      <c r="K303" s="17"/>
      <c r="L303" s="17"/>
      <c r="N303"/>
      <c r="P303" s="1"/>
      <c r="Q303" s="18"/>
      <c r="R303" s="57"/>
      <c r="S303" s="27"/>
    </row>
    <row r="304" spans="1:19">
      <c r="A304" s="64"/>
      <c r="C304" s="9"/>
      <c r="D304" s="27" t="s">
        <v>251</v>
      </c>
      <c r="E304" s="26" t="s">
        <v>1486</v>
      </c>
      <c r="F304" s="30" t="s">
        <v>3775</v>
      </c>
      <c r="G304" s="111">
        <v>40</v>
      </c>
      <c r="H304" s="106">
        <v>0</v>
      </c>
      <c r="I304" s="17"/>
      <c r="J304" s="17"/>
      <c r="K304" s="17"/>
      <c r="L304" s="17"/>
      <c r="N304"/>
      <c r="P304" s="1"/>
      <c r="Q304" s="18"/>
      <c r="R304" s="57"/>
      <c r="S304" s="27"/>
    </row>
    <row r="305" spans="1:19">
      <c r="A305" s="64"/>
      <c r="C305" s="9"/>
      <c r="D305" s="27" t="s">
        <v>251</v>
      </c>
      <c r="E305" s="26"/>
      <c r="F305" s="67" t="s">
        <v>3773</v>
      </c>
      <c r="G305" s="111">
        <v>40</v>
      </c>
      <c r="H305" s="106">
        <v>0</v>
      </c>
      <c r="I305" s="17"/>
      <c r="J305" s="17"/>
      <c r="K305" s="17"/>
      <c r="L305" s="17"/>
      <c r="N305"/>
      <c r="P305" s="1"/>
      <c r="Q305" s="18"/>
      <c r="R305" s="57"/>
      <c r="S305" s="27"/>
    </row>
    <row r="306" spans="1:19">
      <c r="A306" s="64"/>
      <c r="C306" s="9"/>
      <c r="D306" s="50" t="s">
        <v>3968</v>
      </c>
      <c r="E306" s="26"/>
      <c r="F306" s="25" t="s">
        <v>4036</v>
      </c>
      <c r="G306" s="111">
        <v>40</v>
      </c>
      <c r="H306" s="106">
        <v>0</v>
      </c>
      <c r="I306" s="17"/>
      <c r="J306" s="17"/>
      <c r="K306" s="17"/>
      <c r="L306" s="17"/>
      <c r="N306"/>
      <c r="P306" s="1"/>
      <c r="Q306" s="18"/>
      <c r="R306" s="57"/>
      <c r="S306" s="50"/>
    </row>
    <row r="307" spans="1:19">
      <c r="A307" s="64"/>
      <c r="C307" s="9"/>
      <c r="D307" s="27" t="s">
        <v>4247</v>
      </c>
      <c r="E307" s="26"/>
      <c r="F307" s="30" t="s">
        <v>4462</v>
      </c>
      <c r="G307" s="111">
        <v>40</v>
      </c>
      <c r="H307" s="106">
        <v>0</v>
      </c>
      <c r="I307" s="17"/>
      <c r="J307" s="17"/>
      <c r="K307" s="17"/>
      <c r="L307" s="17"/>
      <c r="N307"/>
      <c r="P307" s="1"/>
      <c r="Q307" s="18"/>
      <c r="R307" s="57"/>
      <c r="S307" s="27"/>
    </row>
    <row r="308" spans="1:19">
      <c r="A308" s="64"/>
      <c r="C308" s="9"/>
      <c r="D308" s="27" t="s">
        <v>4247</v>
      </c>
      <c r="E308" s="26"/>
      <c r="F308" s="67" t="s">
        <v>3773</v>
      </c>
      <c r="G308" s="111">
        <v>40</v>
      </c>
      <c r="H308" s="106">
        <v>0</v>
      </c>
      <c r="I308" s="17"/>
      <c r="J308" s="17"/>
      <c r="K308" s="17"/>
      <c r="L308" s="17"/>
      <c r="N308"/>
      <c r="P308" s="1"/>
      <c r="Q308" s="18"/>
      <c r="R308" s="57"/>
      <c r="S308" s="27"/>
    </row>
    <row r="309" spans="1:19">
      <c r="A309" s="64"/>
      <c r="C309" s="9"/>
      <c r="D309" s="27" t="s">
        <v>993</v>
      </c>
      <c r="E309" s="26" t="s">
        <v>1487</v>
      </c>
      <c r="F309" s="30" t="s">
        <v>3776</v>
      </c>
      <c r="G309" s="111">
        <v>40</v>
      </c>
      <c r="H309" s="106">
        <v>0</v>
      </c>
      <c r="I309" s="17"/>
      <c r="J309" s="17"/>
      <c r="K309" s="17"/>
      <c r="L309" s="17"/>
      <c r="N309"/>
      <c r="P309" s="1"/>
      <c r="Q309" s="18"/>
      <c r="R309" s="57"/>
      <c r="S309" s="27"/>
    </row>
    <row r="310" spans="1:19">
      <c r="A310" s="64"/>
      <c r="C310" s="9"/>
      <c r="D310" s="27" t="s">
        <v>993</v>
      </c>
      <c r="E310" s="26"/>
      <c r="F310" s="67" t="s">
        <v>3773</v>
      </c>
      <c r="G310" s="111">
        <v>40</v>
      </c>
      <c r="H310" s="106">
        <v>0</v>
      </c>
      <c r="I310" s="17"/>
      <c r="J310" s="17"/>
      <c r="K310" s="17"/>
      <c r="L310" s="17"/>
      <c r="N310"/>
      <c r="P310" s="1"/>
      <c r="Q310" s="18"/>
      <c r="R310" s="57"/>
      <c r="S310" s="27"/>
    </row>
    <row r="311" spans="1:19">
      <c r="A311" s="64"/>
      <c r="C311" s="9"/>
      <c r="D311" s="27" t="s">
        <v>970</v>
      </c>
      <c r="E311" s="26" t="s">
        <v>1488</v>
      </c>
      <c r="F311" s="30" t="s">
        <v>3777</v>
      </c>
      <c r="G311" s="111">
        <v>40</v>
      </c>
      <c r="H311" s="106">
        <v>0</v>
      </c>
      <c r="I311" s="17"/>
      <c r="J311" s="17"/>
      <c r="K311" s="17"/>
      <c r="L311" s="17"/>
      <c r="N311"/>
      <c r="P311" s="1"/>
      <c r="Q311" s="18"/>
      <c r="R311" s="57"/>
      <c r="S311" s="27"/>
    </row>
    <row r="312" spans="1:19">
      <c r="A312" s="64"/>
      <c r="C312" s="9"/>
      <c r="D312" s="27" t="s">
        <v>970</v>
      </c>
      <c r="E312" s="26"/>
      <c r="F312" s="67" t="s">
        <v>3773</v>
      </c>
      <c r="G312" s="111">
        <v>40</v>
      </c>
      <c r="H312" s="106">
        <v>0</v>
      </c>
      <c r="I312" s="17"/>
      <c r="J312" s="17"/>
      <c r="K312" s="17"/>
      <c r="L312" s="17"/>
      <c r="N312"/>
      <c r="P312" s="1"/>
      <c r="Q312" s="18"/>
      <c r="R312" s="57"/>
      <c r="S312" s="27"/>
    </row>
    <row r="313" spans="1:19">
      <c r="A313" s="64"/>
      <c r="C313" s="9"/>
      <c r="D313" s="50" t="s">
        <v>987</v>
      </c>
      <c r="E313" s="26"/>
      <c r="F313" s="25"/>
      <c r="G313" s="111">
        <v>40</v>
      </c>
      <c r="H313" s="106">
        <v>0</v>
      </c>
      <c r="I313" s="17"/>
      <c r="J313" s="17"/>
      <c r="K313" s="17"/>
      <c r="L313" s="17"/>
      <c r="N313"/>
      <c r="P313" s="1"/>
      <c r="Q313" s="18"/>
      <c r="R313" s="57"/>
      <c r="S313" s="50"/>
    </row>
    <row r="314" spans="1:19" ht="45">
      <c r="A314" s="64"/>
      <c r="C314" s="9"/>
      <c r="D314" s="50" t="s">
        <v>1000</v>
      </c>
      <c r="E314" s="26"/>
      <c r="F314" s="25" t="s">
        <v>3778</v>
      </c>
      <c r="G314" s="111">
        <v>40</v>
      </c>
      <c r="H314" s="106">
        <v>0</v>
      </c>
      <c r="I314" s="17"/>
      <c r="J314" s="17"/>
      <c r="K314" s="17"/>
      <c r="L314" s="17"/>
      <c r="N314"/>
      <c r="P314" s="1"/>
      <c r="Q314" s="18"/>
      <c r="R314" s="57"/>
      <c r="S314" s="50"/>
    </row>
    <row r="315" spans="1:19">
      <c r="A315" s="64"/>
      <c r="C315" s="9"/>
      <c r="D315" s="27" t="s">
        <v>985</v>
      </c>
      <c r="E315" s="26" t="s">
        <v>1489</v>
      </c>
      <c r="F315" s="30" t="s">
        <v>3779</v>
      </c>
      <c r="G315" s="111">
        <v>40</v>
      </c>
      <c r="H315" s="106">
        <v>0</v>
      </c>
      <c r="I315" s="17"/>
      <c r="J315" s="17"/>
      <c r="K315" s="17"/>
      <c r="L315" s="17"/>
      <c r="N315"/>
      <c r="P315" s="1"/>
      <c r="Q315" s="18"/>
      <c r="R315" s="9"/>
      <c r="S315" s="27"/>
    </row>
    <row r="316" spans="1:19">
      <c r="A316" s="64"/>
      <c r="C316" s="9"/>
      <c r="D316" s="27" t="s">
        <v>985</v>
      </c>
      <c r="E316" s="26"/>
      <c r="F316" s="67" t="s">
        <v>3773</v>
      </c>
      <c r="G316" s="111">
        <v>40</v>
      </c>
      <c r="H316" s="106">
        <v>0</v>
      </c>
      <c r="I316" s="17"/>
      <c r="J316" s="17"/>
      <c r="K316" s="17"/>
      <c r="L316" s="17"/>
      <c r="N316"/>
      <c r="P316" s="1"/>
      <c r="Q316" s="18"/>
      <c r="R316" s="9"/>
      <c r="S316" s="27"/>
    </row>
    <row r="317" spans="1:19" ht="30">
      <c r="A317" s="64"/>
      <c r="C317" s="9"/>
      <c r="D317" s="50" t="s">
        <v>3762</v>
      </c>
      <c r="E317" s="26"/>
      <c r="F317" s="25" t="s">
        <v>3796</v>
      </c>
      <c r="G317" s="111">
        <v>40</v>
      </c>
      <c r="H317" s="106">
        <v>0</v>
      </c>
      <c r="I317" s="17"/>
      <c r="J317" s="17"/>
      <c r="K317" s="17"/>
      <c r="L317" s="17"/>
      <c r="N317"/>
      <c r="P317" s="1"/>
      <c r="Q317" s="18"/>
      <c r="R317" s="57"/>
      <c r="S317" s="50"/>
    </row>
    <row r="318" spans="1:19">
      <c r="A318" s="128"/>
      <c r="C318" s="9"/>
      <c r="D318" s="9" t="s">
        <v>125</v>
      </c>
      <c r="E318" s="8"/>
      <c r="F318" s="10"/>
      <c r="G318" s="111">
        <v>42</v>
      </c>
      <c r="H318" s="106">
        <v>0</v>
      </c>
      <c r="I318" s="17"/>
      <c r="J318" s="102"/>
      <c r="K318" s="17"/>
      <c r="L318" s="17"/>
      <c r="M318" s="17"/>
      <c r="Q318" s="57"/>
      <c r="R318" s="9"/>
    </row>
    <row r="319" spans="1:19">
      <c r="A319" s="128"/>
      <c r="C319" s="9"/>
      <c r="D319" s="9" t="s">
        <v>125</v>
      </c>
      <c r="E319" s="8"/>
      <c r="F319" s="41" t="s">
        <v>3818</v>
      </c>
      <c r="G319" s="111">
        <v>42</v>
      </c>
      <c r="H319" s="106">
        <v>0</v>
      </c>
      <c r="I319" s="17"/>
      <c r="J319" s="102"/>
      <c r="K319" s="17"/>
      <c r="L319" s="17"/>
      <c r="M319" s="17"/>
      <c r="Q319" s="57"/>
      <c r="R319" s="9"/>
    </row>
    <row r="320" spans="1:19">
      <c r="A320" s="128"/>
      <c r="C320" s="9"/>
      <c r="D320" s="9" t="s">
        <v>125</v>
      </c>
      <c r="E320" s="8"/>
      <c r="F320" s="41"/>
      <c r="G320" s="111">
        <v>42</v>
      </c>
      <c r="H320" s="106">
        <v>0</v>
      </c>
      <c r="I320" s="17"/>
      <c r="J320" s="102"/>
      <c r="K320" s="17"/>
      <c r="L320" s="17"/>
      <c r="M320" s="17"/>
      <c r="Q320" s="57"/>
      <c r="R320" s="9"/>
    </row>
    <row r="321" spans="1:19" ht="75">
      <c r="A321" s="128"/>
      <c r="B321" s="128"/>
      <c r="C321" s="9"/>
      <c r="D321" s="24" t="s">
        <v>125</v>
      </c>
      <c r="E321" s="21"/>
      <c r="F321" s="22" t="s">
        <v>3882</v>
      </c>
      <c r="G321" s="111">
        <v>42</v>
      </c>
      <c r="H321" s="106">
        <v>0</v>
      </c>
      <c r="I321" s="17"/>
      <c r="J321" s="17"/>
      <c r="K321" s="17"/>
      <c r="L321" s="17"/>
      <c r="N321"/>
      <c r="O321" s="1"/>
      <c r="P321" s="1"/>
      <c r="Q321" s="23"/>
      <c r="R321" s="57"/>
      <c r="S321" s="24"/>
    </row>
    <row r="322" spans="1:19">
      <c r="A322" s="128"/>
      <c r="B322" s="128"/>
      <c r="C322" s="9"/>
      <c r="D322" s="27" t="s">
        <v>3833</v>
      </c>
      <c r="E322" s="21"/>
      <c r="F322" s="22" t="s">
        <v>3886</v>
      </c>
      <c r="G322" s="111">
        <v>44</v>
      </c>
      <c r="H322" s="106">
        <v>0</v>
      </c>
      <c r="I322" s="17"/>
      <c r="J322" s="17"/>
      <c r="K322" s="17"/>
      <c r="L322" s="17"/>
      <c r="N322"/>
      <c r="O322" s="1"/>
      <c r="P322">
        <f>IF(LEN(F322)-LEN(SUBSTITUTE(F322,"(",""))=LEN(F322)-LEN(SUBSTITUTE(F322,")","")),"",1)</f>
        <v>1</v>
      </c>
      <c r="Q322" s="23"/>
      <c r="R322" s="57"/>
      <c r="S322" s="27"/>
    </row>
    <row r="323" spans="1:19">
      <c r="A323" s="128"/>
      <c r="B323" s="128"/>
      <c r="C323" s="9"/>
      <c r="D323" s="27" t="s">
        <v>3833</v>
      </c>
      <c r="E323" s="21"/>
      <c r="F323" s="22" t="s">
        <v>3887</v>
      </c>
      <c r="G323" s="111">
        <v>44</v>
      </c>
      <c r="H323" s="106">
        <v>0</v>
      </c>
      <c r="I323" s="17"/>
      <c r="J323" s="17"/>
      <c r="K323" s="17"/>
      <c r="L323" s="17"/>
      <c r="N323"/>
      <c r="O323" s="1"/>
      <c r="Q323" s="23"/>
      <c r="R323" s="57"/>
      <c r="S323" s="27"/>
    </row>
    <row r="324" spans="1:19">
      <c r="A324" s="128"/>
      <c r="B324" s="128"/>
      <c r="C324" s="9"/>
      <c r="D324" s="27" t="s">
        <v>3833</v>
      </c>
      <c r="E324" s="21"/>
      <c r="F324" s="22" t="s">
        <v>3873</v>
      </c>
      <c r="G324" s="111">
        <v>44</v>
      </c>
      <c r="H324" s="106">
        <v>0</v>
      </c>
      <c r="I324" s="17"/>
      <c r="J324" s="17"/>
      <c r="K324" s="17"/>
      <c r="L324" s="17"/>
      <c r="N324"/>
      <c r="O324" s="1"/>
      <c r="Q324" s="23"/>
      <c r="R324" s="57"/>
      <c r="S324" s="27"/>
    </row>
    <row r="325" spans="1:19">
      <c r="A325" s="128"/>
      <c r="B325" s="128"/>
      <c r="C325" s="9"/>
      <c r="D325" s="27" t="s">
        <v>3835</v>
      </c>
      <c r="E325" s="21"/>
      <c r="F325" s="22" t="s">
        <v>3888</v>
      </c>
      <c r="G325" s="111">
        <v>44</v>
      </c>
      <c r="H325" s="106">
        <v>0</v>
      </c>
      <c r="I325" s="17"/>
      <c r="J325" s="17"/>
      <c r="K325" s="17"/>
      <c r="L325" s="17"/>
      <c r="N325"/>
      <c r="O325" s="1"/>
      <c r="P325">
        <f>IF(LEN(F325)-LEN(SUBSTITUTE(F325,"(",""))=LEN(F325)-LEN(SUBSTITUTE(F325,")","")),"",1)</f>
        <v>1</v>
      </c>
      <c r="Q325" s="23"/>
      <c r="R325" s="57"/>
      <c r="S325" s="27"/>
    </row>
    <row r="326" spans="1:19">
      <c r="A326" s="128"/>
      <c r="B326" s="128"/>
      <c r="C326" s="9"/>
      <c r="D326" s="27" t="s">
        <v>3835</v>
      </c>
      <c r="E326" s="21"/>
      <c r="F326" s="22" t="s">
        <v>3889</v>
      </c>
      <c r="G326" s="111">
        <v>44</v>
      </c>
      <c r="H326" s="106">
        <v>0</v>
      </c>
      <c r="I326" s="17"/>
      <c r="J326" s="17"/>
      <c r="K326" s="17"/>
      <c r="L326" s="17"/>
      <c r="N326"/>
      <c r="O326" s="1"/>
      <c r="Q326" s="23"/>
      <c r="R326" s="57"/>
      <c r="S326" s="27"/>
    </row>
    <row r="327" spans="1:19">
      <c r="A327" s="128"/>
      <c r="B327" s="128"/>
      <c r="C327" s="9"/>
      <c r="D327" s="27" t="s">
        <v>3835</v>
      </c>
      <c r="E327" s="21"/>
      <c r="F327" s="22" t="s">
        <v>3873</v>
      </c>
      <c r="G327" s="111">
        <v>44</v>
      </c>
      <c r="H327" s="106">
        <v>0</v>
      </c>
      <c r="I327" s="17"/>
      <c r="J327" s="17"/>
      <c r="K327" s="17"/>
      <c r="L327" s="17"/>
      <c r="N327"/>
      <c r="O327" s="1"/>
      <c r="Q327" s="23"/>
      <c r="R327" s="57"/>
      <c r="S327" s="27"/>
    </row>
    <row r="328" spans="1:19">
      <c r="A328" s="128"/>
      <c r="B328" s="128"/>
      <c r="C328" s="9"/>
      <c r="D328" s="27" t="s">
        <v>3825</v>
      </c>
      <c r="E328" s="21"/>
      <c r="F328" s="22" t="s">
        <v>3875</v>
      </c>
      <c r="G328" s="111">
        <v>44</v>
      </c>
      <c r="H328" s="106">
        <v>0</v>
      </c>
      <c r="I328" s="17"/>
      <c r="J328" s="17"/>
      <c r="K328" s="17"/>
      <c r="L328" s="17"/>
      <c r="N328"/>
      <c r="O328" s="1"/>
      <c r="P328">
        <f>IF(LEN(F328)-LEN(SUBSTITUTE(F328,"(",""))=LEN(F328)-LEN(SUBSTITUTE(F328,")","")),"",1)</f>
        <v>1</v>
      </c>
      <c r="Q328" s="23"/>
      <c r="R328" s="57"/>
      <c r="S328" s="27"/>
    </row>
    <row r="329" spans="1:19">
      <c r="A329" s="128"/>
      <c r="B329" s="128"/>
      <c r="C329" s="9"/>
      <c r="D329" s="27" t="s">
        <v>3825</v>
      </c>
      <c r="E329" s="21"/>
      <c r="F329" s="22" t="s">
        <v>3876</v>
      </c>
      <c r="G329" s="111">
        <v>44</v>
      </c>
      <c r="H329" s="106">
        <v>0</v>
      </c>
      <c r="I329" s="17"/>
      <c r="J329" s="17"/>
      <c r="K329" s="17"/>
      <c r="L329" s="17"/>
      <c r="N329"/>
      <c r="O329" s="1"/>
      <c r="Q329" s="23"/>
      <c r="R329" s="57"/>
      <c r="S329" s="27"/>
    </row>
    <row r="330" spans="1:19">
      <c r="A330" s="128"/>
      <c r="B330" s="128"/>
      <c r="C330" s="9"/>
      <c r="D330" s="27" t="s">
        <v>3825</v>
      </c>
      <c r="E330" s="21"/>
      <c r="F330" s="22" t="s">
        <v>3873</v>
      </c>
      <c r="G330" s="111">
        <v>44</v>
      </c>
      <c r="H330" s="106">
        <v>0</v>
      </c>
      <c r="I330" s="17"/>
      <c r="J330" s="17"/>
      <c r="K330" s="17"/>
      <c r="L330" s="17"/>
      <c r="N330"/>
      <c r="O330" s="1"/>
      <c r="Q330" s="23"/>
      <c r="R330" s="57"/>
      <c r="S330" s="27"/>
    </row>
    <row r="331" spans="1:19">
      <c r="A331" s="128"/>
      <c r="B331" s="128"/>
      <c r="C331" s="9"/>
      <c r="D331" s="27" t="s">
        <v>98</v>
      </c>
      <c r="E331" s="21"/>
      <c r="F331" s="22" t="s">
        <v>3853</v>
      </c>
      <c r="G331" s="111">
        <v>44</v>
      </c>
      <c r="H331" s="106">
        <v>0</v>
      </c>
      <c r="I331" s="17"/>
      <c r="J331" s="17"/>
      <c r="K331" s="17"/>
      <c r="L331" s="17"/>
      <c r="N331"/>
      <c r="O331" s="1"/>
      <c r="P331">
        <f>IF(LEN(F331)-LEN(SUBSTITUTE(F331,"(",""))=LEN(F331)-LEN(SUBSTITUTE(F331,")","")),"",1)</f>
        <v>1</v>
      </c>
      <c r="Q331" s="23"/>
      <c r="R331" s="57"/>
      <c r="S331" s="27"/>
    </row>
    <row r="332" spans="1:19">
      <c r="A332" s="128"/>
      <c r="B332" s="128"/>
      <c r="C332" s="9"/>
      <c r="D332" s="27" t="s">
        <v>98</v>
      </c>
      <c r="E332" s="21"/>
      <c r="F332" s="22" t="s">
        <v>3883</v>
      </c>
      <c r="G332" s="111">
        <v>44</v>
      </c>
      <c r="H332" s="106">
        <v>0</v>
      </c>
      <c r="I332" s="17"/>
      <c r="J332" s="17"/>
      <c r="K332" s="17"/>
      <c r="L332" s="17"/>
      <c r="N332"/>
      <c r="O332" s="1"/>
      <c r="Q332" s="23"/>
      <c r="R332" s="57"/>
      <c r="S332" s="27"/>
    </row>
    <row r="333" spans="1:19">
      <c r="A333" s="128"/>
      <c r="B333" s="128"/>
      <c r="C333" s="9"/>
      <c r="D333" s="27" t="s">
        <v>98</v>
      </c>
      <c r="E333" s="21"/>
      <c r="F333" s="22" t="s">
        <v>3884</v>
      </c>
      <c r="G333" s="111">
        <v>44</v>
      </c>
      <c r="H333" s="106">
        <v>0</v>
      </c>
      <c r="I333" s="17"/>
      <c r="J333" s="17"/>
      <c r="K333" s="17"/>
      <c r="L333" s="17"/>
      <c r="N333"/>
      <c r="O333" s="1"/>
      <c r="Q333" s="23"/>
      <c r="R333" s="57"/>
      <c r="S333" s="27"/>
    </row>
    <row r="334" spans="1:19">
      <c r="A334" s="128"/>
      <c r="B334" s="26"/>
      <c r="C334" s="9"/>
      <c r="D334" s="9" t="s">
        <v>173</v>
      </c>
      <c r="E334" s="21"/>
      <c r="F334" s="22" t="s">
        <v>3866</v>
      </c>
      <c r="G334" s="111">
        <v>44</v>
      </c>
      <c r="H334" s="106">
        <v>0</v>
      </c>
      <c r="I334" s="17"/>
      <c r="J334" s="17"/>
      <c r="K334" s="17"/>
      <c r="L334" s="17"/>
      <c r="N334"/>
      <c r="O334" s="1"/>
      <c r="P334">
        <f>IF(LEN(F334)-LEN(SUBSTITUTE(F334,"(",""))=LEN(F334)-LEN(SUBSTITUTE(F334,")","")),"",1)</f>
        <v>1</v>
      </c>
      <c r="Q334" s="23"/>
      <c r="R334" s="57"/>
      <c r="S334" s="9"/>
    </row>
    <row r="335" spans="1:19">
      <c r="A335" s="128"/>
      <c r="B335" s="26"/>
      <c r="C335" s="9"/>
      <c r="D335" s="9" t="s">
        <v>173</v>
      </c>
      <c r="E335" s="21"/>
      <c r="F335" s="22" t="s">
        <v>3868</v>
      </c>
      <c r="G335" s="111">
        <v>44</v>
      </c>
      <c r="H335" s="106">
        <v>0</v>
      </c>
      <c r="I335" s="17"/>
      <c r="J335" s="17"/>
      <c r="K335" s="17"/>
      <c r="L335" s="17"/>
      <c r="N335"/>
      <c r="O335" s="1"/>
      <c r="Q335" s="23"/>
      <c r="R335" s="57"/>
      <c r="S335" s="9"/>
    </row>
    <row r="336" spans="1:19">
      <c r="A336" s="128"/>
      <c r="B336" s="26"/>
      <c r="C336" s="9"/>
      <c r="D336" s="9" t="s">
        <v>173</v>
      </c>
      <c r="E336" s="21"/>
      <c r="F336" s="22" t="s">
        <v>3867</v>
      </c>
      <c r="G336" s="111">
        <v>44</v>
      </c>
      <c r="H336" s="106">
        <v>0</v>
      </c>
      <c r="I336" s="17"/>
      <c r="J336" s="17"/>
      <c r="K336" s="17"/>
      <c r="L336" s="17"/>
      <c r="N336"/>
      <c r="O336" s="1"/>
      <c r="Q336" s="23"/>
      <c r="R336" s="57"/>
      <c r="S336" s="9"/>
    </row>
    <row r="337" spans="1:19">
      <c r="A337" s="128"/>
      <c r="B337" s="21"/>
      <c r="C337" s="9"/>
      <c r="D337" s="9" t="s">
        <v>173</v>
      </c>
      <c r="E337" s="21"/>
      <c r="F337" s="22" t="s">
        <v>3871</v>
      </c>
      <c r="G337" s="111">
        <v>44</v>
      </c>
      <c r="H337" s="106">
        <v>0</v>
      </c>
      <c r="I337" s="17"/>
      <c r="J337" s="17"/>
      <c r="K337" s="17"/>
      <c r="L337" s="17"/>
      <c r="N337"/>
      <c r="O337" s="1"/>
      <c r="Q337" s="23"/>
      <c r="R337" s="57"/>
      <c r="S337" s="9"/>
    </row>
    <row r="338" spans="1:19">
      <c r="A338" s="128"/>
      <c r="C338" s="9"/>
      <c r="D338" s="27" t="s">
        <v>3890</v>
      </c>
      <c r="E338" s="21"/>
      <c r="F338" s="22" t="s">
        <v>4088</v>
      </c>
      <c r="G338" s="111">
        <v>44</v>
      </c>
      <c r="H338" s="106">
        <v>0</v>
      </c>
      <c r="I338" s="17"/>
      <c r="J338" s="17"/>
      <c r="K338" s="17"/>
      <c r="L338" s="17"/>
      <c r="N338"/>
      <c r="O338" s="1"/>
      <c r="P338">
        <f>IF(LEN(F338)-LEN(SUBSTITUTE(F338,"(",""))=LEN(F338)-LEN(SUBSTITUTE(F338,")","")),"",1)</f>
        <v>1</v>
      </c>
      <c r="Q338" s="23"/>
      <c r="R338" s="57"/>
      <c r="S338" s="27"/>
    </row>
    <row r="339" spans="1:19">
      <c r="A339" s="128"/>
      <c r="C339" s="9"/>
      <c r="D339" s="27" t="s">
        <v>3890</v>
      </c>
      <c r="E339" s="21"/>
      <c r="F339" s="22" t="s">
        <v>3885</v>
      </c>
      <c r="G339" s="111">
        <v>44</v>
      </c>
      <c r="H339" s="106">
        <v>0</v>
      </c>
      <c r="I339" s="17"/>
      <c r="J339" s="17"/>
      <c r="K339" s="17"/>
      <c r="L339" s="17"/>
      <c r="N339"/>
      <c r="O339" s="1"/>
      <c r="Q339" s="23"/>
      <c r="R339" s="57"/>
      <c r="S339" s="27"/>
    </row>
    <row r="340" spans="1:19">
      <c r="A340" s="128"/>
      <c r="B340" s="26"/>
      <c r="C340" s="9"/>
      <c r="D340" s="27" t="s">
        <v>3890</v>
      </c>
      <c r="E340" s="21"/>
      <c r="F340" s="22" t="s">
        <v>3884</v>
      </c>
      <c r="G340" s="111">
        <v>44</v>
      </c>
      <c r="H340" s="106">
        <v>0</v>
      </c>
      <c r="I340" s="17"/>
      <c r="J340" s="17"/>
      <c r="K340" s="17"/>
      <c r="L340" s="17"/>
      <c r="N340"/>
      <c r="O340" s="1"/>
      <c r="Q340" s="23"/>
      <c r="R340" s="57"/>
      <c r="S340" s="27"/>
    </row>
    <row r="341" spans="1:19">
      <c r="A341" s="128"/>
      <c r="B341" s="21"/>
      <c r="C341" s="9"/>
      <c r="D341" s="27" t="s">
        <v>40</v>
      </c>
      <c r="E341" s="21"/>
      <c r="F341" s="22" t="s">
        <v>3863</v>
      </c>
      <c r="G341" s="111">
        <v>44</v>
      </c>
      <c r="H341" s="106">
        <v>0</v>
      </c>
      <c r="I341" s="17"/>
      <c r="J341" s="17"/>
      <c r="K341" s="17"/>
      <c r="L341" s="17"/>
      <c r="N341"/>
      <c r="O341" s="1"/>
      <c r="P341">
        <f>IF(LEN(F341)-LEN(SUBSTITUTE(F341,"(",""))=LEN(F341)-LEN(SUBSTITUTE(F341,")","")),"",1)</f>
        <v>1</v>
      </c>
      <c r="Q341" s="23"/>
      <c r="R341" s="57"/>
      <c r="S341" s="27"/>
    </row>
    <row r="342" spans="1:19">
      <c r="A342" s="128"/>
      <c r="B342" s="3"/>
      <c r="C342" s="9"/>
      <c r="D342" s="27" t="s">
        <v>40</v>
      </c>
      <c r="E342" s="21"/>
      <c r="F342" s="22" t="s">
        <v>3864</v>
      </c>
      <c r="G342" s="111">
        <v>44</v>
      </c>
      <c r="H342" s="106">
        <v>0</v>
      </c>
      <c r="I342" s="17"/>
      <c r="J342" s="17"/>
      <c r="K342" s="17"/>
      <c r="L342" s="17"/>
      <c r="N342"/>
      <c r="O342" s="1"/>
      <c r="Q342" s="23"/>
      <c r="R342" s="57"/>
      <c r="S342" s="27"/>
    </row>
    <row r="343" spans="1:19">
      <c r="A343" s="128"/>
      <c r="B343" s="8"/>
      <c r="C343" s="9"/>
      <c r="D343" s="27" t="s">
        <v>40</v>
      </c>
      <c r="E343" s="21"/>
      <c r="F343" s="22" t="s">
        <v>3854</v>
      </c>
      <c r="G343" s="111">
        <v>44</v>
      </c>
      <c r="H343" s="106">
        <v>0</v>
      </c>
      <c r="I343" s="17"/>
      <c r="J343" s="17"/>
      <c r="K343" s="17"/>
      <c r="L343" s="17"/>
      <c r="N343"/>
      <c r="O343" s="1"/>
      <c r="Q343" s="23"/>
      <c r="R343" s="57"/>
      <c r="S343" s="27"/>
    </row>
    <row r="344" spans="1:19">
      <c r="A344" s="128"/>
      <c r="B344" s="128"/>
      <c r="C344" s="9"/>
      <c r="D344" s="27" t="s">
        <v>20</v>
      </c>
      <c r="E344" s="21"/>
      <c r="F344" s="22" t="s">
        <v>3850</v>
      </c>
      <c r="G344" s="111">
        <v>44</v>
      </c>
      <c r="H344" s="106">
        <v>0</v>
      </c>
      <c r="I344" s="17"/>
      <c r="J344" s="17"/>
      <c r="K344" s="17"/>
      <c r="L344" s="17"/>
      <c r="N344"/>
      <c r="O344" s="1"/>
      <c r="P344">
        <f>IF(LEN(F344)-LEN(SUBSTITUTE(F344,"(",""))=LEN(F344)-LEN(SUBSTITUTE(F344,")","")),"",1)</f>
        <v>1</v>
      </c>
      <c r="Q344" s="23"/>
      <c r="R344" s="57"/>
      <c r="S344" s="27"/>
    </row>
    <row r="345" spans="1:19">
      <c r="A345" s="128"/>
      <c r="B345" s="128"/>
      <c r="C345" s="9"/>
      <c r="D345" s="27" t="s">
        <v>20</v>
      </c>
      <c r="E345" s="21"/>
      <c r="F345" s="22" t="s">
        <v>3851</v>
      </c>
      <c r="G345" s="111">
        <v>44</v>
      </c>
      <c r="H345" s="106">
        <v>0</v>
      </c>
      <c r="I345" s="17"/>
      <c r="J345" s="17"/>
      <c r="K345" s="17"/>
      <c r="L345" s="17"/>
      <c r="N345"/>
      <c r="O345" s="1"/>
      <c r="Q345" s="23"/>
      <c r="R345" s="57"/>
      <c r="S345" s="27"/>
    </row>
    <row r="346" spans="1:19">
      <c r="A346" s="128"/>
      <c r="B346" s="128"/>
      <c r="C346" s="9"/>
      <c r="D346" s="27" t="s">
        <v>20</v>
      </c>
      <c r="E346" s="21"/>
      <c r="F346" s="22" t="s">
        <v>3852</v>
      </c>
      <c r="G346" s="111">
        <v>44</v>
      </c>
      <c r="H346" s="106">
        <v>0</v>
      </c>
      <c r="I346" s="17"/>
      <c r="J346" s="17"/>
      <c r="K346" s="17"/>
      <c r="L346" s="17"/>
      <c r="N346"/>
      <c r="O346" s="1"/>
      <c r="Q346" s="23"/>
      <c r="R346" s="57"/>
      <c r="S346" s="27"/>
    </row>
    <row r="347" spans="1:19">
      <c r="A347" s="128"/>
      <c r="B347" s="128"/>
      <c r="C347" s="9"/>
      <c r="D347" s="27" t="s">
        <v>20</v>
      </c>
      <c r="E347" s="21"/>
      <c r="F347" s="22" t="s">
        <v>3874</v>
      </c>
      <c r="G347" s="111">
        <v>44</v>
      </c>
      <c r="H347" s="106">
        <v>0</v>
      </c>
      <c r="I347" s="17"/>
      <c r="J347" s="17"/>
      <c r="K347" s="17"/>
      <c r="L347" s="17"/>
      <c r="N347"/>
      <c r="O347" s="1"/>
      <c r="Q347" s="23"/>
      <c r="R347" s="57"/>
      <c r="S347" s="27"/>
    </row>
    <row r="348" spans="1:19">
      <c r="A348" s="128"/>
      <c r="B348" s="8"/>
      <c r="C348" s="9"/>
      <c r="D348" s="27" t="s">
        <v>22</v>
      </c>
      <c r="E348" s="21"/>
      <c r="F348" s="22" t="s">
        <v>4087</v>
      </c>
      <c r="G348" s="111">
        <v>44</v>
      </c>
      <c r="H348" s="106">
        <v>0</v>
      </c>
      <c r="I348" s="17"/>
      <c r="J348" s="17"/>
      <c r="K348" s="17"/>
      <c r="L348" s="17"/>
      <c r="N348"/>
      <c r="O348" s="1"/>
      <c r="P348">
        <f>IF(LEN(F348)-LEN(SUBSTITUTE(F348,"(",""))=LEN(F348)-LEN(SUBSTITUTE(F348,")","")),"",1)</f>
        <v>1</v>
      </c>
      <c r="Q348" s="23"/>
      <c r="R348" s="57"/>
      <c r="S348" s="27"/>
    </row>
    <row r="349" spans="1:19">
      <c r="A349" s="128"/>
      <c r="B349" s="26"/>
      <c r="C349" s="9"/>
      <c r="D349" s="27" t="s">
        <v>22</v>
      </c>
      <c r="E349" s="21"/>
      <c r="F349" s="22" t="s">
        <v>3861</v>
      </c>
      <c r="G349" s="111">
        <v>44</v>
      </c>
      <c r="H349" s="106">
        <v>0</v>
      </c>
      <c r="I349" s="17"/>
      <c r="J349" s="17"/>
      <c r="K349" s="17"/>
      <c r="L349" s="17"/>
      <c r="N349"/>
      <c r="O349" s="1"/>
      <c r="Q349" s="23"/>
      <c r="R349" s="57"/>
      <c r="S349" s="27"/>
    </row>
    <row r="350" spans="1:19">
      <c r="A350" s="128"/>
      <c r="B350" s="8"/>
      <c r="C350" s="9"/>
      <c r="D350" s="27" t="s">
        <v>22</v>
      </c>
      <c r="E350" s="21"/>
      <c r="F350" s="22" t="s">
        <v>3862</v>
      </c>
      <c r="G350" s="111">
        <v>44</v>
      </c>
      <c r="H350" s="106">
        <v>0</v>
      </c>
      <c r="I350" s="17"/>
      <c r="J350" s="17"/>
      <c r="K350" s="17"/>
      <c r="L350" s="17"/>
      <c r="N350"/>
      <c r="O350" s="1"/>
      <c r="Q350" s="23"/>
      <c r="R350" s="57"/>
      <c r="S350" s="27"/>
    </row>
    <row r="351" spans="1:19">
      <c r="A351" s="128"/>
      <c r="B351" s="8"/>
      <c r="C351" s="9"/>
      <c r="D351" s="27" t="s">
        <v>22</v>
      </c>
      <c r="E351" s="21"/>
      <c r="F351" s="22" t="s">
        <v>3874</v>
      </c>
      <c r="G351" s="111">
        <v>44</v>
      </c>
      <c r="H351" s="106">
        <v>0</v>
      </c>
      <c r="I351" s="17"/>
      <c r="J351" s="17"/>
      <c r="K351" s="17"/>
      <c r="L351" s="17"/>
      <c r="N351"/>
      <c r="O351" s="1"/>
      <c r="Q351" s="23"/>
      <c r="R351" s="57"/>
      <c r="S351" s="27"/>
    </row>
    <row r="352" spans="1:19">
      <c r="A352" s="128"/>
      <c r="B352" s="128"/>
      <c r="C352" s="9"/>
      <c r="D352" s="27" t="s">
        <v>4523</v>
      </c>
      <c r="E352" s="21"/>
      <c r="F352" s="22" t="s">
        <v>4543</v>
      </c>
      <c r="G352" s="111">
        <v>44</v>
      </c>
      <c r="H352" s="106">
        <v>0</v>
      </c>
      <c r="I352" s="17"/>
      <c r="J352" s="17"/>
      <c r="K352" s="17"/>
      <c r="L352" s="17"/>
      <c r="N352"/>
      <c r="O352" s="1"/>
      <c r="P352">
        <f>IF(LEN(F352)-LEN(SUBSTITUTE(F352,"(",""))=LEN(F352)-LEN(SUBSTITUTE(F352,")","")),"",1)</f>
        <v>1</v>
      </c>
      <c r="Q352" s="23"/>
      <c r="R352" s="57"/>
      <c r="S352" s="27"/>
    </row>
    <row r="353" spans="1:19">
      <c r="A353" s="128"/>
      <c r="B353" s="128"/>
      <c r="C353" s="9"/>
      <c r="D353" s="27" t="s">
        <v>4523</v>
      </c>
      <c r="E353" s="21"/>
      <c r="F353" s="22" t="s">
        <v>4398</v>
      </c>
      <c r="G353" s="111">
        <v>44</v>
      </c>
      <c r="H353" s="106">
        <v>0</v>
      </c>
      <c r="I353" s="17"/>
      <c r="J353" s="17"/>
      <c r="K353" s="17"/>
      <c r="L353" s="17"/>
      <c r="N353"/>
      <c r="O353" s="1"/>
      <c r="Q353" s="23"/>
      <c r="R353" s="57"/>
      <c r="S353" s="27"/>
    </row>
    <row r="354" spans="1:19">
      <c r="A354" s="128"/>
      <c r="B354" s="128"/>
      <c r="C354" s="9"/>
      <c r="D354" s="27" t="s">
        <v>4523</v>
      </c>
      <c r="E354" s="21"/>
      <c r="F354" s="22" t="s">
        <v>3873</v>
      </c>
      <c r="G354" s="111">
        <v>44</v>
      </c>
      <c r="H354" s="106">
        <v>0</v>
      </c>
      <c r="I354" s="17"/>
      <c r="J354" s="17"/>
      <c r="K354" s="17"/>
      <c r="L354" s="17"/>
      <c r="N354"/>
      <c r="O354" s="1"/>
      <c r="Q354" s="23"/>
      <c r="R354" s="57"/>
      <c r="S354" s="27"/>
    </row>
    <row r="355" spans="1:19">
      <c r="A355" s="128"/>
      <c r="B355" s="128"/>
      <c r="C355" s="9"/>
      <c r="D355" s="27" t="s">
        <v>16</v>
      </c>
      <c r="E355" s="21"/>
      <c r="F355" s="22" t="s">
        <v>3843</v>
      </c>
      <c r="G355" s="111">
        <v>44</v>
      </c>
      <c r="H355" s="106">
        <v>0</v>
      </c>
      <c r="I355" s="17"/>
      <c r="J355" s="17"/>
      <c r="K355" s="17"/>
      <c r="L355" s="17"/>
      <c r="N355"/>
      <c r="O355" s="1"/>
      <c r="P355">
        <f>IF(LEN(F355)-LEN(SUBSTITUTE(F355,"(",""))=LEN(F355)-LEN(SUBSTITUTE(F355,")","")),"",1)</f>
        <v>1</v>
      </c>
      <c r="Q355" s="23"/>
      <c r="R355" s="57"/>
      <c r="S355" s="27"/>
    </row>
    <row r="356" spans="1:19">
      <c r="A356" s="128"/>
      <c r="B356" s="128"/>
      <c r="C356" s="9"/>
      <c r="D356" s="27" t="s">
        <v>16</v>
      </c>
      <c r="E356" s="21"/>
      <c r="F356" s="22" t="s">
        <v>3844</v>
      </c>
      <c r="G356" s="111">
        <v>44</v>
      </c>
      <c r="H356" s="106">
        <v>0</v>
      </c>
      <c r="I356" s="17"/>
      <c r="J356" s="17"/>
      <c r="K356" s="17"/>
      <c r="L356" s="17"/>
      <c r="N356"/>
      <c r="O356" s="1"/>
      <c r="Q356" s="23"/>
      <c r="R356" s="57"/>
      <c r="S356" s="27"/>
    </row>
    <row r="357" spans="1:19">
      <c r="A357" s="128"/>
      <c r="B357" s="128"/>
      <c r="C357" s="9"/>
      <c r="D357" s="27" t="s">
        <v>16</v>
      </c>
      <c r="E357" s="21"/>
      <c r="F357" s="22" t="s">
        <v>3847</v>
      </c>
      <c r="G357" s="111">
        <v>44</v>
      </c>
      <c r="H357" s="106">
        <v>0</v>
      </c>
      <c r="I357" s="17"/>
      <c r="J357" s="17"/>
      <c r="K357" s="17"/>
      <c r="L357" s="17"/>
      <c r="N357"/>
      <c r="O357" s="1"/>
      <c r="Q357" s="23"/>
      <c r="R357" s="57"/>
      <c r="S357" s="27"/>
    </row>
    <row r="358" spans="1:19">
      <c r="A358" s="128"/>
      <c r="B358" s="128"/>
      <c r="C358" s="9"/>
      <c r="D358" s="27" t="s">
        <v>16</v>
      </c>
      <c r="E358" s="21"/>
      <c r="F358" s="22" t="s">
        <v>3848</v>
      </c>
      <c r="G358" s="111">
        <v>44</v>
      </c>
      <c r="H358" s="106">
        <v>0</v>
      </c>
      <c r="I358" s="17"/>
      <c r="J358" s="17"/>
      <c r="K358" s="17"/>
      <c r="L358" s="17"/>
      <c r="N358"/>
      <c r="O358" s="1"/>
      <c r="Q358" s="23"/>
      <c r="R358" s="57"/>
      <c r="S358" s="27"/>
    </row>
    <row r="359" spans="1:19">
      <c r="A359" s="128"/>
      <c r="B359" s="128"/>
      <c r="C359" s="9"/>
      <c r="D359" s="27" t="s">
        <v>16</v>
      </c>
      <c r="E359" s="21"/>
      <c r="F359" s="22" t="s">
        <v>3849</v>
      </c>
      <c r="G359" s="111">
        <v>44</v>
      </c>
      <c r="H359" s="106">
        <v>0</v>
      </c>
      <c r="I359" s="17"/>
      <c r="J359" s="17"/>
      <c r="K359" s="17"/>
      <c r="L359" s="17"/>
      <c r="N359"/>
      <c r="O359" s="1"/>
      <c r="Q359" s="23"/>
      <c r="R359" s="57"/>
      <c r="S359" s="27"/>
    </row>
    <row r="360" spans="1:19">
      <c r="A360" s="128"/>
      <c r="B360" s="128"/>
      <c r="C360" s="9"/>
      <c r="D360" s="27" t="s">
        <v>16</v>
      </c>
      <c r="E360" s="21"/>
      <c r="F360" s="22" t="s">
        <v>3872</v>
      </c>
      <c r="G360" s="111">
        <v>44</v>
      </c>
      <c r="H360" s="106">
        <v>0</v>
      </c>
      <c r="I360" s="17"/>
      <c r="J360" s="17"/>
      <c r="K360" s="17"/>
      <c r="L360" s="17"/>
      <c r="N360"/>
      <c r="O360" s="1"/>
      <c r="Q360" s="23"/>
      <c r="R360" s="57"/>
      <c r="S360" s="27"/>
    </row>
    <row r="361" spans="1:19">
      <c r="A361" s="128"/>
      <c r="B361" s="128"/>
      <c r="C361" s="9"/>
      <c r="D361" s="27" t="s">
        <v>67</v>
      </c>
      <c r="E361" s="21"/>
      <c r="F361" s="22" t="s">
        <v>3880</v>
      </c>
      <c r="G361" s="111">
        <v>44</v>
      </c>
      <c r="H361" s="106">
        <v>0</v>
      </c>
      <c r="I361" s="17"/>
      <c r="J361" s="17"/>
      <c r="K361" s="17"/>
      <c r="L361" s="17"/>
      <c r="N361"/>
      <c r="O361" s="1"/>
      <c r="P361">
        <f>IF(LEN(F361)-LEN(SUBSTITUTE(F361,"(",""))=LEN(F361)-LEN(SUBSTITUTE(F361,")","")),"",1)</f>
        <v>1</v>
      </c>
      <c r="Q361" s="23"/>
      <c r="R361" s="57"/>
      <c r="S361" s="27"/>
    </row>
    <row r="362" spans="1:19">
      <c r="A362" s="128"/>
      <c r="B362" s="128"/>
      <c r="C362" s="9"/>
      <c r="D362" s="27" t="s">
        <v>67</v>
      </c>
      <c r="E362" s="21"/>
      <c r="F362" s="22" t="s">
        <v>3881</v>
      </c>
      <c r="G362" s="111">
        <v>44</v>
      </c>
      <c r="H362" s="106">
        <v>0</v>
      </c>
      <c r="I362" s="17"/>
      <c r="J362" s="17"/>
      <c r="K362" s="17"/>
      <c r="L362" s="17"/>
      <c r="N362"/>
      <c r="O362" s="1"/>
      <c r="Q362" s="23"/>
      <c r="R362" s="57"/>
      <c r="S362" s="27"/>
    </row>
    <row r="363" spans="1:19">
      <c r="A363" s="128"/>
      <c r="B363" s="128"/>
      <c r="C363" s="9"/>
      <c r="D363" s="27" t="s">
        <v>67</v>
      </c>
      <c r="E363" s="21"/>
      <c r="F363" s="22" t="s">
        <v>3873</v>
      </c>
      <c r="G363" s="111">
        <v>44</v>
      </c>
      <c r="H363" s="106">
        <v>0</v>
      </c>
      <c r="I363" s="17"/>
      <c r="J363" s="17"/>
      <c r="K363" s="17"/>
      <c r="L363" s="17"/>
      <c r="N363"/>
      <c r="O363" s="1"/>
      <c r="Q363" s="23"/>
      <c r="R363" s="57"/>
      <c r="S363" s="27"/>
    </row>
    <row r="364" spans="1:19">
      <c r="A364" s="128"/>
      <c r="B364" s="128"/>
      <c r="C364" s="9"/>
      <c r="D364" s="9" t="s">
        <v>44</v>
      </c>
      <c r="E364" s="21"/>
      <c r="F364" s="22" t="s">
        <v>3869</v>
      </c>
      <c r="G364" s="111">
        <v>44</v>
      </c>
      <c r="H364" s="106">
        <v>0</v>
      </c>
      <c r="I364" s="17"/>
      <c r="J364" s="17"/>
      <c r="K364" s="17"/>
      <c r="L364" s="17"/>
      <c r="N364"/>
      <c r="O364" s="1"/>
      <c r="P364">
        <f>IF(LEN(F364)-LEN(SUBSTITUTE(F364,"(",""))=LEN(F364)-LEN(SUBSTITUTE(F364,")","")),"",1)</f>
        <v>1</v>
      </c>
      <c r="Q364" s="23"/>
      <c r="R364" s="57"/>
      <c r="S364" s="9"/>
    </row>
    <row r="365" spans="1:19">
      <c r="A365" s="128"/>
      <c r="B365" s="128"/>
      <c r="C365" s="9"/>
      <c r="D365" s="9" t="s">
        <v>44</v>
      </c>
      <c r="E365" s="21"/>
      <c r="F365" s="22" t="s">
        <v>3865</v>
      </c>
      <c r="G365" s="111">
        <v>44</v>
      </c>
      <c r="H365" s="106">
        <v>0</v>
      </c>
      <c r="I365" s="17"/>
      <c r="J365" s="17"/>
      <c r="K365" s="17"/>
      <c r="L365" s="17"/>
      <c r="N365"/>
      <c r="O365" s="1"/>
      <c r="Q365" s="23"/>
      <c r="R365" s="57"/>
      <c r="S365" s="9"/>
    </row>
    <row r="366" spans="1:19">
      <c r="A366" s="128"/>
      <c r="B366" s="128"/>
      <c r="C366" s="9"/>
      <c r="D366" s="9" t="s">
        <v>44</v>
      </c>
      <c r="E366" s="21"/>
      <c r="F366" s="22" t="s">
        <v>3870</v>
      </c>
      <c r="G366" s="111">
        <v>44</v>
      </c>
      <c r="H366" s="106">
        <v>0</v>
      </c>
      <c r="I366" s="17"/>
      <c r="J366" s="17"/>
      <c r="K366" s="17"/>
      <c r="L366" s="17"/>
      <c r="N366"/>
      <c r="O366" s="1"/>
      <c r="Q366" s="23"/>
      <c r="R366" s="57"/>
      <c r="S366" s="9"/>
    </row>
    <row r="367" spans="1:19">
      <c r="A367" s="128"/>
      <c r="B367" s="128"/>
      <c r="C367" s="9"/>
      <c r="D367" s="9" t="s">
        <v>44</v>
      </c>
      <c r="E367" s="21"/>
      <c r="F367" s="22" t="s">
        <v>3871</v>
      </c>
      <c r="G367" s="111">
        <v>44</v>
      </c>
      <c r="H367" s="106">
        <v>0</v>
      </c>
      <c r="I367" s="17"/>
      <c r="J367" s="17"/>
      <c r="K367" s="17"/>
      <c r="L367" s="17"/>
      <c r="N367"/>
      <c r="O367" s="1"/>
      <c r="Q367" s="23"/>
      <c r="R367" s="57"/>
      <c r="S367" s="9"/>
    </row>
    <row r="368" spans="1:19">
      <c r="A368" s="128"/>
      <c r="B368" s="26"/>
      <c r="C368" s="9"/>
      <c r="D368" s="9" t="s">
        <v>54</v>
      </c>
      <c r="E368" s="21"/>
      <c r="F368" s="22" t="s">
        <v>3858</v>
      </c>
      <c r="G368" s="111">
        <v>44</v>
      </c>
      <c r="H368" s="106">
        <v>0</v>
      </c>
      <c r="I368" s="17"/>
      <c r="J368" s="17"/>
      <c r="K368" s="17"/>
      <c r="L368" s="17"/>
      <c r="N368"/>
      <c r="O368" s="1"/>
      <c r="P368">
        <f>IF(LEN(F368)-LEN(SUBSTITUTE(F368,"(",""))=LEN(F368)-LEN(SUBSTITUTE(F368,")","")),"",1)</f>
        <v>1</v>
      </c>
      <c r="Q368" s="23"/>
      <c r="R368" s="57"/>
      <c r="S368" s="9"/>
    </row>
    <row r="369" spans="1:19">
      <c r="A369" s="128"/>
      <c r="B369" s="21"/>
      <c r="C369" s="9"/>
      <c r="D369" s="9" t="s">
        <v>54</v>
      </c>
      <c r="E369" s="21"/>
      <c r="F369" s="22" t="s">
        <v>3859</v>
      </c>
      <c r="G369" s="111">
        <v>44</v>
      </c>
      <c r="H369" s="106">
        <v>0</v>
      </c>
      <c r="I369" s="17"/>
      <c r="J369" s="17"/>
      <c r="K369" s="17"/>
      <c r="L369" s="17"/>
      <c r="N369"/>
      <c r="O369" s="1"/>
      <c r="Q369" s="23"/>
      <c r="R369" s="57"/>
      <c r="S369" s="9"/>
    </row>
    <row r="370" spans="1:19">
      <c r="A370" s="128"/>
      <c r="B370" s="26"/>
      <c r="C370" s="9"/>
      <c r="D370" s="9" t="s">
        <v>54</v>
      </c>
      <c r="E370" s="21"/>
      <c r="F370" s="22" t="s">
        <v>3860</v>
      </c>
      <c r="G370" s="111">
        <v>44</v>
      </c>
      <c r="H370" s="106">
        <v>0</v>
      </c>
      <c r="I370" s="17"/>
      <c r="J370" s="17"/>
      <c r="K370" s="17"/>
      <c r="L370" s="17"/>
      <c r="N370"/>
      <c r="O370" s="1"/>
      <c r="Q370" s="23"/>
      <c r="R370" s="57"/>
      <c r="S370" s="9"/>
    </row>
    <row r="371" spans="1:19">
      <c r="A371" s="128"/>
      <c r="B371" s="128"/>
      <c r="C371" s="9"/>
      <c r="D371" s="9" t="s">
        <v>54</v>
      </c>
      <c r="E371" s="21"/>
      <c r="F371" s="22" t="s">
        <v>3871</v>
      </c>
      <c r="G371" s="111">
        <v>44</v>
      </c>
      <c r="H371" s="106">
        <v>0</v>
      </c>
      <c r="I371" s="17"/>
      <c r="J371" s="17"/>
      <c r="K371" s="17"/>
      <c r="L371" s="17"/>
      <c r="N371"/>
      <c r="O371" s="1"/>
      <c r="Q371" s="23"/>
      <c r="R371" s="57"/>
      <c r="S371" s="9"/>
    </row>
    <row r="372" spans="1:19">
      <c r="A372" s="128"/>
      <c r="B372" s="128"/>
      <c r="C372" s="9"/>
      <c r="D372" s="27" t="s">
        <v>3816</v>
      </c>
      <c r="E372" s="21"/>
      <c r="F372" s="22" t="s">
        <v>4459</v>
      </c>
      <c r="G372" s="111">
        <v>44</v>
      </c>
      <c r="H372" s="106">
        <v>0</v>
      </c>
      <c r="I372" s="17"/>
      <c r="J372" s="17"/>
      <c r="K372" s="17"/>
      <c r="L372" s="17"/>
      <c r="N372"/>
      <c r="O372" s="1"/>
      <c r="P372">
        <f>IF(LEN(F372)-LEN(SUBSTITUTE(F372,"(",""))=LEN(F372)-LEN(SUBSTITUTE(F372,")","")),"",1)</f>
        <v>1</v>
      </c>
      <c r="Q372" s="23"/>
      <c r="R372" s="57"/>
      <c r="S372" s="27"/>
    </row>
    <row r="373" spans="1:19">
      <c r="A373" s="128"/>
      <c r="B373" s="128"/>
      <c r="C373" s="9"/>
      <c r="D373" s="27" t="s">
        <v>3816</v>
      </c>
      <c r="E373" s="21"/>
      <c r="F373" s="22" t="s">
        <v>4403</v>
      </c>
      <c r="G373" s="111">
        <v>44</v>
      </c>
      <c r="H373" s="106">
        <v>0</v>
      </c>
      <c r="I373" s="17"/>
      <c r="J373" s="17"/>
      <c r="K373" s="17"/>
      <c r="L373" s="17"/>
      <c r="N373"/>
      <c r="O373" s="1"/>
      <c r="Q373" s="23"/>
      <c r="R373" s="57"/>
      <c r="S373" s="27"/>
    </row>
    <row r="374" spans="1:19">
      <c r="A374" s="128"/>
      <c r="B374" s="128"/>
      <c r="C374" s="9"/>
      <c r="D374" s="27" t="s">
        <v>3816</v>
      </c>
      <c r="E374" s="21"/>
      <c r="F374" s="22" t="s">
        <v>3873</v>
      </c>
      <c r="G374" s="111">
        <v>44</v>
      </c>
      <c r="H374" s="106">
        <v>0</v>
      </c>
      <c r="I374" s="17"/>
      <c r="J374" s="17"/>
      <c r="K374" s="17"/>
      <c r="L374" s="17"/>
      <c r="N374"/>
      <c r="O374" s="1"/>
      <c r="Q374" s="23"/>
      <c r="R374" s="57"/>
      <c r="S374" s="27"/>
    </row>
    <row r="375" spans="1:19">
      <c r="A375" s="128"/>
      <c r="C375" s="9"/>
      <c r="D375" s="9" t="s">
        <v>125</v>
      </c>
      <c r="E375" s="8"/>
      <c r="F375" s="10"/>
      <c r="G375" s="111">
        <v>46</v>
      </c>
      <c r="H375" s="106">
        <v>0</v>
      </c>
      <c r="I375" s="17"/>
      <c r="J375" s="102"/>
      <c r="K375" s="17"/>
      <c r="L375" s="17"/>
      <c r="M375" s="17"/>
      <c r="Q375" s="57"/>
      <c r="R375" s="9"/>
    </row>
    <row r="376" spans="1:19">
      <c r="A376" s="128"/>
      <c r="C376" s="9"/>
      <c r="D376" s="9" t="s">
        <v>125</v>
      </c>
      <c r="E376" s="8"/>
      <c r="F376" s="41" t="s">
        <v>3815</v>
      </c>
      <c r="G376" s="111">
        <v>46</v>
      </c>
      <c r="H376" s="106">
        <v>0</v>
      </c>
      <c r="I376" s="17"/>
      <c r="J376" s="102"/>
      <c r="K376" s="17"/>
      <c r="L376" s="17"/>
      <c r="M376" s="17"/>
      <c r="Q376" s="57"/>
      <c r="R376" s="9"/>
    </row>
    <row r="377" spans="1:19">
      <c r="A377" s="128"/>
      <c r="C377" s="9"/>
      <c r="D377" s="9" t="s">
        <v>125</v>
      </c>
      <c r="E377" s="8"/>
      <c r="F377" s="10"/>
      <c r="G377" s="111">
        <v>46</v>
      </c>
      <c r="H377" s="106">
        <v>0</v>
      </c>
      <c r="I377" s="17"/>
      <c r="J377" s="102"/>
      <c r="K377" s="17"/>
      <c r="L377" s="17"/>
      <c r="M377" s="17"/>
      <c r="Q377" s="57"/>
      <c r="R377" s="9"/>
    </row>
    <row r="378" spans="1:19">
      <c r="A378" s="128"/>
      <c r="C378" s="9" t="s">
        <v>165</v>
      </c>
      <c r="D378" s="8" t="s">
        <v>3833</v>
      </c>
      <c r="E378" s="8"/>
      <c r="F378" s="10" t="s">
        <v>3855</v>
      </c>
      <c r="G378" s="111">
        <v>47</v>
      </c>
      <c r="H378" s="106">
        <v>0</v>
      </c>
      <c r="I378" s="12" t="s">
        <v>3833</v>
      </c>
      <c r="J378" s="102"/>
      <c r="K378" s="17"/>
      <c r="L378" s="17"/>
      <c r="M378" s="17"/>
    </row>
    <row r="379" spans="1:19">
      <c r="A379" s="128"/>
      <c r="C379" s="9" t="s">
        <v>165</v>
      </c>
      <c r="D379" s="8" t="s">
        <v>3835</v>
      </c>
      <c r="E379" s="8"/>
      <c r="F379" s="10" t="s">
        <v>3856</v>
      </c>
      <c r="G379" s="111">
        <v>47</v>
      </c>
      <c r="H379" s="106">
        <v>0</v>
      </c>
      <c r="I379" s="8" t="s">
        <v>3835</v>
      </c>
      <c r="J379" s="102"/>
      <c r="K379" s="17"/>
      <c r="L379" s="17"/>
      <c r="M379" s="17"/>
    </row>
    <row r="380" spans="1:19">
      <c r="A380" s="128"/>
      <c r="B380" s="128"/>
      <c r="C380" s="9" t="s">
        <v>93</v>
      </c>
      <c r="D380" s="26" t="s">
        <v>3825</v>
      </c>
      <c r="E380" s="26"/>
      <c r="F380" s="122" t="s">
        <v>3964</v>
      </c>
      <c r="G380" s="111">
        <v>47</v>
      </c>
      <c r="H380" s="106">
        <v>0</v>
      </c>
      <c r="I380" s="8" t="s">
        <v>3825</v>
      </c>
      <c r="J380" s="102"/>
      <c r="K380" s="17"/>
      <c r="L380" s="17"/>
      <c r="M380" s="17"/>
      <c r="O380" s="103" t="s">
        <v>4617</v>
      </c>
    </row>
    <row r="381" spans="1:19">
      <c r="A381" s="128"/>
      <c r="B381" s="128"/>
      <c r="C381" s="9" t="s">
        <v>93</v>
      </c>
      <c r="D381" s="21" t="s">
        <v>98</v>
      </c>
      <c r="E381" s="21"/>
      <c r="F381" s="122" t="s">
        <v>3820</v>
      </c>
      <c r="G381" s="111">
        <v>47</v>
      </c>
      <c r="H381" s="106">
        <v>1</v>
      </c>
      <c r="I381" s="12" t="s">
        <v>98</v>
      </c>
      <c r="J381" s="102"/>
      <c r="K381" s="17"/>
      <c r="L381" s="17"/>
      <c r="M381" s="17"/>
      <c r="O381" s="103" t="s">
        <v>3525</v>
      </c>
    </row>
    <row r="382" spans="1:19">
      <c r="A382" s="128"/>
      <c r="C382" s="9" t="s">
        <v>93</v>
      </c>
      <c r="D382" s="3" t="s">
        <v>173</v>
      </c>
      <c r="E382" s="21"/>
      <c r="F382" s="22" t="s">
        <v>3857</v>
      </c>
      <c r="G382" s="111">
        <v>47</v>
      </c>
      <c r="H382" s="106">
        <v>1</v>
      </c>
      <c r="I382" s="8" t="s">
        <v>173</v>
      </c>
      <c r="J382" s="102"/>
      <c r="K382" s="17"/>
      <c r="L382" s="17"/>
      <c r="M382" s="17"/>
      <c r="O382" s="103" t="s">
        <v>3521</v>
      </c>
    </row>
    <row r="383" spans="1:19">
      <c r="A383" s="128"/>
      <c r="B383" s="128"/>
      <c r="C383" s="9" t="s">
        <v>93</v>
      </c>
      <c r="D383" s="8" t="s">
        <v>40</v>
      </c>
      <c r="E383" s="8"/>
      <c r="F383" s="25" t="s">
        <v>3797</v>
      </c>
      <c r="G383" s="111">
        <v>47</v>
      </c>
      <c r="H383" s="106">
        <v>1</v>
      </c>
      <c r="I383" s="12" t="s">
        <v>40</v>
      </c>
      <c r="J383" s="102"/>
      <c r="K383" s="17"/>
      <c r="L383" s="17"/>
      <c r="M383" s="17"/>
      <c r="O383" s="103" t="s">
        <v>3522</v>
      </c>
    </row>
    <row r="384" spans="1:19">
      <c r="A384" s="128"/>
      <c r="B384" s="128"/>
      <c r="C384" s="9" t="s">
        <v>93</v>
      </c>
      <c r="D384" s="26" t="s">
        <v>20</v>
      </c>
      <c r="E384" s="26"/>
      <c r="F384" s="10" t="s">
        <v>3798</v>
      </c>
      <c r="G384" s="111">
        <v>47</v>
      </c>
      <c r="H384" s="106">
        <v>1</v>
      </c>
      <c r="I384" s="12" t="s">
        <v>20</v>
      </c>
      <c r="J384" s="102"/>
      <c r="K384" s="17"/>
      <c r="L384" s="17"/>
      <c r="M384" s="17"/>
      <c r="O384" s="103" t="s">
        <v>3524</v>
      </c>
    </row>
    <row r="385" spans="1:19">
      <c r="A385" s="128"/>
      <c r="B385" s="128"/>
      <c r="C385" s="9" t="s">
        <v>93</v>
      </c>
      <c r="D385" s="21" t="s">
        <v>22</v>
      </c>
      <c r="E385" s="21"/>
      <c r="F385" s="10" t="s">
        <v>3831</v>
      </c>
      <c r="G385" s="111">
        <v>47</v>
      </c>
      <c r="H385" s="106">
        <v>1</v>
      </c>
      <c r="I385" s="12" t="s">
        <v>22</v>
      </c>
      <c r="J385" s="102"/>
      <c r="K385" s="17"/>
      <c r="L385" s="17"/>
      <c r="M385" s="17"/>
      <c r="O385" s="103" t="s">
        <v>1067</v>
      </c>
    </row>
    <row r="386" spans="1:19">
      <c r="A386" s="128"/>
      <c r="B386" s="128"/>
      <c r="C386" s="9" t="s">
        <v>93</v>
      </c>
      <c r="D386" s="21" t="s">
        <v>4523</v>
      </c>
      <c r="E386" s="21"/>
      <c r="F386" s="10" t="s">
        <v>4570</v>
      </c>
      <c r="G386" s="111">
        <v>47</v>
      </c>
      <c r="H386" s="106">
        <v>0</v>
      </c>
      <c r="I386" s="12" t="s">
        <v>4523</v>
      </c>
      <c r="J386" s="102"/>
      <c r="K386" s="17"/>
      <c r="L386" s="17"/>
      <c r="M386" s="17"/>
      <c r="O386" s="103" t="s">
        <v>4525</v>
      </c>
    </row>
    <row r="387" spans="1:19" ht="45">
      <c r="A387" s="128"/>
      <c r="B387" s="128"/>
      <c r="C387" s="9" t="s">
        <v>93</v>
      </c>
      <c r="D387" s="26" t="s">
        <v>16</v>
      </c>
      <c r="E387" s="8"/>
      <c r="F387" s="25" t="s">
        <v>3799</v>
      </c>
      <c r="G387" s="111">
        <v>47</v>
      </c>
      <c r="H387" s="106">
        <v>1</v>
      </c>
      <c r="I387" s="12" t="s">
        <v>16</v>
      </c>
      <c r="J387" s="102"/>
      <c r="K387" s="17"/>
      <c r="L387" s="17"/>
      <c r="M387" s="17"/>
      <c r="O387" s="103" t="s">
        <v>1073</v>
      </c>
    </row>
    <row r="388" spans="1:19">
      <c r="A388" s="128"/>
      <c r="B388" s="128"/>
      <c r="C388" s="9" t="s">
        <v>93</v>
      </c>
      <c r="D388" s="26" t="s">
        <v>67</v>
      </c>
      <c r="E388" s="26"/>
      <c r="F388" s="10" t="s">
        <v>3822</v>
      </c>
      <c r="G388" s="111">
        <v>47</v>
      </c>
      <c r="H388" s="106">
        <v>0</v>
      </c>
      <c r="I388" s="12" t="s">
        <v>67</v>
      </c>
      <c r="J388" s="102"/>
      <c r="K388" s="17"/>
      <c r="L388" s="17"/>
      <c r="M388" s="17"/>
      <c r="O388" s="12" t="s">
        <v>1074</v>
      </c>
    </row>
    <row r="389" spans="1:19">
      <c r="A389" s="128"/>
      <c r="B389" s="128"/>
      <c r="C389" s="9" t="s">
        <v>93</v>
      </c>
      <c r="D389" s="26" t="s">
        <v>44</v>
      </c>
      <c r="E389" s="26"/>
      <c r="F389" s="10" t="s">
        <v>3821</v>
      </c>
      <c r="G389" s="111">
        <v>47</v>
      </c>
      <c r="H389" s="106">
        <v>1</v>
      </c>
      <c r="I389" s="12" t="s">
        <v>44</v>
      </c>
      <c r="J389" s="102"/>
      <c r="K389" s="17"/>
      <c r="L389" s="17"/>
      <c r="M389" s="17"/>
      <c r="O389" s="12" t="s">
        <v>1075</v>
      </c>
    </row>
    <row r="390" spans="1:19" ht="45">
      <c r="A390" s="128"/>
      <c r="B390" s="128"/>
      <c r="C390" s="9" t="s">
        <v>93</v>
      </c>
      <c r="D390" s="21" t="s">
        <v>39</v>
      </c>
      <c r="E390" s="21"/>
      <c r="F390" s="122" t="s">
        <v>4471</v>
      </c>
      <c r="G390" s="111">
        <v>47</v>
      </c>
      <c r="H390" s="106">
        <v>1</v>
      </c>
      <c r="I390" s="12" t="s">
        <v>39</v>
      </c>
      <c r="J390" s="102"/>
      <c r="K390" s="17"/>
      <c r="L390" s="17"/>
      <c r="M390" s="17"/>
      <c r="O390" s="12" t="s">
        <v>39</v>
      </c>
    </row>
    <row r="391" spans="1:19">
      <c r="A391" s="128"/>
      <c r="B391" s="128"/>
      <c r="C391" s="9" t="s">
        <v>93</v>
      </c>
      <c r="D391" s="8" t="s">
        <v>26</v>
      </c>
      <c r="E391" s="8"/>
      <c r="F391" s="25" t="s">
        <v>3965</v>
      </c>
      <c r="G391" s="111">
        <v>47</v>
      </c>
      <c r="H391" s="106">
        <v>0</v>
      </c>
      <c r="I391" s="12" t="s">
        <v>26</v>
      </c>
      <c r="J391" s="102"/>
      <c r="K391" s="17"/>
      <c r="L391" s="17"/>
      <c r="M391" s="17"/>
      <c r="O391" s="12" t="s">
        <v>1083</v>
      </c>
    </row>
    <row r="392" spans="1:19">
      <c r="A392" s="128"/>
      <c r="B392" s="128"/>
      <c r="C392" s="9" t="s">
        <v>93</v>
      </c>
      <c r="D392" s="26" t="s">
        <v>3824</v>
      </c>
      <c r="E392" s="26"/>
      <c r="F392" s="122" t="s">
        <v>3966</v>
      </c>
      <c r="G392" s="111">
        <v>47</v>
      </c>
      <c r="H392" s="106">
        <v>0</v>
      </c>
      <c r="I392" s="8" t="s">
        <v>3824</v>
      </c>
      <c r="J392" s="102"/>
      <c r="K392" s="17"/>
      <c r="L392" s="17"/>
      <c r="M392" s="17"/>
      <c r="O392" s="8" t="s">
        <v>4615</v>
      </c>
    </row>
    <row r="393" spans="1:19">
      <c r="A393" s="128"/>
      <c r="B393" s="128"/>
      <c r="C393" s="9" t="s">
        <v>93</v>
      </c>
      <c r="D393" s="8" t="s">
        <v>54</v>
      </c>
      <c r="E393" s="8"/>
      <c r="F393" s="10" t="s">
        <v>4472</v>
      </c>
      <c r="G393" s="111">
        <v>47</v>
      </c>
      <c r="H393" s="106">
        <v>1</v>
      </c>
      <c r="I393" s="12" t="s">
        <v>1087</v>
      </c>
      <c r="J393" s="102"/>
      <c r="K393" s="17"/>
      <c r="L393" s="17"/>
      <c r="M393" s="17"/>
      <c r="O393" s="12" t="s">
        <v>1087</v>
      </c>
    </row>
    <row r="394" spans="1:19">
      <c r="A394" s="128"/>
      <c r="B394" s="128"/>
      <c r="C394" s="9" t="s">
        <v>93</v>
      </c>
      <c r="D394" s="21" t="s">
        <v>3816</v>
      </c>
      <c r="E394" s="21"/>
      <c r="F394" s="122" t="s">
        <v>4473</v>
      </c>
      <c r="G394" s="111">
        <v>47</v>
      </c>
      <c r="H394" s="106">
        <v>1</v>
      </c>
      <c r="I394" s="12" t="s">
        <v>3816</v>
      </c>
      <c r="J394" s="102"/>
      <c r="K394" s="17"/>
      <c r="L394" s="17"/>
      <c r="M394" s="17"/>
      <c r="O394" s="12" t="s">
        <v>4616</v>
      </c>
    </row>
    <row r="395" spans="1:19">
      <c r="A395" s="128"/>
      <c r="B395" s="128"/>
      <c r="C395" s="9" t="s">
        <v>93</v>
      </c>
      <c r="D395" s="26" t="s">
        <v>58</v>
      </c>
      <c r="E395" s="26"/>
      <c r="F395" s="25" t="s">
        <v>3800</v>
      </c>
      <c r="G395" s="111">
        <v>47</v>
      </c>
      <c r="H395" s="106">
        <v>1</v>
      </c>
      <c r="I395" s="8" t="s">
        <v>4519</v>
      </c>
      <c r="J395" s="102"/>
      <c r="K395" s="17"/>
      <c r="L395" s="17"/>
      <c r="M395" s="17"/>
      <c r="O395" s="103" t="s">
        <v>1097</v>
      </c>
    </row>
    <row r="396" spans="1:19">
      <c r="A396" s="64"/>
      <c r="D396" s="9" t="s">
        <v>125</v>
      </c>
      <c r="F396" s="4"/>
      <c r="G396" s="111">
        <v>48</v>
      </c>
      <c r="H396" s="108">
        <v>0</v>
      </c>
      <c r="I396"/>
      <c r="J396"/>
      <c r="N396"/>
      <c r="P396" s="1"/>
      <c r="Q396" s="1"/>
      <c r="R396" s="57"/>
      <c r="S396" s="9"/>
    </row>
    <row r="397" spans="1:19">
      <c r="A397" s="64"/>
      <c r="D397" s="9" t="s">
        <v>125</v>
      </c>
      <c r="F397" s="29" t="s">
        <v>1320</v>
      </c>
      <c r="G397" s="111">
        <v>48</v>
      </c>
      <c r="H397" s="108">
        <v>0</v>
      </c>
      <c r="I397"/>
      <c r="J397"/>
      <c r="N397"/>
      <c r="P397" s="1"/>
      <c r="Q397" s="1"/>
      <c r="R397" s="57"/>
      <c r="S397" s="9"/>
    </row>
    <row r="398" spans="1:19">
      <c r="A398" s="64"/>
      <c r="D398" s="9" t="s">
        <v>125</v>
      </c>
      <c r="F398" s="4"/>
      <c r="G398" s="111">
        <v>48</v>
      </c>
      <c r="H398" s="108">
        <v>0</v>
      </c>
      <c r="I398"/>
      <c r="J398"/>
      <c r="N398"/>
      <c r="P398" s="1"/>
      <c r="Q398" s="1"/>
      <c r="R398" s="57"/>
      <c r="S398" s="9"/>
    </row>
    <row r="399" spans="1:19" ht="60">
      <c r="A399" s="64"/>
      <c r="D399" s="9" t="s">
        <v>125</v>
      </c>
      <c r="F399" s="4" t="s">
        <v>1455</v>
      </c>
      <c r="G399" s="111">
        <v>48</v>
      </c>
      <c r="H399" s="108">
        <v>0</v>
      </c>
      <c r="I399"/>
      <c r="J399"/>
      <c r="N399"/>
      <c r="P399" s="1"/>
      <c r="Q399" s="1"/>
      <c r="S399" s="9"/>
    </row>
    <row r="400" spans="1:19" ht="60">
      <c r="A400" s="64"/>
      <c r="D400" s="9" t="s">
        <v>125</v>
      </c>
      <c r="F400" s="4" t="s">
        <v>1456</v>
      </c>
      <c r="G400" s="111">
        <v>48</v>
      </c>
      <c r="H400" s="108">
        <v>0</v>
      </c>
      <c r="I400"/>
      <c r="J400"/>
      <c r="N400"/>
      <c r="P400" s="1"/>
      <c r="Q400" s="1"/>
      <c r="S400" s="9"/>
    </row>
    <row r="401" spans="1:19" ht="30">
      <c r="A401" s="64"/>
      <c r="D401" s="2" t="s">
        <v>125</v>
      </c>
      <c r="F401" s="4" t="s">
        <v>1458</v>
      </c>
      <c r="G401" s="111">
        <v>49</v>
      </c>
      <c r="H401" s="108">
        <v>0</v>
      </c>
      <c r="I401"/>
      <c r="J401"/>
      <c r="N401"/>
      <c r="P401" s="1"/>
      <c r="Q401" s="1"/>
      <c r="S401" s="2"/>
    </row>
    <row r="402" spans="1:19" ht="30">
      <c r="A402" s="64"/>
      <c r="D402" s="2" t="s">
        <v>125</v>
      </c>
      <c r="F402" s="4" t="s">
        <v>1460</v>
      </c>
      <c r="G402" s="111">
        <v>49</v>
      </c>
      <c r="H402" s="108">
        <v>0</v>
      </c>
      <c r="I402"/>
      <c r="J402"/>
      <c r="N402"/>
      <c r="P402" s="1"/>
      <c r="Q402" s="1"/>
      <c r="S402" s="2"/>
    </row>
    <row r="403" spans="1:19" ht="45">
      <c r="A403" s="64"/>
      <c r="D403" s="2" t="s">
        <v>125</v>
      </c>
      <c r="F403" s="4" t="s">
        <v>4271</v>
      </c>
      <c r="G403" s="111">
        <v>49</v>
      </c>
      <c r="H403" s="108">
        <v>0</v>
      </c>
      <c r="I403"/>
      <c r="J403"/>
      <c r="N403"/>
      <c r="P403" s="1"/>
      <c r="Q403" s="1"/>
      <c r="S403" s="2"/>
    </row>
    <row r="404" spans="1:19">
      <c r="A404" s="64"/>
      <c r="D404" s="2" t="s">
        <v>125</v>
      </c>
      <c r="F404" s="4" t="s">
        <v>1462</v>
      </c>
      <c r="G404" s="111">
        <v>49</v>
      </c>
      <c r="H404" s="108">
        <v>0</v>
      </c>
      <c r="I404"/>
      <c r="J404"/>
      <c r="N404"/>
      <c r="P404" s="1"/>
      <c r="Q404" s="1"/>
      <c r="S404" s="2"/>
    </row>
    <row r="405" spans="1:19" ht="30">
      <c r="A405" s="128"/>
      <c r="D405" s="2" t="s">
        <v>125</v>
      </c>
      <c r="F405" s="4" t="s">
        <v>1464</v>
      </c>
      <c r="G405" s="111">
        <v>49</v>
      </c>
      <c r="H405" s="108">
        <v>0</v>
      </c>
      <c r="I405"/>
      <c r="J405"/>
      <c r="N405"/>
      <c r="P405" s="1"/>
      <c r="Q405" s="1"/>
      <c r="R405" s="57"/>
      <c r="S405" s="2"/>
    </row>
    <row r="406" spans="1:19" ht="75">
      <c r="A406" s="128"/>
      <c r="D406" s="2" t="s">
        <v>125</v>
      </c>
      <c r="F406" s="4" t="s">
        <v>1465</v>
      </c>
      <c r="G406" s="111">
        <v>49</v>
      </c>
      <c r="H406" s="108">
        <v>0</v>
      </c>
      <c r="I406"/>
      <c r="J406"/>
      <c r="N406"/>
      <c r="P406" s="1"/>
      <c r="Q406" s="1"/>
      <c r="R406" s="57"/>
      <c r="S406" s="2"/>
    </row>
    <row r="407" spans="1:19">
      <c r="A407" s="128"/>
      <c r="D407" s="2" t="s">
        <v>125</v>
      </c>
      <c r="F407" s="4" t="s">
        <v>1466</v>
      </c>
      <c r="G407" s="111">
        <v>49</v>
      </c>
      <c r="H407" s="108">
        <v>0</v>
      </c>
      <c r="I407"/>
      <c r="J407"/>
      <c r="N407"/>
      <c r="P407" s="1"/>
      <c r="Q407" s="1"/>
      <c r="R407" s="57"/>
      <c r="S407" s="2"/>
    </row>
    <row r="408" spans="1:19" ht="30">
      <c r="A408" s="64"/>
      <c r="D408" s="2" t="s">
        <v>4264</v>
      </c>
      <c r="F408" s="56" t="s">
        <v>4463</v>
      </c>
      <c r="G408" s="111">
        <v>49</v>
      </c>
      <c r="H408" s="108">
        <v>0</v>
      </c>
      <c r="I408"/>
      <c r="J408"/>
      <c r="N408"/>
      <c r="P408" s="1"/>
      <c r="Q408" s="1"/>
      <c r="S408" s="2"/>
    </row>
    <row r="409" spans="1:19">
      <c r="A409" s="64"/>
      <c r="D409" s="2" t="s">
        <v>4262</v>
      </c>
      <c r="F409" s="56" t="s">
        <v>1457</v>
      </c>
      <c r="G409" s="111">
        <v>49</v>
      </c>
      <c r="H409" s="108">
        <v>0</v>
      </c>
      <c r="I409"/>
      <c r="J409"/>
      <c r="N409"/>
      <c r="P409" s="1"/>
      <c r="Q409" s="1"/>
      <c r="S409" s="2"/>
    </row>
    <row r="410" spans="1:19">
      <c r="A410" s="64"/>
      <c r="D410" s="2" t="s">
        <v>4263</v>
      </c>
      <c r="F410" s="56" t="s">
        <v>1459</v>
      </c>
      <c r="G410" s="111">
        <v>49</v>
      </c>
      <c r="H410" s="108">
        <v>0</v>
      </c>
      <c r="I410"/>
      <c r="J410"/>
      <c r="N410"/>
      <c r="P410" s="1"/>
      <c r="Q410" s="1"/>
      <c r="S410" s="2"/>
    </row>
    <row r="411" spans="1:19">
      <c r="A411" s="64"/>
      <c r="D411" s="2" t="s">
        <v>4266</v>
      </c>
      <c r="F411" s="4" t="s">
        <v>1461</v>
      </c>
      <c r="G411" s="111">
        <v>49</v>
      </c>
      <c r="H411" s="108">
        <v>0</v>
      </c>
      <c r="I411"/>
      <c r="J411"/>
      <c r="N411"/>
      <c r="P411" s="1"/>
      <c r="Q411" s="1"/>
      <c r="S411" s="2"/>
    </row>
    <row r="412" spans="1:19">
      <c r="A412" s="128"/>
      <c r="D412" s="2" t="s">
        <v>4265</v>
      </c>
      <c r="F412" s="4" t="s">
        <v>1463</v>
      </c>
      <c r="G412" s="111">
        <v>49</v>
      </c>
      <c r="H412" s="108">
        <v>0</v>
      </c>
      <c r="I412"/>
      <c r="J412"/>
      <c r="N412"/>
      <c r="P412" s="1"/>
      <c r="Q412" s="1"/>
      <c r="R412" s="9"/>
      <c r="S412" s="2"/>
    </row>
    <row r="413" spans="1:19">
      <c r="A413" s="128"/>
      <c r="D413" s="2" t="s">
        <v>4267</v>
      </c>
      <c r="F413" s="4" t="s">
        <v>4269</v>
      </c>
      <c r="G413" s="111">
        <v>49</v>
      </c>
      <c r="H413" s="108">
        <v>0</v>
      </c>
      <c r="I413"/>
      <c r="J413"/>
      <c r="N413"/>
      <c r="P413" s="1"/>
      <c r="Q413" s="1"/>
      <c r="R413" s="57"/>
      <c r="S413" s="2"/>
    </row>
    <row r="414" spans="1:19">
      <c r="A414" s="128"/>
      <c r="D414" s="2" t="s">
        <v>4268</v>
      </c>
      <c r="F414" s="4" t="s">
        <v>4270</v>
      </c>
      <c r="G414" s="111">
        <v>49</v>
      </c>
      <c r="H414" s="108">
        <v>0</v>
      </c>
      <c r="I414"/>
      <c r="J414"/>
      <c r="N414"/>
      <c r="P414" s="1"/>
      <c r="Q414" s="1"/>
      <c r="R414" s="57"/>
      <c r="S414" s="2"/>
    </row>
    <row r="415" spans="1:19">
      <c r="A415" s="128"/>
      <c r="D415" s="2" t="s">
        <v>125</v>
      </c>
      <c r="F415" s="4"/>
      <c r="G415" s="111">
        <v>50</v>
      </c>
      <c r="H415" s="108">
        <v>0</v>
      </c>
      <c r="I415"/>
      <c r="J415"/>
      <c r="N415"/>
      <c r="P415" s="1"/>
      <c r="Q415" s="1"/>
      <c r="R415" s="57"/>
      <c r="S415" s="2"/>
    </row>
    <row r="416" spans="1:19">
      <c r="A416" s="128"/>
      <c r="D416" s="2" t="s">
        <v>125</v>
      </c>
      <c r="F416" s="29" t="s">
        <v>3772</v>
      </c>
      <c r="G416" s="111">
        <v>50</v>
      </c>
      <c r="H416" s="108">
        <v>0</v>
      </c>
      <c r="I416"/>
      <c r="J416"/>
      <c r="N416"/>
      <c r="O416" s="1"/>
      <c r="P416" s="1"/>
      <c r="Q416" s="1"/>
      <c r="R416" s="57"/>
      <c r="S416" s="2"/>
    </row>
    <row r="417" spans="1:20">
      <c r="A417" s="128"/>
      <c r="D417" s="2" t="s">
        <v>125</v>
      </c>
      <c r="F417" s="4"/>
      <c r="G417" s="111">
        <v>50</v>
      </c>
      <c r="H417" s="108">
        <v>0</v>
      </c>
      <c r="I417"/>
      <c r="J417"/>
      <c r="N417"/>
      <c r="O417" s="1"/>
      <c r="P417" s="1"/>
      <c r="Q417" s="1"/>
      <c r="R417" s="57"/>
      <c r="S417" s="2"/>
    </row>
    <row r="418" spans="1:20" ht="30">
      <c r="A418" s="128"/>
      <c r="B418" s="9"/>
      <c r="D418" s="2" t="s">
        <v>125</v>
      </c>
      <c r="E418" s="8"/>
      <c r="F418" s="10" t="s">
        <v>4110</v>
      </c>
      <c r="G418" s="111">
        <v>51</v>
      </c>
      <c r="H418" s="108">
        <v>0</v>
      </c>
      <c r="I418" s="17"/>
      <c r="J418" s="102"/>
      <c r="K418" s="17"/>
      <c r="L418" s="17"/>
      <c r="M418" s="17"/>
    </row>
    <row r="419" spans="1:20">
      <c r="A419" s="128"/>
      <c r="D419" s="2" t="s">
        <v>3841</v>
      </c>
      <c r="F419" s="4" t="s">
        <v>3929</v>
      </c>
      <c r="G419" s="111">
        <v>51</v>
      </c>
      <c r="H419" s="108">
        <v>0</v>
      </c>
      <c r="I419"/>
      <c r="J419"/>
      <c r="N419"/>
      <c r="O419" s="1"/>
      <c r="P419" s="1"/>
      <c r="Q419" s="1"/>
      <c r="R419" s="57"/>
      <c r="S419" s="2"/>
    </row>
    <row r="420" spans="1:20">
      <c r="A420" s="128"/>
      <c r="D420" s="2" t="s">
        <v>3841</v>
      </c>
      <c r="F420" s="4" t="s">
        <v>3838</v>
      </c>
      <c r="G420" s="111">
        <v>51</v>
      </c>
      <c r="H420" s="108">
        <v>0</v>
      </c>
      <c r="I420"/>
      <c r="J420"/>
      <c r="N420"/>
      <c r="O420" s="1"/>
      <c r="P420" s="1"/>
      <c r="Q420" s="1"/>
      <c r="R420" s="57"/>
      <c r="S420" s="2"/>
    </row>
    <row r="421" spans="1:20">
      <c r="A421" s="128"/>
      <c r="D421" s="2" t="s">
        <v>3841</v>
      </c>
      <c r="F421" s="4" t="s">
        <v>3839</v>
      </c>
      <c r="G421" s="111">
        <v>51</v>
      </c>
      <c r="H421" s="108">
        <v>0</v>
      </c>
      <c r="I421"/>
      <c r="J421"/>
      <c r="N421"/>
      <c r="O421" s="1"/>
      <c r="P421" s="1"/>
      <c r="Q421" s="1"/>
      <c r="R421" s="57"/>
      <c r="S421" s="2"/>
    </row>
    <row r="422" spans="1:20">
      <c r="A422" s="128"/>
      <c r="D422" s="2" t="s">
        <v>3841</v>
      </c>
      <c r="F422" s="4" t="s">
        <v>3840</v>
      </c>
      <c r="G422" s="111">
        <v>51</v>
      </c>
      <c r="H422" s="108">
        <v>0</v>
      </c>
      <c r="I422"/>
      <c r="J422"/>
      <c r="N422"/>
      <c r="O422" s="1"/>
      <c r="P422" s="1"/>
      <c r="Q422" s="1"/>
      <c r="R422" s="57"/>
      <c r="S422" s="2"/>
    </row>
    <row r="423" spans="1:20">
      <c r="A423" s="128"/>
      <c r="D423" s="2" t="s">
        <v>3841</v>
      </c>
      <c r="F423" s="4" t="s">
        <v>3927</v>
      </c>
      <c r="G423" s="111">
        <v>51</v>
      </c>
      <c r="H423" s="108">
        <v>0</v>
      </c>
      <c r="I423"/>
      <c r="J423"/>
      <c r="N423"/>
      <c r="O423" s="1"/>
      <c r="P423" s="1"/>
      <c r="Q423" s="1"/>
      <c r="R423" s="57"/>
      <c r="S423" s="2"/>
    </row>
    <row r="424" spans="1:20">
      <c r="A424" s="128"/>
      <c r="D424" s="2" t="s">
        <v>3841</v>
      </c>
      <c r="F424" s="4" t="s">
        <v>3928</v>
      </c>
      <c r="G424" s="111">
        <v>51</v>
      </c>
      <c r="H424" s="108">
        <v>0</v>
      </c>
      <c r="I424"/>
      <c r="J424"/>
      <c r="N424"/>
      <c r="O424" s="1"/>
      <c r="P424" s="1"/>
      <c r="Q424" s="1"/>
      <c r="R424" s="57"/>
      <c r="S424" s="2"/>
    </row>
    <row r="425" spans="1:20" ht="30">
      <c r="A425" s="128"/>
      <c r="C425" s="9"/>
      <c r="D425" s="3" t="s">
        <v>3842</v>
      </c>
      <c r="E425" s="8"/>
      <c r="F425" s="25" t="s">
        <v>456</v>
      </c>
      <c r="G425" s="111">
        <v>51</v>
      </c>
      <c r="H425" s="108">
        <v>0</v>
      </c>
      <c r="I425" s="15"/>
      <c r="J425" s="102"/>
      <c r="K425" s="17"/>
      <c r="L425" s="17"/>
      <c r="M425" s="17"/>
    </row>
    <row r="426" spans="1:20" ht="30">
      <c r="A426" s="128"/>
      <c r="C426" s="9"/>
      <c r="D426" s="3" t="s">
        <v>3842</v>
      </c>
      <c r="E426" s="21"/>
      <c r="F426" s="10" t="s">
        <v>457</v>
      </c>
      <c r="G426" s="111">
        <v>51</v>
      </c>
      <c r="H426" s="108">
        <v>0</v>
      </c>
      <c r="I426" s="19"/>
      <c r="J426" s="102"/>
      <c r="K426" s="17"/>
      <c r="L426" s="17"/>
      <c r="M426" s="17"/>
    </row>
    <row r="427" spans="1:20">
      <c r="A427" s="128"/>
      <c r="B427" s="9"/>
      <c r="D427" s="2" t="s">
        <v>4107</v>
      </c>
      <c r="E427" s="8"/>
      <c r="F427" s="67" t="s">
        <v>4057</v>
      </c>
      <c r="G427" s="111">
        <v>51</v>
      </c>
      <c r="H427" s="108">
        <v>0</v>
      </c>
      <c r="I427" s="17"/>
      <c r="J427" s="102"/>
      <c r="K427" s="17"/>
      <c r="L427" s="17"/>
      <c r="M427" s="17"/>
    </row>
    <row r="428" spans="1:20">
      <c r="A428" s="128"/>
      <c r="B428" s="9"/>
      <c r="D428" s="2" t="s">
        <v>4107</v>
      </c>
      <c r="E428" s="8"/>
      <c r="F428" s="67" t="s">
        <v>4055</v>
      </c>
      <c r="G428" s="111">
        <v>51</v>
      </c>
      <c r="H428" s="108">
        <v>0</v>
      </c>
      <c r="I428" s="17"/>
      <c r="J428" s="102"/>
      <c r="K428" s="17"/>
      <c r="L428" s="17"/>
      <c r="M428" s="17"/>
    </row>
    <row r="429" spans="1:20">
      <c r="A429" s="128"/>
      <c r="B429" s="9"/>
      <c r="D429" s="2" t="s">
        <v>4108</v>
      </c>
      <c r="E429" s="8"/>
      <c r="F429" s="67" t="s">
        <v>4058</v>
      </c>
      <c r="G429" s="111">
        <v>51</v>
      </c>
      <c r="H429" s="108">
        <v>0</v>
      </c>
      <c r="I429" s="17"/>
      <c r="J429" s="102"/>
      <c r="K429" s="17"/>
      <c r="L429" s="17"/>
      <c r="M429" s="17"/>
    </row>
    <row r="430" spans="1:20" s="125" customFormat="1">
      <c r="A430" s="128"/>
      <c r="B430" s="9"/>
      <c r="C430" s="2"/>
      <c r="D430" s="2" t="s">
        <v>4108</v>
      </c>
      <c r="E430" s="8"/>
      <c r="F430" s="10" t="s">
        <v>4059</v>
      </c>
      <c r="G430" s="111">
        <v>51</v>
      </c>
      <c r="H430" s="108">
        <v>0</v>
      </c>
      <c r="I430" s="17"/>
      <c r="J430" s="102"/>
      <c r="K430" s="17"/>
      <c r="L430" s="17"/>
      <c r="M430" s="17"/>
      <c r="N430" s="1"/>
      <c r="O430" s="103"/>
      <c r="P430"/>
      <c r="Q430"/>
      <c r="R430"/>
      <c r="S430"/>
      <c r="T430"/>
    </row>
    <row r="431" spans="1:20" s="125" customFormat="1">
      <c r="A431" s="128"/>
      <c r="B431" s="1"/>
      <c r="C431" s="2"/>
      <c r="D431" s="2" t="s">
        <v>4105</v>
      </c>
      <c r="E431" s="3"/>
      <c r="F431" s="22" t="s">
        <v>4283</v>
      </c>
      <c r="G431" s="111">
        <v>51</v>
      </c>
      <c r="H431" s="108">
        <v>0</v>
      </c>
      <c r="I431"/>
      <c r="J431"/>
      <c r="K431"/>
      <c r="L431"/>
      <c r="M431"/>
      <c r="N431"/>
      <c r="O431" s="1"/>
      <c r="P431" s="1"/>
      <c r="Q431" s="1"/>
      <c r="R431"/>
      <c r="S431"/>
      <c r="T431"/>
    </row>
    <row r="432" spans="1:20" ht="30">
      <c r="A432" s="128"/>
      <c r="D432" s="2" t="s">
        <v>4105</v>
      </c>
      <c r="F432" s="22" t="s">
        <v>4285</v>
      </c>
      <c r="G432" s="111">
        <v>51</v>
      </c>
      <c r="H432" s="108">
        <v>0</v>
      </c>
      <c r="I432"/>
      <c r="J432"/>
      <c r="N432"/>
      <c r="O432" s="1"/>
      <c r="P432" s="1"/>
      <c r="Q432" s="1"/>
    </row>
    <row r="433" spans="1:20" s="125" customFormat="1">
      <c r="A433" s="128"/>
      <c r="B433" s="1"/>
      <c r="C433" s="2"/>
      <c r="D433" s="2" t="s">
        <v>4106</v>
      </c>
      <c r="E433" s="8"/>
      <c r="F433" s="10" t="s">
        <v>3580</v>
      </c>
      <c r="G433" s="111">
        <v>51</v>
      </c>
      <c r="H433" s="108">
        <v>0</v>
      </c>
      <c r="I433" s="8"/>
      <c r="J433" s="101"/>
      <c r="K433" s="17"/>
      <c r="L433" s="17"/>
      <c r="M433" s="17"/>
      <c r="N433" s="1"/>
      <c r="O433" s="103"/>
      <c r="P433"/>
      <c r="Q433"/>
      <c r="R433"/>
      <c r="S433"/>
      <c r="T433"/>
    </row>
    <row r="434" spans="1:20" s="125" customFormat="1" ht="60">
      <c r="A434" s="128"/>
      <c r="B434" s="1"/>
      <c r="C434" s="2"/>
      <c r="D434" s="2" t="s">
        <v>4106</v>
      </c>
      <c r="E434" s="8"/>
      <c r="F434" s="10" t="s">
        <v>3467</v>
      </c>
      <c r="G434" s="111">
        <v>51</v>
      </c>
      <c r="H434" s="108">
        <v>0</v>
      </c>
      <c r="I434" s="8"/>
      <c r="J434" s="101"/>
      <c r="K434" s="17"/>
      <c r="L434" s="17"/>
      <c r="M434" s="17"/>
      <c r="N434" s="1"/>
      <c r="O434" s="103"/>
      <c r="P434"/>
      <c r="Q434"/>
      <c r="R434"/>
      <c r="S434"/>
      <c r="T434"/>
    </row>
    <row r="435" spans="1:20" s="125" customFormat="1">
      <c r="A435" s="128"/>
      <c r="B435" s="9"/>
      <c r="C435" s="2"/>
      <c r="D435" s="2" t="s">
        <v>4056</v>
      </c>
      <c r="E435" s="8"/>
      <c r="F435" s="10" t="s">
        <v>4109</v>
      </c>
      <c r="G435" s="111">
        <v>51</v>
      </c>
      <c r="H435" s="108">
        <v>0</v>
      </c>
      <c r="I435" s="17"/>
      <c r="J435" s="102"/>
      <c r="K435" s="17"/>
      <c r="L435" s="17"/>
      <c r="M435" s="17"/>
      <c r="N435" s="1"/>
      <c r="O435" s="103"/>
      <c r="P435"/>
      <c r="Q435"/>
      <c r="R435"/>
      <c r="S435"/>
      <c r="T435"/>
    </row>
    <row r="436" spans="1:20" s="125" customFormat="1">
      <c r="A436" s="128"/>
      <c r="B436" s="2"/>
      <c r="C436" s="2"/>
      <c r="D436" s="2" t="s">
        <v>1114</v>
      </c>
      <c r="E436" s="3"/>
      <c r="F436" s="4" t="s">
        <v>4464</v>
      </c>
      <c r="G436" s="111">
        <v>51</v>
      </c>
      <c r="H436" s="108">
        <v>0</v>
      </c>
      <c r="I436"/>
      <c r="J436"/>
      <c r="K436"/>
      <c r="L436"/>
      <c r="M436"/>
      <c r="N436"/>
      <c r="O436" s="1"/>
      <c r="P436" s="1"/>
      <c r="Q436" s="1"/>
      <c r="R436" s="9"/>
      <c r="S436"/>
      <c r="T436"/>
    </row>
    <row r="437" spans="1:20" s="125" customFormat="1">
      <c r="A437" s="128"/>
      <c r="B437" s="2"/>
      <c r="C437" s="2"/>
      <c r="D437" s="2" t="s">
        <v>1114</v>
      </c>
      <c r="E437" s="3"/>
      <c r="F437" s="4" t="s">
        <v>4294</v>
      </c>
      <c r="G437" s="111">
        <v>51</v>
      </c>
      <c r="H437" s="108">
        <v>0</v>
      </c>
      <c r="I437"/>
      <c r="J437"/>
      <c r="K437"/>
      <c r="L437"/>
      <c r="M437"/>
      <c r="N437"/>
      <c r="O437" s="1"/>
      <c r="P437" s="1"/>
      <c r="Q437" s="1"/>
      <c r="R437" s="9"/>
      <c r="S437"/>
      <c r="T437"/>
    </row>
    <row r="438" spans="1:20" s="125" customFormat="1">
      <c r="A438" s="128"/>
      <c r="B438" s="2"/>
      <c r="C438" s="2"/>
      <c r="D438" s="2" t="s">
        <v>1382</v>
      </c>
      <c r="E438" s="3"/>
      <c r="F438" s="59" t="s">
        <v>3706</v>
      </c>
      <c r="G438" s="111">
        <v>51</v>
      </c>
      <c r="H438" s="108">
        <v>0</v>
      </c>
      <c r="I438"/>
      <c r="J438"/>
      <c r="K438"/>
      <c r="L438"/>
      <c r="M438"/>
      <c r="N438"/>
      <c r="O438" s="1"/>
      <c r="P438" s="1"/>
      <c r="Q438" s="1"/>
      <c r="R438" s="57"/>
      <c r="S438"/>
      <c r="T438"/>
    </row>
    <row r="439" spans="1:20" s="125" customFormat="1">
      <c r="A439" s="128"/>
      <c r="B439" s="2"/>
      <c r="C439" s="2"/>
      <c r="D439" s="2" t="s">
        <v>1382</v>
      </c>
      <c r="E439" s="3"/>
      <c r="F439" s="4" t="s">
        <v>3705</v>
      </c>
      <c r="G439" s="111">
        <v>51</v>
      </c>
      <c r="H439" s="108">
        <v>0</v>
      </c>
      <c r="I439"/>
      <c r="J439"/>
      <c r="K439"/>
      <c r="L439"/>
      <c r="M439"/>
      <c r="N439"/>
      <c r="O439" s="1"/>
      <c r="P439" s="1"/>
      <c r="Q439" s="1"/>
      <c r="R439" s="9"/>
      <c r="S439"/>
      <c r="T439"/>
    </row>
    <row r="440" spans="1:20" s="125" customFormat="1" ht="30">
      <c r="A440" s="128"/>
      <c r="B440" s="2"/>
      <c r="C440" s="2"/>
      <c r="D440" s="2" t="s">
        <v>4292</v>
      </c>
      <c r="E440" s="3"/>
      <c r="F440" s="4" t="s">
        <v>4293</v>
      </c>
      <c r="G440" s="111">
        <v>51</v>
      </c>
      <c r="H440" s="108">
        <v>0</v>
      </c>
      <c r="I440"/>
      <c r="J440"/>
      <c r="K440"/>
      <c r="L440"/>
      <c r="M440"/>
      <c r="N440"/>
      <c r="O440" s="1"/>
      <c r="P440" s="1"/>
      <c r="Q440" s="1"/>
      <c r="R440" s="9"/>
      <c r="S440"/>
      <c r="T440"/>
    </row>
    <row r="441" spans="1:20" s="125" customFormat="1">
      <c r="A441" s="128"/>
      <c r="B441" s="1"/>
      <c r="C441" s="2"/>
      <c r="D441" s="2" t="s">
        <v>2322</v>
      </c>
      <c r="E441" s="3"/>
      <c r="F441" s="4" t="s">
        <v>3806</v>
      </c>
      <c r="G441" s="111">
        <v>51</v>
      </c>
      <c r="H441" s="108">
        <v>0</v>
      </c>
      <c r="I441"/>
      <c r="J441"/>
      <c r="K441"/>
      <c r="L441"/>
      <c r="M441"/>
      <c r="N441"/>
      <c r="O441" s="1"/>
      <c r="P441" s="1"/>
      <c r="Q441" s="1"/>
      <c r="R441" s="57"/>
      <c r="S441" s="2"/>
      <c r="T441"/>
    </row>
    <row r="442" spans="1:20" s="125" customFormat="1" ht="45">
      <c r="A442" s="128"/>
      <c r="B442" s="1"/>
      <c r="C442" s="2"/>
      <c r="D442" s="2" t="s">
        <v>2322</v>
      </c>
      <c r="E442" s="3"/>
      <c r="F442" s="4" t="s">
        <v>1467</v>
      </c>
      <c r="G442" s="111">
        <v>51</v>
      </c>
      <c r="H442" s="108">
        <v>0</v>
      </c>
      <c r="I442"/>
      <c r="J442"/>
      <c r="K442"/>
      <c r="L442"/>
      <c r="M442"/>
      <c r="N442"/>
      <c r="O442" s="1"/>
      <c r="P442" s="1"/>
      <c r="Q442" s="1"/>
      <c r="R442" s="57"/>
      <c r="S442" s="2"/>
      <c r="T442"/>
    </row>
    <row r="443" spans="1:20">
      <c r="A443" s="128"/>
      <c r="B443" s="128"/>
      <c r="C443" s="9"/>
      <c r="D443" s="8" t="s">
        <v>4501</v>
      </c>
      <c r="E443" s="8"/>
      <c r="F443" s="10" t="s">
        <v>4498</v>
      </c>
      <c r="G443" s="11">
        <v>51</v>
      </c>
      <c r="H443" s="106">
        <v>0</v>
      </c>
      <c r="I443" s="19"/>
      <c r="J443" s="102"/>
      <c r="K443" s="17"/>
      <c r="L443" s="17"/>
      <c r="M443" s="17"/>
    </row>
    <row r="444" spans="1:20" ht="30">
      <c r="A444" s="128"/>
      <c r="B444" s="128"/>
      <c r="C444" s="9"/>
      <c r="D444" s="8" t="s">
        <v>4501</v>
      </c>
      <c r="E444" s="8"/>
      <c r="F444" s="10" t="s">
        <v>4502</v>
      </c>
      <c r="G444" s="11">
        <v>51</v>
      </c>
      <c r="H444" s="106">
        <v>0</v>
      </c>
      <c r="I444" s="19"/>
      <c r="J444" s="102"/>
      <c r="K444" s="17"/>
      <c r="L444" s="17"/>
      <c r="M444" s="17"/>
    </row>
    <row r="445" spans="1:20">
      <c r="A445" s="128"/>
      <c r="B445" s="9"/>
      <c r="D445" s="8" t="s">
        <v>4289</v>
      </c>
      <c r="E445" s="8"/>
      <c r="F445" s="10" t="s">
        <v>4290</v>
      </c>
      <c r="G445" s="111">
        <v>51</v>
      </c>
      <c r="H445" s="108">
        <v>0</v>
      </c>
      <c r="I445" s="17"/>
      <c r="J445" s="102"/>
      <c r="K445" s="17"/>
      <c r="L445" s="17"/>
      <c r="M445" s="17"/>
    </row>
    <row r="446" spans="1:20" ht="30">
      <c r="A446" s="128"/>
      <c r="B446" s="9"/>
      <c r="D446" s="8" t="s">
        <v>4289</v>
      </c>
      <c r="E446" s="8"/>
      <c r="F446" s="10" t="s">
        <v>4291</v>
      </c>
      <c r="G446" s="111">
        <v>51</v>
      </c>
      <c r="H446" s="108">
        <v>0</v>
      </c>
      <c r="I446" s="17"/>
      <c r="J446" s="102"/>
      <c r="K446" s="17"/>
      <c r="L446" s="17"/>
      <c r="M446" s="17"/>
    </row>
    <row r="447" spans="1:20" ht="45">
      <c r="A447" s="128"/>
      <c r="B447" s="9"/>
      <c r="D447" s="8" t="s">
        <v>4308</v>
      </c>
      <c r="E447" s="8"/>
      <c r="F447" s="10" t="s">
        <v>4377</v>
      </c>
      <c r="G447" s="111">
        <v>51</v>
      </c>
      <c r="H447" s="108">
        <v>0</v>
      </c>
      <c r="I447" s="17"/>
      <c r="J447" s="102"/>
      <c r="K447" s="17"/>
      <c r="L447" s="17"/>
      <c r="M447" s="17"/>
    </row>
    <row r="448" spans="1:20">
      <c r="A448" s="128"/>
      <c r="B448" s="9"/>
      <c r="D448" s="8" t="s">
        <v>4383</v>
      </c>
      <c r="E448" s="8"/>
      <c r="F448" s="10" t="s">
        <v>3707</v>
      </c>
      <c r="G448" s="111">
        <v>51</v>
      </c>
      <c r="H448" s="108">
        <v>0</v>
      </c>
      <c r="I448" s="17"/>
      <c r="J448" s="102"/>
      <c r="K448" s="17"/>
      <c r="L448" s="17"/>
      <c r="M448" s="17"/>
    </row>
    <row r="449" spans="1:20">
      <c r="A449" s="64"/>
      <c r="C449" s="9"/>
      <c r="D449" s="9" t="s">
        <v>4382</v>
      </c>
      <c r="E449" s="9"/>
      <c r="F449" s="30" t="s">
        <v>4384</v>
      </c>
      <c r="G449" s="111">
        <v>51</v>
      </c>
      <c r="H449" s="108">
        <v>0</v>
      </c>
      <c r="I449" s="17"/>
      <c r="J449" s="17"/>
      <c r="K449" s="17"/>
      <c r="L449" s="17"/>
      <c r="M449" s="17"/>
      <c r="N449"/>
      <c r="O449"/>
      <c r="P449" s="1"/>
      <c r="Q449" s="1"/>
      <c r="R449" s="18"/>
      <c r="S449" s="57"/>
      <c r="T449" s="9"/>
    </row>
    <row r="450" spans="1:20">
      <c r="A450" s="128"/>
      <c r="B450" s="9"/>
      <c r="D450" s="2" t="s">
        <v>3935</v>
      </c>
      <c r="E450" s="8"/>
      <c r="F450" s="10" t="s">
        <v>4036</v>
      </c>
      <c r="G450" s="111">
        <v>51</v>
      </c>
      <c r="H450" s="108">
        <v>0</v>
      </c>
      <c r="I450" s="17"/>
      <c r="J450" s="102"/>
      <c r="K450" s="17"/>
      <c r="L450" s="17"/>
      <c r="M450" s="17"/>
    </row>
    <row r="451" spans="1:20">
      <c r="A451" s="128"/>
      <c r="B451" s="128"/>
      <c r="D451" s="2" t="s">
        <v>3</v>
      </c>
      <c r="E451" s="26"/>
      <c r="F451" s="44" t="s">
        <v>4461</v>
      </c>
      <c r="G451" s="111">
        <v>51</v>
      </c>
      <c r="H451" s="108">
        <v>0</v>
      </c>
      <c r="I451" s="17"/>
      <c r="J451" s="102"/>
      <c r="K451" s="17"/>
      <c r="L451" s="17"/>
      <c r="M451" s="17"/>
    </row>
    <row r="452" spans="1:20">
      <c r="A452" s="127"/>
      <c r="B452" s="127"/>
      <c r="C452" s="127"/>
      <c r="D452" s="139" t="s">
        <v>3946</v>
      </c>
      <c r="E452" s="127"/>
      <c r="F452" s="67" t="s">
        <v>3945</v>
      </c>
      <c r="G452" s="111">
        <v>51</v>
      </c>
      <c r="H452" s="108">
        <v>0</v>
      </c>
      <c r="I452" s="126"/>
      <c r="J452" s="126"/>
      <c r="K452" s="126"/>
      <c r="L452" s="125"/>
      <c r="M452" s="124"/>
      <c r="N452" s="125"/>
      <c r="O452" s="125"/>
      <c r="P452" s="125"/>
      <c r="Q452" s="125"/>
      <c r="R452" s="125"/>
      <c r="S452" s="125"/>
      <c r="T452" s="125"/>
    </row>
    <row r="453" spans="1:20">
      <c r="A453" s="127"/>
      <c r="B453" s="127"/>
      <c r="C453" s="127"/>
      <c r="D453" s="139" t="s">
        <v>3946</v>
      </c>
      <c r="E453" s="127"/>
      <c r="F453" s="67" t="s">
        <v>3944</v>
      </c>
      <c r="G453" s="111">
        <v>51</v>
      </c>
      <c r="H453" s="108">
        <v>0</v>
      </c>
      <c r="I453" s="126"/>
      <c r="J453" s="126"/>
      <c r="K453" s="126"/>
      <c r="L453" s="125"/>
      <c r="M453" s="124"/>
      <c r="N453" s="125"/>
      <c r="O453" s="125"/>
      <c r="P453" s="125"/>
      <c r="Q453" s="125"/>
      <c r="R453" s="125"/>
      <c r="S453" s="125"/>
      <c r="T453" s="125"/>
    </row>
    <row r="454" spans="1:20" ht="30">
      <c r="A454" s="127"/>
      <c r="B454" s="127"/>
      <c r="C454" s="127"/>
      <c r="D454" s="139" t="s">
        <v>3946</v>
      </c>
      <c r="E454" s="127"/>
      <c r="F454" s="67" t="s">
        <v>3943</v>
      </c>
      <c r="G454" s="111">
        <v>51</v>
      </c>
      <c r="H454" s="108">
        <v>0</v>
      </c>
      <c r="I454" s="126"/>
      <c r="J454" s="126"/>
      <c r="K454" s="126"/>
      <c r="L454" s="125"/>
      <c r="M454" s="124"/>
      <c r="N454" s="125"/>
      <c r="O454" s="125"/>
      <c r="P454" s="125"/>
      <c r="Q454" s="125"/>
      <c r="R454" s="125"/>
      <c r="S454" s="125"/>
      <c r="T454" s="125"/>
    </row>
    <row r="455" spans="1:20" ht="30">
      <c r="A455" s="127"/>
      <c r="B455" s="127"/>
      <c r="C455" s="127"/>
      <c r="D455" s="139" t="s">
        <v>3946</v>
      </c>
      <c r="E455" s="127"/>
      <c r="F455" s="67" t="s">
        <v>3942</v>
      </c>
      <c r="G455" s="111">
        <v>51</v>
      </c>
      <c r="H455" s="108">
        <v>0</v>
      </c>
      <c r="I455" s="126"/>
      <c r="J455" s="126"/>
      <c r="K455" s="126"/>
      <c r="L455" s="125"/>
      <c r="M455" s="124"/>
      <c r="N455" s="125"/>
      <c r="O455" s="125"/>
      <c r="P455" s="125"/>
      <c r="Q455" s="125"/>
      <c r="R455" s="125"/>
      <c r="S455" s="125"/>
      <c r="T455" s="125"/>
    </row>
    <row r="456" spans="1:20" ht="30">
      <c r="A456" s="127"/>
      <c r="B456" s="127"/>
      <c r="C456" s="127"/>
      <c r="D456" s="139" t="s">
        <v>3946</v>
      </c>
      <c r="E456" s="127"/>
      <c r="F456" s="67" t="s">
        <v>3941</v>
      </c>
      <c r="G456" s="111">
        <v>51</v>
      </c>
      <c r="H456" s="108">
        <v>0</v>
      </c>
      <c r="I456" s="126"/>
      <c r="J456" s="126"/>
      <c r="K456" s="126"/>
      <c r="L456" s="125"/>
      <c r="M456" s="124"/>
      <c r="N456" s="125"/>
      <c r="O456" s="125"/>
      <c r="P456" s="125"/>
      <c r="Q456" s="125"/>
      <c r="R456" s="125"/>
      <c r="S456" s="125"/>
      <c r="T456" s="125"/>
    </row>
    <row r="457" spans="1:20">
      <c r="A457" s="127"/>
      <c r="B457" s="127"/>
      <c r="C457" s="127"/>
      <c r="D457" s="139" t="s">
        <v>3946</v>
      </c>
      <c r="E457" s="127"/>
      <c r="F457" s="67" t="s">
        <v>3940</v>
      </c>
      <c r="G457" s="111">
        <v>51</v>
      </c>
      <c r="H457" s="108">
        <v>0</v>
      </c>
      <c r="I457" s="126"/>
      <c r="J457" s="126"/>
      <c r="K457" s="126"/>
      <c r="L457" s="125"/>
      <c r="M457" s="124"/>
      <c r="N457" s="125"/>
      <c r="O457" s="125"/>
      <c r="P457" s="125"/>
      <c r="Q457" s="125"/>
      <c r="R457" s="125"/>
      <c r="S457" s="125"/>
      <c r="T457" s="125"/>
    </row>
    <row r="458" spans="1:20">
      <c r="A458" s="128"/>
      <c r="B458" s="128"/>
      <c r="D458" s="2" t="s">
        <v>26</v>
      </c>
      <c r="E458" s="26"/>
      <c r="F458" s="44" t="s">
        <v>4288</v>
      </c>
      <c r="G458" s="111">
        <v>51</v>
      </c>
      <c r="H458" s="108">
        <v>0</v>
      </c>
      <c r="I458" s="17"/>
      <c r="J458" s="102"/>
      <c r="K458" s="17"/>
      <c r="L458" s="17"/>
      <c r="M458" s="17"/>
    </row>
    <row r="459" spans="1:20">
      <c r="A459" s="127"/>
      <c r="B459" s="127"/>
      <c r="C459" s="127"/>
      <c r="D459" s="139" t="s">
        <v>4376</v>
      </c>
      <c r="E459" s="127"/>
      <c r="F459" s="118" t="s">
        <v>4375</v>
      </c>
      <c r="G459" s="111">
        <v>51</v>
      </c>
      <c r="H459" s="108">
        <v>0</v>
      </c>
      <c r="I459" s="126"/>
      <c r="J459" s="126"/>
      <c r="K459" s="126"/>
      <c r="L459" s="125"/>
      <c r="M459" s="124"/>
      <c r="N459" s="125"/>
      <c r="O459" s="125"/>
      <c r="P459" s="125"/>
      <c r="Q459" s="125"/>
      <c r="R459" s="125"/>
      <c r="S459" s="125"/>
      <c r="T459" s="125"/>
    </row>
    <row r="460" spans="1:20">
      <c r="A460" s="127"/>
      <c r="B460" s="127"/>
      <c r="C460" s="127"/>
      <c r="D460" s="139" t="s">
        <v>3939</v>
      </c>
      <c r="E460" s="127"/>
      <c r="F460" s="67" t="s">
        <v>3956</v>
      </c>
      <c r="G460" s="111">
        <v>51</v>
      </c>
      <c r="H460" s="108">
        <v>0</v>
      </c>
      <c r="I460" s="126"/>
      <c r="J460" s="126"/>
      <c r="K460" s="126"/>
      <c r="L460" s="125"/>
      <c r="M460" s="124"/>
      <c r="N460" s="125"/>
      <c r="O460" s="125"/>
      <c r="P460" s="125"/>
      <c r="Q460" s="125"/>
      <c r="R460" s="125"/>
      <c r="S460" s="125"/>
      <c r="T460" s="125"/>
    </row>
    <row r="461" spans="1:20" ht="30">
      <c r="A461" s="127"/>
      <c r="B461" s="127"/>
      <c r="C461" s="127"/>
      <c r="D461" s="139" t="s">
        <v>3939</v>
      </c>
      <c r="E461" s="127"/>
      <c r="F461" s="67" t="s">
        <v>3969</v>
      </c>
      <c r="G461" s="111">
        <v>51</v>
      </c>
      <c r="H461" s="108">
        <v>0</v>
      </c>
      <c r="I461" s="126"/>
      <c r="J461" s="126"/>
      <c r="K461" s="126"/>
      <c r="L461" s="125"/>
      <c r="M461" s="124"/>
      <c r="N461" s="125"/>
      <c r="O461" s="125"/>
      <c r="P461" s="125"/>
      <c r="Q461" s="125"/>
      <c r="R461" s="125"/>
      <c r="S461" s="125"/>
      <c r="T461" s="125"/>
    </row>
    <row r="462" spans="1:20">
      <c r="A462" s="128"/>
      <c r="B462" s="9"/>
      <c r="D462" s="2" t="s">
        <v>3934</v>
      </c>
      <c r="E462" s="8"/>
      <c r="F462" s="67" t="s">
        <v>3933</v>
      </c>
      <c r="G462" s="111">
        <v>51</v>
      </c>
      <c r="H462" s="108">
        <v>0</v>
      </c>
      <c r="I462" s="17"/>
      <c r="J462" s="102"/>
      <c r="K462" s="17"/>
      <c r="L462" s="17"/>
      <c r="M462" s="17"/>
    </row>
    <row r="463" spans="1:20" ht="105">
      <c r="A463" s="128"/>
      <c r="B463" s="9"/>
      <c r="D463" s="2" t="s">
        <v>3934</v>
      </c>
      <c r="E463" s="8"/>
      <c r="F463" s="67" t="s">
        <v>3970</v>
      </c>
      <c r="G463" s="111">
        <v>51</v>
      </c>
      <c r="H463" s="108">
        <v>0</v>
      </c>
      <c r="I463" s="17"/>
      <c r="J463" s="102"/>
      <c r="K463" s="17"/>
      <c r="L463" s="17"/>
      <c r="M463" s="17"/>
    </row>
    <row r="464" spans="1:20">
      <c r="A464" s="128"/>
      <c r="B464" s="9"/>
      <c r="D464" s="2" t="s">
        <v>125</v>
      </c>
      <c r="E464" s="8"/>
      <c r="F464" s="10"/>
      <c r="G464" s="111">
        <v>52</v>
      </c>
      <c r="H464" s="108">
        <v>0</v>
      </c>
      <c r="I464" s="17"/>
      <c r="J464" s="102"/>
      <c r="K464" s="17"/>
      <c r="L464" s="17"/>
      <c r="M464" s="17"/>
    </row>
    <row r="465" spans="1:20">
      <c r="A465" s="128"/>
      <c r="B465" s="9"/>
      <c r="D465" s="2" t="s">
        <v>125</v>
      </c>
      <c r="E465" s="8"/>
      <c r="F465" s="41" t="s">
        <v>4075</v>
      </c>
      <c r="G465" s="111">
        <v>52</v>
      </c>
      <c r="H465" s="108">
        <v>0</v>
      </c>
      <c r="I465" s="17"/>
      <c r="J465" s="102"/>
      <c r="K465" s="17"/>
      <c r="L465" s="17"/>
      <c r="M465" s="17"/>
    </row>
    <row r="466" spans="1:20">
      <c r="A466" s="128"/>
      <c r="C466" s="9"/>
      <c r="D466" s="3" t="s">
        <v>125</v>
      </c>
      <c r="E466" s="8"/>
      <c r="F466" s="10"/>
      <c r="G466" s="111">
        <v>52</v>
      </c>
      <c r="H466" s="108">
        <v>0</v>
      </c>
      <c r="I466" s="17"/>
      <c r="J466" s="102"/>
      <c r="K466" s="17"/>
      <c r="L466" s="17"/>
      <c r="M466" s="17"/>
    </row>
    <row r="467" spans="1:20" ht="45">
      <c r="A467" s="64"/>
      <c r="D467" s="2" t="s">
        <v>125</v>
      </c>
      <c r="E467" s="2"/>
      <c r="F467" s="30" t="s">
        <v>4284</v>
      </c>
      <c r="G467" s="111">
        <v>53</v>
      </c>
      <c r="H467" s="108">
        <v>0</v>
      </c>
      <c r="J467"/>
      <c r="N467"/>
      <c r="O467"/>
      <c r="P467" s="1"/>
      <c r="Q467" s="1"/>
      <c r="R467" s="1"/>
      <c r="T467" s="2"/>
    </row>
    <row r="468" spans="1:20" ht="30">
      <c r="A468" s="64"/>
      <c r="D468" s="2" t="s">
        <v>4274</v>
      </c>
      <c r="E468" s="2"/>
      <c r="F468" s="118" t="s">
        <v>4066</v>
      </c>
      <c r="G468" s="111">
        <v>53</v>
      </c>
      <c r="H468" s="108">
        <v>0</v>
      </c>
      <c r="J468"/>
      <c r="N468"/>
      <c r="O468"/>
      <c r="P468" s="1"/>
      <c r="Q468" s="1"/>
      <c r="R468" s="1"/>
      <c r="T468" s="2"/>
    </row>
    <row r="469" spans="1:20" ht="30">
      <c r="A469" s="64"/>
      <c r="D469" s="2" t="s">
        <v>4275</v>
      </c>
      <c r="E469" s="2"/>
      <c r="F469" s="133" t="s">
        <v>4067</v>
      </c>
      <c r="G469" s="111">
        <v>53</v>
      </c>
      <c r="H469" s="108">
        <v>0</v>
      </c>
      <c r="J469"/>
      <c r="N469"/>
      <c r="O469"/>
      <c r="P469" s="1"/>
      <c r="Q469" s="1"/>
      <c r="R469" s="1"/>
      <c r="T469" s="2"/>
    </row>
    <row r="470" spans="1:20">
      <c r="A470" s="64"/>
      <c r="D470" s="2" t="s">
        <v>4276</v>
      </c>
      <c r="E470" s="2"/>
      <c r="F470" s="118" t="s">
        <v>4068</v>
      </c>
      <c r="G470" s="111">
        <v>53</v>
      </c>
      <c r="H470" s="108">
        <v>0</v>
      </c>
      <c r="J470"/>
      <c r="N470"/>
      <c r="O470"/>
      <c r="P470" s="1"/>
      <c r="Q470" s="1"/>
      <c r="R470" s="1"/>
      <c r="T470" s="2"/>
    </row>
    <row r="471" spans="1:20" ht="30">
      <c r="A471" s="64"/>
      <c r="D471" s="2" t="s">
        <v>4277</v>
      </c>
      <c r="E471" s="2"/>
      <c r="F471" s="118" t="s">
        <v>4069</v>
      </c>
      <c r="G471" s="111">
        <v>53</v>
      </c>
      <c r="H471" s="108">
        <v>0</v>
      </c>
      <c r="J471"/>
      <c r="N471"/>
      <c r="O471"/>
      <c r="P471" s="1"/>
      <c r="Q471" s="1"/>
      <c r="R471" s="1"/>
      <c r="T471" s="2"/>
    </row>
    <row r="472" spans="1:20" ht="30">
      <c r="A472" s="64"/>
      <c r="D472" s="2" t="s">
        <v>4278</v>
      </c>
      <c r="E472" s="2"/>
      <c r="F472" s="118" t="s">
        <v>4070</v>
      </c>
      <c r="G472" s="111">
        <v>53</v>
      </c>
      <c r="H472" s="108">
        <v>0</v>
      </c>
      <c r="J472"/>
      <c r="N472"/>
      <c r="O472"/>
      <c r="P472" s="1"/>
      <c r="Q472" s="1"/>
      <c r="R472" s="1"/>
      <c r="T472" s="2"/>
    </row>
    <row r="473" spans="1:20" ht="30">
      <c r="A473" s="64"/>
      <c r="D473" s="2" t="s">
        <v>4279</v>
      </c>
      <c r="E473" s="2"/>
      <c r="F473" s="30" t="s">
        <v>4071</v>
      </c>
      <c r="G473" s="111">
        <v>53</v>
      </c>
      <c r="H473" s="108">
        <v>0</v>
      </c>
      <c r="J473"/>
      <c r="N473"/>
      <c r="O473"/>
      <c r="P473" s="1"/>
      <c r="Q473" s="1"/>
      <c r="R473" s="1"/>
      <c r="T473" s="2"/>
    </row>
    <row r="474" spans="1:20" ht="30">
      <c r="A474" s="64"/>
      <c r="D474" s="2" t="s">
        <v>4280</v>
      </c>
      <c r="E474" s="2"/>
      <c r="F474" s="30" t="s">
        <v>4072</v>
      </c>
      <c r="G474" s="111">
        <v>53</v>
      </c>
      <c r="H474" s="108">
        <v>0</v>
      </c>
      <c r="J474"/>
      <c r="N474"/>
      <c r="O474"/>
      <c r="P474" s="1"/>
      <c r="Q474" s="1"/>
      <c r="R474" s="1"/>
      <c r="T474" s="2"/>
    </row>
    <row r="475" spans="1:20">
      <c r="A475" s="64"/>
      <c r="D475" s="2" t="s">
        <v>4280</v>
      </c>
      <c r="E475" s="2"/>
      <c r="F475" s="30" t="s">
        <v>4073</v>
      </c>
      <c r="G475" s="111">
        <v>53</v>
      </c>
      <c r="H475" s="108">
        <v>0</v>
      </c>
      <c r="J475"/>
      <c r="N475"/>
      <c r="O475"/>
      <c r="P475" s="1"/>
      <c r="Q475" s="1"/>
      <c r="R475" s="1"/>
      <c r="T475" s="2"/>
    </row>
    <row r="476" spans="1:20" ht="30">
      <c r="A476" s="64"/>
      <c r="D476" s="2" t="s">
        <v>4281</v>
      </c>
      <c r="E476" s="2"/>
      <c r="F476" s="30" t="s">
        <v>4074</v>
      </c>
      <c r="G476" s="111">
        <v>53</v>
      </c>
      <c r="H476" s="108">
        <v>0</v>
      </c>
      <c r="J476"/>
      <c r="N476"/>
      <c r="O476"/>
      <c r="P476" s="1"/>
      <c r="Q476" s="1"/>
      <c r="R476" s="1"/>
      <c r="T476" s="2"/>
    </row>
    <row r="477" spans="1:20" ht="30">
      <c r="A477" s="64"/>
      <c r="D477" s="2" t="s">
        <v>4273</v>
      </c>
      <c r="E477" s="2"/>
      <c r="F477" s="30" t="s">
        <v>4282</v>
      </c>
      <c r="G477" s="111">
        <v>53</v>
      </c>
      <c r="H477" s="108">
        <v>0</v>
      </c>
      <c r="J477"/>
      <c r="N477"/>
      <c r="O477"/>
      <c r="P477" s="1"/>
      <c r="Q477" s="1"/>
      <c r="R477" s="1"/>
      <c r="T477" s="2"/>
    </row>
    <row r="478" spans="1:20">
      <c r="A478" s="64"/>
      <c r="D478" s="2" t="s">
        <v>125</v>
      </c>
      <c r="E478" s="2"/>
      <c r="G478" s="111">
        <v>55</v>
      </c>
      <c r="H478" s="108">
        <v>0</v>
      </c>
      <c r="J478"/>
      <c r="N478"/>
      <c r="O478"/>
      <c r="P478" s="1"/>
      <c r="Q478" s="1"/>
      <c r="R478" s="1"/>
      <c r="T478" s="2"/>
    </row>
    <row r="479" spans="1:20">
      <c r="A479" s="128"/>
      <c r="C479" s="9"/>
      <c r="D479" s="3" t="s">
        <v>125</v>
      </c>
      <c r="E479" s="8"/>
      <c r="F479" s="41" t="s">
        <v>3784</v>
      </c>
      <c r="G479" s="111">
        <v>55</v>
      </c>
      <c r="H479" s="108">
        <v>0</v>
      </c>
      <c r="I479" s="17"/>
      <c r="J479" s="102"/>
      <c r="K479" s="17"/>
      <c r="L479" s="17"/>
      <c r="M479" s="17"/>
    </row>
    <row r="480" spans="1:20">
      <c r="A480" s="128"/>
      <c r="C480" s="9"/>
      <c r="D480" s="3" t="s">
        <v>125</v>
      </c>
      <c r="E480" s="8"/>
      <c r="F480" s="10"/>
      <c r="G480" s="111">
        <v>55</v>
      </c>
      <c r="H480" s="108">
        <v>0</v>
      </c>
      <c r="I480" s="17"/>
      <c r="J480" s="102"/>
      <c r="K480" s="17"/>
      <c r="L480" s="17"/>
      <c r="M480" s="17"/>
    </row>
    <row r="481" spans="1:20">
      <c r="A481" s="128"/>
      <c r="D481" s="2" t="s">
        <v>125</v>
      </c>
      <c r="F481" s="22"/>
      <c r="G481" s="111">
        <v>56</v>
      </c>
      <c r="H481" s="108">
        <v>0</v>
      </c>
      <c r="I481"/>
      <c r="J481"/>
      <c r="N481"/>
      <c r="O481"/>
    </row>
    <row r="482" spans="1:20" ht="60">
      <c r="A482" s="128"/>
      <c r="D482" s="2" t="s">
        <v>4105</v>
      </c>
      <c r="F482" s="22" t="s">
        <v>1472</v>
      </c>
      <c r="G482" s="111">
        <v>56</v>
      </c>
      <c r="H482" s="108">
        <v>0</v>
      </c>
      <c r="I482"/>
      <c r="J482"/>
      <c r="N482"/>
      <c r="O482" s="1"/>
      <c r="P482" s="1"/>
      <c r="Q482" s="1"/>
    </row>
    <row r="483" spans="1:20">
      <c r="A483" s="128"/>
      <c r="D483" s="2" t="s">
        <v>4115</v>
      </c>
      <c r="F483" s="22" t="s">
        <v>3955</v>
      </c>
      <c r="G483" s="111">
        <v>56</v>
      </c>
      <c r="H483" s="108">
        <v>0</v>
      </c>
      <c r="I483"/>
      <c r="J483"/>
      <c r="N483"/>
      <c r="O483" s="1"/>
      <c r="P483" s="1"/>
      <c r="Q483" s="13" t="s">
        <v>43</v>
      </c>
      <c r="R483" s="57"/>
    </row>
    <row r="484" spans="1:20" ht="45">
      <c r="A484" s="128"/>
      <c r="D484" s="2" t="s">
        <v>4115</v>
      </c>
      <c r="F484" s="22" t="s">
        <v>1479</v>
      </c>
      <c r="G484" s="111">
        <v>56</v>
      </c>
      <c r="H484" s="108">
        <v>0</v>
      </c>
      <c r="I484"/>
      <c r="J484"/>
      <c r="N484"/>
      <c r="O484" s="1"/>
      <c r="P484" s="1"/>
      <c r="Q484" s="13"/>
      <c r="R484" s="57"/>
    </row>
    <row r="485" spans="1:20" ht="30">
      <c r="A485" s="128"/>
      <c r="D485" s="2" t="s">
        <v>4116</v>
      </c>
      <c r="F485" s="67" t="s">
        <v>3994</v>
      </c>
      <c r="G485" s="111">
        <v>56</v>
      </c>
      <c r="H485" s="108">
        <v>0</v>
      </c>
      <c r="I485"/>
      <c r="J485"/>
      <c r="N485"/>
      <c r="O485" s="1"/>
      <c r="P485" s="1"/>
      <c r="Q485" s="1"/>
      <c r="R485" s="57"/>
      <c r="S485" s="2"/>
    </row>
    <row r="486" spans="1:20">
      <c r="A486" s="128"/>
      <c r="D486" s="2" t="s">
        <v>4116</v>
      </c>
      <c r="F486" s="124" t="s">
        <v>3993</v>
      </c>
      <c r="G486" s="111">
        <v>56</v>
      </c>
      <c r="H486" s="108">
        <v>0</v>
      </c>
      <c r="I486"/>
      <c r="J486"/>
      <c r="N486"/>
      <c r="O486" s="1"/>
      <c r="P486" s="1"/>
      <c r="Q486" s="1"/>
      <c r="R486" s="57"/>
      <c r="S486" s="2"/>
    </row>
    <row r="487" spans="1:20" ht="30">
      <c r="A487" s="128"/>
      <c r="D487" s="2" t="s">
        <v>4117</v>
      </c>
      <c r="F487" s="4" t="s">
        <v>3947</v>
      </c>
      <c r="G487" s="111">
        <v>56</v>
      </c>
      <c r="H487" s="108">
        <v>0</v>
      </c>
      <c r="I487"/>
      <c r="J487"/>
      <c r="N487"/>
      <c r="O487" s="1"/>
      <c r="P487" s="1"/>
      <c r="Q487" s="1"/>
      <c r="R487" s="57"/>
      <c r="S487" s="2"/>
    </row>
    <row r="488" spans="1:20" ht="90">
      <c r="A488" s="128"/>
      <c r="D488" s="2" t="s">
        <v>4117</v>
      </c>
      <c r="F488" s="4" t="s">
        <v>1468</v>
      </c>
      <c r="G488" s="111">
        <v>56</v>
      </c>
      <c r="H488" s="108">
        <v>0</v>
      </c>
      <c r="I488"/>
      <c r="J488"/>
      <c r="N488"/>
      <c r="O488" s="1"/>
      <c r="P488" s="1"/>
      <c r="Q488" s="1"/>
      <c r="R488" s="57"/>
      <c r="S488" s="2"/>
    </row>
    <row r="489" spans="1:20" ht="45">
      <c r="B489"/>
      <c r="C489" s="9"/>
      <c r="D489" s="27" t="s">
        <v>4122</v>
      </c>
      <c r="E489" s="21"/>
      <c r="F489" s="67" t="s">
        <v>4465</v>
      </c>
      <c r="G489" s="111">
        <v>56</v>
      </c>
      <c r="H489" s="108">
        <v>0</v>
      </c>
      <c r="I489" s="19"/>
      <c r="J489" s="17"/>
      <c r="K489" s="17"/>
      <c r="L489" s="17"/>
      <c r="M489" s="17"/>
      <c r="N489"/>
      <c r="O489"/>
      <c r="P489" s="1"/>
      <c r="R489" s="23"/>
      <c r="S489" s="57"/>
      <c r="T489" s="27"/>
    </row>
    <row r="490" spans="1:20">
      <c r="B490"/>
      <c r="C490" s="9"/>
      <c r="D490" s="27" t="s">
        <v>4122</v>
      </c>
      <c r="E490" s="21"/>
      <c r="F490" s="124" t="s">
        <v>4023</v>
      </c>
      <c r="G490" s="111">
        <v>56</v>
      </c>
      <c r="H490" s="108">
        <v>0</v>
      </c>
      <c r="I490" s="19"/>
      <c r="J490" s="17"/>
      <c r="K490" s="17"/>
      <c r="L490" s="17"/>
      <c r="M490" s="17"/>
      <c r="N490"/>
      <c r="O490"/>
      <c r="P490" s="1"/>
      <c r="R490" s="23"/>
      <c r="S490" s="57"/>
      <c r="T490" s="24"/>
    </row>
    <row r="491" spans="1:20">
      <c r="B491"/>
      <c r="C491" s="9"/>
      <c r="D491" s="27" t="s">
        <v>4122</v>
      </c>
      <c r="E491" s="21"/>
      <c r="F491" s="67" t="s">
        <v>4038</v>
      </c>
      <c r="G491" s="111">
        <v>56</v>
      </c>
      <c r="H491" s="108">
        <v>0</v>
      </c>
      <c r="I491" s="19"/>
      <c r="J491" s="17"/>
      <c r="K491" s="17"/>
      <c r="L491" s="17"/>
      <c r="M491" s="17"/>
      <c r="N491"/>
      <c r="O491"/>
      <c r="P491" s="1"/>
      <c r="R491" s="23"/>
      <c r="S491" s="57"/>
      <c r="T491" s="24"/>
    </row>
    <row r="492" spans="1:20">
      <c r="B492"/>
      <c r="C492" s="9"/>
      <c r="D492" s="27" t="s">
        <v>4122</v>
      </c>
      <c r="E492" s="21"/>
      <c r="F492" s="124" t="s">
        <v>4024</v>
      </c>
      <c r="G492" s="111">
        <v>56</v>
      </c>
      <c r="H492" s="108">
        <v>0</v>
      </c>
      <c r="I492" s="19"/>
      <c r="J492" s="17"/>
      <c r="K492" s="17"/>
      <c r="L492" s="17"/>
      <c r="M492" s="17"/>
      <c r="N492"/>
      <c r="O492"/>
      <c r="P492" s="1"/>
      <c r="R492" s="23"/>
      <c r="S492" s="57"/>
      <c r="T492" s="27"/>
    </row>
    <row r="493" spans="1:20">
      <c r="B493"/>
      <c r="C493" s="9"/>
      <c r="D493" s="27" t="s">
        <v>4122</v>
      </c>
      <c r="E493" s="21"/>
      <c r="F493" s="124" t="s">
        <v>4025</v>
      </c>
      <c r="G493" s="111">
        <v>56</v>
      </c>
      <c r="H493" s="108">
        <v>0</v>
      </c>
      <c r="I493" s="19"/>
      <c r="J493" s="17"/>
      <c r="K493" s="17"/>
      <c r="L493" s="17"/>
      <c r="M493" s="17"/>
      <c r="N493"/>
      <c r="O493"/>
      <c r="P493" s="1"/>
      <c r="R493" s="23"/>
      <c r="S493" s="57"/>
      <c r="T493" s="27"/>
    </row>
    <row r="494" spans="1:20">
      <c r="B494"/>
      <c r="C494" s="9"/>
      <c r="D494" s="27" t="s">
        <v>4122</v>
      </c>
      <c r="E494" s="21"/>
      <c r="F494" s="124" t="s">
        <v>4026</v>
      </c>
      <c r="G494" s="111">
        <v>56</v>
      </c>
      <c r="H494" s="108">
        <v>0</v>
      </c>
      <c r="I494" s="19"/>
      <c r="J494" s="17"/>
      <c r="K494" s="17"/>
      <c r="L494" s="17"/>
      <c r="M494" s="17"/>
      <c r="N494"/>
      <c r="O494"/>
      <c r="P494" s="1"/>
      <c r="R494" s="23"/>
      <c r="S494" s="57"/>
      <c r="T494" s="27"/>
    </row>
    <row r="495" spans="1:20">
      <c r="B495"/>
      <c r="C495" s="9"/>
      <c r="D495" s="27" t="s">
        <v>4122</v>
      </c>
      <c r="E495" s="21"/>
      <c r="F495" s="124" t="s">
        <v>4027</v>
      </c>
      <c r="G495" s="111">
        <v>56</v>
      </c>
      <c r="H495" s="108">
        <v>0</v>
      </c>
      <c r="I495" s="19"/>
      <c r="J495" s="17"/>
      <c r="K495" s="17"/>
      <c r="L495" s="17"/>
      <c r="M495" s="17"/>
      <c r="N495"/>
      <c r="O495"/>
      <c r="P495" s="1"/>
      <c r="R495" s="23"/>
      <c r="S495" s="57"/>
      <c r="T495" s="27"/>
    </row>
    <row r="496" spans="1:20">
      <c r="B496"/>
      <c r="C496" s="9"/>
      <c r="D496" s="27" t="s">
        <v>4122</v>
      </c>
      <c r="E496" s="21"/>
      <c r="F496" s="124" t="s">
        <v>4028</v>
      </c>
      <c r="G496" s="111">
        <v>56</v>
      </c>
      <c r="H496" s="108">
        <v>0</v>
      </c>
      <c r="I496" s="19"/>
      <c r="J496" s="17"/>
      <c r="K496" s="17"/>
      <c r="L496" s="17"/>
      <c r="M496" s="17"/>
      <c r="N496"/>
      <c r="O496"/>
      <c r="P496" s="1"/>
      <c r="R496" s="23"/>
      <c r="S496" s="57"/>
      <c r="T496" s="27"/>
    </row>
    <row r="497" spans="1:20">
      <c r="B497"/>
      <c r="C497" s="9"/>
      <c r="D497" s="27" t="s">
        <v>4122</v>
      </c>
      <c r="E497" s="21"/>
      <c r="F497" s="124" t="s">
        <v>1522</v>
      </c>
      <c r="G497" s="111">
        <v>56</v>
      </c>
      <c r="H497" s="108">
        <v>0</v>
      </c>
      <c r="I497" s="19"/>
      <c r="J497" s="17"/>
      <c r="K497" s="17"/>
      <c r="L497" s="17"/>
      <c r="M497" s="17"/>
      <c r="N497"/>
      <c r="O497"/>
      <c r="P497" s="1"/>
      <c r="R497" s="23"/>
      <c r="S497" s="57"/>
      <c r="T497" s="27"/>
    </row>
    <row r="498" spans="1:20">
      <c r="B498"/>
      <c r="C498" s="9"/>
      <c r="D498" s="27" t="s">
        <v>4122</v>
      </c>
      <c r="E498" s="21"/>
      <c r="F498" s="124" t="s">
        <v>4029</v>
      </c>
      <c r="G498" s="111">
        <v>56</v>
      </c>
      <c r="H498" s="108">
        <v>0</v>
      </c>
      <c r="I498" s="19"/>
      <c r="J498" s="17"/>
      <c r="K498" s="17"/>
      <c r="L498" s="17"/>
      <c r="M498" s="17"/>
      <c r="N498"/>
      <c r="O498"/>
      <c r="P498" s="1"/>
      <c r="R498" s="23"/>
      <c r="S498" s="57"/>
      <c r="T498" s="27"/>
    </row>
    <row r="499" spans="1:20">
      <c r="B499"/>
      <c r="C499" s="9"/>
      <c r="D499" s="27" t="s">
        <v>4122</v>
      </c>
      <c r="E499" s="21"/>
      <c r="F499" s="124" t="s">
        <v>4030</v>
      </c>
      <c r="G499" s="111">
        <v>56</v>
      </c>
      <c r="H499" s="108">
        <v>0</v>
      </c>
      <c r="I499" s="19"/>
      <c r="J499" s="17"/>
      <c r="K499" s="17"/>
      <c r="L499" s="17"/>
      <c r="M499" s="17"/>
      <c r="N499"/>
      <c r="O499"/>
      <c r="P499" s="1"/>
      <c r="R499" s="23"/>
      <c r="S499" s="57"/>
      <c r="T499" s="27"/>
    </row>
    <row r="500" spans="1:20">
      <c r="B500"/>
      <c r="C500" s="9"/>
      <c r="D500" s="27" t="s">
        <v>4122</v>
      </c>
      <c r="E500" s="21"/>
      <c r="F500" s="67" t="s">
        <v>4039</v>
      </c>
      <c r="G500" s="111">
        <v>56</v>
      </c>
      <c r="H500" s="108">
        <v>0</v>
      </c>
      <c r="I500" s="19"/>
      <c r="J500" s="17"/>
      <c r="K500" s="17"/>
      <c r="L500" s="17"/>
      <c r="M500" s="17"/>
      <c r="N500"/>
      <c r="O500"/>
      <c r="P500" s="1"/>
      <c r="R500" s="23"/>
      <c r="S500" s="57"/>
      <c r="T500" s="27"/>
    </row>
    <row r="501" spans="1:20" ht="30">
      <c r="B501"/>
      <c r="C501" s="9"/>
      <c r="D501" s="27" t="s">
        <v>4122</v>
      </c>
      <c r="E501" s="21"/>
      <c r="F501" s="124" t="s">
        <v>4031</v>
      </c>
      <c r="G501" s="111">
        <v>56</v>
      </c>
      <c r="H501" s="108">
        <v>0</v>
      </c>
      <c r="I501" s="19"/>
      <c r="J501" s="17"/>
      <c r="K501" s="17"/>
      <c r="L501" s="17"/>
      <c r="M501" s="17"/>
      <c r="N501"/>
      <c r="O501"/>
      <c r="P501" s="1"/>
      <c r="Q501" s="1"/>
      <c r="R501" s="23"/>
      <c r="S501" s="57"/>
      <c r="T501" s="7"/>
    </row>
    <row r="502" spans="1:20">
      <c r="B502"/>
      <c r="C502" s="9"/>
      <c r="D502" s="27" t="s">
        <v>4122</v>
      </c>
      <c r="E502" s="21"/>
      <c r="F502" s="124" t="s">
        <v>4032</v>
      </c>
      <c r="G502" s="111">
        <v>56</v>
      </c>
      <c r="H502" s="108">
        <v>0</v>
      </c>
      <c r="I502" s="19"/>
      <c r="J502" s="17"/>
      <c r="K502" s="17"/>
      <c r="L502" s="17"/>
      <c r="M502" s="17"/>
      <c r="N502"/>
      <c r="O502"/>
      <c r="P502" s="1"/>
      <c r="Q502" s="1"/>
      <c r="R502" s="23"/>
      <c r="S502" s="57"/>
      <c r="T502" s="7"/>
    </row>
    <row r="503" spans="1:20">
      <c r="B503"/>
      <c r="C503" s="9"/>
      <c r="D503" s="27" t="s">
        <v>4122</v>
      </c>
      <c r="E503" s="21"/>
      <c r="F503" s="124" t="s">
        <v>4033</v>
      </c>
      <c r="G503" s="111">
        <v>56</v>
      </c>
      <c r="H503" s="108">
        <v>0</v>
      </c>
      <c r="I503" s="19"/>
      <c r="J503" s="17"/>
      <c r="K503" s="17"/>
      <c r="L503" s="17"/>
      <c r="M503" s="17"/>
      <c r="N503"/>
      <c r="O503"/>
      <c r="P503" s="1"/>
      <c r="Q503" s="1"/>
      <c r="R503" s="23"/>
      <c r="S503" s="57"/>
      <c r="T503" s="7"/>
    </row>
    <row r="504" spans="1:20">
      <c r="B504"/>
      <c r="C504" s="9"/>
      <c r="D504" s="27" t="s">
        <v>4122</v>
      </c>
      <c r="E504" s="21"/>
      <c r="F504" s="124" t="s">
        <v>4034</v>
      </c>
      <c r="G504" s="111">
        <v>56</v>
      </c>
      <c r="H504" s="108">
        <v>0</v>
      </c>
      <c r="I504" s="19"/>
      <c r="J504" s="17"/>
      <c r="K504" s="17"/>
      <c r="L504" s="17"/>
      <c r="M504" s="17"/>
      <c r="N504"/>
      <c r="O504"/>
      <c r="P504" s="1"/>
      <c r="Q504" s="1"/>
      <c r="R504" s="23"/>
      <c r="S504" s="57"/>
      <c r="T504" s="7"/>
    </row>
    <row r="505" spans="1:20">
      <c r="A505" s="128"/>
      <c r="D505" s="2" t="s">
        <v>4123</v>
      </c>
      <c r="F505" s="58" t="s">
        <v>1480</v>
      </c>
      <c r="G505" s="111">
        <v>56</v>
      </c>
      <c r="H505" s="108">
        <v>0</v>
      </c>
      <c r="I505"/>
      <c r="J505"/>
      <c r="N505"/>
      <c r="O505" s="1"/>
      <c r="P505" s="1"/>
      <c r="Q505" s="13"/>
      <c r="R505" s="57"/>
    </row>
    <row r="506" spans="1:20" ht="30">
      <c r="A506" s="128"/>
      <c r="D506" s="2" t="s">
        <v>4123</v>
      </c>
      <c r="F506" s="58" t="s">
        <v>1481</v>
      </c>
      <c r="G506" s="111">
        <v>56</v>
      </c>
      <c r="H506" s="108">
        <v>0</v>
      </c>
      <c r="I506"/>
      <c r="J506"/>
      <c r="N506"/>
      <c r="O506" s="1"/>
      <c r="P506" s="1"/>
      <c r="Q506" s="13"/>
      <c r="R506" s="57"/>
    </row>
    <row r="507" spans="1:20" ht="30">
      <c r="B507"/>
      <c r="C507" s="9"/>
      <c r="D507" s="27" t="s">
        <v>4035</v>
      </c>
      <c r="E507" s="21"/>
      <c r="F507" s="67" t="s">
        <v>4480</v>
      </c>
      <c r="G507" s="111">
        <v>56</v>
      </c>
      <c r="H507" s="108">
        <v>0</v>
      </c>
      <c r="I507" s="19"/>
      <c r="J507" s="17"/>
      <c r="K507" s="17"/>
      <c r="L507" s="17"/>
      <c r="M507" s="17"/>
      <c r="N507"/>
      <c r="O507"/>
      <c r="P507" s="1"/>
      <c r="Q507" s="1"/>
      <c r="R507" s="23"/>
      <c r="S507" s="57"/>
      <c r="T507" s="7"/>
    </row>
    <row r="508" spans="1:20">
      <c r="B508"/>
      <c r="C508" s="9"/>
      <c r="D508" s="27" t="s">
        <v>4035</v>
      </c>
      <c r="E508" s="21"/>
      <c r="F508" s="134" t="s">
        <v>4077</v>
      </c>
      <c r="G508" s="111">
        <v>56</v>
      </c>
      <c r="H508" s="108">
        <v>0</v>
      </c>
      <c r="I508" s="19"/>
      <c r="J508" s="17"/>
      <c r="K508" s="17"/>
      <c r="L508" s="17"/>
      <c r="M508" s="17"/>
      <c r="N508"/>
      <c r="O508"/>
      <c r="P508" s="1"/>
      <c r="Q508" s="1"/>
      <c r="R508" s="23"/>
      <c r="S508" s="57"/>
      <c r="T508" s="7"/>
    </row>
    <row r="509" spans="1:20">
      <c r="B509"/>
      <c r="C509" s="9"/>
      <c r="D509" s="27" t="s">
        <v>4035</v>
      </c>
      <c r="E509" s="21"/>
      <c r="F509" s="134" t="s">
        <v>4078</v>
      </c>
      <c r="G509" s="111">
        <v>56</v>
      </c>
      <c r="H509" s="108">
        <v>0</v>
      </c>
      <c r="I509" s="19"/>
      <c r="J509" s="17"/>
      <c r="K509" s="17"/>
      <c r="L509" s="17"/>
      <c r="M509" s="17"/>
      <c r="N509"/>
      <c r="O509"/>
      <c r="P509" s="1"/>
      <c r="Q509" s="1"/>
      <c r="R509" s="23"/>
      <c r="S509" s="57"/>
      <c r="T509" s="7"/>
    </row>
    <row r="510" spans="1:20">
      <c r="B510"/>
      <c r="C510" s="9"/>
      <c r="D510" s="27" t="s">
        <v>4035</v>
      </c>
      <c r="E510" s="21"/>
      <c r="F510" s="134" t="s">
        <v>4079</v>
      </c>
      <c r="G510" s="111">
        <v>56</v>
      </c>
      <c r="H510" s="108">
        <v>0</v>
      </c>
      <c r="I510" s="19"/>
      <c r="J510" s="17"/>
      <c r="K510" s="17"/>
      <c r="L510" s="17"/>
      <c r="M510" s="17"/>
      <c r="N510"/>
      <c r="O510"/>
      <c r="P510" s="1"/>
      <c r="Q510" s="1"/>
      <c r="R510" s="23"/>
      <c r="S510" s="57"/>
      <c r="T510" s="7"/>
    </row>
    <row r="511" spans="1:20">
      <c r="A511" s="128"/>
      <c r="D511" s="2" t="s">
        <v>4080</v>
      </c>
      <c r="E511" s="8"/>
      <c r="F511" s="67" t="s">
        <v>3384</v>
      </c>
      <c r="G511" s="111">
        <v>56</v>
      </c>
      <c r="H511" s="107">
        <v>0</v>
      </c>
      <c r="I511" s="17"/>
      <c r="J511" s="102"/>
      <c r="K511" s="17"/>
      <c r="L511" s="17"/>
      <c r="M511" s="17"/>
    </row>
    <row r="512" spans="1:20">
      <c r="A512" s="128"/>
      <c r="D512" s="2" t="s">
        <v>4080</v>
      </c>
      <c r="E512" s="8"/>
      <c r="F512" s="67" t="s">
        <v>3327</v>
      </c>
      <c r="G512" s="111">
        <v>56</v>
      </c>
      <c r="H512" s="107">
        <v>0</v>
      </c>
      <c r="I512" s="17"/>
      <c r="J512" s="102"/>
      <c r="K512" s="17"/>
      <c r="L512" s="17"/>
      <c r="M512" s="17"/>
    </row>
    <row r="513" spans="1:14">
      <c r="A513" s="128"/>
      <c r="D513" s="2" t="s">
        <v>4080</v>
      </c>
      <c r="E513" s="8"/>
      <c r="F513" s="67" t="s">
        <v>3967</v>
      </c>
      <c r="G513" s="111">
        <v>56</v>
      </c>
      <c r="H513" s="107">
        <v>0</v>
      </c>
      <c r="I513" s="17"/>
      <c r="J513" s="102"/>
      <c r="K513" s="17"/>
      <c r="L513" s="17"/>
      <c r="M513" s="17"/>
    </row>
    <row r="514" spans="1:14">
      <c r="A514" s="128"/>
      <c r="D514" s="2" t="s">
        <v>4080</v>
      </c>
      <c r="E514" s="8"/>
      <c r="F514" s="67" t="s">
        <v>251</v>
      </c>
      <c r="G514" s="111">
        <v>56</v>
      </c>
      <c r="H514" s="107">
        <v>0</v>
      </c>
      <c r="I514" s="17"/>
      <c r="J514" s="102"/>
      <c r="K514" s="17"/>
      <c r="L514" s="17"/>
      <c r="M514" s="17"/>
    </row>
    <row r="515" spans="1:14">
      <c r="A515" s="128"/>
      <c r="D515" s="2" t="s">
        <v>4080</v>
      </c>
      <c r="E515" s="8"/>
      <c r="F515" s="67" t="s">
        <v>3330</v>
      </c>
      <c r="G515" s="111">
        <v>56</v>
      </c>
      <c r="H515" s="107">
        <v>0</v>
      </c>
      <c r="I515" s="17"/>
      <c r="J515" s="102"/>
      <c r="K515" s="17"/>
      <c r="L515" s="17"/>
      <c r="M515" s="17"/>
    </row>
    <row r="516" spans="1:14">
      <c r="A516" s="128"/>
      <c r="B516" s="128"/>
      <c r="D516" s="2" t="s">
        <v>4080</v>
      </c>
      <c r="E516" s="8"/>
      <c r="F516" s="67" t="s">
        <v>3331</v>
      </c>
      <c r="G516" s="111">
        <v>56</v>
      </c>
      <c r="H516" s="107">
        <v>0</v>
      </c>
      <c r="I516" s="19"/>
      <c r="J516" s="102"/>
      <c r="K516" s="17"/>
      <c r="L516" s="17"/>
      <c r="M516" s="17"/>
    </row>
    <row r="517" spans="1:14" ht="30">
      <c r="A517" s="128"/>
      <c r="B517" s="128"/>
      <c r="D517" s="2" t="s">
        <v>4080</v>
      </c>
      <c r="E517" s="8"/>
      <c r="F517" s="67" t="s">
        <v>3387</v>
      </c>
      <c r="G517" s="111">
        <v>56</v>
      </c>
      <c r="H517" s="107">
        <v>0</v>
      </c>
      <c r="I517" s="17"/>
      <c r="J517" s="102"/>
      <c r="K517" s="17"/>
      <c r="L517" s="17"/>
      <c r="M517" s="17"/>
    </row>
    <row r="518" spans="1:14">
      <c r="A518" s="128"/>
      <c r="B518" s="128"/>
      <c r="D518" s="2" t="s">
        <v>4080</v>
      </c>
      <c r="E518" s="8"/>
      <c r="F518" s="67" t="s">
        <v>1243</v>
      </c>
      <c r="G518" s="111">
        <v>56</v>
      </c>
      <c r="H518" s="107">
        <v>0</v>
      </c>
      <c r="I518" s="17"/>
      <c r="J518" s="102"/>
      <c r="K518" s="17"/>
      <c r="L518" s="17"/>
      <c r="M518" s="17"/>
    </row>
    <row r="519" spans="1:14" ht="30">
      <c r="A519" s="128"/>
      <c r="B519" s="128"/>
      <c r="D519" s="2" t="s">
        <v>4080</v>
      </c>
      <c r="E519" s="8"/>
      <c r="F519" s="67" t="s">
        <v>1244</v>
      </c>
      <c r="G519" s="111">
        <v>56</v>
      </c>
      <c r="H519" s="107">
        <v>0</v>
      </c>
      <c r="I519" s="17"/>
      <c r="J519" s="102"/>
      <c r="K519" s="17"/>
      <c r="L519" s="17"/>
      <c r="M519" s="17"/>
    </row>
    <row r="520" spans="1:14">
      <c r="A520" s="128"/>
      <c r="B520" s="128"/>
      <c r="D520" s="2" t="s">
        <v>4080</v>
      </c>
      <c r="E520" s="8"/>
      <c r="F520" s="67" t="s">
        <v>1245</v>
      </c>
      <c r="G520" s="111">
        <v>56</v>
      </c>
      <c r="H520" s="107">
        <v>0</v>
      </c>
      <c r="I520" s="17"/>
      <c r="J520" s="102"/>
      <c r="K520" s="17"/>
      <c r="L520" s="17"/>
      <c r="M520" s="17"/>
    </row>
    <row r="521" spans="1:14">
      <c r="A521" s="128"/>
      <c r="B521" s="128"/>
      <c r="D521" s="2" t="s">
        <v>4080</v>
      </c>
      <c r="E521" s="8"/>
      <c r="F521" s="67" t="s">
        <v>1246</v>
      </c>
      <c r="G521" s="111">
        <v>56</v>
      </c>
      <c r="H521" s="107">
        <v>0</v>
      </c>
      <c r="I521" s="17"/>
      <c r="J521" s="102"/>
      <c r="K521" s="17"/>
      <c r="L521" s="17"/>
      <c r="M521" s="17"/>
    </row>
    <row r="522" spans="1:14">
      <c r="A522" s="128"/>
      <c r="B522" s="128"/>
      <c r="D522" s="2" t="s">
        <v>4124</v>
      </c>
      <c r="E522" s="129"/>
      <c r="F522" s="67" t="s">
        <v>3385</v>
      </c>
      <c r="G522" s="111">
        <v>56</v>
      </c>
      <c r="H522" s="107">
        <v>0</v>
      </c>
      <c r="I522"/>
      <c r="N522"/>
    </row>
    <row r="523" spans="1:14">
      <c r="A523" s="128"/>
      <c r="B523" s="128"/>
      <c r="D523" s="2" t="s">
        <v>4124</v>
      </c>
      <c r="E523" s="129"/>
      <c r="F523" s="67" t="s">
        <v>3327</v>
      </c>
      <c r="G523" s="111">
        <v>56</v>
      </c>
      <c r="H523" s="107">
        <v>0</v>
      </c>
      <c r="I523"/>
      <c r="N523"/>
    </row>
    <row r="524" spans="1:14">
      <c r="A524" s="128"/>
      <c r="B524" s="128"/>
      <c r="D524" s="2" t="s">
        <v>4124</v>
      </c>
      <c r="E524" s="129"/>
      <c r="F524" s="67" t="s">
        <v>3967</v>
      </c>
      <c r="G524" s="111">
        <v>56</v>
      </c>
      <c r="H524" s="107">
        <v>0</v>
      </c>
      <c r="I524"/>
      <c r="N524"/>
    </row>
    <row r="525" spans="1:14">
      <c r="A525" s="128"/>
      <c r="B525" s="128"/>
      <c r="D525" s="2" t="s">
        <v>4124</v>
      </c>
      <c r="E525" s="129"/>
      <c r="F525" s="67" t="s">
        <v>251</v>
      </c>
      <c r="G525" s="111">
        <v>56</v>
      </c>
      <c r="H525" s="107">
        <v>0</v>
      </c>
      <c r="I525"/>
      <c r="N525"/>
    </row>
    <row r="526" spans="1:14">
      <c r="A526" s="128"/>
      <c r="B526" s="128"/>
      <c r="D526" s="2" t="s">
        <v>4124</v>
      </c>
      <c r="E526" s="129"/>
      <c r="F526" s="67" t="s">
        <v>3328</v>
      </c>
      <c r="G526" s="111">
        <v>56</v>
      </c>
      <c r="H526" s="107">
        <v>0</v>
      </c>
      <c r="I526"/>
      <c r="N526"/>
    </row>
    <row r="527" spans="1:14">
      <c r="A527" s="128"/>
      <c r="B527" s="128"/>
      <c r="D527" s="2" t="s">
        <v>4124</v>
      </c>
      <c r="E527" s="129"/>
      <c r="F527" s="67" t="s">
        <v>3329</v>
      </c>
      <c r="G527" s="111">
        <v>56</v>
      </c>
      <c r="H527" s="107">
        <v>0</v>
      </c>
      <c r="I527"/>
      <c r="N527"/>
    </row>
    <row r="528" spans="1:14" ht="30">
      <c r="A528" s="128"/>
      <c r="B528" s="128"/>
      <c r="D528" s="2" t="s">
        <v>4124</v>
      </c>
      <c r="E528" s="129"/>
      <c r="F528" s="67" t="s">
        <v>3386</v>
      </c>
      <c r="G528" s="111">
        <v>56</v>
      </c>
      <c r="H528" s="107">
        <v>0</v>
      </c>
      <c r="I528"/>
      <c r="N528"/>
    </row>
    <row r="529" spans="1:18" ht="75">
      <c r="A529" s="128"/>
      <c r="D529" s="2" t="s">
        <v>4114</v>
      </c>
      <c r="F529" s="30" t="s">
        <v>1469</v>
      </c>
      <c r="G529" s="111">
        <v>56</v>
      </c>
      <c r="H529" s="108">
        <v>0</v>
      </c>
      <c r="I529"/>
      <c r="J529"/>
      <c r="N529"/>
      <c r="O529" s="1"/>
      <c r="P529" s="1"/>
      <c r="Q529" s="1"/>
      <c r="R529" s="9"/>
    </row>
    <row r="530" spans="1:18" ht="60">
      <c r="A530" s="128"/>
      <c r="D530" s="2" t="s">
        <v>4114</v>
      </c>
      <c r="F530" s="4" t="s">
        <v>1470</v>
      </c>
      <c r="G530" s="111">
        <v>56</v>
      </c>
      <c r="H530" s="108">
        <v>0</v>
      </c>
      <c r="I530"/>
      <c r="J530"/>
      <c r="N530"/>
      <c r="O530" s="1"/>
      <c r="P530" s="1"/>
      <c r="Q530" s="1"/>
      <c r="R530" s="9"/>
    </row>
    <row r="531" spans="1:18" ht="30">
      <c r="A531" s="128"/>
      <c r="D531" s="2" t="s">
        <v>4125</v>
      </c>
      <c r="F531" s="4" t="s">
        <v>3948</v>
      </c>
      <c r="G531" s="111">
        <v>56</v>
      </c>
      <c r="H531" s="108">
        <v>0</v>
      </c>
      <c r="I531"/>
      <c r="J531"/>
      <c r="N531"/>
      <c r="O531"/>
    </row>
    <row r="532" spans="1:18">
      <c r="A532" s="128"/>
      <c r="D532" s="2" t="s">
        <v>4125</v>
      </c>
      <c r="F532" s="4" t="s">
        <v>1476</v>
      </c>
      <c r="G532" s="111">
        <v>56</v>
      </c>
      <c r="H532" s="108">
        <v>0</v>
      </c>
      <c r="I532"/>
      <c r="J532"/>
      <c r="N532"/>
      <c r="O532"/>
    </row>
    <row r="533" spans="1:18">
      <c r="A533" s="128"/>
      <c r="D533" s="2" t="s">
        <v>3846</v>
      </c>
      <c r="F533" s="67" t="s">
        <v>3845</v>
      </c>
      <c r="G533" s="111">
        <v>56</v>
      </c>
      <c r="H533" s="108">
        <v>0</v>
      </c>
      <c r="I533"/>
      <c r="J533"/>
      <c r="N533"/>
      <c r="O533"/>
    </row>
    <row r="534" spans="1:18">
      <c r="A534" s="128"/>
      <c r="D534" s="2" t="s">
        <v>4112</v>
      </c>
      <c r="F534" s="4" t="s">
        <v>1477</v>
      </c>
      <c r="G534" s="111">
        <v>56</v>
      </c>
      <c r="H534" s="108">
        <v>0</v>
      </c>
      <c r="I534"/>
      <c r="J534"/>
      <c r="N534"/>
      <c r="O534" s="1"/>
      <c r="P534" s="1"/>
      <c r="Q534" s="1"/>
      <c r="R534" s="57"/>
    </row>
    <row r="535" spans="1:18">
      <c r="A535" s="128"/>
      <c r="D535" s="2" t="s">
        <v>4112</v>
      </c>
      <c r="F535" s="4" t="s">
        <v>1478</v>
      </c>
      <c r="G535" s="111">
        <v>56</v>
      </c>
      <c r="H535" s="108">
        <v>0</v>
      </c>
      <c r="I535"/>
      <c r="J535"/>
      <c r="N535"/>
      <c r="O535" s="1"/>
      <c r="P535" s="1"/>
      <c r="Q535" s="1"/>
      <c r="R535" s="57"/>
    </row>
    <row r="536" spans="1:18">
      <c r="A536" s="128"/>
      <c r="B536" s="27"/>
      <c r="D536" s="8" t="s">
        <v>4082</v>
      </c>
      <c r="E536" s="8"/>
      <c r="F536" s="130" t="s">
        <v>3756</v>
      </c>
      <c r="G536" s="111">
        <v>56</v>
      </c>
      <c r="H536" s="108">
        <v>0</v>
      </c>
      <c r="I536" s="17"/>
      <c r="J536" s="102"/>
      <c r="K536" s="17"/>
      <c r="L536" s="17"/>
      <c r="M536" s="17"/>
    </row>
    <row r="537" spans="1:18">
      <c r="A537" s="128"/>
      <c r="B537" s="2"/>
      <c r="D537" s="8" t="s">
        <v>4082</v>
      </c>
      <c r="F537" s="130" t="s">
        <v>3726</v>
      </c>
      <c r="G537" s="111">
        <v>56</v>
      </c>
      <c r="H537" s="108">
        <v>0</v>
      </c>
    </row>
    <row r="538" spans="1:18">
      <c r="A538" s="128"/>
      <c r="D538" s="2" t="s">
        <v>22</v>
      </c>
      <c r="F538" s="4" t="s">
        <v>3952</v>
      </c>
      <c r="G538" s="111">
        <v>56</v>
      </c>
      <c r="H538" s="108">
        <v>0</v>
      </c>
      <c r="I538"/>
      <c r="J538"/>
      <c r="N538"/>
      <c r="O538" s="1"/>
      <c r="P538" s="1"/>
      <c r="Q538" s="1"/>
      <c r="R538" s="57"/>
    </row>
    <row r="539" spans="1:18">
      <c r="A539" s="128"/>
      <c r="D539" s="2" t="s">
        <v>22</v>
      </c>
      <c r="F539" s="4" t="s">
        <v>3953</v>
      </c>
      <c r="G539" s="111">
        <v>56</v>
      </c>
      <c r="H539" s="108">
        <v>0</v>
      </c>
      <c r="I539"/>
      <c r="J539"/>
      <c r="N539"/>
      <c r="O539" s="1"/>
      <c r="P539" s="1"/>
      <c r="Q539" s="1"/>
      <c r="R539" s="57"/>
    </row>
    <row r="540" spans="1:18">
      <c r="A540" s="128"/>
      <c r="B540" s="128"/>
      <c r="D540" s="2" t="s">
        <v>5</v>
      </c>
      <c r="E540" s="8"/>
      <c r="F540" s="44" t="s">
        <v>3736</v>
      </c>
      <c r="G540" s="111">
        <v>56</v>
      </c>
      <c r="H540" s="108">
        <v>0</v>
      </c>
      <c r="I540" s="17"/>
      <c r="J540" s="102"/>
      <c r="K540" s="17"/>
      <c r="L540" s="17"/>
      <c r="M540" s="17"/>
    </row>
    <row r="541" spans="1:18" ht="30">
      <c r="A541" s="128"/>
      <c r="D541" s="2" t="s">
        <v>3973</v>
      </c>
      <c r="F541" s="67" t="s">
        <v>3996</v>
      </c>
      <c r="G541" s="111">
        <v>56</v>
      </c>
      <c r="H541" s="108">
        <v>0</v>
      </c>
      <c r="I541"/>
      <c r="J541"/>
      <c r="N541"/>
      <c r="O541" s="1"/>
      <c r="P541" s="1"/>
      <c r="Q541" s="13"/>
      <c r="R541" s="57"/>
    </row>
    <row r="542" spans="1:18">
      <c r="A542" s="128"/>
      <c r="D542" s="2" t="s">
        <v>3973</v>
      </c>
      <c r="F542" s="67" t="s">
        <v>251</v>
      </c>
      <c r="G542" s="111">
        <v>56</v>
      </c>
      <c r="H542" s="108">
        <v>0</v>
      </c>
      <c r="I542"/>
      <c r="J542"/>
      <c r="N542"/>
      <c r="O542" s="1"/>
      <c r="P542" s="1"/>
      <c r="Q542" s="13"/>
      <c r="R542" s="57"/>
    </row>
    <row r="543" spans="1:18">
      <c r="A543" s="128"/>
      <c r="D543" s="2" t="s">
        <v>3973</v>
      </c>
      <c r="F543" s="67" t="s">
        <v>3997</v>
      </c>
      <c r="G543" s="111">
        <v>56</v>
      </c>
      <c r="H543" s="108">
        <v>0</v>
      </c>
      <c r="I543"/>
      <c r="J543"/>
      <c r="N543"/>
      <c r="O543" s="1"/>
      <c r="P543" s="1"/>
      <c r="Q543" s="13"/>
      <c r="R543" s="57"/>
    </row>
    <row r="544" spans="1:18" ht="30">
      <c r="A544" s="128"/>
      <c r="D544" s="2" t="s">
        <v>3973</v>
      </c>
      <c r="F544" s="67" t="s">
        <v>4000</v>
      </c>
      <c r="G544" s="111">
        <v>56</v>
      </c>
      <c r="H544" s="108">
        <v>0</v>
      </c>
      <c r="I544"/>
      <c r="J544"/>
      <c r="N544"/>
      <c r="O544" s="1"/>
      <c r="P544" s="1"/>
      <c r="Q544" s="13"/>
      <c r="R544" s="57"/>
    </row>
    <row r="545" spans="1:18" ht="30">
      <c r="A545" s="128"/>
      <c r="D545" s="2" t="s">
        <v>3973</v>
      </c>
      <c r="F545" s="67" t="s">
        <v>3995</v>
      </c>
      <c r="G545" s="111">
        <v>56</v>
      </c>
      <c r="H545" s="108">
        <v>0</v>
      </c>
      <c r="I545"/>
      <c r="J545"/>
      <c r="N545"/>
      <c r="O545" s="1"/>
      <c r="P545" s="1"/>
      <c r="Q545" s="13"/>
      <c r="R545" s="57"/>
    </row>
    <row r="546" spans="1:18" ht="30">
      <c r="A546" s="128"/>
      <c r="D546" s="2" t="s">
        <v>4111</v>
      </c>
      <c r="F546" s="22" t="s">
        <v>1474</v>
      </c>
      <c r="G546" s="111">
        <v>56</v>
      </c>
      <c r="H546" s="108">
        <v>0</v>
      </c>
      <c r="I546"/>
      <c r="J546"/>
      <c r="N546"/>
      <c r="O546"/>
    </row>
    <row r="547" spans="1:18" ht="150">
      <c r="A547" s="128"/>
      <c r="D547" s="2" t="s">
        <v>4111</v>
      </c>
      <c r="F547" s="22" t="s">
        <v>1475</v>
      </c>
      <c r="G547" s="111">
        <v>56</v>
      </c>
      <c r="H547" s="108">
        <v>0</v>
      </c>
      <c r="I547"/>
      <c r="J547"/>
      <c r="N547"/>
      <c r="O547"/>
    </row>
    <row r="548" spans="1:18">
      <c r="A548" s="128"/>
      <c r="D548" s="2" t="s">
        <v>4113</v>
      </c>
      <c r="F548" s="22" t="s">
        <v>3781</v>
      </c>
      <c r="G548" s="111">
        <v>56</v>
      </c>
      <c r="H548" s="108">
        <v>0</v>
      </c>
      <c r="I548"/>
      <c r="J548"/>
      <c r="N548"/>
      <c r="O548" s="1"/>
      <c r="P548" s="1"/>
      <c r="Q548" s="1"/>
    </row>
    <row r="549" spans="1:18" ht="45">
      <c r="A549" s="128"/>
      <c r="D549" s="2" t="s">
        <v>4113</v>
      </c>
      <c r="F549" s="22" t="s">
        <v>1473</v>
      </c>
      <c r="G549" s="111">
        <v>56</v>
      </c>
      <c r="H549" s="108">
        <v>0</v>
      </c>
      <c r="I549"/>
      <c r="J549"/>
      <c r="N549"/>
      <c r="O549"/>
    </row>
    <row r="550" spans="1:18" ht="30">
      <c r="A550" s="128"/>
      <c r="D550" s="2" t="s">
        <v>1209</v>
      </c>
      <c r="F550" s="118" t="s">
        <v>4466</v>
      </c>
      <c r="G550" s="111">
        <v>56</v>
      </c>
      <c r="H550" s="108">
        <v>0</v>
      </c>
      <c r="I550"/>
      <c r="J550"/>
      <c r="N550"/>
      <c r="O550"/>
    </row>
    <row r="551" spans="1:18">
      <c r="A551" s="128"/>
      <c r="D551" s="2" t="s">
        <v>1209</v>
      </c>
      <c r="F551" s="118" t="s">
        <v>4362</v>
      </c>
      <c r="G551" s="111">
        <v>56</v>
      </c>
      <c r="H551" s="108">
        <v>0</v>
      </c>
      <c r="I551"/>
      <c r="J551"/>
      <c r="N551"/>
      <c r="O551"/>
    </row>
    <row r="552" spans="1:18">
      <c r="A552" s="128"/>
      <c r="D552" s="2" t="s">
        <v>1209</v>
      </c>
      <c r="F552" s="118" t="s">
        <v>4363</v>
      </c>
      <c r="G552" s="111">
        <v>56</v>
      </c>
      <c r="H552" s="108">
        <v>0</v>
      </c>
      <c r="I552"/>
      <c r="J552"/>
      <c r="N552"/>
      <c r="O552"/>
    </row>
    <row r="553" spans="1:18" ht="30">
      <c r="A553" s="128"/>
      <c r="B553" s="27"/>
      <c r="D553" s="2" t="s">
        <v>743</v>
      </c>
      <c r="E553" s="8"/>
      <c r="F553" s="130" t="s">
        <v>3721</v>
      </c>
      <c r="G553" s="111">
        <v>56</v>
      </c>
      <c r="H553" s="108">
        <v>0</v>
      </c>
      <c r="I553" s="19"/>
      <c r="J553" s="102"/>
      <c r="K553" s="17"/>
      <c r="L553" s="17"/>
      <c r="M553" s="17"/>
    </row>
    <row r="554" spans="1:18" ht="45">
      <c r="A554" s="128"/>
      <c r="B554" s="27"/>
      <c r="D554" s="2" t="s">
        <v>743</v>
      </c>
      <c r="E554" s="8"/>
      <c r="F554" s="44" t="s">
        <v>3748</v>
      </c>
      <c r="G554" s="111">
        <v>56</v>
      </c>
      <c r="H554" s="108">
        <v>0</v>
      </c>
      <c r="I554" s="19"/>
      <c r="J554" s="102"/>
      <c r="K554" s="17"/>
      <c r="L554" s="17"/>
      <c r="M554" s="17"/>
    </row>
    <row r="555" spans="1:18">
      <c r="A555" s="128"/>
      <c r="B555" s="9"/>
      <c r="D555" s="2" t="s">
        <v>4131</v>
      </c>
      <c r="E555" s="8"/>
      <c r="F555" s="130" t="s">
        <v>3703</v>
      </c>
      <c r="G555" s="111">
        <v>56</v>
      </c>
      <c r="H555" s="108">
        <v>0</v>
      </c>
      <c r="I555" s="17"/>
      <c r="J555" s="102"/>
      <c r="K555" s="17"/>
      <c r="L555" s="17"/>
      <c r="M555" s="17"/>
    </row>
    <row r="556" spans="1:18">
      <c r="A556" s="128"/>
      <c r="D556" s="2" t="s">
        <v>4132</v>
      </c>
      <c r="F556" s="4" t="s">
        <v>3954</v>
      </c>
      <c r="G556" s="111">
        <v>56</v>
      </c>
      <c r="H556" s="108">
        <v>0</v>
      </c>
      <c r="I556"/>
      <c r="J556"/>
      <c r="N556"/>
      <c r="O556" s="1"/>
      <c r="P556" s="1"/>
      <c r="Q556" s="1"/>
    </row>
    <row r="557" spans="1:18" ht="30">
      <c r="A557" s="128"/>
      <c r="D557" s="2" t="s">
        <v>4132</v>
      </c>
      <c r="F557" s="4" t="s">
        <v>3951</v>
      </c>
      <c r="G557" s="111">
        <v>56</v>
      </c>
      <c r="H557" s="108">
        <v>0</v>
      </c>
      <c r="I557"/>
      <c r="J557"/>
      <c r="N557"/>
      <c r="O557" s="1"/>
      <c r="P557" s="1"/>
      <c r="Q557" s="1"/>
    </row>
    <row r="558" spans="1:18">
      <c r="A558" s="128"/>
      <c r="D558" s="2" t="s">
        <v>4133</v>
      </c>
      <c r="F558" s="22" t="s">
        <v>3780</v>
      </c>
      <c r="G558" s="111">
        <v>56</v>
      </c>
      <c r="H558" s="108">
        <v>0</v>
      </c>
      <c r="I558"/>
      <c r="J558"/>
      <c r="N558"/>
      <c r="O558" s="1"/>
      <c r="P558" s="1"/>
      <c r="Q558" s="13"/>
      <c r="R558" s="57"/>
    </row>
    <row r="559" spans="1:18">
      <c r="A559" s="128"/>
      <c r="D559" s="2" t="s">
        <v>4134</v>
      </c>
      <c r="F559" s="4" t="s">
        <v>4037</v>
      </c>
      <c r="G559" s="111">
        <v>56</v>
      </c>
      <c r="H559" s="108">
        <v>0</v>
      </c>
      <c r="I559"/>
      <c r="J559"/>
      <c r="N559"/>
      <c r="O559" s="1"/>
      <c r="P559" s="1"/>
      <c r="Q559" s="1"/>
      <c r="R559" s="57"/>
    </row>
    <row r="560" spans="1:18">
      <c r="A560" s="128"/>
      <c r="D560" s="2" t="s">
        <v>4134</v>
      </c>
      <c r="F560" s="4" t="s">
        <v>1471</v>
      </c>
      <c r="G560" s="111">
        <v>56</v>
      </c>
      <c r="H560" s="108">
        <v>0</v>
      </c>
      <c r="I560"/>
      <c r="J560"/>
      <c r="N560"/>
      <c r="O560" s="1"/>
      <c r="P560" s="1"/>
      <c r="Q560" s="1"/>
      <c r="R560" s="57"/>
    </row>
    <row r="561" spans="1:19">
      <c r="A561" s="128"/>
      <c r="D561" s="2" t="s">
        <v>3879</v>
      </c>
      <c r="F561" s="67" t="s">
        <v>3878</v>
      </c>
      <c r="G561" s="111">
        <v>56</v>
      </c>
      <c r="H561" s="106">
        <v>0</v>
      </c>
      <c r="I561"/>
      <c r="J561"/>
      <c r="N561"/>
      <c r="O561"/>
    </row>
    <row r="562" spans="1:19">
      <c r="A562" s="128"/>
      <c r="D562" s="2" t="s">
        <v>3879</v>
      </c>
      <c r="F562" s="67" t="s">
        <v>3877</v>
      </c>
      <c r="G562" s="111">
        <v>56</v>
      </c>
      <c r="H562" s="106">
        <v>0</v>
      </c>
      <c r="I562"/>
      <c r="J562"/>
      <c r="N562"/>
      <c r="O562"/>
    </row>
    <row r="563" spans="1:19">
      <c r="A563" s="128"/>
      <c r="C563" s="9"/>
      <c r="D563" s="3" t="s">
        <v>4084</v>
      </c>
      <c r="E563" s="8"/>
      <c r="F563" s="10" t="s">
        <v>772</v>
      </c>
      <c r="G563" s="111">
        <v>56</v>
      </c>
      <c r="H563" s="106">
        <v>0</v>
      </c>
      <c r="I563" s="17"/>
      <c r="J563" s="102"/>
      <c r="K563" s="17"/>
      <c r="L563" s="17"/>
      <c r="M563" s="17"/>
    </row>
    <row r="564" spans="1:19">
      <c r="A564" s="128"/>
      <c r="D564" s="2" t="s">
        <v>48</v>
      </c>
      <c r="F564" s="67" t="s">
        <v>3782</v>
      </c>
      <c r="G564" s="111">
        <v>56</v>
      </c>
      <c r="H564" s="108">
        <v>0</v>
      </c>
      <c r="I564"/>
      <c r="J564"/>
      <c r="N564"/>
      <c r="O564" s="1"/>
      <c r="P564" s="1"/>
      <c r="Q564" s="1"/>
      <c r="R564" s="57"/>
      <c r="S564" s="2"/>
    </row>
    <row r="565" spans="1:19" ht="30">
      <c r="A565" s="128"/>
      <c r="D565" s="2" t="s">
        <v>48</v>
      </c>
      <c r="F565" s="4" t="s">
        <v>3783</v>
      </c>
      <c r="G565" s="111">
        <v>56</v>
      </c>
      <c r="H565" s="108">
        <v>0</v>
      </c>
      <c r="I565"/>
      <c r="J565"/>
      <c r="N565"/>
      <c r="O565" s="1"/>
      <c r="P565" s="1"/>
      <c r="Q565" s="1"/>
      <c r="R565" s="57"/>
      <c r="S565" s="2"/>
    </row>
    <row r="566" spans="1:19" ht="45">
      <c r="A566" s="128"/>
      <c r="B566" s="128"/>
      <c r="C566" s="27"/>
      <c r="D566" s="8" t="s">
        <v>4081</v>
      </c>
      <c r="E566" s="8"/>
      <c r="F566" s="44" t="s">
        <v>3789</v>
      </c>
      <c r="G566" s="111">
        <v>56</v>
      </c>
      <c r="H566" s="108">
        <v>0</v>
      </c>
      <c r="I566" s="17"/>
      <c r="J566" s="102"/>
      <c r="K566" s="17"/>
      <c r="L566" s="17"/>
      <c r="M566" s="17"/>
    </row>
    <row r="567" spans="1:19" ht="30">
      <c r="A567" s="128"/>
      <c r="B567" s="128"/>
      <c r="C567" s="27"/>
      <c r="D567" s="8" t="s">
        <v>4081</v>
      </c>
      <c r="E567" s="8"/>
      <c r="F567" s="44" t="s">
        <v>3754</v>
      </c>
      <c r="G567" s="111">
        <v>56</v>
      </c>
      <c r="H567" s="108">
        <v>0</v>
      </c>
      <c r="I567" s="17"/>
      <c r="J567" s="102"/>
      <c r="K567" s="17"/>
      <c r="L567" s="17"/>
      <c r="M567" s="17"/>
    </row>
    <row r="568" spans="1:19" ht="60">
      <c r="A568" s="128"/>
      <c r="B568" s="128"/>
      <c r="C568" s="27"/>
      <c r="D568" s="8" t="s">
        <v>4081</v>
      </c>
      <c r="E568" s="21"/>
      <c r="F568" s="44" t="s">
        <v>3737</v>
      </c>
      <c r="G568" s="111">
        <v>56</v>
      </c>
      <c r="H568" s="108">
        <v>0</v>
      </c>
      <c r="I568" s="17"/>
      <c r="J568" s="102"/>
      <c r="K568" s="17"/>
      <c r="L568" s="17"/>
      <c r="M568" s="17"/>
    </row>
    <row r="569" spans="1:19">
      <c r="A569" s="128"/>
      <c r="B569" s="128"/>
      <c r="C569" s="27"/>
      <c r="D569" s="21" t="s">
        <v>4089</v>
      </c>
      <c r="E569" s="21"/>
      <c r="F569" s="44" t="s">
        <v>3738</v>
      </c>
      <c r="G569" s="111">
        <v>56</v>
      </c>
      <c r="H569" s="108">
        <v>0</v>
      </c>
      <c r="I569" s="17"/>
      <c r="J569" s="102"/>
      <c r="K569" s="17"/>
      <c r="L569" s="17"/>
      <c r="M569" s="17"/>
    </row>
    <row r="570" spans="1:19">
      <c r="A570" s="128"/>
      <c r="B570" s="128"/>
      <c r="C570" s="27"/>
      <c r="D570" s="21" t="s">
        <v>4090</v>
      </c>
      <c r="E570" s="21"/>
      <c r="F570" s="44" t="s">
        <v>4092</v>
      </c>
      <c r="G570" s="111">
        <v>56</v>
      </c>
      <c r="H570" s="108">
        <v>0</v>
      </c>
      <c r="I570" s="17"/>
      <c r="J570" s="102"/>
      <c r="K570" s="17"/>
      <c r="L570" s="17"/>
      <c r="M570" s="17"/>
    </row>
    <row r="571" spans="1:19" ht="30">
      <c r="A571" s="128"/>
      <c r="B571" s="128"/>
      <c r="C571" s="27"/>
      <c r="D571" s="21" t="s">
        <v>4090</v>
      </c>
      <c r="E571" s="21"/>
      <c r="F571" s="44" t="s">
        <v>4094</v>
      </c>
      <c r="G571" s="111">
        <v>56</v>
      </c>
      <c r="H571" s="108">
        <v>0</v>
      </c>
      <c r="I571" s="17"/>
      <c r="J571" s="102"/>
      <c r="K571" s="17"/>
      <c r="L571" s="17"/>
      <c r="M571" s="17"/>
    </row>
    <row r="572" spans="1:19" ht="30">
      <c r="A572" s="128"/>
      <c r="B572" s="128"/>
      <c r="C572" s="27"/>
      <c r="D572" s="21" t="s">
        <v>4091</v>
      </c>
      <c r="E572" s="21"/>
      <c r="F572" s="44" t="s">
        <v>4467</v>
      </c>
      <c r="G572" s="111">
        <v>56</v>
      </c>
      <c r="H572" s="108">
        <v>0</v>
      </c>
      <c r="I572" s="17"/>
      <c r="J572" s="102"/>
      <c r="K572" s="17"/>
      <c r="L572" s="17"/>
      <c r="M572" s="17"/>
    </row>
    <row r="573" spans="1:19">
      <c r="A573" s="128"/>
      <c r="B573" s="128"/>
      <c r="C573" s="27"/>
      <c r="D573" s="21" t="s">
        <v>4091</v>
      </c>
      <c r="E573" s="21"/>
      <c r="F573" s="44" t="s">
        <v>4093</v>
      </c>
      <c r="G573" s="111">
        <v>56</v>
      </c>
      <c r="H573" s="108">
        <v>0</v>
      </c>
      <c r="I573" s="17"/>
      <c r="J573" s="102"/>
      <c r="K573" s="17"/>
      <c r="L573" s="17"/>
      <c r="M573" s="17"/>
    </row>
    <row r="574" spans="1:19">
      <c r="A574" s="128"/>
      <c r="B574" s="128"/>
      <c r="D574" s="2" t="s">
        <v>4</v>
      </c>
      <c r="E574" s="8"/>
      <c r="F574" s="44" t="s">
        <v>3735</v>
      </c>
      <c r="G574" s="111">
        <v>56</v>
      </c>
      <c r="H574" s="108">
        <v>0</v>
      </c>
      <c r="I574" s="17"/>
      <c r="J574" s="102"/>
      <c r="K574" s="17"/>
      <c r="L574" s="17"/>
      <c r="M574" s="17"/>
    </row>
    <row r="575" spans="1:19">
      <c r="A575" s="128"/>
      <c r="B575" s="128"/>
      <c r="D575" s="2" t="s">
        <v>4086</v>
      </c>
      <c r="E575" s="21"/>
      <c r="F575" s="44" t="s">
        <v>4085</v>
      </c>
      <c r="G575" s="111">
        <v>56</v>
      </c>
      <c r="H575" s="108">
        <v>0</v>
      </c>
      <c r="I575" s="17"/>
      <c r="J575" s="102"/>
      <c r="K575" s="17"/>
      <c r="L575" s="17"/>
      <c r="M575" s="17"/>
    </row>
    <row r="576" spans="1:19">
      <c r="A576" s="128"/>
      <c r="B576" s="128"/>
      <c r="D576" s="2" t="s">
        <v>4086</v>
      </c>
      <c r="E576" s="21"/>
      <c r="F576" s="44" t="s">
        <v>3739</v>
      </c>
      <c r="G576" s="111">
        <v>56</v>
      </c>
      <c r="H576" s="108">
        <v>0</v>
      </c>
      <c r="I576" s="17"/>
      <c r="J576" s="102"/>
      <c r="K576" s="17"/>
      <c r="L576" s="17"/>
      <c r="M576" s="17"/>
    </row>
    <row r="577" spans="1:15">
      <c r="A577" s="128"/>
      <c r="D577" s="3" t="s">
        <v>3932</v>
      </c>
      <c r="F577" s="30" t="s">
        <v>369</v>
      </c>
      <c r="G577" s="111">
        <v>56</v>
      </c>
      <c r="H577" s="106">
        <v>0</v>
      </c>
    </row>
    <row r="578" spans="1:15" ht="30">
      <c r="A578" s="128"/>
      <c r="D578" s="2" t="s">
        <v>3932</v>
      </c>
      <c r="F578" s="22" t="s">
        <v>3786</v>
      </c>
      <c r="G578" s="111">
        <v>56</v>
      </c>
      <c r="H578" s="108">
        <v>0</v>
      </c>
      <c r="I578"/>
      <c r="J578"/>
      <c r="N578"/>
      <c r="O578"/>
    </row>
    <row r="579" spans="1:15">
      <c r="A579" s="128"/>
      <c r="B579" s="9"/>
      <c r="D579" s="2" t="s">
        <v>4128</v>
      </c>
      <c r="E579" s="21"/>
      <c r="F579" s="130" t="s">
        <v>3791</v>
      </c>
      <c r="G579" s="111">
        <v>56</v>
      </c>
      <c r="H579" s="108">
        <v>0</v>
      </c>
      <c r="I579" s="17"/>
      <c r="J579" s="102"/>
      <c r="K579" s="17"/>
      <c r="L579" s="17"/>
      <c r="M579" s="17"/>
    </row>
    <row r="580" spans="1:15">
      <c r="A580" s="128"/>
      <c r="B580" s="9"/>
      <c r="D580" s="2" t="s">
        <v>4128</v>
      </c>
      <c r="E580" s="21"/>
      <c r="F580" s="130" t="s">
        <v>3714</v>
      </c>
      <c r="G580" s="111">
        <v>56</v>
      </c>
      <c r="H580" s="108">
        <v>0</v>
      </c>
      <c r="I580" s="17"/>
      <c r="J580" s="102"/>
      <c r="K580" s="17"/>
      <c r="L580" s="17"/>
      <c r="M580" s="17"/>
    </row>
    <row r="581" spans="1:15">
      <c r="A581" s="128"/>
      <c r="B581" s="9"/>
      <c r="D581" s="2" t="s">
        <v>4129</v>
      </c>
      <c r="E581" s="21"/>
      <c r="F581" s="130" t="s">
        <v>3792</v>
      </c>
      <c r="G581" s="111">
        <v>56</v>
      </c>
      <c r="H581" s="108">
        <v>0</v>
      </c>
      <c r="I581" s="17"/>
      <c r="J581" s="102"/>
      <c r="K581" s="17"/>
      <c r="L581" s="17"/>
      <c r="M581" s="17"/>
    </row>
    <row r="582" spans="1:15">
      <c r="A582" s="128"/>
      <c r="B582" s="27"/>
      <c r="D582" s="2" t="s">
        <v>4129</v>
      </c>
      <c r="E582" s="26"/>
      <c r="F582" s="130" t="s">
        <v>3715</v>
      </c>
      <c r="G582" s="111">
        <v>56</v>
      </c>
      <c r="H582" s="108">
        <v>0</v>
      </c>
      <c r="I582" s="17"/>
      <c r="J582" s="102"/>
      <c r="K582" s="17"/>
      <c r="L582" s="17"/>
      <c r="M582" s="17"/>
    </row>
    <row r="583" spans="1:15" ht="30">
      <c r="A583" s="128"/>
      <c r="B583" s="27"/>
      <c r="D583" s="2" t="s">
        <v>4130</v>
      </c>
      <c r="E583" s="26"/>
      <c r="F583" s="130" t="s">
        <v>3801</v>
      </c>
      <c r="G583" s="111">
        <v>56</v>
      </c>
      <c r="H583" s="108">
        <v>0</v>
      </c>
      <c r="I583" s="17"/>
      <c r="J583" s="102"/>
      <c r="K583" s="17"/>
      <c r="L583" s="17"/>
      <c r="M583" s="17"/>
    </row>
    <row r="584" spans="1:15" ht="30">
      <c r="A584" s="128"/>
      <c r="B584" s="27"/>
      <c r="D584" s="2" t="s">
        <v>4130</v>
      </c>
      <c r="E584" s="26"/>
      <c r="F584" s="130" t="s">
        <v>3716</v>
      </c>
      <c r="G584" s="111">
        <v>56</v>
      </c>
      <c r="H584" s="108">
        <v>0</v>
      </c>
      <c r="I584" s="17"/>
      <c r="J584" s="102"/>
      <c r="K584" s="17"/>
      <c r="L584" s="17"/>
      <c r="M584" s="17"/>
    </row>
    <row r="585" spans="1:15">
      <c r="A585" s="128"/>
      <c r="C585" s="9"/>
      <c r="D585" s="3" t="s">
        <v>4286</v>
      </c>
      <c r="E585" s="8"/>
      <c r="F585" s="10" t="s">
        <v>3930</v>
      </c>
      <c r="G585" s="111">
        <v>56</v>
      </c>
      <c r="H585" s="106">
        <v>0</v>
      </c>
      <c r="I585" s="17"/>
      <c r="J585" s="102"/>
      <c r="K585" s="17"/>
      <c r="L585" s="17"/>
      <c r="M585" s="17"/>
    </row>
    <row r="586" spans="1:15">
      <c r="A586" s="128"/>
      <c r="B586" s="128"/>
      <c r="D586" s="3" t="s">
        <v>3938</v>
      </c>
      <c r="F586" s="4" t="s">
        <v>1125</v>
      </c>
      <c r="G586" s="111">
        <v>56</v>
      </c>
      <c r="H586" s="106">
        <v>0</v>
      </c>
    </row>
    <row r="587" spans="1:15" ht="30">
      <c r="A587" s="128"/>
      <c r="B587" s="128"/>
      <c r="D587" s="3" t="s">
        <v>3938</v>
      </c>
      <c r="F587" s="4" t="s">
        <v>1126</v>
      </c>
      <c r="G587" s="111">
        <v>56</v>
      </c>
      <c r="H587" s="106">
        <v>0</v>
      </c>
    </row>
    <row r="588" spans="1:15" ht="30">
      <c r="A588" s="128"/>
      <c r="B588" s="128"/>
      <c r="D588" s="3" t="s">
        <v>4083</v>
      </c>
      <c r="F588" s="34" t="s">
        <v>1123</v>
      </c>
      <c r="G588" s="111">
        <v>56</v>
      </c>
      <c r="H588" s="106">
        <v>0</v>
      </c>
    </row>
    <row r="589" spans="1:15" ht="30">
      <c r="A589" s="128"/>
      <c r="B589" s="128"/>
      <c r="D589" s="3" t="s">
        <v>4083</v>
      </c>
      <c r="F589" s="4" t="s">
        <v>1124</v>
      </c>
      <c r="G589" s="111">
        <v>56</v>
      </c>
      <c r="H589" s="106">
        <v>0</v>
      </c>
    </row>
    <row r="590" spans="1:15">
      <c r="A590" s="128"/>
      <c r="D590" s="2" t="s">
        <v>4083</v>
      </c>
      <c r="F590" s="22" t="s">
        <v>3785</v>
      </c>
      <c r="G590" s="111">
        <v>56</v>
      </c>
      <c r="H590" s="108">
        <v>0</v>
      </c>
      <c r="I590"/>
      <c r="J590"/>
      <c r="N590"/>
      <c r="O590"/>
    </row>
    <row r="591" spans="1:15">
      <c r="A591" s="128"/>
      <c r="C591" s="9"/>
      <c r="D591" s="3" t="s">
        <v>4118</v>
      </c>
      <c r="E591" s="8"/>
      <c r="F591" s="10" t="s">
        <v>3931</v>
      </c>
      <c r="G591" s="111">
        <v>56</v>
      </c>
      <c r="H591" s="106">
        <v>0</v>
      </c>
      <c r="I591" s="17"/>
      <c r="J591" s="102"/>
      <c r="K591" s="17"/>
      <c r="L591" s="17"/>
      <c r="M591" s="17"/>
    </row>
    <row r="592" spans="1:15">
      <c r="A592" s="128"/>
      <c r="C592" s="9"/>
      <c r="D592" s="3" t="s">
        <v>4119</v>
      </c>
      <c r="E592" s="8"/>
      <c r="F592" s="10" t="s">
        <v>770</v>
      </c>
      <c r="G592" s="111">
        <v>56</v>
      </c>
      <c r="H592" s="106">
        <v>0</v>
      </c>
      <c r="I592" s="17"/>
      <c r="J592" s="102"/>
      <c r="K592" s="17"/>
      <c r="L592" s="17"/>
      <c r="M592" s="17"/>
    </row>
    <row r="593" spans="1:15">
      <c r="A593" s="128"/>
      <c r="C593" s="9"/>
      <c r="D593" s="3" t="s">
        <v>4120</v>
      </c>
      <c r="E593" s="8"/>
      <c r="F593" s="10" t="s">
        <v>768</v>
      </c>
      <c r="G593" s="111">
        <v>56</v>
      </c>
      <c r="H593" s="106">
        <v>0</v>
      </c>
      <c r="I593" s="17"/>
      <c r="J593" s="102"/>
      <c r="K593" s="17"/>
      <c r="L593" s="17"/>
      <c r="M593" s="17"/>
    </row>
    <row r="594" spans="1:15">
      <c r="A594" s="128"/>
      <c r="C594" s="9"/>
      <c r="D594" s="3" t="s">
        <v>4121</v>
      </c>
      <c r="E594" s="8"/>
      <c r="F594" s="10" t="s">
        <v>769</v>
      </c>
      <c r="G594" s="111">
        <v>56</v>
      </c>
      <c r="H594" s="106">
        <v>0</v>
      </c>
      <c r="I594" s="17"/>
      <c r="J594" s="102"/>
      <c r="K594" s="17"/>
      <c r="L594" s="17"/>
      <c r="M594" s="17"/>
    </row>
    <row r="595" spans="1:15">
      <c r="A595" s="128"/>
      <c r="B595" s="2"/>
      <c r="D595" s="2" t="s">
        <v>4126</v>
      </c>
      <c r="F595" s="47" t="s">
        <v>3727</v>
      </c>
      <c r="G595" s="111">
        <v>56</v>
      </c>
      <c r="H595" s="108">
        <v>0</v>
      </c>
    </row>
    <row r="596" spans="1:15">
      <c r="A596" s="128"/>
      <c r="B596" s="2"/>
      <c r="D596" s="2" t="s">
        <v>4126</v>
      </c>
      <c r="F596" s="47" t="s">
        <v>3740</v>
      </c>
      <c r="G596" s="111">
        <v>56</v>
      </c>
      <c r="H596" s="108">
        <v>0</v>
      </c>
    </row>
    <row r="597" spans="1:15">
      <c r="A597" s="128"/>
      <c r="B597" s="27"/>
      <c r="D597" s="2" t="s">
        <v>4127</v>
      </c>
      <c r="E597" s="26"/>
      <c r="F597" s="130" t="s">
        <v>3790</v>
      </c>
      <c r="G597" s="111">
        <v>56</v>
      </c>
      <c r="H597" s="108">
        <v>0</v>
      </c>
      <c r="I597" s="27"/>
      <c r="J597" s="102"/>
      <c r="K597" s="17"/>
      <c r="L597" s="17"/>
      <c r="M597" s="17"/>
    </row>
    <row r="598" spans="1:15" ht="30">
      <c r="A598" s="128"/>
      <c r="B598" s="27"/>
      <c r="D598" s="2" t="s">
        <v>4127</v>
      </c>
      <c r="E598" s="26"/>
      <c r="F598" s="130" t="s">
        <v>3713</v>
      </c>
      <c r="G598" s="111">
        <v>56</v>
      </c>
      <c r="H598" s="108">
        <v>0</v>
      </c>
      <c r="I598" s="27"/>
      <c r="J598" s="102"/>
      <c r="K598" s="17"/>
      <c r="L598" s="17"/>
      <c r="M598" s="17"/>
    </row>
    <row r="599" spans="1:15">
      <c r="A599" s="128"/>
      <c r="D599" s="2" t="s">
        <v>125</v>
      </c>
      <c r="F599" s="22"/>
      <c r="G599" s="111">
        <v>60</v>
      </c>
      <c r="H599" s="108">
        <v>0</v>
      </c>
      <c r="I599"/>
      <c r="J599"/>
      <c r="N599"/>
      <c r="O599"/>
    </row>
    <row r="600" spans="1:15">
      <c r="A600" s="128"/>
      <c r="D600" s="2" t="s">
        <v>125</v>
      </c>
      <c r="F600" s="22"/>
      <c r="G600" s="111">
        <v>60</v>
      </c>
      <c r="H600" s="108">
        <v>0</v>
      </c>
      <c r="I600"/>
      <c r="J600"/>
      <c r="N600"/>
      <c r="O600"/>
    </row>
    <row r="601" spans="1:15">
      <c r="A601" s="128"/>
      <c r="D601" s="3" t="s">
        <v>125</v>
      </c>
      <c r="F601" s="29" t="s">
        <v>126</v>
      </c>
      <c r="G601" s="111">
        <v>61</v>
      </c>
      <c r="H601" s="106">
        <v>0</v>
      </c>
    </row>
    <row r="602" spans="1:15">
      <c r="A602" s="128"/>
      <c r="D602" s="3" t="s">
        <v>125</v>
      </c>
      <c r="F602" s="4"/>
      <c r="G602" s="111">
        <v>61</v>
      </c>
      <c r="H602" s="106">
        <v>0</v>
      </c>
    </row>
    <row r="603" spans="1:15" ht="30">
      <c r="A603" s="128"/>
      <c r="D603" s="3" t="s">
        <v>125</v>
      </c>
      <c r="F603" s="4" t="s">
        <v>3826</v>
      </c>
      <c r="G603" s="111">
        <v>61</v>
      </c>
      <c r="H603" s="106">
        <v>0</v>
      </c>
    </row>
    <row r="604" spans="1:15" ht="30">
      <c r="A604" s="128"/>
      <c r="C604" s="9"/>
      <c r="D604" s="3" t="s">
        <v>125</v>
      </c>
      <c r="E604" s="21"/>
      <c r="F604" s="25" t="s">
        <v>3827</v>
      </c>
      <c r="G604" s="111">
        <v>61</v>
      </c>
      <c r="H604" s="106">
        <v>0</v>
      </c>
      <c r="I604" s="12"/>
      <c r="J604" s="101"/>
      <c r="K604" s="17"/>
      <c r="L604" s="17"/>
      <c r="M604" s="17"/>
    </row>
    <row r="605" spans="1:15">
      <c r="A605" s="128"/>
      <c r="C605" s="9"/>
      <c r="D605" s="3" t="s">
        <v>125</v>
      </c>
      <c r="E605" s="21"/>
      <c r="F605" s="25" t="s">
        <v>4257</v>
      </c>
      <c r="G605" s="111">
        <v>61</v>
      </c>
      <c r="H605" s="106">
        <v>0</v>
      </c>
      <c r="I605" s="12"/>
      <c r="J605" s="101"/>
      <c r="K605" s="17"/>
      <c r="L605" s="17"/>
      <c r="M605" s="17"/>
    </row>
    <row r="606" spans="1:15" ht="45">
      <c r="A606" s="128"/>
      <c r="C606" s="9"/>
      <c r="D606" s="3" t="s">
        <v>125</v>
      </c>
      <c r="E606" s="21"/>
      <c r="F606" s="25" t="s">
        <v>4493</v>
      </c>
      <c r="G606" s="111">
        <v>61</v>
      </c>
      <c r="H606" s="106">
        <v>0</v>
      </c>
      <c r="I606" s="12"/>
      <c r="J606" s="101"/>
      <c r="K606" s="17"/>
      <c r="L606" s="17"/>
      <c r="M606" s="17"/>
    </row>
    <row r="607" spans="1:15">
      <c r="A607" s="128"/>
      <c r="D607" s="3" t="s">
        <v>125</v>
      </c>
      <c r="F607" s="30" t="s">
        <v>127</v>
      </c>
      <c r="G607" s="111">
        <v>62</v>
      </c>
      <c r="H607" s="106">
        <v>0</v>
      </c>
    </row>
    <row r="608" spans="1:15">
      <c r="A608" s="128"/>
      <c r="D608" s="3" t="s">
        <v>125</v>
      </c>
      <c r="F608" s="30" t="s">
        <v>128</v>
      </c>
      <c r="G608" s="111">
        <v>62</v>
      </c>
      <c r="H608" s="106">
        <v>0</v>
      </c>
    </row>
    <row r="609" spans="1:20">
      <c r="A609" s="128"/>
      <c r="D609" s="3" t="s">
        <v>125</v>
      </c>
      <c r="F609" s="30" t="s">
        <v>4561</v>
      </c>
      <c r="G609" s="111">
        <v>62</v>
      </c>
      <c r="H609" s="106">
        <v>0</v>
      </c>
    </row>
    <row r="610" spans="1:20">
      <c r="A610" s="128"/>
      <c r="B610" s="128"/>
      <c r="C610" s="128"/>
      <c r="D610" s="3" t="s">
        <v>125</v>
      </c>
      <c r="F610" s="30" t="s">
        <v>4490</v>
      </c>
      <c r="G610" s="111">
        <v>62</v>
      </c>
      <c r="H610" s="106">
        <v>0</v>
      </c>
    </row>
    <row r="611" spans="1:20">
      <c r="A611" s="128"/>
      <c r="B611" s="128"/>
      <c r="C611" s="128"/>
      <c r="D611" s="3" t="s">
        <v>125</v>
      </c>
      <c r="F611" s="30" t="s">
        <v>3836</v>
      </c>
      <c r="G611" s="111">
        <v>62</v>
      </c>
      <c r="H611" s="106">
        <v>0</v>
      </c>
    </row>
    <row r="612" spans="1:20">
      <c r="A612" s="128"/>
      <c r="B612" s="128"/>
      <c r="C612" s="128"/>
      <c r="D612" s="3" t="s">
        <v>125</v>
      </c>
      <c r="F612" s="30" t="s">
        <v>4252</v>
      </c>
      <c r="G612" s="111">
        <v>62</v>
      </c>
      <c r="H612" s="106">
        <v>0</v>
      </c>
    </row>
    <row r="613" spans="1:20">
      <c r="A613" s="128"/>
      <c r="B613" s="128"/>
      <c r="C613" s="128"/>
      <c r="D613" s="3" t="s">
        <v>125</v>
      </c>
      <c r="F613" s="30" t="s">
        <v>4579</v>
      </c>
      <c r="G613" s="111">
        <v>62</v>
      </c>
      <c r="H613" s="106">
        <v>0</v>
      </c>
    </row>
    <row r="614" spans="1:20">
      <c r="A614" s="128"/>
      <c r="B614" s="128"/>
      <c r="C614" s="128"/>
      <c r="D614" s="3" t="s">
        <v>125</v>
      </c>
      <c r="F614" s="30" t="s">
        <v>4563</v>
      </c>
      <c r="G614" s="111">
        <v>62</v>
      </c>
      <c r="H614" s="106">
        <v>0</v>
      </c>
    </row>
    <row r="615" spans="1:20" ht="30">
      <c r="A615" s="128"/>
      <c r="B615" s="128"/>
      <c r="C615" s="128"/>
      <c r="D615" s="3" t="s">
        <v>125</v>
      </c>
      <c r="F615" s="30" t="s">
        <v>4571</v>
      </c>
      <c r="G615" s="111">
        <v>62</v>
      </c>
      <c r="H615" s="106">
        <v>0</v>
      </c>
    </row>
    <row r="616" spans="1:20" ht="45">
      <c r="A616" s="128"/>
      <c r="B616" s="128"/>
      <c r="C616" s="128"/>
      <c r="D616" s="3" t="s">
        <v>125</v>
      </c>
      <c r="F616" s="30" t="s">
        <v>4572</v>
      </c>
      <c r="G616" s="111">
        <v>62</v>
      </c>
      <c r="H616" s="106">
        <v>0</v>
      </c>
    </row>
    <row r="617" spans="1:20">
      <c r="A617" s="64"/>
      <c r="D617" s="2" t="s">
        <v>125</v>
      </c>
      <c r="E617" s="2"/>
      <c r="F617" s="30" t="s">
        <v>3962</v>
      </c>
      <c r="G617" s="111">
        <v>62</v>
      </c>
      <c r="H617" s="106">
        <v>0</v>
      </c>
      <c r="J617"/>
      <c r="N617"/>
      <c r="O617"/>
      <c r="P617" s="1"/>
      <c r="Q617" s="1"/>
      <c r="R617" s="1"/>
      <c r="T617" s="2"/>
    </row>
    <row r="618" spans="1:20">
      <c r="A618" s="64"/>
      <c r="D618" s="2" t="s">
        <v>125</v>
      </c>
      <c r="E618" s="2"/>
      <c r="F618" s="30" t="s">
        <v>3963</v>
      </c>
      <c r="G618" s="111">
        <v>62</v>
      </c>
      <c r="H618" s="106">
        <v>0</v>
      </c>
      <c r="J618"/>
      <c r="N618"/>
      <c r="O618"/>
      <c r="P618" s="1"/>
      <c r="Q618" s="1"/>
      <c r="R618" s="1"/>
      <c r="T618" s="2"/>
    </row>
    <row r="619" spans="1:20">
      <c r="A619" s="64"/>
      <c r="D619" s="2" t="s">
        <v>125</v>
      </c>
      <c r="E619" s="2"/>
      <c r="F619" s="30" t="s">
        <v>4470</v>
      </c>
      <c r="G619" s="111">
        <v>62</v>
      </c>
      <c r="H619" s="106">
        <v>0</v>
      </c>
      <c r="J619"/>
      <c r="N619"/>
      <c r="O619"/>
      <c r="P619" s="1"/>
      <c r="Q619" s="1"/>
      <c r="R619" s="1"/>
      <c r="T619" s="2"/>
    </row>
    <row r="620" spans="1:20">
      <c r="A620" s="128"/>
      <c r="B620" s="128"/>
      <c r="C620" s="128"/>
      <c r="D620" s="3" t="s">
        <v>125</v>
      </c>
      <c r="F620" s="30" t="s">
        <v>4564</v>
      </c>
      <c r="G620" s="111">
        <v>62</v>
      </c>
      <c r="H620" s="106">
        <v>0</v>
      </c>
    </row>
    <row r="621" spans="1:20">
      <c r="A621" s="128"/>
      <c r="B621" s="128"/>
      <c r="C621" s="128"/>
      <c r="D621" s="3" t="s">
        <v>125</v>
      </c>
      <c r="F621" s="30" t="s">
        <v>129</v>
      </c>
      <c r="G621" s="111">
        <v>62</v>
      </c>
      <c r="H621" s="106">
        <v>0</v>
      </c>
    </row>
    <row r="622" spans="1:20">
      <c r="A622" s="128"/>
      <c r="B622" s="128"/>
      <c r="C622" s="128"/>
      <c r="D622" s="3" t="s">
        <v>125</v>
      </c>
      <c r="F622" s="22" t="s">
        <v>4565</v>
      </c>
      <c r="G622" s="111">
        <v>62</v>
      </c>
      <c r="H622" s="106">
        <v>0</v>
      </c>
    </row>
    <row r="623" spans="1:20">
      <c r="A623" s="128"/>
      <c r="B623" s="128"/>
      <c r="C623" s="128"/>
      <c r="D623" s="3" t="s">
        <v>125</v>
      </c>
      <c r="F623" s="130" t="s">
        <v>4566</v>
      </c>
      <c r="G623" s="111">
        <v>62</v>
      </c>
      <c r="H623" s="106">
        <v>0</v>
      </c>
    </row>
    <row r="624" spans="1:20">
      <c r="A624" s="128"/>
      <c r="B624" s="128"/>
      <c r="C624" s="128"/>
      <c r="D624" s="3" t="s">
        <v>125</v>
      </c>
      <c r="F624" s="30" t="s">
        <v>4567</v>
      </c>
      <c r="G624" s="111">
        <v>62</v>
      </c>
      <c r="H624" s="106">
        <v>0</v>
      </c>
    </row>
    <row r="625" spans="1:8">
      <c r="A625" s="128"/>
      <c r="B625" s="128"/>
      <c r="C625" s="128"/>
      <c r="D625" s="3" t="s">
        <v>125</v>
      </c>
      <c r="F625" s="30" t="s">
        <v>4608</v>
      </c>
      <c r="G625" s="111">
        <v>62</v>
      </c>
      <c r="H625" s="106">
        <v>0</v>
      </c>
    </row>
    <row r="626" spans="1:8">
      <c r="A626" s="128"/>
      <c r="B626" s="128"/>
      <c r="C626" s="128"/>
      <c r="D626" s="27" t="s">
        <v>125</v>
      </c>
      <c r="F626" s="30" t="s">
        <v>4562</v>
      </c>
      <c r="G626" s="111">
        <v>62</v>
      </c>
      <c r="H626" s="106">
        <v>0</v>
      </c>
    </row>
    <row r="627" spans="1:8">
      <c r="A627" s="128"/>
      <c r="B627" s="128"/>
      <c r="C627" s="128"/>
      <c r="D627" s="27" t="s">
        <v>125</v>
      </c>
      <c r="F627" s="30" t="s">
        <v>4568</v>
      </c>
      <c r="G627" s="111">
        <v>62</v>
      </c>
      <c r="H627" s="106">
        <v>0</v>
      </c>
    </row>
    <row r="628" spans="1:8">
      <c r="A628" s="128"/>
      <c r="B628" s="128"/>
      <c r="C628" s="128"/>
      <c r="D628" s="27" t="s">
        <v>125</v>
      </c>
      <c r="F628" s="30" t="s">
        <v>4569</v>
      </c>
      <c r="G628" s="111">
        <v>62</v>
      </c>
      <c r="H628" s="106">
        <v>0</v>
      </c>
    </row>
    <row r="629" spans="1:8">
      <c r="A629" s="128"/>
      <c r="B629" s="128"/>
      <c r="C629" s="128"/>
      <c r="D629" s="27" t="s">
        <v>125</v>
      </c>
      <c r="F629" s="30" t="s">
        <v>4660</v>
      </c>
      <c r="G629" s="111">
        <v>62</v>
      </c>
      <c r="H629" s="106">
        <v>0</v>
      </c>
    </row>
    <row r="630" spans="1:8">
      <c r="A630" s="128"/>
      <c r="B630" s="128"/>
      <c r="C630" s="128"/>
      <c r="D630" s="3" t="s">
        <v>125</v>
      </c>
      <c r="F630" s="30" t="s">
        <v>4253</v>
      </c>
      <c r="G630" s="111">
        <v>62</v>
      </c>
      <c r="H630" s="106">
        <v>0</v>
      </c>
    </row>
    <row r="631" spans="1:8">
      <c r="A631" s="128"/>
      <c r="B631" s="128"/>
      <c r="C631" s="128"/>
      <c r="D631" s="3" t="s">
        <v>125</v>
      </c>
      <c r="F631" s="30" t="s">
        <v>4254</v>
      </c>
      <c r="G631" s="111">
        <v>62</v>
      </c>
      <c r="H631" s="106">
        <v>0</v>
      </c>
    </row>
    <row r="632" spans="1:8">
      <c r="A632" s="128"/>
      <c r="D632" s="3" t="s">
        <v>125</v>
      </c>
      <c r="F632" s="30" t="s">
        <v>4256</v>
      </c>
      <c r="G632" s="111">
        <v>62</v>
      </c>
      <c r="H632" s="106">
        <v>0</v>
      </c>
    </row>
    <row r="633" spans="1:8" ht="16">
      <c r="A633" s="128"/>
      <c r="D633" s="3" t="s">
        <v>125</v>
      </c>
      <c r="F633" s="30" t="s">
        <v>4619</v>
      </c>
      <c r="G633" s="111">
        <v>62</v>
      </c>
      <c r="H633" s="106">
        <v>0</v>
      </c>
    </row>
    <row r="634" spans="1:8">
      <c r="A634" s="128"/>
      <c r="D634" s="3" t="s">
        <v>125</v>
      </c>
      <c r="F634" s="30" t="s">
        <v>3367</v>
      </c>
      <c r="G634" s="111">
        <v>62</v>
      </c>
      <c r="H634" s="106">
        <v>0</v>
      </c>
    </row>
    <row r="635" spans="1:8" ht="30">
      <c r="A635" s="128"/>
      <c r="D635" s="3" t="s">
        <v>125</v>
      </c>
      <c r="F635" s="30" t="s">
        <v>4609</v>
      </c>
      <c r="G635" s="111">
        <v>62</v>
      </c>
      <c r="H635" s="106">
        <v>0</v>
      </c>
    </row>
    <row r="636" spans="1:8">
      <c r="A636" s="128"/>
      <c r="D636" s="3" t="s">
        <v>125</v>
      </c>
      <c r="F636" s="30" t="s">
        <v>4255</v>
      </c>
      <c r="G636" s="111">
        <v>62</v>
      </c>
      <c r="H636" s="106">
        <v>0</v>
      </c>
    </row>
    <row r="637" spans="1:8">
      <c r="A637" s="128"/>
      <c r="D637" s="3" t="s">
        <v>125</v>
      </c>
      <c r="G637" s="111">
        <v>62</v>
      </c>
      <c r="H637" s="106">
        <v>0</v>
      </c>
    </row>
    <row r="638" spans="1:8">
      <c r="A638" s="128"/>
      <c r="D638" s="3" t="s">
        <v>125</v>
      </c>
      <c r="F638" s="59"/>
      <c r="G638" s="111">
        <v>62</v>
      </c>
      <c r="H638" s="106">
        <v>0</v>
      </c>
    </row>
    <row r="639" spans="1:8">
      <c r="A639" s="128"/>
      <c r="D639" s="3" t="s">
        <v>125</v>
      </c>
      <c r="F639" s="59"/>
      <c r="G639" s="111">
        <v>62</v>
      </c>
      <c r="H639" s="106">
        <v>0</v>
      </c>
    </row>
    <row r="640" spans="1:8">
      <c r="A640" s="128"/>
      <c r="D640" s="3" t="s">
        <v>125</v>
      </c>
      <c r="F640" s="59"/>
      <c r="G640" s="111">
        <v>62</v>
      </c>
      <c r="H640" s="106">
        <v>0</v>
      </c>
    </row>
    <row r="641" spans="1:19">
      <c r="A641" s="128"/>
      <c r="D641" s="3" t="s">
        <v>125</v>
      </c>
      <c r="F641" s="59"/>
      <c r="G641" s="111">
        <v>62</v>
      </c>
      <c r="H641" s="106">
        <v>0</v>
      </c>
    </row>
    <row r="642" spans="1:19">
      <c r="A642" s="128"/>
      <c r="D642" s="3" t="s">
        <v>125</v>
      </c>
      <c r="G642" s="111">
        <v>62</v>
      </c>
      <c r="H642" s="106">
        <v>0</v>
      </c>
    </row>
    <row r="643" spans="1:19">
      <c r="A643" s="128"/>
      <c r="C643" s="9"/>
      <c r="D643" s="27" t="s">
        <v>125</v>
      </c>
      <c r="E643" s="26"/>
      <c r="F643" s="25"/>
      <c r="G643" s="111">
        <v>62</v>
      </c>
      <c r="H643" s="106">
        <v>0</v>
      </c>
      <c r="I643" s="17"/>
      <c r="J643" s="17"/>
      <c r="K643" s="17"/>
      <c r="L643" s="17"/>
      <c r="N643"/>
      <c r="P643" s="1"/>
      <c r="Q643" s="18"/>
      <c r="R643" s="9"/>
      <c r="S643" s="27"/>
    </row>
    <row r="644" spans="1:19">
      <c r="A644" s="64"/>
      <c r="C644" s="9"/>
      <c r="D644" s="9" t="s">
        <v>125</v>
      </c>
      <c r="E644" s="8"/>
      <c r="F644" s="50"/>
      <c r="G644" s="111">
        <v>63</v>
      </c>
      <c r="H644" s="106">
        <v>0</v>
      </c>
      <c r="I644" s="17"/>
      <c r="J644" s="17"/>
      <c r="K644" s="17"/>
      <c r="L644" s="17"/>
      <c r="N644"/>
      <c r="P644" s="1"/>
      <c r="Q644" s="23"/>
      <c r="R644" s="9"/>
      <c r="S644" s="9"/>
    </row>
    <row r="645" spans="1:19">
      <c r="A645" s="64"/>
      <c r="C645" s="9"/>
      <c r="D645" s="9" t="s">
        <v>125</v>
      </c>
      <c r="E645" s="8"/>
      <c r="F645" s="93" t="s">
        <v>1322</v>
      </c>
      <c r="G645" s="111">
        <v>63</v>
      </c>
      <c r="H645" s="106">
        <v>0</v>
      </c>
      <c r="I645" s="17"/>
      <c r="J645" s="17"/>
      <c r="K645" s="17"/>
      <c r="L645" s="17"/>
      <c r="N645"/>
      <c r="P645" s="1"/>
      <c r="Q645" s="23"/>
      <c r="R645" s="57"/>
      <c r="S645" s="9"/>
    </row>
    <row r="646" spans="1:19">
      <c r="A646" s="64"/>
      <c r="C646" s="9"/>
      <c r="D646" s="9" t="s">
        <v>125</v>
      </c>
      <c r="E646" s="8"/>
      <c r="F646" s="50"/>
      <c r="G646" s="111">
        <v>63</v>
      </c>
      <c r="H646" s="106">
        <v>0</v>
      </c>
      <c r="I646" s="17"/>
      <c r="J646" s="17"/>
      <c r="K646" s="17"/>
      <c r="L646" s="17"/>
      <c r="N646"/>
      <c r="P646" s="1"/>
      <c r="Q646" s="23"/>
      <c r="R646" s="57"/>
      <c r="S646" s="9"/>
    </row>
    <row r="647" spans="1:19">
      <c r="A647" s="64"/>
      <c r="C647" s="9"/>
      <c r="D647" s="9" t="s">
        <v>1490</v>
      </c>
      <c r="E647" s="8"/>
      <c r="F647" s="50" t="s">
        <v>1491</v>
      </c>
      <c r="G647" s="111">
        <v>65</v>
      </c>
      <c r="H647" s="106">
        <v>0</v>
      </c>
      <c r="I647" s="17"/>
      <c r="J647" s="17"/>
      <c r="K647" s="17"/>
      <c r="L647" s="17"/>
      <c r="N647"/>
      <c r="P647" s="1"/>
      <c r="Q647" s="23"/>
      <c r="R647" s="9"/>
      <c r="S647" s="9"/>
    </row>
    <row r="648" spans="1:19">
      <c r="A648" s="64">
        <v>1</v>
      </c>
      <c r="C648" s="9"/>
      <c r="D648" s="27" t="s">
        <v>1492</v>
      </c>
      <c r="E648" s="8"/>
      <c r="F648" s="28" t="s">
        <v>1493</v>
      </c>
      <c r="G648" s="111">
        <v>65</v>
      </c>
      <c r="H648" s="106">
        <v>0</v>
      </c>
      <c r="I648" s="17"/>
      <c r="J648" s="17"/>
      <c r="K648" s="17"/>
      <c r="L648" s="17"/>
      <c r="N648"/>
      <c r="P648" s="1"/>
      <c r="Q648" s="18"/>
      <c r="R648" s="57"/>
      <c r="S648" s="27"/>
    </row>
    <row r="649" spans="1:19">
      <c r="A649" s="64">
        <v>1</v>
      </c>
      <c r="C649" s="9"/>
      <c r="D649" s="9" t="s">
        <v>1495</v>
      </c>
      <c r="E649" s="8"/>
      <c r="F649" s="50" t="s">
        <v>1496</v>
      </c>
      <c r="G649" s="111">
        <v>65</v>
      </c>
      <c r="H649" s="106">
        <v>0</v>
      </c>
      <c r="I649" s="17"/>
      <c r="J649" s="17"/>
      <c r="K649" s="17"/>
      <c r="L649" s="17"/>
      <c r="N649"/>
      <c r="P649" s="1"/>
      <c r="Q649" s="23"/>
      <c r="R649" s="57"/>
      <c r="S649" s="9"/>
    </row>
    <row r="650" spans="1:19">
      <c r="A650" s="64">
        <v>1</v>
      </c>
      <c r="C650" s="9"/>
      <c r="D650" s="27" t="s">
        <v>1497</v>
      </c>
      <c r="E650" s="8"/>
      <c r="F650" s="28" t="s">
        <v>1498</v>
      </c>
      <c r="G650" s="111">
        <v>65</v>
      </c>
      <c r="H650" s="106">
        <v>0</v>
      </c>
      <c r="I650" s="17"/>
      <c r="J650" s="17"/>
      <c r="K650" s="17"/>
      <c r="L650" s="17"/>
      <c r="N650"/>
      <c r="P650" s="1"/>
      <c r="Q650" s="18"/>
      <c r="R650" s="57"/>
      <c r="S650" s="27"/>
    </row>
    <row r="651" spans="1:19">
      <c r="A651" s="64">
        <v>1</v>
      </c>
      <c r="C651" s="9"/>
      <c r="D651" s="27" t="s">
        <v>1499</v>
      </c>
      <c r="E651" s="8"/>
      <c r="F651" s="10" t="s">
        <v>1500</v>
      </c>
      <c r="G651" s="111">
        <v>65</v>
      </c>
      <c r="H651" s="106">
        <v>0</v>
      </c>
      <c r="I651" s="17"/>
      <c r="J651" s="17"/>
      <c r="K651" s="17"/>
      <c r="L651" s="17"/>
      <c r="N651"/>
      <c r="P651" s="1"/>
      <c r="Q651" s="18"/>
      <c r="R651" s="57"/>
      <c r="S651" s="27"/>
    </row>
    <row r="652" spans="1:19">
      <c r="A652" s="64"/>
      <c r="C652" s="9"/>
      <c r="D652" s="7" t="s">
        <v>1499</v>
      </c>
      <c r="E652" s="21"/>
      <c r="F652" s="10" t="s">
        <v>1501</v>
      </c>
      <c r="G652" s="111">
        <v>65</v>
      </c>
      <c r="H652" s="106">
        <v>0</v>
      </c>
      <c r="I652" s="17"/>
      <c r="J652" s="17"/>
      <c r="K652" s="17"/>
      <c r="L652" s="17"/>
      <c r="N652"/>
      <c r="P652" s="1"/>
      <c r="Q652" s="18"/>
      <c r="R652" s="57"/>
      <c r="S652" s="7"/>
    </row>
    <row r="653" spans="1:19">
      <c r="A653" s="64">
        <v>1</v>
      </c>
      <c r="C653" s="9"/>
      <c r="D653" s="7" t="s">
        <v>1502</v>
      </c>
      <c r="F653" s="77" t="s">
        <v>1503</v>
      </c>
      <c r="G653" s="111">
        <v>65</v>
      </c>
      <c r="H653" s="106">
        <v>0</v>
      </c>
      <c r="I653" s="17"/>
      <c r="J653" s="17"/>
      <c r="K653" s="17"/>
      <c r="L653" s="17"/>
      <c r="N653"/>
      <c r="P653" s="1"/>
      <c r="Q653" s="18"/>
      <c r="R653" s="57"/>
      <c r="S653" s="7"/>
    </row>
    <row r="654" spans="1:19" ht="30">
      <c r="A654" s="64"/>
      <c r="C654" s="9"/>
      <c r="D654" s="7" t="s">
        <v>1502</v>
      </c>
      <c r="E654" s="21"/>
      <c r="F654" s="10" t="s">
        <v>1504</v>
      </c>
      <c r="G654" s="111">
        <v>65</v>
      </c>
      <c r="H654" s="106">
        <v>0</v>
      </c>
      <c r="I654" s="17"/>
      <c r="J654" s="17"/>
      <c r="K654" s="17"/>
      <c r="L654" s="17"/>
      <c r="N654"/>
      <c r="P654" s="1"/>
      <c r="Q654" s="18"/>
      <c r="R654" s="57"/>
      <c r="S654" s="7"/>
    </row>
    <row r="655" spans="1:19">
      <c r="A655" s="64">
        <v>1</v>
      </c>
      <c r="C655" s="9"/>
      <c r="D655" s="7" t="s">
        <v>1505</v>
      </c>
      <c r="E655" s="21"/>
      <c r="F655" s="28" t="s">
        <v>1506</v>
      </c>
      <c r="G655" s="111">
        <v>65</v>
      </c>
      <c r="H655" s="106">
        <v>0</v>
      </c>
      <c r="I655" s="17"/>
      <c r="J655" s="17"/>
      <c r="K655" s="17"/>
      <c r="L655" s="17"/>
      <c r="N655"/>
      <c r="P655" s="1"/>
      <c r="Q655" s="18"/>
      <c r="R655" s="57"/>
      <c r="S655" s="7"/>
    </row>
    <row r="656" spans="1:19">
      <c r="A656" s="64">
        <v>1</v>
      </c>
      <c r="C656" s="9"/>
      <c r="D656" s="7" t="s">
        <v>1507</v>
      </c>
      <c r="E656" s="21"/>
      <c r="F656" s="10" t="s">
        <v>1508</v>
      </c>
      <c r="G656" s="111">
        <v>65</v>
      </c>
      <c r="H656" s="106">
        <v>0</v>
      </c>
      <c r="I656" s="17"/>
      <c r="J656" s="17"/>
      <c r="K656" s="17"/>
      <c r="L656" s="17"/>
      <c r="N656"/>
      <c r="P656" s="1"/>
      <c r="Q656" s="18"/>
      <c r="R656" s="57"/>
      <c r="S656" s="7"/>
    </row>
    <row r="657" spans="1:19">
      <c r="A657" s="64">
        <v>1</v>
      </c>
      <c r="C657" s="9"/>
      <c r="D657" s="27" t="s">
        <v>1509</v>
      </c>
      <c r="E657" s="8"/>
      <c r="F657" s="28" t="s">
        <v>1510</v>
      </c>
      <c r="G657" s="111">
        <v>65</v>
      </c>
      <c r="H657" s="106">
        <v>0</v>
      </c>
      <c r="I657" s="17"/>
      <c r="J657" s="17"/>
      <c r="K657" s="17"/>
      <c r="L657" s="17"/>
      <c r="N657"/>
      <c r="P657" s="1"/>
      <c r="Q657" s="18"/>
      <c r="R657" s="57"/>
      <c r="S657" s="27"/>
    </row>
    <row r="658" spans="1:19">
      <c r="A658" s="64"/>
      <c r="C658" s="9"/>
      <c r="D658" s="9" t="s">
        <v>1511</v>
      </c>
      <c r="E658" s="8"/>
      <c r="F658" s="50" t="s">
        <v>3974</v>
      </c>
      <c r="G658" s="111">
        <v>65</v>
      </c>
      <c r="H658" s="106">
        <v>0</v>
      </c>
      <c r="I658" s="17"/>
      <c r="J658" s="17"/>
      <c r="K658" s="17"/>
      <c r="L658" s="17"/>
      <c r="N658"/>
      <c r="P658" s="1"/>
      <c r="Q658" s="23"/>
      <c r="R658" s="57"/>
      <c r="S658" s="9"/>
    </row>
    <row r="659" spans="1:19">
      <c r="A659" s="64"/>
      <c r="C659" s="9"/>
      <c r="D659" s="9" t="s">
        <v>1512</v>
      </c>
      <c r="E659" s="8"/>
      <c r="F659" s="50" t="s">
        <v>1513</v>
      </c>
      <c r="G659" s="111">
        <v>65</v>
      </c>
      <c r="H659" s="106">
        <v>0</v>
      </c>
      <c r="I659" s="17"/>
      <c r="J659" s="17"/>
      <c r="K659" s="17"/>
      <c r="L659" s="17"/>
      <c r="N659"/>
      <c r="P659" s="1"/>
      <c r="Q659" s="23"/>
      <c r="R659" s="57"/>
      <c r="S659" s="9"/>
    </row>
    <row r="660" spans="1:19">
      <c r="A660" s="64"/>
      <c r="C660" s="9"/>
      <c r="D660" s="9" t="s">
        <v>1514</v>
      </c>
      <c r="E660" s="8"/>
      <c r="F660" s="50" t="s">
        <v>1515</v>
      </c>
      <c r="G660" s="111">
        <v>65</v>
      </c>
      <c r="H660" s="106">
        <v>0</v>
      </c>
      <c r="I660" s="17"/>
      <c r="J660" s="17"/>
      <c r="K660" s="17"/>
      <c r="L660" s="17"/>
      <c r="N660"/>
      <c r="P660" s="1"/>
      <c r="Q660" s="23"/>
      <c r="R660" s="57"/>
      <c r="S660" s="9"/>
    </row>
    <row r="661" spans="1:19">
      <c r="A661" s="64">
        <v>1</v>
      </c>
      <c r="C661" s="9"/>
      <c r="D661" s="7" t="s">
        <v>1516</v>
      </c>
      <c r="E661" s="21"/>
      <c r="F661" s="10" t="s">
        <v>1517</v>
      </c>
      <c r="G661" s="111">
        <v>65</v>
      </c>
      <c r="H661" s="106">
        <v>0</v>
      </c>
      <c r="I661" s="17"/>
      <c r="J661" s="17"/>
      <c r="K661" s="17"/>
      <c r="L661" s="17"/>
      <c r="N661"/>
      <c r="P661" s="1"/>
      <c r="Q661" s="18"/>
      <c r="R661" s="57"/>
      <c r="S661" s="7"/>
    </row>
    <row r="662" spans="1:19">
      <c r="A662" s="64"/>
      <c r="C662" s="9"/>
      <c r="D662" s="7" t="s">
        <v>1516</v>
      </c>
      <c r="E662" s="21"/>
      <c r="F662" s="10" t="s">
        <v>1518</v>
      </c>
      <c r="G662" s="111">
        <v>65</v>
      </c>
      <c r="H662" s="106">
        <v>0</v>
      </c>
      <c r="I662" s="17"/>
      <c r="J662" s="17"/>
      <c r="K662" s="17"/>
      <c r="L662" s="17"/>
      <c r="N662"/>
      <c r="P662" s="1"/>
      <c r="Q662" s="18"/>
      <c r="R662" s="57"/>
      <c r="S662" s="7"/>
    </row>
    <row r="663" spans="1:19">
      <c r="A663" s="64">
        <v>1</v>
      </c>
      <c r="C663" s="9"/>
      <c r="D663" s="7" t="s">
        <v>1519</v>
      </c>
      <c r="E663" s="21"/>
      <c r="F663" s="10" t="s">
        <v>1520</v>
      </c>
      <c r="G663" s="111">
        <v>65</v>
      </c>
      <c r="H663" s="106">
        <v>0</v>
      </c>
      <c r="I663" s="17"/>
      <c r="J663" s="17"/>
      <c r="K663" s="17"/>
      <c r="L663" s="17"/>
      <c r="N663"/>
      <c r="P663" s="1"/>
      <c r="Q663" s="18"/>
      <c r="R663" s="57"/>
      <c r="S663" s="7"/>
    </row>
    <row r="664" spans="1:19">
      <c r="A664" s="64"/>
      <c r="C664" s="9"/>
      <c r="D664" s="7" t="s">
        <v>1519</v>
      </c>
      <c r="E664" s="21"/>
      <c r="F664" s="10" t="s">
        <v>1521</v>
      </c>
      <c r="G664" s="111">
        <v>65</v>
      </c>
      <c r="H664" s="106">
        <v>0</v>
      </c>
      <c r="I664" s="17"/>
      <c r="J664" s="17"/>
      <c r="K664" s="17"/>
      <c r="L664" s="17"/>
      <c r="N664"/>
      <c r="P664" s="1"/>
      <c r="Q664" s="18"/>
      <c r="R664" s="57"/>
      <c r="S664" s="7"/>
    </row>
    <row r="665" spans="1:19">
      <c r="A665" s="64"/>
      <c r="C665" s="9"/>
      <c r="D665" s="9" t="s">
        <v>1522</v>
      </c>
      <c r="E665" s="8"/>
      <c r="F665" s="50" t="s">
        <v>1523</v>
      </c>
      <c r="G665" s="111">
        <v>65</v>
      </c>
      <c r="H665" s="106">
        <v>0</v>
      </c>
      <c r="I665" s="17"/>
      <c r="J665" s="17"/>
      <c r="K665" s="17"/>
      <c r="L665" s="17"/>
      <c r="N665"/>
      <c r="P665" s="1"/>
      <c r="Q665" s="23"/>
      <c r="R665" s="57"/>
      <c r="S665" s="9"/>
    </row>
    <row r="666" spans="1:19">
      <c r="A666" s="64"/>
      <c r="C666" s="9"/>
      <c r="D666" s="9" t="s">
        <v>1524</v>
      </c>
      <c r="E666" s="8"/>
      <c r="F666" s="50" t="s">
        <v>1525</v>
      </c>
      <c r="G666" s="111">
        <v>65</v>
      </c>
      <c r="H666" s="106">
        <v>0</v>
      </c>
      <c r="I666" s="17"/>
      <c r="J666" s="17"/>
      <c r="K666" s="17"/>
      <c r="L666" s="17"/>
      <c r="N666"/>
      <c r="P666" s="1"/>
      <c r="Q666" s="23"/>
      <c r="R666" s="57"/>
      <c r="S666" s="9"/>
    </row>
    <row r="667" spans="1:19">
      <c r="A667" s="64"/>
      <c r="C667" s="9"/>
      <c r="D667" s="9" t="s">
        <v>1526</v>
      </c>
      <c r="E667" s="8"/>
      <c r="F667" s="50" t="s">
        <v>1527</v>
      </c>
      <c r="G667" s="111">
        <v>65</v>
      </c>
      <c r="H667" s="106">
        <v>0</v>
      </c>
      <c r="I667" s="17"/>
      <c r="J667" s="17"/>
      <c r="K667" s="17"/>
      <c r="L667" s="17"/>
      <c r="N667"/>
      <c r="P667" s="1"/>
      <c r="Q667" s="23"/>
      <c r="R667" s="57"/>
      <c r="S667" s="9"/>
    </row>
    <row r="668" spans="1:19">
      <c r="A668" s="64"/>
      <c r="C668" s="9"/>
      <c r="D668" s="9" t="s">
        <v>1528</v>
      </c>
      <c r="E668" s="8"/>
      <c r="F668" s="50" t="s">
        <v>1529</v>
      </c>
      <c r="G668" s="111">
        <v>65</v>
      </c>
      <c r="H668" s="106">
        <v>0</v>
      </c>
      <c r="I668" s="17"/>
      <c r="J668" s="17"/>
      <c r="K668" s="17"/>
      <c r="L668" s="17"/>
      <c r="N668"/>
      <c r="P668" s="1"/>
      <c r="Q668" s="23"/>
      <c r="R668" s="57"/>
      <c r="S668" s="9"/>
    </row>
    <row r="669" spans="1:19">
      <c r="A669" s="64"/>
      <c r="C669" s="9"/>
      <c r="D669" s="7" t="s">
        <v>125</v>
      </c>
      <c r="E669" s="21"/>
      <c r="F669" s="10"/>
      <c r="G669" s="111">
        <v>66</v>
      </c>
      <c r="H669" s="107">
        <v>0</v>
      </c>
      <c r="I669" s="17"/>
      <c r="J669" s="102"/>
      <c r="K669" s="17"/>
      <c r="L669" s="17"/>
      <c r="N669"/>
      <c r="Q669" s="7"/>
    </row>
    <row r="670" spans="1:19">
      <c r="A670" s="64"/>
      <c r="C670" s="9"/>
      <c r="D670" s="7" t="s">
        <v>125</v>
      </c>
      <c r="E670" s="21"/>
      <c r="F670" s="41" t="s">
        <v>1323</v>
      </c>
      <c r="G670" s="111">
        <v>66</v>
      </c>
      <c r="H670" s="107">
        <v>0</v>
      </c>
      <c r="I670" s="17"/>
      <c r="J670" s="102"/>
      <c r="K670" s="17"/>
      <c r="L670" s="17"/>
      <c r="N670"/>
      <c r="Q670" s="7"/>
    </row>
    <row r="671" spans="1:19">
      <c r="A671" s="64"/>
      <c r="C671" s="9"/>
      <c r="D671" s="7" t="s">
        <v>125</v>
      </c>
      <c r="E671" s="21"/>
      <c r="F671" s="10"/>
      <c r="G671" s="111">
        <v>66</v>
      </c>
      <c r="H671" s="107">
        <v>0</v>
      </c>
      <c r="I671" s="17"/>
      <c r="J671" s="102"/>
      <c r="K671" s="17"/>
      <c r="L671" s="17"/>
      <c r="N671"/>
      <c r="Q671" s="7"/>
    </row>
    <row r="672" spans="1:19">
      <c r="A672" s="128"/>
      <c r="B672" s="99"/>
      <c r="C672" s="9"/>
      <c r="D672" s="8" t="s">
        <v>3352</v>
      </c>
      <c r="E672" s="8"/>
      <c r="F672" s="67" t="s">
        <v>3378</v>
      </c>
      <c r="G672" s="111">
        <v>68</v>
      </c>
      <c r="H672" s="107">
        <v>0</v>
      </c>
      <c r="I672" s="12" t="s">
        <v>3379</v>
      </c>
      <c r="J672" s="102"/>
      <c r="K672" s="17"/>
      <c r="L672" s="17"/>
      <c r="M672" s="17"/>
    </row>
    <row r="673" spans="1:18">
      <c r="A673" s="64"/>
      <c r="C673" s="9"/>
      <c r="D673" s="9" t="s">
        <v>1530</v>
      </c>
      <c r="F673" s="50" t="s">
        <v>1531</v>
      </c>
      <c r="G673" s="111">
        <v>68</v>
      </c>
      <c r="H673" s="107">
        <v>0</v>
      </c>
      <c r="I673" s="17"/>
      <c r="J673" s="102"/>
      <c r="K673" s="17"/>
      <c r="L673" s="17"/>
      <c r="N673" s="9" t="s">
        <v>71</v>
      </c>
      <c r="Q673" s="9"/>
    </row>
    <row r="674" spans="1:18">
      <c r="A674" s="64"/>
      <c r="C674" s="9"/>
      <c r="D674" s="9" t="s">
        <v>1530</v>
      </c>
      <c r="F674" s="50" t="s">
        <v>1532</v>
      </c>
      <c r="G674" s="111">
        <v>68</v>
      </c>
      <c r="H674" s="107">
        <v>0</v>
      </c>
      <c r="I674" s="17"/>
      <c r="J674" s="102"/>
      <c r="K674" s="17"/>
      <c r="L674" s="17"/>
      <c r="N674" s="9"/>
      <c r="Q674" s="9"/>
    </row>
    <row r="675" spans="1:18">
      <c r="A675" s="64"/>
      <c r="C675" s="9"/>
      <c r="D675" s="9" t="s">
        <v>1533</v>
      </c>
      <c r="F675" s="10" t="s">
        <v>1534</v>
      </c>
      <c r="G675" s="111">
        <v>68</v>
      </c>
      <c r="H675" s="107">
        <v>0</v>
      </c>
      <c r="I675" s="12" t="s">
        <v>29</v>
      </c>
      <c r="J675" s="102"/>
      <c r="K675" s="17"/>
      <c r="L675" s="17"/>
      <c r="N675" s="9" t="s">
        <v>111</v>
      </c>
      <c r="Q675" s="9"/>
    </row>
    <row r="676" spans="1:18">
      <c r="A676" s="64"/>
      <c r="C676" s="9"/>
      <c r="D676" s="9" t="s">
        <v>1533</v>
      </c>
      <c r="F676" s="10" t="s">
        <v>1535</v>
      </c>
      <c r="G676" s="111">
        <v>68</v>
      </c>
      <c r="H676" s="107">
        <v>0</v>
      </c>
      <c r="I676" s="17"/>
      <c r="J676" s="102"/>
      <c r="K676" s="17"/>
      <c r="L676" s="17"/>
      <c r="N676" s="9"/>
      <c r="Q676" s="9"/>
    </row>
    <row r="677" spans="1:18">
      <c r="A677" s="64"/>
      <c r="C677" s="9"/>
      <c r="D677" s="9" t="s">
        <v>1537</v>
      </c>
      <c r="F677" s="59" t="s">
        <v>710</v>
      </c>
      <c r="G677" s="111">
        <v>68</v>
      </c>
      <c r="H677" s="107">
        <v>0</v>
      </c>
      <c r="I677" s="17"/>
      <c r="J677" s="102"/>
      <c r="K677" s="17"/>
      <c r="L677" s="17"/>
      <c r="N677" s="9" t="s">
        <v>5</v>
      </c>
      <c r="Q677" s="9"/>
    </row>
    <row r="678" spans="1:18">
      <c r="A678" s="64">
        <v>1</v>
      </c>
      <c r="C678" s="9"/>
      <c r="D678" s="9" t="s">
        <v>1538</v>
      </c>
      <c r="F678" s="59" t="s">
        <v>1539</v>
      </c>
      <c r="G678" s="111">
        <v>68</v>
      </c>
      <c r="H678" s="107">
        <v>0</v>
      </c>
      <c r="I678" s="17"/>
      <c r="J678" s="102"/>
      <c r="K678" s="17"/>
      <c r="L678" s="17"/>
      <c r="N678" s="9" t="s">
        <v>4</v>
      </c>
      <c r="Q678" s="9"/>
    </row>
    <row r="679" spans="1:18">
      <c r="A679" s="64"/>
      <c r="C679" s="9"/>
      <c r="D679" s="7" t="s">
        <v>1540</v>
      </c>
      <c r="F679" s="10" t="s">
        <v>1541</v>
      </c>
      <c r="G679" s="111">
        <v>68</v>
      </c>
      <c r="H679" s="107">
        <v>0</v>
      </c>
      <c r="I679" s="12" t="s">
        <v>29</v>
      </c>
      <c r="J679" s="102"/>
      <c r="K679" s="17"/>
      <c r="L679" s="17"/>
      <c r="N679" s="21"/>
      <c r="O679" s="103" t="s">
        <v>1540</v>
      </c>
      <c r="Q679" s="7"/>
    </row>
    <row r="680" spans="1:18">
      <c r="A680" s="64"/>
      <c r="C680" s="9"/>
      <c r="D680" s="7" t="s">
        <v>1540</v>
      </c>
      <c r="F680" s="10" t="s">
        <v>1542</v>
      </c>
      <c r="G680" s="111">
        <v>68</v>
      </c>
      <c r="H680" s="107">
        <v>0</v>
      </c>
      <c r="I680" s="17"/>
      <c r="J680" s="102"/>
      <c r="K680" s="17"/>
      <c r="L680" s="17"/>
      <c r="N680" s="21"/>
      <c r="Q680" s="7"/>
    </row>
    <row r="681" spans="1:18">
      <c r="A681" s="64"/>
      <c r="C681" s="9"/>
      <c r="D681" s="9" t="s">
        <v>1543</v>
      </c>
      <c r="F681" s="10" t="s">
        <v>1544</v>
      </c>
      <c r="G681" s="111">
        <v>68</v>
      </c>
      <c r="H681" s="107">
        <v>0</v>
      </c>
      <c r="I681" s="12" t="s">
        <v>29</v>
      </c>
      <c r="J681" s="102"/>
      <c r="K681" s="17"/>
      <c r="L681" s="17"/>
      <c r="N681" s="9" t="s">
        <v>111</v>
      </c>
      <c r="Q681" s="9"/>
    </row>
    <row r="682" spans="1:18">
      <c r="A682" s="64"/>
      <c r="C682" s="9"/>
      <c r="D682" s="9" t="s">
        <v>1543</v>
      </c>
      <c r="F682" s="10" t="s">
        <v>1545</v>
      </c>
      <c r="G682" s="111">
        <v>68</v>
      </c>
      <c r="H682" s="107">
        <v>0</v>
      </c>
      <c r="I682" s="17"/>
      <c r="J682" s="102"/>
      <c r="K682" s="17"/>
      <c r="L682" s="17"/>
      <c r="N682" s="9"/>
      <c r="Q682" s="9"/>
    </row>
    <row r="683" spans="1:18">
      <c r="A683" s="64"/>
      <c r="C683" s="9" t="s">
        <v>1536</v>
      </c>
      <c r="D683" s="9" t="s">
        <v>1546</v>
      </c>
      <c r="F683" s="59" t="s">
        <v>1547</v>
      </c>
      <c r="G683" s="111">
        <v>68</v>
      </c>
      <c r="H683" s="107">
        <v>0</v>
      </c>
      <c r="I683" s="17"/>
      <c r="J683" s="102"/>
      <c r="K683" s="17"/>
      <c r="L683" s="17"/>
      <c r="N683" s="9"/>
      <c r="Q683" s="9"/>
    </row>
    <row r="684" spans="1:18">
      <c r="A684" s="64"/>
      <c r="C684" s="9"/>
      <c r="D684" s="9" t="s">
        <v>1546</v>
      </c>
      <c r="F684" s="59" t="s">
        <v>1548</v>
      </c>
      <c r="G684" s="111">
        <v>68</v>
      </c>
      <c r="H684" s="107">
        <v>0</v>
      </c>
      <c r="I684" s="17"/>
      <c r="J684" s="102"/>
      <c r="K684" s="17"/>
      <c r="L684" s="17"/>
      <c r="N684" s="9"/>
      <c r="Q684" s="9"/>
    </row>
    <row r="685" spans="1:18">
      <c r="A685" s="128"/>
      <c r="C685" s="9"/>
      <c r="D685" s="9" t="s">
        <v>1549</v>
      </c>
      <c r="F685" s="59" t="s">
        <v>710</v>
      </c>
      <c r="G685" s="111">
        <v>68</v>
      </c>
      <c r="H685" s="107">
        <v>0</v>
      </c>
      <c r="I685" s="17"/>
      <c r="J685" s="102"/>
      <c r="K685" s="17"/>
      <c r="L685" s="17"/>
      <c r="N685" s="9" t="s">
        <v>5</v>
      </c>
      <c r="Q685" s="9"/>
    </row>
    <row r="686" spans="1:18">
      <c r="A686" s="128"/>
      <c r="C686" s="9" t="s">
        <v>1536</v>
      </c>
      <c r="D686" s="9" t="s">
        <v>1550</v>
      </c>
      <c r="F686" s="59" t="s">
        <v>1551</v>
      </c>
      <c r="G686" s="111">
        <v>68</v>
      </c>
      <c r="H686" s="107">
        <v>0</v>
      </c>
      <c r="I686" s="17"/>
      <c r="J686" s="102"/>
      <c r="K686" s="17"/>
      <c r="L686" s="17"/>
      <c r="N686" s="9"/>
      <c r="Q686" s="9"/>
    </row>
    <row r="687" spans="1:18">
      <c r="A687" s="128"/>
      <c r="C687" s="9"/>
      <c r="D687" s="9" t="s">
        <v>1552</v>
      </c>
      <c r="F687" s="59" t="s">
        <v>710</v>
      </c>
      <c r="G687" s="111">
        <v>68</v>
      </c>
      <c r="H687" s="107">
        <v>0</v>
      </c>
      <c r="I687" s="17"/>
      <c r="J687" s="102"/>
      <c r="K687" s="17"/>
      <c r="L687" s="17"/>
      <c r="N687" s="9" t="s">
        <v>5</v>
      </c>
      <c r="Q687" s="9"/>
    </row>
    <row r="688" spans="1:18">
      <c r="A688" s="128"/>
      <c r="D688" s="2" t="s">
        <v>125</v>
      </c>
      <c r="F688" s="4"/>
      <c r="G688" s="111">
        <v>69</v>
      </c>
      <c r="H688" s="108">
        <v>0</v>
      </c>
      <c r="I688"/>
      <c r="J688"/>
      <c r="N688"/>
      <c r="O688" s="1"/>
      <c r="P688" s="1"/>
      <c r="Q688" s="1"/>
      <c r="R688" s="57"/>
    </row>
    <row r="689" spans="1:18">
      <c r="A689" s="128"/>
      <c r="D689" s="2" t="s">
        <v>125</v>
      </c>
      <c r="F689" s="29" t="s">
        <v>1321</v>
      </c>
      <c r="G689" s="111">
        <v>69</v>
      </c>
      <c r="H689" s="108">
        <v>0</v>
      </c>
      <c r="I689"/>
      <c r="J689"/>
      <c r="N689"/>
      <c r="O689" s="1"/>
      <c r="P689" s="1"/>
      <c r="Q689" s="1"/>
      <c r="R689" s="57"/>
    </row>
    <row r="690" spans="1:18">
      <c r="A690" s="128"/>
      <c r="D690" s="2" t="s">
        <v>125</v>
      </c>
      <c r="F690" s="4"/>
      <c r="G690" s="111">
        <v>69</v>
      </c>
      <c r="H690" s="108">
        <v>0</v>
      </c>
      <c r="I690"/>
      <c r="J690"/>
      <c r="N690"/>
      <c r="O690" s="1"/>
      <c r="P690" s="1"/>
      <c r="Q690" s="1"/>
      <c r="R690" s="57"/>
    </row>
    <row r="691" spans="1:18">
      <c r="A691" s="128"/>
      <c r="D691" s="2" t="s">
        <v>125</v>
      </c>
      <c r="F691" s="4" t="s">
        <v>1482</v>
      </c>
      <c r="G691" s="111">
        <v>69</v>
      </c>
      <c r="H691" s="108">
        <v>0</v>
      </c>
      <c r="I691"/>
      <c r="J691"/>
      <c r="N691"/>
      <c r="O691" s="1"/>
      <c r="P691" s="1"/>
      <c r="Q691" s="1"/>
      <c r="R691" s="9"/>
    </row>
    <row r="692" spans="1:18" ht="105">
      <c r="A692" s="128"/>
      <c r="D692" s="2" t="s">
        <v>125</v>
      </c>
      <c r="F692" s="4" t="s">
        <v>1483</v>
      </c>
      <c r="G692" s="111">
        <v>69</v>
      </c>
      <c r="H692" s="108">
        <v>0</v>
      </c>
      <c r="I692"/>
      <c r="J692"/>
      <c r="N692"/>
      <c r="O692" s="1"/>
      <c r="P692" s="1"/>
      <c r="Q692" s="1"/>
      <c r="R692" s="57"/>
    </row>
    <row r="693" spans="1:18">
      <c r="A693" s="128"/>
      <c r="C693" s="9"/>
      <c r="D693" s="9" t="s">
        <v>125</v>
      </c>
      <c r="E693" s="8"/>
      <c r="F693" s="59"/>
      <c r="G693" s="111">
        <v>71</v>
      </c>
      <c r="H693" s="106">
        <v>0</v>
      </c>
      <c r="I693" s="17"/>
      <c r="J693" s="102"/>
      <c r="K693" s="17"/>
      <c r="L693" s="17"/>
      <c r="M693" s="17"/>
      <c r="Q693" s="57"/>
      <c r="R693" s="9"/>
    </row>
    <row r="694" spans="1:18">
      <c r="A694" s="128"/>
      <c r="C694" s="9"/>
      <c r="D694" s="9" t="s">
        <v>125</v>
      </c>
      <c r="E694" s="8"/>
      <c r="F694" s="61" t="s">
        <v>1026</v>
      </c>
      <c r="G694" s="111">
        <v>71</v>
      </c>
      <c r="H694" s="106">
        <v>0</v>
      </c>
      <c r="I694" s="17"/>
      <c r="J694" s="102"/>
      <c r="K694" s="17"/>
      <c r="L694" s="17"/>
      <c r="M694" s="17"/>
      <c r="Q694" s="57"/>
      <c r="R694" s="9"/>
    </row>
    <row r="695" spans="1:18">
      <c r="A695" s="128"/>
      <c r="C695" s="9"/>
      <c r="D695" s="9" t="s">
        <v>125</v>
      </c>
      <c r="E695" s="8"/>
      <c r="F695" s="59"/>
      <c r="G695" s="111">
        <v>71</v>
      </c>
      <c r="H695" s="106">
        <v>0</v>
      </c>
      <c r="I695" s="17"/>
      <c r="J695" s="102"/>
      <c r="K695" s="17"/>
      <c r="L695" s="17"/>
      <c r="M695" s="17"/>
      <c r="Q695" s="57"/>
      <c r="R695" s="9"/>
    </row>
    <row r="696" spans="1:18">
      <c r="A696" s="128"/>
      <c r="B696" s="128"/>
      <c r="C696" s="9"/>
      <c r="D696" s="27" t="s">
        <v>125</v>
      </c>
      <c r="F696" s="25"/>
      <c r="G696" s="111">
        <v>72</v>
      </c>
      <c r="H696" s="106">
        <v>0</v>
      </c>
      <c r="I696" s="17"/>
      <c r="J696" s="102"/>
      <c r="K696" s="17"/>
      <c r="L696" s="17"/>
      <c r="M696" s="17"/>
      <c r="N696" s="27"/>
      <c r="Q696" s="57"/>
      <c r="R696" s="27"/>
    </row>
    <row r="697" spans="1:18">
      <c r="A697" s="128"/>
      <c r="C697" s="9" t="s">
        <v>1027</v>
      </c>
      <c r="D697" s="27" t="s">
        <v>1028</v>
      </c>
      <c r="F697" s="10" t="s">
        <v>1029</v>
      </c>
      <c r="G697" s="111">
        <v>72</v>
      </c>
      <c r="H697" s="106">
        <v>0</v>
      </c>
      <c r="I697" s="17"/>
      <c r="J697" s="102"/>
      <c r="K697" s="17"/>
      <c r="L697" s="17"/>
      <c r="M697" s="17"/>
      <c r="N697" s="27" t="s">
        <v>1030</v>
      </c>
      <c r="Q697" s="57"/>
      <c r="R697" s="27"/>
    </row>
    <row r="698" spans="1:18">
      <c r="A698" s="128"/>
      <c r="C698" s="9"/>
      <c r="D698" s="27" t="s">
        <v>1028</v>
      </c>
      <c r="F698" s="10" t="s">
        <v>1031</v>
      </c>
      <c r="G698" s="111">
        <v>72</v>
      </c>
      <c r="H698" s="106">
        <v>0</v>
      </c>
      <c r="I698" s="17"/>
      <c r="J698" s="102"/>
      <c r="K698" s="17"/>
      <c r="L698" s="17"/>
      <c r="M698" s="17"/>
      <c r="N698" s="27"/>
      <c r="Q698" s="57"/>
      <c r="R698" s="27"/>
    </row>
    <row r="699" spans="1:18">
      <c r="A699" s="128"/>
      <c r="C699" s="9" t="s">
        <v>1027</v>
      </c>
      <c r="D699" s="7" t="s">
        <v>1034</v>
      </c>
      <c r="F699" s="10" t="s">
        <v>1029</v>
      </c>
      <c r="G699" s="111">
        <v>72</v>
      </c>
      <c r="H699" s="106">
        <v>0</v>
      </c>
      <c r="I699" s="17"/>
      <c r="J699" s="102"/>
      <c r="K699" s="17"/>
      <c r="L699" s="17"/>
      <c r="M699" s="17"/>
      <c r="N699" s="27" t="s">
        <v>1029</v>
      </c>
      <c r="Q699" s="57"/>
      <c r="R699" s="7"/>
    </row>
    <row r="700" spans="1:18">
      <c r="A700" s="128"/>
      <c r="B700" s="128"/>
      <c r="C700" s="9" t="s">
        <v>1027</v>
      </c>
      <c r="D700" s="7" t="s">
        <v>1035</v>
      </c>
      <c r="F700" s="10" t="s">
        <v>1029</v>
      </c>
      <c r="G700" s="111">
        <v>72</v>
      </c>
      <c r="H700" s="106">
        <v>0</v>
      </c>
      <c r="I700" s="17"/>
      <c r="J700" s="102"/>
      <c r="K700" s="17"/>
      <c r="L700" s="17"/>
      <c r="M700" s="17"/>
      <c r="N700" s="27" t="s">
        <v>1029</v>
      </c>
      <c r="Q700" s="57"/>
      <c r="R700" s="7"/>
    </row>
    <row r="701" spans="1:18">
      <c r="A701" s="128"/>
      <c r="B701" s="128"/>
      <c r="C701" s="9" t="s">
        <v>1027</v>
      </c>
      <c r="D701" s="7" t="s">
        <v>1037</v>
      </c>
      <c r="F701" s="10" t="s">
        <v>1029</v>
      </c>
      <c r="G701" s="111">
        <v>72</v>
      </c>
      <c r="H701" s="106">
        <v>0</v>
      </c>
      <c r="I701" s="27"/>
      <c r="J701" s="102"/>
      <c r="K701" s="17"/>
      <c r="L701" s="17"/>
      <c r="M701" s="17"/>
      <c r="N701" s="21"/>
      <c r="Q701" s="57"/>
      <c r="R701" s="7"/>
    </row>
    <row r="702" spans="1:18">
      <c r="A702" s="128"/>
      <c r="B702" s="128"/>
      <c r="C702" s="9" t="s">
        <v>1027</v>
      </c>
      <c r="D702" s="7" t="s">
        <v>1038</v>
      </c>
      <c r="F702" s="10" t="s">
        <v>1029</v>
      </c>
      <c r="G702" s="111">
        <v>72</v>
      </c>
      <c r="H702" s="106">
        <v>0</v>
      </c>
      <c r="I702" s="17"/>
      <c r="J702" s="102"/>
      <c r="K702" s="17"/>
      <c r="L702" s="17"/>
      <c r="M702" s="17"/>
      <c r="N702" s="21"/>
      <c r="Q702" s="57"/>
      <c r="R702" s="7"/>
    </row>
    <row r="703" spans="1:18">
      <c r="A703" s="128"/>
      <c r="B703" s="128"/>
      <c r="C703" s="9" t="s">
        <v>1027</v>
      </c>
      <c r="D703" s="7" t="s">
        <v>1039</v>
      </c>
      <c r="F703" s="10" t="s">
        <v>1029</v>
      </c>
      <c r="G703" s="111">
        <v>72</v>
      </c>
      <c r="H703" s="106">
        <v>0</v>
      </c>
      <c r="I703" s="17"/>
      <c r="J703" s="102"/>
      <c r="K703" s="17"/>
      <c r="L703" s="17"/>
      <c r="M703" s="17"/>
      <c r="N703" s="21"/>
      <c r="Q703" s="57"/>
      <c r="R703" s="7"/>
    </row>
    <row r="704" spans="1:18">
      <c r="A704" s="128"/>
      <c r="B704" s="128"/>
      <c r="C704" s="9" t="s">
        <v>1027</v>
      </c>
      <c r="D704" s="9" t="s">
        <v>4621</v>
      </c>
      <c r="F704" s="62" t="s">
        <v>1029</v>
      </c>
      <c r="G704" s="111">
        <v>72</v>
      </c>
      <c r="H704" s="106">
        <v>1</v>
      </c>
      <c r="I704" s="27"/>
      <c r="J704" s="102"/>
      <c r="K704" s="17"/>
      <c r="L704" s="17"/>
      <c r="M704" s="17"/>
      <c r="N704" s="9" t="s">
        <v>1029</v>
      </c>
      <c r="Q704" s="57"/>
      <c r="R704" s="9"/>
    </row>
    <row r="705" spans="1:18">
      <c r="A705" s="128"/>
      <c r="B705" s="128"/>
      <c r="C705" s="9" t="s">
        <v>1027</v>
      </c>
      <c r="D705" s="10" t="s">
        <v>1048</v>
      </c>
      <c r="F705" s="10" t="s">
        <v>1029</v>
      </c>
      <c r="G705" s="111">
        <v>72</v>
      </c>
      <c r="H705" s="106">
        <v>0</v>
      </c>
      <c r="I705" s="17"/>
      <c r="J705" s="102"/>
      <c r="K705" s="17"/>
      <c r="L705" s="17"/>
      <c r="M705" s="17"/>
      <c r="N705" s="21" t="s">
        <v>1030</v>
      </c>
      <c r="Q705" s="57"/>
      <c r="R705" s="10"/>
    </row>
    <row r="706" spans="1:18">
      <c r="A706" s="128"/>
      <c r="B706" s="128"/>
      <c r="C706" s="9" t="s">
        <v>1027</v>
      </c>
      <c r="D706" s="27" t="s">
        <v>1053</v>
      </c>
      <c r="F706" s="25" t="s">
        <v>1029</v>
      </c>
      <c r="G706" s="111">
        <v>72</v>
      </c>
      <c r="H706" s="106">
        <v>0</v>
      </c>
      <c r="I706" s="17"/>
      <c r="J706" s="102"/>
      <c r="K706" s="17"/>
      <c r="L706" s="17"/>
      <c r="M706" s="17"/>
      <c r="N706" s="27" t="s">
        <v>1029</v>
      </c>
      <c r="Q706" s="57"/>
      <c r="R706" s="27"/>
    </row>
    <row r="707" spans="1:18">
      <c r="A707" s="128"/>
      <c r="B707" s="128"/>
      <c r="C707" s="9"/>
      <c r="D707" s="27" t="s">
        <v>125</v>
      </c>
      <c r="F707" s="25"/>
      <c r="G707" s="111">
        <v>75</v>
      </c>
      <c r="H707" s="106"/>
      <c r="I707" s="17"/>
      <c r="J707" s="102"/>
      <c r="K707" s="17"/>
      <c r="L707" s="17"/>
      <c r="M707" s="17"/>
      <c r="N707" s="27"/>
      <c r="Q707" s="57"/>
      <c r="R707" s="27"/>
    </row>
    <row r="708" spans="1:18">
      <c r="A708" s="128"/>
      <c r="B708" s="128"/>
      <c r="C708" s="9"/>
      <c r="D708" s="27" t="s">
        <v>125</v>
      </c>
      <c r="F708" s="25"/>
      <c r="G708" s="111">
        <v>75</v>
      </c>
      <c r="H708" s="106"/>
      <c r="I708" s="17"/>
      <c r="J708" s="102"/>
      <c r="K708" s="17"/>
      <c r="L708" s="17"/>
      <c r="M708" s="17"/>
      <c r="N708" s="27"/>
      <c r="Q708" s="57"/>
      <c r="R708" s="27"/>
    </row>
    <row r="709" spans="1:18">
      <c r="A709" s="128"/>
      <c r="C709" s="9"/>
      <c r="D709" s="3" t="s">
        <v>125</v>
      </c>
      <c r="E709" s="8"/>
      <c r="F709" s="41" t="s">
        <v>3661</v>
      </c>
      <c r="G709" s="111">
        <v>75</v>
      </c>
      <c r="H709" s="106">
        <v>0</v>
      </c>
      <c r="I709" s="17"/>
      <c r="J709" s="102"/>
      <c r="K709" s="17"/>
      <c r="L709" s="17"/>
      <c r="M709" s="17"/>
    </row>
    <row r="710" spans="1:18">
      <c r="A710" s="128"/>
      <c r="C710" s="9"/>
      <c r="D710" s="3" t="s">
        <v>125</v>
      </c>
      <c r="E710" s="8"/>
      <c r="F710" s="10"/>
      <c r="G710" s="111">
        <v>75</v>
      </c>
      <c r="H710" s="106">
        <v>0</v>
      </c>
      <c r="I710" s="17"/>
      <c r="J710" s="102"/>
      <c r="K710" s="17"/>
      <c r="L710" s="17"/>
      <c r="M710" s="17"/>
    </row>
    <row r="711" spans="1:18">
      <c r="A711" s="128"/>
      <c r="C711" s="27" t="s">
        <v>558</v>
      </c>
      <c r="D711" s="3" t="s">
        <v>165</v>
      </c>
      <c r="E711" s="26"/>
      <c r="F711" s="42" t="s">
        <v>559</v>
      </c>
      <c r="G711" s="111">
        <v>77</v>
      </c>
      <c r="H711" s="106">
        <v>0</v>
      </c>
      <c r="I711" s="27"/>
      <c r="J711" s="102"/>
      <c r="K711" s="17"/>
      <c r="L711" s="17"/>
      <c r="M711" s="17"/>
    </row>
    <row r="712" spans="1:18">
      <c r="A712" s="128"/>
      <c r="C712" s="9" t="s">
        <v>623</v>
      </c>
      <c r="D712" s="3" t="s">
        <v>631</v>
      </c>
      <c r="E712" s="8"/>
      <c r="F712" s="10" t="s">
        <v>632</v>
      </c>
      <c r="G712" s="111">
        <v>77</v>
      </c>
      <c r="H712" s="106">
        <v>0</v>
      </c>
      <c r="I712" s="27" t="s">
        <v>29</v>
      </c>
      <c r="J712" s="102"/>
      <c r="K712" s="17"/>
      <c r="L712" s="17"/>
      <c r="M712" s="17"/>
    </row>
    <row r="713" spans="1:18">
      <c r="A713" s="128"/>
      <c r="B713" s="128"/>
      <c r="C713" s="27" t="s">
        <v>623</v>
      </c>
      <c r="D713" s="3" t="s">
        <v>666</v>
      </c>
      <c r="E713" s="26"/>
      <c r="F713" s="25" t="s">
        <v>667</v>
      </c>
      <c r="G713" s="111">
        <v>77</v>
      </c>
      <c r="H713" s="106">
        <v>0</v>
      </c>
      <c r="I713" s="27" t="s">
        <v>29</v>
      </c>
      <c r="J713" s="102"/>
      <c r="K713" s="17"/>
      <c r="L713" s="17"/>
      <c r="M713" s="17"/>
    </row>
    <row r="714" spans="1:18">
      <c r="A714" s="128"/>
      <c r="B714" s="128"/>
      <c r="C714" s="9" t="s">
        <v>635</v>
      </c>
      <c r="D714" s="3" t="s">
        <v>672</v>
      </c>
      <c r="E714" s="8"/>
      <c r="F714" s="50" t="s">
        <v>673</v>
      </c>
      <c r="G714" s="111">
        <v>77</v>
      </c>
      <c r="H714" s="106">
        <v>0</v>
      </c>
      <c r="I714" s="27" t="s">
        <v>29</v>
      </c>
      <c r="J714" s="102"/>
      <c r="K714" s="17"/>
      <c r="L714" s="17"/>
      <c r="M714" s="17"/>
      <c r="O714" s="3" t="s">
        <v>672</v>
      </c>
    </row>
    <row r="715" spans="1:18">
      <c r="A715" s="128"/>
      <c r="B715" s="128"/>
      <c r="C715" s="9" t="s">
        <v>635</v>
      </c>
      <c r="D715" s="3" t="s">
        <v>677</v>
      </c>
      <c r="E715" s="8"/>
      <c r="F715" s="10" t="s">
        <v>678</v>
      </c>
      <c r="G715" s="111">
        <v>77</v>
      </c>
      <c r="H715" s="106">
        <v>0</v>
      </c>
      <c r="I715" s="27" t="s">
        <v>29</v>
      </c>
      <c r="J715" s="102"/>
      <c r="K715" s="17"/>
      <c r="L715" s="17"/>
      <c r="M715" s="17"/>
      <c r="O715" s="3" t="s">
        <v>677</v>
      </c>
    </row>
    <row r="716" spans="1:18">
      <c r="A716" s="128"/>
      <c r="C716" s="27" t="s">
        <v>558</v>
      </c>
      <c r="D716" s="3" t="s">
        <v>620</v>
      </c>
      <c r="E716" s="26"/>
      <c r="F716" s="42" t="s">
        <v>621</v>
      </c>
      <c r="G716" s="111">
        <v>77</v>
      </c>
      <c r="H716" s="106">
        <v>0</v>
      </c>
      <c r="I716" s="17"/>
      <c r="J716" s="102"/>
      <c r="K716" s="17"/>
      <c r="L716" s="17"/>
      <c r="M716" s="17"/>
    </row>
    <row r="717" spans="1:18">
      <c r="A717" s="128"/>
      <c r="B717" s="128"/>
      <c r="C717" s="27" t="s">
        <v>623</v>
      </c>
      <c r="D717" s="3" t="s">
        <v>685</v>
      </c>
      <c r="E717" s="26"/>
      <c r="F717" s="25" t="s">
        <v>686</v>
      </c>
      <c r="G717" s="111">
        <v>77</v>
      </c>
      <c r="H717" s="106">
        <v>0</v>
      </c>
      <c r="I717" s="27" t="s">
        <v>29</v>
      </c>
      <c r="J717" s="102"/>
      <c r="K717" s="17"/>
      <c r="L717" s="17"/>
      <c r="M717" s="17"/>
    </row>
    <row r="718" spans="1:18">
      <c r="A718" s="128"/>
      <c r="B718" s="128"/>
      <c r="C718" s="27"/>
      <c r="D718" s="3" t="s">
        <v>125</v>
      </c>
      <c r="E718" s="26"/>
      <c r="F718" s="25"/>
      <c r="G718" s="111">
        <v>80</v>
      </c>
      <c r="H718" s="106">
        <v>0</v>
      </c>
      <c r="I718" s="17"/>
      <c r="J718" s="102"/>
      <c r="K718" s="17"/>
      <c r="L718" s="17"/>
      <c r="M718" s="17"/>
    </row>
    <row r="719" spans="1:18">
      <c r="A719" s="128"/>
      <c r="B719" s="128"/>
      <c r="C719" s="27"/>
      <c r="D719" s="3" t="s">
        <v>125</v>
      </c>
      <c r="E719" s="26"/>
      <c r="F719" s="48" t="s">
        <v>687</v>
      </c>
      <c r="G719" s="111">
        <v>80</v>
      </c>
      <c r="H719" s="106">
        <v>0</v>
      </c>
      <c r="I719" s="17"/>
      <c r="J719" s="102"/>
      <c r="K719" s="17"/>
      <c r="L719" s="17"/>
      <c r="M719" s="17"/>
    </row>
    <row r="720" spans="1:18">
      <c r="A720" s="128"/>
      <c r="B720" s="128"/>
      <c r="C720" s="27"/>
      <c r="D720" s="3" t="s">
        <v>125</v>
      </c>
      <c r="E720" s="26"/>
      <c r="F720" s="25"/>
      <c r="G720" s="111">
        <v>80</v>
      </c>
      <c r="H720" s="106">
        <v>0</v>
      </c>
      <c r="I720" s="17"/>
      <c r="J720" s="102"/>
      <c r="K720" s="17"/>
      <c r="L720" s="17"/>
      <c r="M720" s="17"/>
    </row>
    <row r="721" spans="1:18">
      <c r="A721" s="128"/>
      <c r="B721" s="128"/>
      <c r="C721" s="27" t="s">
        <v>688</v>
      </c>
      <c r="D721" s="3" t="s">
        <v>689</v>
      </c>
      <c r="E721" s="26"/>
      <c r="F721" s="42" t="s">
        <v>3670</v>
      </c>
      <c r="G721" s="111">
        <v>80</v>
      </c>
      <c r="H721" s="106">
        <v>0</v>
      </c>
      <c r="I721" s="12" t="s">
        <v>358</v>
      </c>
      <c r="J721" s="102"/>
      <c r="K721" s="17"/>
      <c r="L721" s="17"/>
      <c r="M721" s="17"/>
    </row>
    <row r="722" spans="1:18">
      <c r="A722" s="128"/>
      <c r="B722" s="128"/>
      <c r="C722" s="27" t="s">
        <v>3662</v>
      </c>
      <c r="D722" s="3" t="s">
        <v>690</v>
      </c>
      <c r="E722" s="26"/>
      <c r="F722" s="42" t="s">
        <v>691</v>
      </c>
      <c r="G722" s="111">
        <v>80</v>
      </c>
      <c r="H722" s="106">
        <v>0</v>
      </c>
      <c r="I722" s="12" t="s">
        <v>358</v>
      </c>
      <c r="J722" s="102"/>
      <c r="K722" s="17"/>
      <c r="L722" s="17"/>
      <c r="M722" s="17"/>
    </row>
    <row r="723" spans="1:18">
      <c r="A723" s="128"/>
      <c r="B723" s="128"/>
      <c r="C723" s="27" t="s">
        <v>3662</v>
      </c>
      <c r="D723" s="3" t="s">
        <v>694</v>
      </c>
      <c r="E723" s="26"/>
      <c r="F723" s="42" t="s">
        <v>695</v>
      </c>
      <c r="G723" s="111">
        <v>80</v>
      </c>
      <c r="H723" s="106">
        <v>0</v>
      </c>
      <c r="I723" s="12" t="s">
        <v>358</v>
      </c>
      <c r="J723" s="102"/>
      <c r="K723" s="17"/>
      <c r="L723" s="17"/>
      <c r="M723" s="17"/>
    </row>
    <row r="724" spans="1:18" ht="30">
      <c r="A724" s="128"/>
      <c r="B724" s="128"/>
      <c r="C724" s="27" t="s">
        <v>696</v>
      </c>
      <c r="D724" s="3" t="s">
        <v>697</v>
      </c>
      <c r="E724" s="26"/>
      <c r="F724" s="42" t="s">
        <v>3667</v>
      </c>
      <c r="G724" s="111">
        <v>80</v>
      </c>
      <c r="H724" s="106">
        <v>0</v>
      </c>
      <c r="I724" s="12" t="s">
        <v>358</v>
      </c>
      <c r="J724" s="102"/>
      <c r="K724" s="17"/>
      <c r="L724" s="17"/>
      <c r="M724" s="17"/>
    </row>
    <row r="725" spans="1:18">
      <c r="A725" s="128"/>
      <c r="B725" s="128"/>
      <c r="C725" s="27" t="s">
        <v>698</v>
      </c>
      <c r="D725" s="3" t="s">
        <v>699</v>
      </c>
      <c r="E725" s="26"/>
      <c r="F725" s="42" t="s">
        <v>700</v>
      </c>
      <c r="G725" s="111">
        <v>80</v>
      </c>
      <c r="H725" s="106">
        <v>0</v>
      </c>
      <c r="I725" s="12" t="s">
        <v>358</v>
      </c>
      <c r="J725" s="102"/>
      <c r="K725" s="17"/>
      <c r="L725" s="17"/>
      <c r="M725" s="17"/>
    </row>
    <row r="726" spans="1:18">
      <c r="A726" s="128"/>
      <c r="B726" s="128"/>
      <c r="C726" s="27" t="s">
        <v>707</v>
      </c>
      <c r="D726" s="3" t="s">
        <v>708</v>
      </c>
      <c r="E726" s="26"/>
      <c r="F726" s="42" t="s">
        <v>3668</v>
      </c>
      <c r="G726" s="111">
        <v>80</v>
      </c>
      <c r="H726" s="106">
        <v>0</v>
      </c>
      <c r="I726" s="8" t="s">
        <v>29</v>
      </c>
      <c r="J726" s="102"/>
      <c r="K726" s="17"/>
      <c r="L726" s="17"/>
      <c r="M726" s="17"/>
    </row>
    <row r="727" spans="1:18">
      <c r="A727" s="128"/>
      <c r="B727" s="128"/>
      <c r="C727" s="27" t="s">
        <v>3662</v>
      </c>
      <c r="D727" s="3" t="s">
        <v>713</v>
      </c>
      <c r="E727" s="8"/>
      <c r="F727" s="42" t="s">
        <v>714</v>
      </c>
      <c r="G727" s="111">
        <v>80</v>
      </c>
      <c r="H727" s="106">
        <v>0</v>
      </c>
      <c r="I727" s="12" t="s">
        <v>358</v>
      </c>
      <c r="J727" s="102"/>
      <c r="K727" s="17"/>
      <c r="L727" s="17"/>
      <c r="M727" s="17"/>
    </row>
    <row r="728" spans="1:18">
      <c r="A728" s="128"/>
      <c r="C728" s="27" t="s">
        <v>696</v>
      </c>
      <c r="D728" s="3" t="s">
        <v>715</v>
      </c>
      <c r="E728" s="26"/>
      <c r="F728" s="42" t="s">
        <v>3665</v>
      </c>
      <c r="G728" s="111">
        <v>80</v>
      </c>
      <c r="H728" s="106">
        <v>0</v>
      </c>
      <c r="I728" s="12" t="s">
        <v>358</v>
      </c>
      <c r="J728" s="102"/>
      <c r="K728" s="17"/>
      <c r="L728" s="17"/>
      <c r="M728" s="17"/>
    </row>
    <row r="729" spans="1:18">
      <c r="A729" s="128"/>
      <c r="C729" s="27" t="s">
        <v>688</v>
      </c>
      <c r="D729" s="3" t="s">
        <v>718</v>
      </c>
      <c r="E729" s="26"/>
      <c r="F729" s="42" t="s">
        <v>3671</v>
      </c>
      <c r="G729" s="111">
        <v>80</v>
      </c>
      <c r="H729" s="106">
        <v>0</v>
      </c>
      <c r="I729" s="12" t="s">
        <v>358</v>
      </c>
      <c r="J729" s="102"/>
      <c r="K729" s="17"/>
      <c r="L729" s="17"/>
      <c r="M729" s="17"/>
    </row>
    <row r="730" spans="1:18">
      <c r="A730" s="128"/>
      <c r="C730" s="27" t="s">
        <v>688</v>
      </c>
      <c r="D730" s="3" t="s">
        <v>726</v>
      </c>
      <c r="E730" s="26"/>
      <c r="F730" s="42" t="s">
        <v>727</v>
      </c>
      <c r="G730" s="111">
        <v>80</v>
      </c>
      <c r="H730" s="106">
        <v>0</v>
      </c>
      <c r="I730" s="12" t="s">
        <v>358</v>
      </c>
      <c r="J730" s="102"/>
      <c r="K730" s="17"/>
      <c r="L730" s="17"/>
      <c r="M730" s="17"/>
    </row>
    <row r="731" spans="1:18">
      <c r="A731" s="128"/>
      <c r="C731" s="27"/>
      <c r="D731" s="3" t="s">
        <v>125</v>
      </c>
      <c r="E731" s="26"/>
      <c r="F731" s="42"/>
      <c r="G731" s="111">
        <v>82</v>
      </c>
      <c r="H731" s="106">
        <v>0</v>
      </c>
      <c r="I731" s="12"/>
      <c r="J731" s="102"/>
      <c r="K731" s="17"/>
      <c r="L731" s="17"/>
      <c r="M731" s="17"/>
    </row>
    <row r="732" spans="1:18">
      <c r="A732" s="128"/>
      <c r="C732" s="27"/>
      <c r="D732" s="3" t="s">
        <v>125</v>
      </c>
      <c r="E732" s="26"/>
      <c r="F732" s="116" t="s">
        <v>3663</v>
      </c>
      <c r="G732" s="111">
        <v>82</v>
      </c>
      <c r="H732" s="106">
        <v>0</v>
      </c>
      <c r="I732" s="12"/>
      <c r="J732" s="102"/>
      <c r="K732" s="17"/>
      <c r="L732" s="17"/>
      <c r="M732" s="17"/>
    </row>
    <row r="733" spans="1:18">
      <c r="A733" s="128"/>
      <c r="C733" s="27"/>
      <c r="D733" s="3" t="s">
        <v>125</v>
      </c>
      <c r="E733" s="26"/>
      <c r="F733" s="42"/>
      <c r="G733" s="111">
        <v>82</v>
      </c>
      <c r="H733" s="106">
        <v>0</v>
      </c>
      <c r="I733" s="12"/>
      <c r="J733" s="102"/>
      <c r="K733" s="17"/>
      <c r="L733" s="17"/>
      <c r="M733" s="17"/>
    </row>
    <row r="734" spans="1:18">
      <c r="A734" s="128"/>
      <c r="B734" s="27"/>
      <c r="C734" s="9"/>
      <c r="D734" s="9" t="s">
        <v>125</v>
      </c>
      <c r="E734" s="8"/>
      <c r="F734" s="25"/>
      <c r="G734" s="111">
        <v>83</v>
      </c>
      <c r="H734" s="106">
        <v>0</v>
      </c>
      <c r="I734" s="15"/>
      <c r="J734" s="102"/>
      <c r="K734" s="17"/>
      <c r="L734" s="17"/>
      <c r="M734" s="17"/>
      <c r="R734" s="27"/>
    </row>
    <row r="735" spans="1:18">
      <c r="A735" s="128"/>
      <c r="B735" s="27"/>
      <c r="D735" s="2" t="s">
        <v>125</v>
      </c>
      <c r="F735" s="60"/>
      <c r="G735" s="111">
        <v>83</v>
      </c>
      <c r="H735" s="106">
        <v>0</v>
      </c>
      <c r="R735" s="27"/>
    </row>
    <row r="736" spans="1:18">
      <c r="A736" s="128"/>
      <c r="C736" s="9" t="s">
        <v>84</v>
      </c>
      <c r="D736" s="3" t="s">
        <v>736</v>
      </c>
      <c r="E736" s="21"/>
      <c r="F736" s="22" t="s">
        <v>737</v>
      </c>
      <c r="G736" s="111">
        <v>83</v>
      </c>
      <c r="H736" s="106">
        <v>0</v>
      </c>
      <c r="I736" s="8" t="s">
        <v>736</v>
      </c>
      <c r="J736" s="102"/>
      <c r="K736" s="17"/>
      <c r="L736" s="17"/>
      <c r="M736" s="17"/>
      <c r="O736" s="103" t="s">
        <v>3532</v>
      </c>
    </row>
    <row r="737" spans="1:15">
      <c r="A737" s="128">
        <v>1</v>
      </c>
      <c r="C737" s="9" t="s">
        <v>102</v>
      </c>
      <c r="D737" s="26" t="s">
        <v>828</v>
      </c>
      <c r="E737" s="26" t="s">
        <v>829</v>
      </c>
      <c r="F737" s="10" t="s">
        <v>830</v>
      </c>
      <c r="G737" s="111">
        <v>83</v>
      </c>
      <c r="H737" s="106">
        <v>0</v>
      </c>
      <c r="I737" s="12" t="s">
        <v>39</v>
      </c>
      <c r="J737" s="101" t="s">
        <v>4524</v>
      </c>
      <c r="K737" s="17"/>
      <c r="L737" s="17"/>
      <c r="M737" s="17"/>
      <c r="O737" s="103" t="s">
        <v>3425</v>
      </c>
    </row>
    <row r="738" spans="1:15">
      <c r="A738" s="128"/>
      <c r="B738" s="128"/>
      <c r="C738" s="2" t="s">
        <v>102</v>
      </c>
      <c r="D738" s="3" t="s">
        <v>1591</v>
      </c>
      <c r="E738" s="3" t="s">
        <v>3494</v>
      </c>
      <c r="F738" s="30" t="s">
        <v>3499</v>
      </c>
      <c r="G738" s="111">
        <v>83</v>
      </c>
      <c r="H738" s="106">
        <v>1</v>
      </c>
      <c r="I738" s="1" t="s">
        <v>4508</v>
      </c>
      <c r="J738" s="103" t="s">
        <v>4508</v>
      </c>
      <c r="O738" s="103" t="s">
        <v>3502</v>
      </c>
    </row>
    <row r="739" spans="1:15">
      <c r="A739" s="128"/>
      <c r="B739" s="128"/>
      <c r="D739" s="3" t="s">
        <v>1591</v>
      </c>
      <c r="F739" s="30" t="s">
        <v>1663</v>
      </c>
      <c r="G739" s="111">
        <v>83</v>
      </c>
      <c r="H739" s="106">
        <v>1</v>
      </c>
    </row>
    <row r="740" spans="1:15">
      <c r="A740" s="128"/>
      <c r="B740" s="128"/>
      <c r="D740" s="3" t="s">
        <v>1591</v>
      </c>
      <c r="F740" s="30" t="s">
        <v>1664</v>
      </c>
      <c r="G740" s="111">
        <v>83</v>
      </c>
      <c r="H740" s="106">
        <v>1</v>
      </c>
    </row>
    <row r="741" spans="1:15">
      <c r="A741" s="128"/>
      <c r="B741" s="128"/>
      <c r="D741" s="3" t="s">
        <v>1591</v>
      </c>
      <c r="F741" s="30" t="s">
        <v>1665</v>
      </c>
      <c r="G741" s="111">
        <v>83</v>
      </c>
      <c r="H741" s="106">
        <v>1</v>
      </c>
    </row>
    <row r="742" spans="1:15">
      <c r="A742" s="128"/>
      <c r="B742" s="128"/>
      <c r="D742" s="3" t="s">
        <v>1591</v>
      </c>
      <c r="F742" s="30" t="s">
        <v>1666</v>
      </c>
      <c r="G742" s="111">
        <v>83</v>
      </c>
      <c r="H742" s="106">
        <v>1</v>
      </c>
    </row>
    <row r="743" spans="1:15">
      <c r="A743" s="128"/>
      <c r="B743" s="128"/>
      <c r="C743" s="2" t="s">
        <v>102</v>
      </c>
      <c r="D743" s="3" t="s">
        <v>1588</v>
      </c>
      <c r="E743" s="3" t="s">
        <v>1589</v>
      </c>
      <c r="F743" s="30" t="s">
        <v>1590</v>
      </c>
      <c r="G743" s="111">
        <v>83</v>
      </c>
      <c r="H743" s="106">
        <v>0</v>
      </c>
      <c r="I743" s="1" t="s">
        <v>188</v>
      </c>
      <c r="J743" s="100" t="s">
        <v>16</v>
      </c>
      <c r="N743" s="1" t="s">
        <v>71</v>
      </c>
    </row>
    <row r="744" spans="1:15">
      <c r="A744" s="128"/>
      <c r="B744" s="128"/>
      <c r="C744" s="2" t="s">
        <v>102</v>
      </c>
      <c r="D744" s="3" t="s">
        <v>3497</v>
      </c>
      <c r="E744" s="3" t="s">
        <v>1657</v>
      </c>
      <c r="F744" s="30" t="s">
        <v>1658</v>
      </c>
      <c r="G744" s="111">
        <v>83</v>
      </c>
      <c r="H744" s="106">
        <v>0</v>
      </c>
      <c r="I744" s="1" t="s">
        <v>54</v>
      </c>
      <c r="J744" s="103" t="s">
        <v>54</v>
      </c>
      <c r="K744" s="30"/>
      <c r="L744" s="30"/>
      <c r="M744" s="30"/>
      <c r="N744" s="1" t="s">
        <v>71</v>
      </c>
    </row>
    <row r="745" spans="1:15">
      <c r="A745" s="128"/>
      <c r="B745" s="128"/>
      <c r="C745" s="2" t="s">
        <v>102</v>
      </c>
      <c r="D745" s="3" t="s">
        <v>1592</v>
      </c>
      <c r="E745" s="3" t="s">
        <v>1593</v>
      </c>
      <c r="F745" s="30" t="s">
        <v>1594</v>
      </c>
      <c r="G745" s="111">
        <v>83</v>
      </c>
      <c r="H745" s="106">
        <v>0</v>
      </c>
      <c r="I745" s="1" t="s">
        <v>89</v>
      </c>
      <c r="J745" s="100" t="s">
        <v>16</v>
      </c>
      <c r="N745" s="1" t="s">
        <v>71</v>
      </c>
    </row>
    <row r="746" spans="1:15">
      <c r="A746" s="128"/>
      <c r="B746" s="128"/>
      <c r="C746" s="2" t="s">
        <v>102</v>
      </c>
      <c r="D746" s="3" t="s">
        <v>1595</v>
      </c>
      <c r="E746" s="3" t="s">
        <v>1596</v>
      </c>
      <c r="F746" s="30" t="s">
        <v>1597</v>
      </c>
      <c r="G746" s="111">
        <v>83</v>
      </c>
      <c r="H746" s="106">
        <v>0</v>
      </c>
      <c r="I746" s="1" t="s">
        <v>4509</v>
      </c>
      <c r="J746" s="100" t="s">
        <v>16</v>
      </c>
      <c r="N746" s="1" t="s">
        <v>71</v>
      </c>
    </row>
    <row r="747" spans="1:15">
      <c r="A747" s="128"/>
      <c r="B747" s="128"/>
      <c r="C747" s="2" t="s">
        <v>102</v>
      </c>
      <c r="D747" s="3" t="s">
        <v>1598</v>
      </c>
      <c r="E747" s="3" t="s">
        <v>1599</v>
      </c>
      <c r="F747" s="30" t="s">
        <v>1600</v>
      </c>
      <c r="G747" s="111">
        <v>83</v>
      </c>
      <c r="H747" s="106">
        <v>0</v>
      </c>
      <c r="I747" s="1" t="s">
        <v>54</v>
      </c>
      <c r="J747" s="100" t="s">
        <v>16</v>
      </c>
      <c r="N747" s="1" t="s">
        <v>71</v>
      </c>
    </row>
    <row r="748" spans="1:15">
      <c r="A748" s="128"/>
      <c r="B748" s="128"/>
      <c r="C748" s="2" t="s">
        <v>102</v>
      </c>
      <c r="D748" s="3" t="s">
        <v>1602</v>
      </c>
      <c r="E748" s="3" t="s">
        <v>1603</v>
      </c>
      <c r="F748" s="30" t="s">
        <v>1604</v>
      </c>
      <c r="G748" s="111">
        <v>83</v>
      </c>
      <c r="H748" s="106">
        <v>0</v>
      </c>
      <c r="I748" t="s">
        <v>16</v>
      </c>
      <c r="J748" s="103" t="s">
        <v>188</v>
      </c>
      <c r="K748" s="30"/>
      <c r="L748" s="30"/>
      <c r="M748" s="30"/>
      <c r="N748" s="1" t="s">
        <v>71</v>
      </c>
    </row>
    <row r="749" spans="1:15">
      <c r="A749" s="128"/>
      <c r="B749" s="128"/>
      <c r="C749" s="2" t="s">
        <v>102</v>
      </c>
      <c r="D749" s="3" t="s">
        <v>1605</v>
      </c>
      <c r="E749" s="3" t="s">
        <v>1606</v>
      </c>
      <c r="F749" s="30" t="s">
        <v>1607</v>
      </c>
      <c r="G749" s="111">
        <v>83</v>
      </c>
      <c r="H749" s="106">
        <v>0</v>
      </c>
      <c r="I749" t="s">
        <v>16</v>
      </c>
      <c r="J749" s="103" t="s">
        <v>89</v>
      </c>
      <c r="K749" s="30"/>
      <c r="L749" s="30"/>
      <c r="M749" s="30"/>
      <c r="N749" s="1" t="s">
        <v>71</v>
      </c>
    </row>
    <row r="750" spans="1:15">
      <c r="A750" s="128"/>
      <c r="B750" s="128"/>
      <c r="C750" s="2" t="s">
        <v>102</v>
      </c>
      <c r="D750" s="3" t="s">
        <v>1608</v>
      </c>
      <c r="E750" s="3" t="s">
        <v>1609</v>
      </c>
      <c r="F750" s="30" t="s">
        <v>1610</v>
      </c>
      <c r="G750" s="111">
        <v>83</v>
      </c>
      <c r="H750" s="106">
        <v>0</v>
      </c>
      <c r="I750" t="s">
        <v>16</v>
      </c>
      <c r="J750" s="103" t="s">
        <v>4509</v>
      </c>
      <c r="K750" s="30"/>
      <c r="L750" s="30"/>
      <c r="M750" s="30"/>
      <c r="N750" s="1" t="s">
        <v>71</v>
      </c>
    </row>
    <row r="751" spans="1:15">
      <c r="A751" s="128"/>
      <c r="B751" s="128"/>
      <c r="C751" s="2" t="s">
        <v>102</v>
      </c>
      <c r="D751" s="3" t="s">
        <v>1611</v>
      </c>
      <c r="E751" s="3" t="s">
        <v>1612</v>
      </c>
      <c r="F751" s="30" t="s">
        <v>1613</v>
      </c>
      <c r="G751" s="111">
        <v>83</v>
      </c>
      <c r="H751" s="106">
        <v>0</v>
      </c>
      <c r="I751" t="s">
        <v>16</v>
      </c>
      <c r="J751" s="103" t="s">
        <v>54</v>
      </c>
      <c r="K751" s="30"/>
      <c r="L751" s="30"/>
      <c r="M751" s="30"/>
      <c r="N751" s="1" t="s">
        <v>71</v>
      </c>
    </row>
    <row r="752" spans="1:15">
      <c r="A752" s="128"/>
      <c r="B752" s="128"/>
      <c r="C752" s="2" t="s">
        <v>102</v>
      </c>
      <c r="D752" s="3" t="s">
        <v>1614</v>
      </c>
      <c r="E752" s="3" t="s">
        <v>1615</v>
      </c>
      <c r="F752" s="30" t="s">
        <v>1616</v>
      </c>
      <c r="G752" s="111">
        <v>83</v>
      </c>
      <c r="H752" s="106">
        <v>0</v>
      </c>
      <c r="I752" t="s">
        <v>188</v>
      </c>
      <c r="J752" s="103" t="s">
        <v>188</v>
      </c>
      <c r="K752" s="30"/>
      <c r="L752" s="30"/>
      <c r="M752" s="30"/>
      <c r="N752" s="1" t="s">
        <v>71</v>
      </c>
    </row>
    <row r="753" spans="1:20">
      <c r="A753" s="128"/>
      <c r="B753" s="128"/>
      <c r="C753" s="2" t="s">
        <v>102</v>
      </c>
      <c r="D753" s="3" t="s">
        <v>1617</v>
      </c>
      <c r="E753" s="3" t="s">
        <v>1618</v>
      </c>
      <c r="F753" s="30" t="s">
        <v>1619</v>
      </c>
      <c r="G753" s="111">
        <v>83</v>
      </c>
      <c r="H753" s="106">
        <v>0</v>
      </c>
      <c r="I753" t="s">
        <v>188</v>
      </c>
      <c r="J753" s="103" t="s">
        <v>89</v>
      </c>
      <c r="K753" s="30"/>
      <c r="L753" s="30"/>
      <c r="M753" s="30"/>
      <c r="N753" s="1" t="s">
        <v>71</v>
      </c>
    </row>
    <row r="754" spans="1:20">
      <c r="A754" s="128"/>
      <c r="B754" s="128"/>
      <c r="C754" s="2" t="s">
        <v>102</v>
      </c>
      <c r="D754" s="3" t="s">
        <v>1620</v>
      </c>
      <c r="E754" s="3" t="s">
        <v>1621</v>
      </c>
      <c r="F754" s="30" t="s">
        <v>1622</v>
      </c>
      <c r="G754" s="111">
        <v>83</v>
      </c>
      <c r="H754" s="106">
        <v>0</v>
      </c>
      <c r="I754" t="s">
        <v>188</v>
      </c>
      <c r="J754" s="103" t="s">
        <v>4509</v>
      </c>
      <c r="K754" s="30"/>
      <c r="L754" s="30"/>
      <c r="M754" s="30"/>
      <c r="N754" s="1" t="s">
        <v>71</v>
      </c>
    </row>
    <row r="755" spans="1:20">
      <c r="A755" s="128"/>
      <c r="B755" s="128"/>
      <c r="C755" s="2" t="s">
        <v>102</v>
      </c>
      <c r="D755" s="3" t="s">
        <v>1623</v>
      </c>
      <c r="E755" s="3" t="s">
        <v>1624</v>
      </c>
      <c r="F755" s="30" t="s">
        <v>1625</v>
      </c>
      <c r="G755" s="111">
        <v>83</v>
      </c>
      <c r="H755" s="106">
        <v>0</v>
      </c>
      <c r="I755" t="s">
        <v>188</v>
      </c>
      <c r="J755" s="103" t="s">
        <v>54</v>
      </c>
      <c r="K755" s="30"/>
      <c r="L755" s="30"/>
      <c r="M755" s="30"/>
      <c r="N755" s="1" t="s">
        <v>71</v>
      </c>
    </row>
    <row r="756" spans="1:20">
      <c r="A756" s="128"/>
      <c r="B756" s="128"/>
      <c r="C756" s="2" t="s">
        <v>102</v>
      </c>
      <c r="D756" s="3" t="s">
        <v>1626</v>
      </c>
      <c r="E756" s="3" t="s">
        <v>1627</v>
      </c>
      <c r="F756" s="30" t="s">
        <v>1628</v>
      </c>
      <c r="G756" s="111">
        <v>83</v>
      </c>
      <c r="H756" s="106">
        <v>0</v>
      </c>
      <c r="I756" s="1" t="s">
        <v>89</v>
      </c>
      <c r="J756" s="100" t="s">
        <v>188</v>
      </c>
      <c r="N756" s="1" t="s">
        <v>71</v>
      </c>
    </row>
    <row r="757" spans="1:20">
      <c r="A757" s="128"/>
      <c r="B757" s="128"/>
      <c r="C757" s="2" t="s">
        <v>102</v>
      </c>
      <c r="D757" s="3" t="s">
        <v>1629</v>
      </c>
      <c r="E757" s="3" t="s">
        <v>1630</v>
      </c>
      <c r="F757" s="30" t="s">
        <v>1631</v>
      </c>
      <c r="G757" s="111">
        <v>83</v>
      </c>
      <c r="H757" s="106">
        <v>0</v>
      </c>
      <c r="I757" s="1" t="s">
        <v>4509</v>
      </c>
      <c r="J757" s="100" t="s">
        <v>188</v>
      </c>
      <c r="N757" s="1" t="s">
        <v>71</v>
      </c>
    </row>
    <row r="758" spans="1:20">
      <c r="A758" s="128"/>
      <c r="B758" s="128"/>
      <c r="C758" s="2" t="s">
        <v>102</v>
      </c>
      <c r="D758" s="3" t="s">
        <v>1632</v>
      </c>
      <c r="E758" s="3" t="s">
        <v>1633</v>
      </c>
      <c r="F758" s="30" t="s">
        <v>1634</v>
      </c>
      <c r="G758" s="111">
        <v>83</v>
      </c>
      <c r="H758" s="106">
        <v>0</v>
      </c>
      <c r="I758" s="1" t="s">
        <v>54</v>
      </c>
      <c r="J758" s="100" t="s">
        <v>188</v>
      </c>
      <c r="N758" s="1" t="s">
        <v>71</v>
      </c>
    </row>
    <row r="759" spans="1:20">
      <c r="A759" s="128"/>
      <c r="B759" s="128"/>
      <c r="C759" s="2" t="s">
        <v>102</v>
      </c>
      <c r="D759" s="3" t="s">
        <v>1638</v>
      </c>
      <c r="E759" s="3" t="s">
        <v>1639</v>
      </c>
      <c r="F759" s="30" t="s">
        <v>1640</v>
      </c>
      <c r="G759" s="111">
        <v>83</v>
      </c>
      <c r="H759" s="106">
        <v>0</v>
      </c>
      <c r="I759" s="1" t="s">
        <v>89</v>
      </c>
      <c r="J759" s="103" t="s">
        <v>4509</v>
      </c>
      <c r="K759" s="30"/>
      <c r="L759" s="30"/>
      <c r="M759" s="30"/>
      <c r="N759" s="1" t="s">
        <v>71</v>
      </c>
    </row>
    <row r="760" spans="1:20">
      <c r="A760" s="128"/>
      <c r="B760" s="128"/>
      <c r="C760" s="2" t="s">
        <v>102</v>
      </c>
      <c r="D760" s="3" t="s">
        <v>1641</v>
      </c>
      <c r="E760" s="3" t="s">
        <v>1642</v>
      </c>
      <c r="F760" s="30" t="s">
        <v>1643</v>
      </c>
      <c r="G760" s="111">
        <v>83</v>
      </c>
      <c r="H760" s="106">
        <v>0</v>
      </c>
      <c r="I760" s="1" t="s">
        <v>89</v>
      </c>
      <c r="J760" s="103" t="s">
        <v>54</v>
      </c>
      <c r="K760" s="30"/>
      <c r="L760" s="30"/>
      <c r="M760" s="30"/>
      <c r="N760" s="1" t="s">
        <v>71</v>
      </c>
    </row>
    <row r="761" spans="1:20">
      <c r="A761" s="128"/>
      <c r="B761" s="128"/>
      <c r="C761" s="2" t="s">
        <v>102</v>
      </c>
      <c r="D761" s="3" t="s">
        <v>1644</v>
      </c>
      <c r="E761" s="3" t="s">
        <v>1645</v>
      </c>
      <c r="F761" s="30" t="s">
        <v>1646</v>
      </c>
      <c r="G761" s="111">
        <v>83</v>
      </c>
      <c r="H761" s="106">
        <v>0</v>
      </c>
      <c r="I761" s="1" t="s">
        <v>4509</v>
      </c>
      <c r="J761" s="103" t="s">
        <v>89</v>
      </c>
      <c r="K761" s="30"/>
      <c r="L761" s="30"/>
      <c r="M761" s="30"/>
      <c r="N761" s="1" t="s">
        <v>71</v>
      </c>
    </row>
    <row r="762" spans="1:20">
      <c r="A762" s="128"/>
      <c r="C762" s="2" t="s">
        <v>102</v>
      </c>
      <c r="D762" s="3" t="s">
        <v>1647</v>
      </c>
      <c r="E762" s="3" t="s">
        <v>1648</v>
      </c>
      <c r="F762" s="30" t="s">
        <v>1649</v>
      </c>
      <c r="G762" s="111">
        <v>83</v>
      </c>
      <c r="H762" s="106">
        <v>0</v>
      </c>
      <c r="I762" s="1" t="s">
        <v>54</v>
      </c>
      <c r="J762" s="103" t="s">
        <v>89</v>
      </c>
      <c r="K762" s="30"/>
      <c r="L762" s="30"/>
      <c r="M762" s="30"/>
      <c r="N762" s="1" t="s">
        <v>71</v>
      </c>
    </row>
    <row r="763" spans="1:20">
      <c r="A763" s="128"/>
      <c r="C763" s="2" t="s">
        <v>102</v>
      </c>
      <c r="D763" s="3" t="s">
        <v>3498</v>
      </c>
      <c r="E763" s="3" t="s">
        <v>1651</v>
      </c>
      <c r="F763" s="30" t="s">
        <v>1652</v>
      </c>
      <c r="G763" s="111">
        <v>83</v>
      </c>
      <c r="H763" s="106">
        <v>0</v>
      </c>
      <c r="I763" s="1" t="s">
        <v>4509</v>
      </c>
      <c r="J763" s="103" t="s">
        <v>4509</v>
      </c>
      <c r="K763" s="30"/>
      <c r="L763" s="30"/>
      <c r="M763" s="30"/>
      <c r="N763" s="1" t="s">
        <v>71</v>
      </c>
    </row>
    <row r="764" spans="1:20">
      <c r="A764" s="128"/>
      <c r="C764" s="2" t="s">
        <v>102</v>
      </c>
      <c r="D764" s="3" t="s">
        <v>1653</v>
      </c>
      <c r="E764" s="3" t="s">
        <v>1654</v>
      </c>
      <c r="F764" s="30" t="s">
        <v>1655</v>
      </c>
      <c r="G764" s="111">
        <v>83</v>
      </c>
      <c r="H764" s="106">
        <v>0</v>
      </c>
      <c r="I764" s="1" t="s">
        <v>4509</v>
      </c>
      <c r="J764" s="103" t="s">
        <v>54</v>
      </c>
      <c r="K764" s="30"/>
      <c r="L764" s="30"/>
      <c r="M764" s="30"/>
      <c r="N764" s="1" t="s">
        <v>71</v>
      </c>
    </row>
    <row r="765" spans="1:20">
      <c r="A765" s="128"/>
      <c r="C765" s="2" t="s">
        <v>102</v>
      </c>
      <c r="D765" s="3" t="s">
        <v>1635</v>
      </c>
      <c r="E765" s="3" t="s">
        <v>1636</v>
      </c>
      <c r="F765" s="30" t="s">
        <v>1637</v>
      </c>
      <c r="G765" s="111">
        <v>83</v>
      </c>
      <c r="H765" s="106">
        <v>0</v>
      </c>
      <c r="I765" s="1" t="s">
        <v>89</v>
      </c>
      <c r="J765" s="103" t="s">
        <v>89</v>
      </c>
      <c r="K765" s="30"/>
      <c r="L765" s="30"/>
      <c r="M765" s="30"/>
      <c r="N765" s="1" t="s">
        <v>71</v>
      </c>
    </row>
    <row r="766" spans="1:20">
      <c r="B766"/>
      <c r="C766" s="2" t="s">
        <v>93</v>
      </c>
      <c r="D766" s="3" t="s">
        <v>3628</v>
      </c>
      <c r="E766" s="2"/>
      <c r="F766" s="10" t="s">
        <v>3629</v>
      </c>
      <c r="G766" s="11">
        <v>83</v>
      </c>
      <c r="H766" s="111">
        <v>1</v>
      </c>
      <c r="I766" s="1" t="s">
        <v>22</v>
      </c>
      <c r="J766"/>
      <c r="O766" s="99" t="s">
        <v>4625</v>
      </c>
      <c r="P766" s="1"/>
      <c r="R766" s="1"/>
      <c r="S766" s="57"/>
      <c r="T766" s="3"/>
    </row>
    <row r="767" spans="1:20">
      <c r="B767"/>
      <c r="C767" s="2" t="s">
        <v>93</v>
      </c>
      <c r="D767" s="3" t="s">
        <v>3628</v>
      </c>
      <c r="E767" s="2"/>
      <c r="F767" s="10" t="s">
        <v>3630</v>
      </c>
      <c r="G767" s="11">
        <v>83</v>
      </c>
      <c r="H767" s="111">
        <v>0</v>
      </c>
      <c r="J767"/>
      <c r="N767"/>
      <c r="O767"/>
      <c r="P767" s="1"/>
      <c r="Q767" s="1"/>
      <c r="R767" s="1"/>
      <c r="S767" s="57"/>
      <c r="T767" s="3"/>
    </row>
    <row r="768" spans="1:20">
      <c r="A768" s="128"/>
      <c r="C768" s="9" t="s">
        <v>102</v>
      </c>
      <c r="D768" s="3" t="s">
        <v>3300</v>
      </c>
      <c r="E768" s="21" t="s">
        <v>499</v>
      </c>
      <c r="F768" s="22" t="s">
        <v>500</v>
      </c>
      <c r="G768" s="111">
        <v>83</v>
      </c>
      <c r="H768" s="106">
        <v>0</v>
      </c>
      <c r="I768" s="8" t="s">
        <v>4510</v>
      </c>
      <c r="J768" s="101" t="s">
        <v>4511</v>
      </c>
      <c r="K768" s="17"/>
      <c r="L768" s="17"/>
      <c r="M768" s="17"/>
      <c r="O768" s="103" t="s">
        <v>3415</v>
      </c>
    </row>
    <row r="769" spans="1:15">
      <c r="A769" s="128"/>
      <c r="C769" s="9" t="s">
        <v>102</v>
      </c>
      <c r="D769" s="3" t="s">
        <v>3402</v>
      </c>
      <c r="E769" s="8" t="s">
        <v>490</v>
      </c>
      <c r="F769" s="10" t="s">
        <v>491</v>
      </c>
      <c r="G769" s="111">
        <v>83</v>
      </c>
      <c r="H769" s="106">
        <v>0</v>
      </c>
      <c r="I769" s="12" t="s">
        <v>4509</v>
      </c>
      <c r="J769" s="101" t="s">
        <v>485</v>
      </c>
      <c r="K769" s="17"/>
      <c r="L769" s="17"/>
      <c r="M769" s="17"/>
      <c r="N769" s="1" t="s">
        <v>485</v>
      </c>
    </row>
    <row r="770" spans="1:15">
      <c r="A770" s="128"/>
      <c r="C770" s="9" t="s">
        <v>102</v>
      </c>
      <c r="D770" s="3" t="s">
        <v>3409</v>
      </c>
      <c r="E770" s="8" t="s">
        <v>492</v>
      </c>
      <c r="F770" s="10" t="s">
        <v>493</v>
      </c>
      <c r="G770" s="111">
        <v>83</v>
      </c>
      <c r="H770" s="106">
        <v>0</v>
      </c>
      <c r="I770" s="12" t="s">
        <v>4509</v>
      </c>
      <c r="J770" s="101" t="s">
        <v>4509</v>
      </c>
      <c r="K770" s="17"/>
      <c r="L770" s="17"/>
      <c r="M770" s="17"/>
      <c r="N770" s="1" t="s">
        <v>134</v>
      </c>
    </row>
    <row r="771" spans="1:15">
      <c r="A771" s="128"/>
      <c r="C771" s="9" t="s">
        <v>102</v>
      </c>
      <c r="D771" s="3" t="s">
        <v>3404</v>
      </c>
      <c r="E771" s="26" t="s">
        <v>482</v>
      </c>
      <c r="F771" s="10" t="s">
        <v>483</v>
      </c>
      <c r="G771" s="111">
        <v>83</v>
      </c>
      <c r="H771" s="106">
        <v>0</v>
      </c>
      <c r="I771" s="12" t="s">
        <v>484</v>
      </c>
      <c r="J771" s="101" t="s">
        <v>485</v>
      </c>
      <c r="K771" s="17"/>
      <c r="L771" s="17"/>
      <c r="M771" s="17"/>
      <c r="N771" s="1" t="s">
        <v>484</v>
      </c>
    </row>
    <row r="772" spans="1:15">
      <c r="A772" s="128"/>
      <c r="C772" s="9"/>
      <c r="D772" s="3" t="s">
        <v>3404</v>
      </c>
      <c r="E772" s="8"/>
      <c r="F772" s="10" t="s">
        <v>486</v>
      </c>
      <c r="G772" s="111">
        <v>83</v>
      </c>
      <c r="H772" s="106">
        <v>0</v>
      </c>
      <c r="I772" s="17"/>
      <c r="J772" s="102"/>
      <c r="K772" s="17"/>
      <c r="L772" s="17"/>
      <c r="M772" s="17"/>
    </row>
    <row r="773" spans="1:15">
      <c r="A773" s="128"/>
      <c r="C773" s="9"/>
      <c r="D773" s="3" t="s">
        <v>3404</v>
      </c>
      <c r="E773" s="8"/>
      <c r="F773" s="10" t="s">
        <v>487</v>
      </c>
      <c r="G773" s="111">
        <v>83</v>
      </c>
      <c r="H773" s="106">
        <v>0</v>
      </c>
      <c r="I773" s="17"/>
      <c r="J773" s="102"/>
      <c r="K773" s="17"/>
      <c r="L773" s="17"/>
      <c r="M773" s="17"/>
    </row>
    <row r="774" spans="1:15">
      <c r="A774" s="128"/>
      <c r="C774" s="9"/>
      <c r="D774" s="3" t="s">
        <v>3404</v>
      </c>
      <c r="E774" s="8"/>
      <c r="F774" s="10" t="s">
        <v>488</v>
      </c>
      <c r="G774" s="111">
        <v>83</v>
      </c>
      <c r="H774" s="106">
        <v>0</v>
      </c>
      <c r="I774" s="17"/>
      <c r="J774" s="102"/>
      <c r="K774" s="17"/>
      <c r="L774" s="17"/>
      <c r="M774" s="17"/>
    </row>
    <row r="775" spans="1:15">
      <c r="A775" s="128"/>
      <c r="C775" s="9"/>
      <c r="D775" s="3" t="s">
        <v>3404</v>
      </c>
      <c r="E775" s="8"/>
      <c r="F775" s="10" t="s">
        <v>489</v>
      </c>
      <c r="G775" s="111">
        <v>83</v>
      </c>
      <c r="H775" s="106">
        <v>0</v>
      </c>
      <c r="I775" s="17"/>
      <c r="J775" s="102"/>
      <c r="K775" s="17"/>
      <c r="L775" s="17"/>
      <c r="M775" s="17"/>
    </row>
    <row r="776" spans="1:15" ht="30">
      <c r="A776" s="128"/>
      <c r="C776" s="9" t="s">
        <v>93</v>
      </c>
      <c r="D776" s="3" t="s">
        <v>188</v>
      </c>
      <c r="E776" s="21"/>
      <c r="F776" s="10" t="s">
        <v>776</v>
      </c>
      <c r="G776" s="111">
        <v>83</v>
      </c>
      <c r="H776" s="106">
        <v>0</v>
      </c>
      <c r="I776" s="8" t="s">
        <v>188</v>
      </c>
      <c r="J776" s="102"/>
      <c r="K776" s="17"/>
      <c r="L776" s="17"/>
      <c r="M776" s="17"/>
      <c r="O776" s="103" t="s">
        <v>3537</v>
      </c>
    </row>
    <row r="777" spans="1:15" ht="30">
      <c r="A777" s="128"/>
      <c r="C777" s="9" t="s">
        <v>93</v>
      </c>
      <c r="D777" s="26" t="s">
        <v>3362</v>
      </c>
      <c r="E777" s="8"/>
      <c r="F777" s="4" t="s">
        <v>4610</v>
      </c>
      <c r="G777" s="111">
        <v>83</v>
      </c>
      <c r="H777" s="106">
        <v>1</v>
      </c>
      <c r="I777" s="12" t="s">
        <v>4592</v>
      </c>
      <c r="J777" s="102"/>
      <c r="K777" s="17"/>
      <c r="L777" s="17"/>
      <c r="M777" s="17"/>
      <c r="O777" s="103" t="s">
        <v>3542</v>
      </c>
    </row>
    <row r="778" spans="1:15" ht="30">
      <c r="A778" s="128"/>
      <c r="C778" s="9" t="s">
        <v>88</v>
      </c>
      <c r="D778" s="26" t="s">
        <v>3362</v>
      </c>
      <c r="E778" s="8" t="s">
        <v>61</v>
      </c>
      <c r="F778" s="4" t="s">
        <v>4611</v>
      </c>
      <c r="G778" s="111">
        <v>83</v>
      </c>
      <c r="H778" s="106">
        <v>0</v>
      </c>
      <c r="I778" s="12" t="s">
        <v>109</v>
      </c>
      <c r="J778" s="102"/>
      <c r="K778" s="17"/>
      <c r="L778" s="17"/>
      <c r="M778" s="17"/>
      <c r="O778" s="103" t="s">
        <v>3422</v>
      </c>
    </row>
    <row r="779" spans="1:15">
      <c r="A779" s="128"/>
      <c r="C779" s="2" t="s">
        <v>102</v>
      </c>
      <c r="D779" s="3" t="s">
        <v>942</v>
      </c>
      <c r="E779" s="3" t="s">
        <v>943</v>
      </c>
      <c r="F779" s="54" t="s">
        <v>944</v>
      </c>
      <c r="G779" s="111">
        <v>83</v>
      </c>
      <c r="H779" s="106">
        <v>0</v>
      </c>
      <c r="I779" s="1" t="s">
        <v>743</v>
      </c>
      <c r="J779" s="100" t="s">
        <v>32</v>
      </c>
      <c r="O779" s="103" t="s">
        <v>3426</v>
      </c>
    </row>
    <row r="780" spans="1:15" ht="30">
      <c r="A780" s="128"/>
      <c r="D780" s="3" t="s">
        <v>942</v>
      </c>
      <c r="F780" s="54" t="s">
        <v>945</v>
      </c>
      <c r="G780" s="111">
        <v>83</v>
      </c>
      <c r="H780" s="106">
        <v>0</v>
      </c>
    </row>
    <row r="781" spans="1:15">
      <c r="A781" s="128"/>
      <c r="C781" s="2" t="s">
        <v>165</v>
      </c>
      <c r="D781" s="3" t="s">
        <v>1686</v>
      </c>
      <c r="F781" s="25" t="s">
        <v>3340</v>
      </c>
      <c r="G781" s="111">
        <v>83</v>
      </c>
      <c r="H781" s="106">
        <v>0</v>
      </c>
      <c r="I781" s="1" t="s">
        <v>3</v>
      </c>
      <c r="N781" s="1" t="s">
        <v>3</v>
      </c>
    </row>
    <row r="782" spans="1:15">
      <c r="A782" s="128"/>
      <c r="D782" s="3" t="s">
        <v>1686</v>
      </c>
      <c r="F782" s="25" t="s">
        <v>3341</v>
      </c>
      <c r="G782" s="111">
        <v>83</v>
      </c>
      <c r="H782" s="106">
        <v>0</v>
      </c>
    </row>
    <row r="783" spans="1:15">
      <c r="A783" s="128">
        <v>1</v>
      </c>
      <c r="C783" s="9" t="s">
        <v>88</v>
      </c>
      <c r="D783" s="3" t="s">
        <v>30</v>
      </c>
      <c r="E783" s="21" t="s">
        <v>61</v>
      </c>
      <c r="F783" s="22" t="s">
        <v>556</v>
      </c>
      <c r="G783" s="111">
        <v>83</v>
      </c>
      <c r="H783" s="106">
        <v>0</v>
      </c>
      <c r="I783" s="8" t="s">
        <v>25</v>
      </c>
      <c r="J783" s="102"/>
      <c r="K783" s="17"/>
      <c r="L783" s="17"/>
      <c r="M783" s="17"/>
      <c r="O783" s="103" t="s">
        <v>3632</v>
      </c>
    </row>
    <row r="784" spans="1:15" ht="30">
      <c r="A784" s="128"/>
      <c r="C784" s="9"/>
      <c r="D784" s="3" t="s">
        <v>30</v>
      </c>
      <c r="E784" s="21"/>
      <c r="F784" s="22" t="s">
        <v>557</v>
      </c>
      <c r="G784" s="111">
        <v>83</v>
      </c>
      <c r="H784" s="106">
        <v>0</v>
      </c>
      <c r="I784" s="8"/>
      <c r="J784" s="102"/>
      <c r="K784" s="17"/>
      <c r="L784" s="17"/>
      <c r="M784" s="17"/>
      <c r="O784" s="103" t="s">
        <v>3632</v>
      </c>
    </row>
    <row r="785" spans="1:15" ht="30">
      <c r="A785" s="128"/>
      <c r="B785" s="9"/>
      <c r="D785" s="8" t="s">
        <v>3710</v>
      </c>
      <c r="E785" s="8"/>
      <c r="F785" s="130" t="s">
        <v>3709</v>
      </c>
      <c r="G785" s="111">
        <v>83</v>
      </c>
      <c r="H785" s="108">
        <v>0</v>
      </c>
      <c r="I785" s="17"/>
      <c r="J785" s="102"/>
      <c r="K785" s="17"/>
      <c r="L785" s="17"/>
      <c r="M785" s="17"/>
      <c r="O785" s="103" t="s">
        <v>4626</v>
      </c>
    </row>
    <row r="786" spans="1:15" ht="30">
      <c r="A786" s="128"/>
      <c r="C786" s="9" t="s">
        <v>102</v>
      </c>
      <c r="D786" s="26" t="s">
        <v>903</v>
      </c>
      <c r="E786" s="26" t="s">
        <v>904</v>
      </c>
      <c r="F786" s="25" t="s">
        <v>905</v>
      </c>
      <c r="G786" s="111">
        <v>83</v>
      </c>
      <c r="H786" s="106">
        <v>0</v>
      </c>
      <c r="I786" s="12" t="s">
        <v>906</v>
      </c>
      <c r="J786" s="101" t="s">
        <v>906</v>
      </c>
      <c r="K786" s="17"/>
      <c r="L786" s="17"/>
      <c r="M786" s="17"/>
      <c r="O786" s="103" t="s">
        <v>3427</v>
      </c>
    </row>
    <row r="787" spans="1:15">
      <c r="A787" s="128"/>
      <c r="C787" s="9" t="s">
        <v>102</v>
      </c>
      <c r="D787" s="8" t="s">
        <v>875</v>
      </c>
      <c r="E787" s="8" t="s">
        <v>876</v>
      </c>
      <c r="F787" s="30" t="s">
        <v>877</v>
      </c>
      <c r="G787" s="111">
        <v>83</v>
      </c>
      <c r="H787" s="106">
        <v>0</v>
      </c>
      <c r="I787" s="12" t="s">
        <v>205</v>
      </c>
      <c r="J787" s="101" t="s">
        <v>20</v>
      </c>
      <c r="K787" s="17"/>
      <c r="L787" s="17"/>
      <c r="M787" s="17"/>
      <c r="N787" s="1" t="s">
        <v>71</v>
      </c>
    </row>
    <row r="788" spans="1:15" ht="30">
      <c r="A788" s="128"/>
      <c r="C788" s="9" t="s">
        <v>102</v>
      </c>
      <c r="D788" s="8" t="s">
        <v>872</v>
      </c>
      <c r="E788" s="8" t="s">
        <v>873</v>
      </c>
      <c r="F788" s="10" t="s">
        <v>4076</v>
      </c>
      <c r="G788" s="111">
        <v>83</v>
      </c>
      <c r="H788" s="106">
        <v>0</v>
      </c>
      <c r="I788" s="12" t="s">
        <v>205</v>
      </c>
      <c r="J788" s="101" t="s">
        <v>205</v>
      </c>
      <c r="K788" s="17"/>
      <c r="L788" s="17"/>
      <c r="M788" s="17"/>
      <c r="N788" s="1" t="s">
        <v>874</v>
      </c>
    </row>
    <row r="789" spans="1:15">
      <c r="A789" s="128"/>
      <c r="C789" s="9" t="s">
        <v>102</v>
      </c>
      <c r="D789" s="8" t="s">
        <v>878</v>
      </c>
      <c r="E789" s="8" t="s">
        <v>879</v>
      </c>
      <c r="F789" s="30" t="s">
        <v>880</v>
      </c>
      <c r="G789" s="111">
        <v>83</v>
      </c>
      <c r="H789" s="106">
        <v>0</v>
      </c>
      <c r="I789" s="12" t="s">
        <v>20</v>
      </c>
      <c r="J789" s="101" t="s">
        <v>205</v>
      </c>
      <c r="K789" s="17"/>
      <c r="L789" s="17"/>
      <c r="M789" s="17"/>
      <c r="N789" s="1" t="s">
        <v>71</v>
      </c>
    </row>
    <row r="790" spans="1:15">
      <c r="A790" s="128"/>
      <c r="C790" s="9" t="s">
        <v>102</v>
      </c>
      <c r="D790" s="8" t="s">
        <v>887</v>
      </c>
      <c r="E790" s="8" t="s">
        <v>888</v>
      </c>
      <c r="F790" s="10" t="s">
        <v>889</v>
      </c>
      <c r="G790" s="111">
        <v>83</v>
      </c>
      <c r="H790" s="106">
        <v>0</v>
      </c>
      <c r="I790" s="12" t="s">
        <v>39</v>
      </c>
      <c r="J790" s="101" t="s">
        <v>39</v>
      </c>
      <c r="K790" s="17"/>
      <c r="L790" s="17"/>
      <c r="M790" s="17"/>
      <c r="N790" s="1" t="s">
        <v>71</v>
      </c>
    </row>
    <row r="791" spans="1:15" ht="30">
      <c r="A791" s="128"/>
      <c r="C791" s="9" t="s">
        <v>102</v>
      </c>
      <c r="D791" s="8" t="s">
        <v>891</v>
      </c>
      <c r="E791" s="8" t="s">
        <v>892</v>
      </c>
      <c r="F791" s="25" t="s">
        <v>893</v>
      </c>
      <c r="G791" s="111">
        <v>83</v>
      </c>
      <c r="H791" s="106">
        <v>0</v>
      </c>
      <c r="I791" s="12" t="s">
        <v>54</v>
      </c>
      <c r="J791" s="101" t="s">
        <v>54</v>
      </c>
      <c r="K791" s="17"/>
      <c r="L791" s="17"/>
      <c r="M791" s="17"/>
      <c r="N791" s="1" t="s">
        <v>54</v>
      </c>
    </row>
    <row r="792" spans="1:15">
      <c r="A792" s="128"/>
      <c r="C792" s="2" t="s">
        <v>102</v>
      </c>
      <c r="D792" s="3" t="s">
        <v>130</v>
      </c>
      <c r="E792" s="3" t="s">
        <v>131</v>
      </c>
      <c r="F792" s="30" t="s">
        <v>132</v>
      </c>
      <c r="G792" s="111">
        <v>83</v>
      </c>
      <c r="H792" s="106">
        <v>1</v>
      </c>
      <c r="I792" s="1" t="s">
        <v>54</v>
      </c>
      <c r="J792" s="100" t="s">
        <v>39</v>
      </c>
      <c r="O792" s="103" t="s">
        <v>3428</v>
      </c>
    </row>
    <row r="793" spans="1:15" ht="30">
      <c r="A793" s="128"/>
      <c r="C793" s="2" t="s">
        <v>165</v>
      </c>
      <c r="D793" s="3" t="s">
        <v>168</v>
      </c>
      <c r="F793" s="22" t="s">
        <v>4613</v>
      </c>
      <c r="G793" s="111">
        <v>83</v>
      </c>
      <c r="H793" s="106">
        <v>0</v>
      </c>
      <c r="I793" s="1" t="s">
        <v>4584</v>
      </c>
    </row>
    <row r="794" spans="1:15" ht="30">
      <c r="A794" s="128"/>
      <c r="C794" s="2" t="s">
        <v>165</v>
      </c>
      <c r="D794" s="3" t="s">
        <v>4585</v>
      </c>
      <c r="F794" s="22" t="s">
        <v>4606</v>
      </c>
      <c r="G794" s="111">
        <v>83</v>
      </c>
      <c r="H794" s="106">
        <v>0</v>
      </c>
      <c r="I794" s="1" t="s">
        <v>4585</v>
      </c>
      <c r="N794" s="1" t="s">
        <v>135</v>
      </c>
    </row>
    <row r="795" spans="1:15">
      <c r="A795" s="128"/>
      <c r="B795" s="128"/>
      <c r="C795" s="2" t="s">
        <v>93</v>
      </c>
      <c r="D795" s="3" t="s">
        <v>4052</v>
      </c>
      <c r="F795" s="34" t="s">
        <v>4051</v>
      </c>
      <c r="G795" s="111">
        <v>83</v>
      </c>
      <c r="H795" s="106">
        <v>0</v>
      </c>
      <c r="I795" s="1" t="s">
        <v>428</v>
      </c>
      <c r="O795" s="3" t="s">
        <v>4627</v>
      </c>
    </row>
    <row r="796" spans="1:15">
      <c r="A796" s="128"/>
      <c r="B796" s="128"/>
      <c r="D796" s="3" t="s">
        <v>4052</v>
      </c>
      <c r="F796" s="34" t="s">
        <v>4043</v>
      </c>
      <c r="G796" s="111">
        <v>83</v>
      </c>
      <c r="H796" s="106">
        <v>0</v>
      </c>
    </row>
    <row r="797" spans="1:15">
      <c r="A797" s="128"/>
      <c r="B797" s="128"/>
      <c r="D797" s="3" t="s">
        <v>4052</v>
      </c>
      <c r="F797" s="34" t="s">
        <v>251</v>
      </c>
      <c r="G797" s="111">
        <v>83</v>
      </c>
      <c r="H797" s="106">
        <v>0</v>
      </c>
    </row>
    <row r="798" spans="1:15">
      <c r="A798" s="128"/>
      <c r="B798" s="128"/>
      <c r="D798" s="3" t="s">
        <v>4052</v>
      </c>
      <c r="F798" s="34" t="s">
        <v>1168</v>
      </c>
      <c r="G798" s="111">
        <v>83</v>
      </c>
      <c r="H798" s="106">
        <v>0</v>
      </c>
    </row>
    <row r="799" spans="1:15">
      <c r="A799" s="128"/>
      <c r="B799" s="128"/>
      <c r="D799" s="3" t="s">
        <v>4052</v>
      </c>
      <c r="F799" s="34" t="s">
        <v>4044</v>
      </c>
      <c r="G799" s="111">
        <v>83</v>
      </c>
      <c r="H799" s="106">
        <v>0</v>
      </c>
    </row>
    <row r="800" spans="1:15">
      <c r="A800" s="128"/>
      <c r="B800" s="128"/>
      <c r="D800" s="3" t="s">
        <v>4052</v>
      </c>
      <c r="F800" s="34" t="s">
        <v>4045</v>
      </c>
      <c r="G800" s="111">
        <v>83</v>
      </c>
      <c r="H800" s="106">
        <v>0</v>
      </c>
    </row>
    <row r="801" spans="1:15">
      <c r="A801" s="128"/>
      <c r="C801" s="2" t="s">
        <v>165</v>
      </c>
      <c r="D801" s="3" t="s">
        <v>166</v>
      </c>
      <c r="F801" s="22" t="s">
        <v>167</v>
      </c>
      <c r="G801" s="111">
        <v>83</v>
      </c>
      <c r="H801" s="106">
        <v>0</v>
      </c>
      <c r="I801" s="1" t="s">
        <v>54</v>
      </c>
      <c r="N801" s="1" t="s">
        <v>54</v>
      </c>
    </row>
    <row r="802" spans="1:15">
      <c r="A802" s="128"/>
      <c r="B802" s="128"/>
      <c r="C802" s="2" t="s">
        <v>93</v>
      </c>
      <c r="D802" s="3" t="s">
        <v>431</v>
      </c>
      <c r="F802" s="25" t="s">
        <v>432</v>
      </c>
      <c r="G802" s="111">
        <v>83</v>
      </c>
      <c r="H802" s="106">
        <v>0</v>
      </c>
      <c r="I802" s="1" t="s">
        <v>431</v>
      </c>
      <c r="J802" s="102"/>
      <c r="O802" s="3" t="s">
        <v>431</v>
      </c>
    </row>
    <row r="803" spans="1:15">
      <c r="A803" s="128">
        <v>1</v>
      </c>
      <c r="C803" s="2" t="s">
        <v>88</v>
      </c>
      <c r="D803" s="3" t="s">
        <v>431</v>
      </c>
      <c r="E803" s="3" t="s">
        <v>61</v>
      </c>
      <c r="F803" s="25" t="s">
        <v>433</v>
      </c>
      <c r="G803" s="111">
        <v>83</v>
      </c>
      <c r="H803" s="106">
        <v>0</v>
      </c>
      <c r="I803" s="1" t="s">
        <v>3</v>
      </c>
      <c r="J803" s="102"/>
      <c r="O803" s="103" t="s">
        <v>3422</v>
      </c>
    </row>
    <row r="804" spans="1:15">
      <c r="A804" s="128"/>
      <c r="C804" s="2" t="s">
        <v>102</v>
      </c>
      <c r="D804" s="3" t="s">
        <v>181</v>
      </c>
      <c r="E804" s="3" t="s">
        <v>182</v>
      </c>
      <c r="F804" s="30" t="s">
        <v>183</v>
      </c>
      <c r="G804" s="111">
        <v>83</v>
      </c>
      <c r="H804" s="106">
        <v>0</v>
      </c>
      <c r="I804" s="1" t="s">
        <v>54</v>
      </c>
      <c r="J804" s="100" t="s">
        <v>39</v>
      </c>
    </row>
    <row r="805" spans="1:15" ht="30">
      <c r="A805" s="128"/>
      <c r="C805" s="9" t="s">
        <v>93</v>
      </c>
      <c r="D805" s="8" t="s">
        <v>360</v>
      </c>
      <c r="E805" s="8"/>
      <c r="F805" s="10" t="s">
        <v>361</v>
      </c>
      <c r="G805" s="111">
        <v>83</v>
      </c>
      <c r="H805" s="106">
        <v>1</v>
      </c>
      <c r="I805" s="12" t="s">
        <v>360</v>
      </c>
      <c r="J805" s="102"/>
      <c r="K805" s="17"/>
      <c r="L805" s="17"/>
      <c r="M805" s="17"/>
      <c r="O805" s="103" t="s">
        <v>3526</v>
      </c>
    </row>
    <row r="806" spans="1:15">
      <c r="A806" s="128"/>
      <c r="B806" s="128"/>
      <c r="C806" s="9" t="s">
        <v>102</v>
      </c>
      <c r="D806" s="8" t="s">
        <v>1762</v>
      </c>
      <c r="E806" s="8" t="s">
        <v>1763</v>
      </c>
      <c r="F806" s="10" t="s">
        <v>3506</v>
      </c>
      <c r="G806" s="111">
        <v>83</v>
      </c>
      <c r="H806" s="106">
        <v>0</v>
      </c>
      <c r="I806" s="1" t="s">
        <v>4508</v>
      </c>
      <c r="J806" s="103" t="s">
        <v>4508</v>
      </c>
      <c r="K806" s="17"/>
      <c r="L806" s="17"/>
      <c r="M806" s="17"/>
      <c r="O806" s="103" t="s">
        <v>3504</v>
      </c>
    </row>
    <row r="807" spans="1:15">
      <c r="A807" s="128"/>
      <c r="C807" s="9" t="s">
        <v>102</v>
      </c>
      <c r="D807" s="8" t="s">
        <v>1009</v>
      </c>
      <c r="E807" s="8" t="s">
        <v>3491</v>
      </c>
      <c r="F807" s="10" t="s">
        <v>3496</v>
      </c>
      <c r="G807" s="111">
        <v>83</v>
      </c>
      <c r="H807" s="106">
        <v>1</v>
      </c>
      <c r="I807" s="8" t="s">
        <v>54</v>
      </c>
      <c r="J807" s="101" t="s">
        <v>39</v>
      </c>
      <c r="K807" s="17"/>
      <c r="L807" s="17"/>
      <c r="M807" s="17"/>
      <c r="O807" s="103" t="s">
        <v>3416</v>
      </c>
    </row>
    <row r="808" spans="1:15">
      <c r="A808" s="128"/>
      <c r="C808" s="9" t="s">
        <v>102</v>
      </c>
      <c r="D808" s="8" t="s">
        <v>3476</v>
      </c>
      <c r="E808" s="8" t="s">
        <v>3471</v>
      </c>
      <c r="F808" s="10" t="s">
        <v>3957</v>
      </c>
      <c r="G808" s="111">
        <v>83</v>
      </c>
      <c r="H808" s="106">
        <v>0</v>
      </c>
      <c r="I808" s="8" t="s">
        <v>54</v>
      </c>
      <c r="J808" s="101" t="s">
        <v>39</v>
      </c>
      <c r="K808" s="17"/>
      <c r="L808" s="17"/>
      <c r="M808" s="17"/>
      <c r="N808" s="1" t="s">
        <v>1877</v>
      </c>
      <c r="O808" s="103" t="s">
        <v>3510</v>
      </c>
    </row>
    <row r="809" spans="1:15">
      <c r="A809" s="128"/>
      <c r="C809" s="9"/>
      <c r="D809" s="8" t="s">
        <v>3476</v>
      </c>
      <c r="E809" s="8"/>
      <c r="F809" s="10" t="s">
        <v>3474</v>
      </c>
      <c r="G809" s="111">
        <v>83</v>
      </c>
      <c r="H809" s="106">
        <v>0</v>
      </c>
      <c r="I809" s="8"/>
      <c r="J809" s="101"/>
      <c r="K809" s="17"/>
      <c r="L809" s="17"/>
      <c r="M809" s="17"/>
    </row>
    <row r="810" spans="1:15">
      <c r="A810" s="128"/>
      <c r="C810" s="9"/>
      <c r="D810" s="8" t="s">
        <v>3476</v>
      </c>
      <c r="E810" s="8"/>
      <c r="F810" s="10" t="s">
        <v>3475</v>
      </c>
      <c r="G810" s="111">
        <v>83</v>
      </c>
      <c r="H810" s="106">
        <v>0</v>
      </c>
      <c r="I810" s="8"/>
      <c r="J810" s="101"/>
      <c r="K810" s="17"/>
      <c r="L810" s="17"/>
      <c r="M810" s="17"/>
    </row>
    <row r="811" spans="1:15">
      <c r="A811" s="128"/>
      <c r="C811" s="9"/>
      <c r="D811" s="8" t="s">
        <v>3476</v>
      </c>
      <c r="E811" s="8"/>
      <c r="F811" s="10" t="s">
        <v>3894</v>
      </c>
      <c r="G811" s="111">
        <v>83</v>
      </c>
      <c r="H811" s="106">
        <v>0</v>
      </c>
      <c r="I811" s="8"/>
      <c r="J811" s="101"/>
      <c r="K811" s="17"/>
      <c r="L811" s="17"/>
      <c r="M811" s="17"/>
    </row>
    <row r="812" spans="1:15">
      <c r="A812" s="128"/>
      <c r="C812" s="9"/>
      <c r="D812" s="8" t="s">
        <v>3476</v>
      </c>
      <c r="E812" s="8"/>
      <c r="F812" s="10" t="s">
        <v>3470</v>
      </c>
      <c r="G812" s="111">
        <v>83</v>
      </c>
      <c r="H812" s="106">
        <v>0</v>
      </c>
      <c r="I812" s="8"/>
      <c r="J812" s="101"/>
      <c r="K812" s="17"/>
      <c r="L812" s="17"/>
      <c r="M812" s="17"/>
    </row>
    <row r="813" spans="1:15" ht="30">
      <c r="A813" s="128"/>
      <c r="C813" s="9"/>
      <c r="D813" s="8" t="s">
        <v>3476</v>
      </c>
      <c r="E813" s="8"/>
      <c r="F813" s="10" t="s">
        <v>3507</v>
      </c>
      <c r="G813" s="111">
        <v>83</v>
      </c>
      <c r="H813" s="106">
        <v>0</v>
      </c>
      <c r="I813" s="8"/>
      <c r="J813" s="101"/>
      <c r="K813" s="17"/>
      <c r="L813" s="17"/>
      <c r="M813" s="17"/>
    </row>
    <row r="814" spans="1:15">
      <c r="A814" s="128"/>
      <c r="C814" s="9" t="s">
        <v>102</v>
      </c>
      <c r="D814" s="8" t="s">
        <v>3468</v>
      </c>
      <c r="E814" s="8" t="s">
        <v>79</v>
      </c>
      <c r="F814" s="10" t="s">
        <v>3495</v>
      </c>
      <c r="G814" s="111">
        <v>83</v>
      </c>
      <c r="H814" s="106">
        <v>0</v>
      </c>
      <c r="I814" s="8" t="s">
        <v>54</v>
      </c>
      <c r="J814" s="101" t="s">
        <v>39</v>
      </c>
      <c r="K814" s="17"/>
      <c r="L814" s="17"/>
      <c r="M814" s="17"/>
      <c r="N814" s="1" t="s">
        <v>2951</v>
      </c>
      <c r="O814" s="103" t="s">
        <v>3511</v>
      </c>
    </row>
    <row r="815" spans="1:15">
      <c r="A815" s="128"/>
      <c r="C815" s="9"/>
      <c r="D815" s="8" t="s">
        <v>3468</v>
      </c>
      <c r="E815" s="8"/>
      <c r="F815" s="10" t="s">
        <v>3474</v>
      </c>
      <c r="G815" s="111">
        <v>83</v>
      </c>
      <c r="H815" s="106">
        <v>0</v>
      </c>
      <c r="I815" s="8"/>
      <c r="J815" s="101"/>
      <c r="K815" s="17"/>
      <c r="L815" s="17"/>
      <c r="M815" s="17"/>
    </row>
    <row r="816" spans="1:15">
      <c r="A816" s="128"/>
      <c r="C816" s="9"/>
      <c r="D816" s="8" t="s">
        <v>3468</v>
      </c>
      <c r="E816" s="8"/>
      <c r="F816" s="10" t="s">
        <v>3475</v>
      </c>
      <c r="G816" s="111">
        <v>83</v>
      </c>
      <c r="H816" s="106">
        <v>0</v>
      </c>
      <c r="I816" s="8"/>
      <c r="J816" s="101"/>
      <c r="K816" s="17"/>
      <c r="L816" s="17"/>
      <c r="M816" s="17"/>
    </row>
    <row r="817" spans="1:17">
      <c r="A817" s="128"/>
      <c r="C817" s="9"/>
      <c r="D817" s="8" t="s">
        <v>3468</v>
      </c>
      <c r="E817" s="8"/>
      <c r="F817" s="10" t="s">
        <v>3895</v>
      </c>
      <c r="G817" s="111">
        <v>83</v>
      </c>
      <c r="H817" s="106">
        <v>0</v>
      </c>
      <c r="I817" s="8"/>
      <c r="J817" s="101"/>
      <c r="K817" s="17"/>
      <c r="L817" s="17"/>
      <c r="M817" s="17"/>
    </row>
    <row r="818" spans="1:17">
      <c r="A818" s="128"/>
      <c r="C818" s="9"/>
      <c r="D818" s="8" t="s">
        <v>3468</v>
      </c>
      <c r="E818" s="8"/>
      <c r="F818" s="10" t="s">
        <v>3469</v>
      </c>
      <c r="G818" s="111">
        <v>83</v>
      </c>
      <c r="H818" s="106">
        <v>0</v>
      </c>
      <c r="I818" s="8"/>
      <c r="J818" s="101"/>
      <c r="K818" s="17"/>
      <c r="L818" s="17"/>
      <c r="M818" s="17"/>
    </row>
    <row r="819" spans="1:17" ht="90">
      <c r="A819" s="128"/>
      <c r="C819" s="9"/>
      <c r="D819" s="8" t="s">
        <v>3468</v>
      </c>
      <c r="E819" s="8"/>
      <c r="F819" s="10" t="s">
        <v>3477</v>
      </c>
      <c r="G819" s="111">
        <v>83</v>
      </c>
      <c r="H819" s="106">
        <v>0</v>
      </c>
      <c r="I819" s="8"/>
      <c r="J819" s="101"/>
      <c r="K819" s="17"/>
      <c r="L819" s="17"/>
      <c r="M819" s="17"/>
      <c r="N819" s="1" t="s">
        <v>2951</v>
      </c>
    </row>
    <row r="820" spans="1:17" ht="30">
      <c r="A820" s="128"/>
      <c r="B820" s="128"/>
      <c r="C820" s="9" t="s">
        <v>102</v>
      </c>
      <c r="D820" s="26" t="s">
        <v>1010</v>
      </c>
      <c r="E820" s="8" t="s">
        <v>104</v>
      </c>
      <c r="F820" s="10" t="s">
        <v>3413</v>
      </c>
      <c r="G820" s="111">
        <v>83</v>
      </c>
      <c r="H820" s="106">
        <v>1</v>
      </c>
      <c r="I820" s="12" t="s">
        <v>1061</v>
      </c>
      <c r="J820" s="8" t="s">
        <v>4519</v>
      </c>
      <c r="K820" s="17"/>
      <c r="L820" s="17"/>
      <c r="M820" s="17"/>
      <c r="O820" s="103" t="s">
        <v>3417</v>
      </c>
    </row>
    <row r="821" spans="1:17">
      <c r="A821" s="128"/>
      <c r="C821" s="9" t="s">
        <v>102</v>
      </c>
      <c r="D821" s="21" t="s">
        <v>1787</v>
      </c>
      <c r="E821" s="8" t="s">
        <v>1794</v>
      </c>
      <c r="F821" s="50" t="s">
        <v>3399</v>
      </c>
      <c r="G821" s="111">
        <v>83</v>
      </c>
      <c r="H821" s="106">
        <v>1</v>
      </c>
      <c r="I821" s="8" t="s">
        <v>3388</v>
      </c>
      <c r="J821" s="101" t="s">
        <v>3388</v>
      </c>
      <c r="K821" s="12" t="s">
        <v>3388</v>
      </c>
      <c r="L821" s="17"/>
      <c r="M821" s="17"/>
      <c r="O821" s="103" t="s">
        <v>3430</v>
      </c>
    </row>
    <row r="822" spans="1:17">
      <c r="A822" s="128"/>
      <c r="C822" s="9" t="s">
        <v>102</v>
      </c>
      <c r="D822" s="21" t="s">
        <v>1225</v>
      </c>
      <c r="E822" s="8" t="s">
        <v>1226</v>
      </c>
      <c r="F822" s="50" t="s">
        <v>1227</v>
      </c>
      <c r="G822" s="111">
        <v>83</v>
      </c>
      <c r="H822" s="106">
        <v>0</v>
      </c>
      <c r="I822" s="8" t="s">
        <v>20</v>
      </c>
      <c r="J822" s="101" t="s">
        <v>20</v>
      </c>
      <c r="K822" s="12" t="s">
        <v>20</v>
      </c>
      <c r="L822" s="17"/>
      <c r="M822" s="17"/>
      <c r="N822" s="1" t="s">
        <v>20</v>
      </c>
    </row>
    <row r="823" spans="1:17">
      <c r="A823" s="64"/>
      <c r="C823" s="9" t="s">
        <v>102</v>
      </c>
      <c r="D823" s="9" t="s">
        <v>1222</v>
      </c>
      <c r="E823" s="8" t="s">
        <v>1223</v>
      </c>
      <c r="F823" s="25" t="s">
        <v>1224</v>
      </c>
      <c r="G823" s="111">
        <v>83</v>
      </c>
      <c r="H823" s="108">
        <v>0</v>
      </c>
      <c r="I823" t="s">
        <v>22</v>
      </c>
      <c r="J823" s="101" t="s">
        <v>22</v>
      </c>
      <c r="K823" s="66" t="s">
        <v>22</v>
      </c>
      <c r="N823" t="s">
        <v>22</v>
      </c>
      <c r="Q823" s="27"/>
    </row>
    <row r="824" spans="1:17" ht="16">
      <c r="A824" s="128"/>
      <c r="C824" s="9" t="s">
        <v>93</v>
      </c>
      <c r="D824" s="3" t="s">
        <v>135</v>
      </c>
      <c r="E824" s="21"/>
      <c r="F824" s="22" t="s">
        <v>4643</v>
      </c>
      <c r="G824" s="111">
        <v>83</v>
      </c>
      <c r="H824" s="106">
        <v>1</v>
      </c>
      <c r="I824" s="8" t="s">
        <v>4512</v>
      </c>
      <c r="J824" s="102"/>
      <c r="K824" s="17"/>
      <c r="L824" s="17"/>
      <c r="M824" s="17"/>
      <c r="O824" s="103" t="s">
        <v>3520</v>
      </c>
    </row>
    <row r="825" spans="1:17">
      <c r="A825" s="128"/>
      <c r="C825" s="9" t="s">
        <v>93</v>
      </c>
      <c r="D825" s="3" t="s">
        <v>485</v>
      </c>
      <c r="E825" s="21"/>
      <c r="F825" s="30" t="s">
        <v>497</v>
      </c>
      <c r="G825" s="111">
        <v>83</v>
      </c>
      <c r="H825" s="106">
        <v>0</v>
      </c>
      <c r="I825" s="8" t="s">
        <v>485</v>
      </c>
      <c r="J825" s="102"/>
      <c r="K825" s="17"/>
      <c r="L825" s="17"/>
      <c r="M825" s="17"/>
      <c r="O825" s="103" t="s">
        <v>3530</v>
      </c>
    </row>
    <row r="826" spans="1:17">
      <c r="A826" s="128"/>
      <c r="C826" s="9"/>
      <c r="D826" s="3" t="s">
        <v>485</v>
      </c>
      <c r="E826" s="21"/>
      <c r="F826" s="30" t="s">
        <v>498</v>
      </c>
      <c r="G826" s="111">
        <v>83</v>
      </c>
      <c r="H826" s="106">
        <v>0</v>
      </c>
      <c r="I826" s="19"/>
      <c r="J826" s="102"/>
      <c r="K826" s="17"/>
      <c r="L826" s="17"/>
      <c r="M826" s="17"/>
    </row>
    <row r="827" spans="1:17">
      <c r="A827" s="128"/>
      <c r="C827" s="9"/>
      <c r="D827" s="3" t="s">
        <v>485</v>
      </c>
      <c r="E827" s="21"/>
      <c r="F827" s="30" t="s">
        <v>496</v>
      </c>
      <c r="G827" s="111">
        <v>83</v>
      </c>
      <c r="H827" s="106">
        <v>0</v>
      </c>
      <c r="I827" s="19"/>
      <c r="J827" s="102"/>
      <c r="K827" s="17"/>
      <c r="L827" s="17"/>
      <c r="M827" s="17"/>
    </row>
    <row r="828" spans="1:17" ht="30">
      <c r="A828" s="128"/>
      <c r="B828" s="128"/>
      <c r="C828" s="27" t="s">
        <v>93</v>
      </c>
      <c r="D828" s="21" t="s">
        <v>4634</v>
      </c>
      <c r="E828" s="8"/>
      <c r="F828" s="118" t="s">
        <v>4635</v>
      </c>
      <c r="G828" s="11">
        <v>83</v>
      </c>
      <c r="H828" s="106">
        <v>0</v>
      </c>
      <c r="I828" s="12" t="s">
        <v>4373</v>
      </c>
      <c r="J828" s="102"/>
      <c r="K828" s="17"/>
      <c r="L828" s="17"/>
      <c r="M828" s="17"/>
      <c r="O828" s="21" t="s">
        <v>4640</v>
      </c>
    </row>
    <row r="829" spans="1:17">
      <c r="A829" s="128"/>
      <c r="B829" s="128"/>
      <c r="C829" s="27" t="s">
        <v>93</v>
      </c>
      <c r="D829" s="38" t="s">
        <v>4334</v>
      </c>
      <c r="E829" s="26"/>
      <c r="F829" s="118" t="s">
        <v>4331</v>
      </c>
      <c r="G829" s="11">
        <v>83</v>
      </c>
      <c r="H829" s="106">
        <v>0</v>
      </c>
      <c r="I829" s="38" t="s">
        <v>4334</v>
      </c>
      <c r="J829" s="102"/>
      <c r="K829" s="17"/>
      <c r="L829" s="17"/>
      <c r="M829" s="17"/>
      <c r="O829" s="103" t="s">
        <v>4641</v>
      </c>
    </row>
    <row r="830" spans="1:17">
      <c r="A830" s="128"/>
      <c r="B830" s="128"/>
      <c r="C830" s="27" t="s">
        <v>93</v>
      </c>
      <c r="D830" s="38" t="s">
        <v>4334</v>
      </c>
      <c r="E830" s="26"/>
      <c r="F830" s="118" t="s">
        <v>4332</v>
      </c>
      <c r="G830" s="11">
        <v>83</v>
      </c>
      <c r="H830" s="106">
        <v>0</v>
      </c>
      <c r="I830" s="17"/>
      <c r="J830" s="102"/>
      <c r="K830" s="17"/>
      <c r="L830" s="17"/>
      <c r="M830" s="17"/>
    </row>
    <row r="831" spans="1:17">
      <c r="A831" s="128"/>
      <c r="C831" s="2" t="s">
        <v>3512</v>
      </c>
      <c r="D831" s="3" t="s">
        <v>160</v>
      </c>
      <c r="F831" s="22" t="s">
        <v>3513</v>
      </c>
      <c r="G831" s="111">
        <v>83</v>
      </c>
      <c r="H831" s="106">
        <v>1</v>
      </c>
      <c r="I831" s="1" t="s">
        <v>3574</v>
      </c>
      <c r="O831" s="2" t="s">
        <v>3655</v>
      </c>
    </row>
    <row r="832" spans="1:17">
      <c r="A832" s="128"/>
      <c r="C832" s="2" t="s">
        <v>93</v>
      </c>
      <c r="D832" s="3" t="s">
        <v>3575</v>
      </c>
      <c r="F832" s="22" t="s">
        <v>3577</v>
      </c>
      <c r="G832" s="111">
        <v>83</v>
      </c>
      <c r="H832" s="106">
        <v>0</v>
      </c>
      <c r="I832" s="1" t="s">
        <v>2082</v>
      </c>
      <c r="N832" s="1" t="s">
        <v>111</v>
      </c>
    </row>
    <row r="833" spans="1:14">
      <c r="A833" s="128"/>
      <c r="B833" s="128"/>
      <c r="C833" s="2" t="s">
        <v>102</v>
      </c>
      <c r="D833" s="3" t="s">
        <v>3403</v>
      </c>
      <c r="E833" s="3" t="s">
        <v>157</v>
      </c>
      <c r="F833" s="22" t="s">
        <v>3588</v>
      </c>
      <c r="G833" s="111">
        <v>83</v>
      </c>
      <c r="H833" s="106">
        <v>0</v>
      </c>
      <c r="I833" t="s">
        <v>2082</v>
      </c>
      <c r="J833" t="s">
        <v>2082</v>
      </c>
      <c r="K833" t="s">
        <v>428</v>
      </c>
      <c r="N833" s="1" t="s">
        <v>159</v>
      </c>
    </row>
    <row r="834" spans="1:14">
      <c r="A834" s="128"/>
      <c r="B834" s="128"/>
      <c r="D834" s="3" t="s">
        <v>3403</v>
      </c>
      <c r="F834" s="22" t="s">
        <v>3808</v>
      </c>
      <c r="G834" s="111">
        <v>83</v>
      </c>
      <c r="H834" s="106">
        <v>0</v>
      </c>
    </row>
    <row r="835" spans="1:14">
      <c r="A835" s="128"/>
      <c r="B835" s="128"/>
      <c r="D835" s="3" t="s">
        <v>3403</v>
      </c>
      <c r="F835" s="22" t="s">
        <v>139</v>
      </c>
      <c r="G835" s="111">
        <v>83</v>
      </c>
      <c r="H835" s="106">
        <v>0</v>
      </c>
    </row>
    <row r="836" spans="1:14">
      <c r="A836" s="128"/>
      <c r="B836" s="128"/>
      <c r="D836" s="3" t="s">
        <v>3403</v>
      </c>
      <c r="F836" s="22" t="s">
        <v>3325</v>
      </c>
      <c r="G836" s="111">
        <v>83</v>
      </c>
      <c r="H836" s="106">
        <v>0</v>
      </c>
    </row>
    <row r="837" spans="1:14">
      <c r="A837" s="128"/>
      <c r="B837" s="128"/>
      <c r="D837" s="3" t="s">
        <v>3403</v>
      </c>
      <c r="F837" s="34" t="s">
        <v>142</v>
      </c>
      <c r="G837" s="111">
        <v>83</v>
      </c>
      <c r="H837" s="106">
        <v>0</v>
      </c>
    </row>
    <row r="838" spans="1:14">
      <c r="A838" s="128"/>
      <c r="B838" s="128"/>
      <c r="D838" s="3" t="s">
        <v>3403</v>
      </c>
      <c r="F838" s="34" t="s">
        <v>3326</v>
      </c>
      <c r="G838" s="111">
        <v>83</v>
      </c>
      <c r="H838" s="106">
        <v>0</v>
      </c>
    </row>
    <row r="839" spans="1:14">
      <c r="A839" s="128"/>
      <c r="B839" s="128"/>
      <c r="D839" s="3" t="s">
        <v>3403</v>
      </c>
      <c r="F839" s="22" t="s">
        <v>3332</v>
      </c>
      <c r="G839" s="111">
        <v>83</v>
      </c>
      <c r="H839" s="106">
        <v>0</v>
      </c>
    </row>
    <row r="840" spans="1:14">
      <c r="A840" s="128"/>
      <c r="B840" s="128"/>
      <c r="C840" s="2" t="s">
        <v>102</v>
      </c>
      <c r="D840" s="3" t="s">
        <v>3405</v>
      </c>
      <c r="E840" s="3" t="s">
        <v>3397</v>
      </c>
      <c r="F840" s="34" t="s">
        <v>3608</v>
      </c>
      <c r="G840" s="111">
        <v>83</v>
      </c>
      <c r="H840" s="106">
        <v>0</v>
      </c>
      <c r="I840" s="1" t="s">
        <v>158</v>
      </c>
      <c r="J840" t="s">
        <v>2082</v>
      </c>
      <c r="K840" t="s">
        <v>428</v>
      </c>
      <c r="N840" s="1" t="s">
        <v>158</v>
      </c>
    </row>
    <row r="841" spans="1:14">
      <c r="A841" s="128"/>
      <c r="B841" s="128"/>
      <c r="D841" s="3" t="s">
        <v>3405</v>
      </c>
      <c r="F841" s="22" t="s">
        <v>3398</v>
      </c>
      <c r="G841" s="111">
        <v>83</v>
      </c>
      <c r="H841" s="106">
        <v>0</v>
      </c>
    </row>
    <row r="842" spans="1:14">
      <c r="A842" s="128"/>
      <c r="B842" s="128"/>
      <c r="C842" s="2" t="s">
        <v>102</v>
      </c>
      <c r="D842" s="3" t="s">
        <v>4261</v>
      </c>
      <c r="E842" s="3" t="s">
        <v>4258</v>
      </c>
      <c r="F842" s="22" t="s">
        <v>4260</v>
      </c>
      <c r="G842" s="111">
        <v>83</v>
      </c>
      <c r="H842" s="106">
        <v>0</v>
      </c>
      <c r="I842" s="1" t="s">
        <v>4259</v>
      </c>
      <c r="J842" s="1" t="s">
        <v>4259</v>
      </c>
      <c r="N842" s="1" t="s">
        <v>4387</v>
      </c>
    </row>
    <row r="843" spans="1:14">
      <c r="A843" s="128"/>
      <c r="C843" s="2" t="s">
        <v>102</v>
      </c>
      <c r="D843" s="3" t="s">
        <v>3406</v>
      </c>
      <c r="E843" s="3" t="s">
        <v>138</v>
      </c>
      <c r="F843" s="22" t="s">
        <v>4460</v>
      </c>
      <c r="G843" s="111">
        <v>83</v>
      </c>
      <c r="H843" s="106">
        <v>0</v>
      </c>
      <c r="I843" t="s">
        <v>2082</v>
      </c>
      <c r="J843" t="s">
        <v>2082</v>
      </c>
      <c r="K843" t="s">
        <v>428</v>
      </c>
      <c r="N843" s="1" t="s">
        <v>39</v>
      </c>
    </row>
    <row r="844" spans="1:14">
      <c r="A844" s="128"/>
      <c r="D844" s="3" t="s">
        <v>3406</v>
      </c>
      <c r="F844" s="22" t="s">
        <v>4483</v>
      </c>
      <c r="G844" s="111">
        <v>83</v>
      </c>
      <c r="H844" s="106">
        <v>0</v>
      </c>
    </row>
    <row r="845" spans="1:14">
      <c r="A845" s="128"/>
      <c r="B845" s="128"/>
      <c r="C845" s="128"/>
      <c r="D845" s="3" t="s">
        <v>3406</v>
      </c>
      <c r="F845" s="22" t="s">
        <v>139</v>
      </c>
      <c r="G845" s="111">
        <v>83</v>
      </c>
      <c r="H845" s="106">
        <v>0</v>
      </c>
    </row>
    <row r="846" spans="1:14">
      <c r="A846" s="128"/>
      <c r="B846" s="128"/>
      <c r="C846" s="128"/>
      <c r="D846" s="3" t="s">
        <v>3406</v>
      </c>
      <c r="F846" s="22" t="s">
        <v>140</v>
      </c>
      <c r="G846" s="111">
        <v>83</v>
      </c>
      <c r="H846" s="106">
        <v>0</v>
      </c>
    </row>
    <row r="847" spans="1:14">
      <c r="A847" s="128"/>
      <c r="B847" s="128"/>
      <c r="C847" s="128"/>
      <c r="D847" s="3" t="s">
        <v>3406</v>
      </c>
      <c r="F847" s="22" t="s">
        <v>141</v>
      </c>
      <c r="G847" s="111">
        <v>83</v>
      </c>
      <c r="H847" s="106">
        <v>0</v>
      </c>
    </row>
    <row r="848" spans="1:14">
      <c r="A848" s="128"/>
      <c r="B848" s="128"/>
      <c r="C848" s="128"/>
      <c r="D848" s="3" t="s">
        <v>3406</v>
      </c>
      <c r="F848" s="22" t="s">
        <v>3977</v>
      </c>
      <c r="G848" s="111">
        <v>83</v>
      </c>
      <c r="H848" s="106">
        <v>0</v>
      </c>
    </row>
    <row r="849" spans="1:8">
      <c r="A849" s="128"/>
      <c r="B849" s="128"/>
      <c r="C849" s="128"/>
      <c r="D849" s="3" t="s">
        <v>3406</v>
      </c>
      <c r="F849" s="34" t="s">
        <v>142</v>
      </c>
      <c r="G849" s="111">
        <v>83</v>
      </c>
      <c r="H849" s="106">
        <v>0</v>
      </c>
    </row>
    <row r="850" spans="1:8">
      <c r="A850" s="128"/>
      <c r="B850" s="128"/>
      <c r="C850" s="128"/>
      <c r="D850" s="3" t="s">
        <v>3406</v>
      </c>
      <c r="F850" s="34" t="s">
        <v>143</v>
      </c>
      <c r="G850" s="111">
        <v>83</v>
      </c>
      <c r="H850" s="106">
        <v>0</v>
      </c>
    </row>
    <row r="851" spans="1:8">
      <c r="A851" s="128"/>
      <c r="B851" s="128"/>
      <c r="C851" s="128"/>
      <c r="D851" s="3" t="s">
        <v>3406</v>
      </c>
      <c r="F851" s="34" t="s">
        <v>144</v>
      </c>
      <c r="G851" s="111">
        <v>83</v>
      </c>
      <c r="H851" s="106">
        <v>0</v>
      </c>
    </row>
    <row r="852" spans="1:8">
      <c r="A852" s="128"/>
      <c r="B852" s="128"/>
      <c r="C852" s="128"/>
      <c r="D852" s="3" t="s">
        <v>3406</v>
      </c>
      <c r="F852" s="34" t="s">
        <v>3978</v>
      </c>
      <c r="G852" s="111">
        <v>83</v>
      </c>
      <c r="H852" s="106">
        <v>0</v>
      </c>
    </row>
    <row r="853" spans="1:8" ht="30">
      <c r="A853" s="128"/>
      <c r="B853" s="128"/>
      <c r="C853" s="128"/>
      <c r="D853" s="3" t="s">
        <v>3406</v>
      </c>
      <c r="F853" s="22" t="s">
        <v>3980</v>
      </c>
      <c r="G853" s="111">
        <v>83</v>
      </c>
      <c r="H853" s="106">
        <v>0</v>
      </c>
    </row>
    <row r="854" spans="1:8">
      <c r="A854" s="128"/>
      <c r="B854" s="128"/>
      <c r="C854" s="128"/>
      <c r="D854" s="3" t="s">
        <v>3406</v>
      </c>
      <c r="F854" s="34" t="s">
        <v>4484</v>
      </c>
      <c r="G854" s="111">
        <v>83</v>
      </c>
      <c r="H854" s="106">
        <v>0</v>
      </c>
    </row>
    <row r="855" spans="1:8">
      <c r="A855" s="128"/>
      <c r="B855" s="128"/>
      <c r="C855" s="128"/>
      <c r="D855" s="3" t="s">
        <v>3406</v>
      </c>
      <c r="F855" s="34" t="s">
        <v>3979</v>
      </c>
      <c r="G855" s="111">
        <v>83</v>
      </c>
      <c r="H855" s="106">
        <v>0</v>
      </c>
    </row>
    <row r="856" spans="1:8">
      <c r="A856" s="128"/>
      <c r="B856" s="128"/>
      <c r="C856" s="128"/>
      <c r="D856" s="3" t="s">
        <v>3406</v>
      </c>
      <c r="F856" s="34" t="s">
        <v>145</v>
      </c>
      <c r="G856" s="111">
        <v>83</v>
      </c>
      <c r="H856" s="106">
        <v>0</v>
      </c>
    </row>
    <row r="857" spans="1:8">
      <c r="A857" s="128"/>
      <c r="B857" s="128"/>
      <c r="C857" s="128"/>
      <c r="D857" s="3" t="s">
        <v>3406</v>
      </c>
      <c r="F857" s="34" t="s">
        <v>3971</v>
      </c>
      <c r="G857" s="111">
        <v>83</v>
      </c>
      <c r="H857" s="106">
        <v>0</v>
      </c>
    </row>
    <row r="858" spans="1:8">
      <c r="A858" s="128"/>
      <c r="B858" s="128"/>
      <c r="C858" s="128"/>
      <c r="D858" s="3" t="s">
        <v>3406</v>
      </c>
      <c r="F858" s="34" t="s">
        <v>146</v>
      </c>
      <c r="G858" s="111">
        <v>83</v>
      </c>
      <c r="H858" s="106">
        <v>0</v>
      </c>
    </row>
    <row r="859" spans="1:8">
      <c r="A859" s="128"/>
      <c r="B859" s="128"/>
      <c r="C859" s="128"/>
      <c r="D859" s="3" t="s">
        <v>3406</v>
      </c>
      <c r="F859" s="34" t="s">
        <v>147</v>
      </c>
      <c r="G859" s="111">
        <v>83</v>
      </c>
      <c r="H859" s="106">
        <v>0</v>
      </c>
    </row>
    <row r="860" spans="1:8">
      <c r="A860" s="128"/>
      <c r="B860" s="128"/>
      <c r="D860" s="3" t="s">
        <v>3406</v>
      </c>
      <c r="F860" s="34" t="s">
        <v>148</v>
      </c>
      <c r="G860" s="111">
        <v>83</v>
      </c>
      <c r="H860" s="106">
        <v>0</v>
      </c>
    </row>
    <row r="861" spans="1:8" ht="30">
      <c r="A861" s="128"/>
      <c r="B861" s="128"/>
      <c r="D861" s="3" t="s">
        <v>3406</v>
      </c>
      <c r="F861" s="34" t="s">
        <v>149</v>
      </c>
      <c r="G861" s="111">
        <v>83</v>
      </c>
      <c r="H861" s="106">
        <v>0</v>
      </c>
    </row>
    <row r="862" spans="1:8" ht="30">
      <c r="A862" s="128"/>
      <c r="B862" s="128"/>
      <c r="D862" s="3" t="s">
        <v>3406</v>
      </c>
      <c r="F862" s="34" t="s">
        <v>150</v>
      </c>
      <c r="G862" s="111">
        <v>83</v>
      </c>
      <c r="H862" s="106">
        <v>0</v>
      </c>
    </row>
    <row r="863" spans="1:8" ht="30">
      <c r="A863" s="128"/>
      <c r="B863" s="128"/>
      <c r="D863" s="3" t="s">
        <v>3406</v>
      </c>
      <c r="F863" s="34" t="s">
        <v>151</v>
      </c>
      <c r="G863" s="111">
        <v>83</v>
      </c>
      <c r="H863" s="106">
        <v>0</v>
      </c>
    </row>
    <row r="864" spans="1:8">
      <c r="A864" s="128"/>
      <c r="B864" s="128"/>
      <c r="D864" s="3" t="s">
        <v>3406</v>
      </c>
      <c r="F864" s="34" t="s">
        <v>152</v>
      </c>
      <c r="G864" s="111">
        <v>83</v>
      </c>
      <c r="H864" s="106">
        <v>0</v>
      </c>
    </row>
    <row r="865" spans="1:15">
      <c r="A865" s="128"/>
      <c r="B865" s="128"/>
      <c r="D865" s="3" t="s">
        <v>3406</v>
      </c>
      <c r="F865" s="34" t="s">
        <v>153</v>
      </c>
      <c r="G865" s="111">
        <v>83</v>
      </c>
      <c r="H865" s="106">
        <v>0</v>
      </c>
    </row>
    <row r="866" spans="1:15">
      <c r="A866" s="128"/>
      <c r="B866" s="128"/>
      <c r="C866" s="2" t="s">
        <v>102</v>
      </c>
      <c r="D866" s="3" t="s">
        <v>3407</v>
      </c>
      <c r="E866" s="3" t="s">
        <v>154</v>
      </c>
      <c r="F866" s="34" t="s">
        <v>3788</v>
      </c>
      <c r="G866" s="111">
        <v>83</v>
      </c>
      <c r="H866" s="106">
        <v>0</v>
      </c>
      <c r="I866" s="1" t="s">
        <v>54</v>
      </c>
      <c r="J866" t="s">
        <v>2082</v>
      </c>
      <c r="K866" t="s">
        <v>428</v>
      </c>
      <c r="N866" s="1" t="s">
        <v>54</v>
      </c>
    </row>
    <row r="867" spans="1:15">
      <c r="A867" s="128"/>
      <c r="B867" s="128"/>
      <c r="D867" s="3" t="s">
        <v>3407</v>
      </c>
      <c r="F867" s="34" t="s">
        <v>155</v>
      </c>
      <c r="G867" s="111">
        <v>83</v>
      </c>
      <c r="H867" s="106">
        <v>0</v>
      </c>
    </row>
    <row r="868" spans="1:15">
      <c r="A868" s="128"/>
      <c r="B868" s="128"/>
      <c r="D868" s="3" t="s">
        <v>3407</v>
      </c>
      <c r="F868" s="22" t="s">
        <v>156</v>
      </c>
      <c r="G868" s="111">
        <v>83</v>
      </c>
      <c r="H868" s="106">
        <v>0</v>
      </c>
    </row>
    <row r="869" spans="1:15">
      <c r="A869" s="128"/>
      <c r="C869" s="2" t="s">
        <v>102</v>
      </c>
      <c r="D869" s="3" t="s">
        <v>3408</v>
      </c>
      <c r="E869" s="3" t="s">
        <v>161</v>
      </c>
      <c r="F869" s="22" t="s">
        <v>3802</v>
      </c>
      <c r="G869" s="111">
        <v>83</v>
      </c>
      <c r="H869" s="106">
        <v>0</v>
      </c>
      <c r="I869" s="1" t="s">
        <v>3910</v>
      </c>
      <c r="J869" t="s">
        <v>2082</v>
      </c>
      <c r="K869" t="s">
        <v>428</v>
      </c>
      <c r="N869" s="1" t="s">
        <v>3305</v>
      </c>
    </row>
    <row r="870" spans="1:15">
      <c r="A870" s="128"/>
      <c r="B870" s="128"/>
      <c r="C870" s="27" t="s">
        <v>102</v>
      </c>
      <c r="D870" s="26" t="s">
        <v>3984</v>
      </c>
      <c r="E870" s="8" t="s">
        <v>3182</v>
      </c>
      <c r="F870" s="124" t="s">
        <v>3982</v>
      </c>
      <c r="G870" s="111">
        <v>83</v>
      </c>
      <c r="H870" s="106">
        <v>0</v>
      </c>
      <c r="I870" s="12" t="s">
        <v>3981</v>
      </c>
      <c r="J870" s="12" t="s">
        <v>3981</v>
      </c>
      <c r="K870" s="17"/>
      <c r="L870" s="17"/>
      <c r="M870" s="17"/>
    </row>
    <row r="871" spans="1:15">
      <c r="A871" s="128"/>
      <c r="C871" s="9" t="s">
        <v>773</v>
      </c>
      <c r="D871" s="8" t="s">
        <v>3472</v>
      </c>
      <c r="E871" s="8"/>
      <c r="F871" s="10" t="s">
        <v>3493</v>
      </c>
      <c r="G871" s="111">
        <v>83</v>
      </c>
      <c r="H871" s="106">
        <v>0</v>
      </c>
      <c r="I871" s="8"/>
      <c r="J871" s="101"/>
      <c r="K871" s="17"/>
      <c r="L871" s="17"/>
      <c r="M871" s="17"/>
      <c r="O871" s="103" t="s">
        <v>3618</v>
      </c>
    </row>
    <row r="872" spans="1:15">
      <c r="A872" s="128"/>
      <c r="B872" s="128"/>
      <c r="C872" s="9" t="s">
        <v>97</v>
      </c>
      <c r="D872" s="8" t="s">
        <v>1170</v>
      </c>
      <c r="E872" s="26"/>
      <c r="F872" s="25" t="s">
        <v>1171</v>
      </c>
      <c r="G872" s="111">
        <v>83</v>
      </c>
      <c r="H872" s="106">
        <v>1</v>
      </c>
      <c r="I872" s="17"/>
      <c r="J872" s="102"/>
      <c r="K872" s="17"/>
      <c r="L872" s="17"/>
      <c r="M872" s="17"/>
      <c r="O872" s="103" t="s">
        <v>3558</v>
      </c>
    </row>
    <row r="873" spans="1:15" ht="30">
      <c r="A873" s="128"/>
      <c r="C873" s="9" t="s">
        <v>93</v>
      </c>
      <c r="D873" s="3" t="s">
        <v>1365</v>
      </c>
      <c r="E873" s="21"/>
      <c r="F873" s="22" t="s">
        <v>4497</v>
      </c>
      <c r="G873" s="111">
        <v>83</v>
      </c>
      <c r="H873" s="106">
        <v>0</v>
      </c>
      <c r="I873" s="8" t="s">
        <v>1365</v>
      </c>
      <c r="J873" s="102"/>
      <c r="K873" s="17"/>
      <c r="L873" s="17"/>
      <c r="M873" s="17"/>
      <c r="N873" s="1" t="s">
        <v>173</v>
      </c>
    </row>
    <row r="874" spans="1:15">
      <c r="A874" s="128"/>
      <c r="B874" s="128"/>
      <c r="C874" s="9" t="s">
        <v>97</v>
      </c>
      <c r="D874" s="21" t="s">
        <v>3817</v>
      </c>
      <c r="E874" s="21"/>
      <c r="F874" s="28" t="s">
        <v>4458</v>
      </c>
      <c r="G874" s="111">
        <v>83</v>
      </c>
      <c r="H874" s="106">
        <v>1</v>
      </c>
      <c r="I874" s="12" t="s">
        <v>98</v>
      </c>
      <c r="J874" s="102"/>
      <c r="K874" s="17"/>
      <c r="L874" s="17"/>
      <c r="M874" s="17"/>
      <c r="N874" s="1" t="s">
        <v>3819</v>
      </c>
    </row>
    <row r="875" spans="1:15">
      <c r="A875" s="128"/>
      <c r="C875" s="9" t="s">
        <v>93</v>
      </c>
      <c r="D875" s="26" t="s">
        <v>4593</v>
      </c>
      <c r="E875" s="8"/>
      <c r="F875" s="10" t="s">
        <v>4594</v>
      </c>
      <c r="G875" s="111">
        <v>83</v>
      </c>
      <c r="H875" s="106">
        <v>0</v>
      </c>
      <c r="I875" s="12" t="s">
        <v>4593</v>
      </c>
      <c r="J875" s="102"/>
      <c r="K875" s="17"/>
      <c r="L875" s="17"/>
      <c r="M875" s="17"/>
      <c r="N875" s="1" t="s">
        <v>134</v>
      </c>
    </row>
    <row r="876" spans="1:15">
      <c r="A876" s="128"/>
      <c r="C876" s="9"/>
      <c r="D876" s="26" t="s">
        <v>4593</v>
      </c>
      <c r="E876" s="8"/>
      <c r="F876" s="4" t="s">
        <v>858</v>
      </c>
      <c r="G876" s="111">
        <v>83</v>
      </c>
      <c r="H876" s="106">
        <v>0</v>
      </c>
      <c r="I876" s="17"/>
      <c r="J876" s="102"/>
      <c r="K876" s="17"/>
      <c r="L876" s="17"/>
      <c r="M876" s="17"/>
    </row>
    <row r="877" spans="1:15">
      <c r="A877" s="128">
        <v>1</v>
      </c>
      <c r="C877" s="9" t="s">
        <v>88</v>
      </c>
      <c r="D877" s="26" t="s">
        <v>4593</v>
      </c>
      <c r="E877" s="26" t="s">
        <v>61</v>
      </c>
      <c r="F877" s="10" t="s">
        <v>4595</v>
      </c>
      <c r="G877" s="111">
        <v>83</v>
      </c>
      <c r="H877" s="106">
        <v>0</v>
      </c>
      <c r="I877" s="12" t="s">
        <v>109</v>
      </c>
      <c r="J877" s="102"/>
      <c r="K877" s="17"/>
      <c r="L877" s="17"/>
      <c r="M877" s="17"/>
      <c r="N877" s="1" t="s">
        <v>134</v>
      </c>
      <c r="O877" s="103" t="s">
        <v>3422</v>
      </c>
    </row>
    <row r="878" spans="1:15">
      <c r="A878" s="128"/>
      <c r="C878" s="9"/>
      <c r="D878" s="26" t="s">
        <v>4593</v>
      </c>
      <c r="E878" s="8"/>
      <c r="F878" s="4" t="s">
        <v>859</v>
      </c>
      <c r="G878" s="111">
        <v>83</v>
      </c>
      <c r="H878" s="106">
        <v>0</v>
      </c>
      <c r="I878" s="17"/>
      <c r="J878" s="102"/>
      <c r="K878" s="17"/>
      <c r="L878" s="17"/>
      <c r="M878" s="17"/>
    </row>
    <row r="879" spans="1:15">
      <c r="A879" s="128"/>
      <c r="C879" s="9" t="s">
        <v>93</v>
      </c>
      <c r="D879" s="8" t="s">
        <v>4509</v>
      </c>
      <c r="E879" s="8"/>
      <c r="F879" s="32" t="s">
        <v>4545</v>
      </c>
      <c r="G879" s="111">
        <v>83</v>
      </c>
      <c r="H879" s="106">
        <v>0</v>
      </c>
      <c r="I879" s="12" t="s">
        <v>4509</v>
      </c>
      <c r="J879" s="102"/>
      <c r="K879" s="17"/>
      <c r="L879" s="17"/>
      <c r="M879" s="17"/>
      <c r="N879" s="1" t="s">
        <v>134</v>
      </c>
    </row>
    <row r="880" spans="1:15">
      <c r="A880" s="128">
        <v>1</v>
      </c>
      <c r="C880" s="2" t="s">
        <v>88</v>
      </c>
      <c r="D880" s="33" t="s">
        <v>4509</v>
      </c>
      <c r="E880" s="3" t="s">
        <v>61</v>
      </c>
      <c r="F880" s="30" t="s">
        <v>4546</v>
      </c>
      <c r="G880" s="111">
        <v>83</v>
      </c>
      <c r="H880" s="106">
        <v>0</v>
      </c>
      <c r="I880" s="1" t="s">
        <v>54</v>
      </c>
      <c r="N880" s="1" t="s">
        <v>134</v>
      </c>
      <c r="O880" s="103" t="s">
        <v>3422</v>
      </c>
    </row>
    <row r="881" spans="1:15">
      <c r="A881" s="128"/>
      <c r="C881" s="9" t="s">
        <v>93</v>
      </c>
      <c r="D881" s="26" t="s">
        <v>930</v>
      </c>
      <c r="E881" s="26"/>
      <c r="F881" s="10" t="s">
        <v>4597</v>
      </c>
      <c r="G881" s="111">
        <v>83</v>
      </c>
      <c r="H881" s="106">
        <v>0</v>
      </c>
      <c r="I881" s="12" t="s">
        <v>930</v>
      </c>
      <c r="J881" s="102"/>
      <c r="K881" s="17"/>
      <c r="L881" s="17"/>
      <c r="M881" s="17"/>
      <c r="N881" s="1" t="s">
        <v>134</v>
      </c>
    </row>
    <row r="882" spans="1:15">
      <c r="A882" s="128"/>
      <c r="C882" s="9"/>
      <c r="D882" s="26" t="s">
        <v>930</v>
      </c>
      <c r="E882" s="26"/>
      <c r="F882" s="4" t="s">
        <v>846</v>
      </c>
      <c r="G882" s="111">
        <v>83</v>
      </c>
      <c r="H882" s="106">
        <v>0</v>
      </c>
      <c r="I882" s="17"/>
      <c r="J882" s="102"/>
      <c r="K882" s="17"/>
      <c r="L882" s="17"/>
      <c r="M882" s="17"/>
    </row>
    <row r="883" spans="1:15">
      <c r="A883" s="128"/>
      <c r="C883" s="9"/>
      <c r="D883" s="26" t="s">
        <v>930</v>
      </c>
      <c r="E883" s="26"/>
      <c r="F883" s="4" t="s">
        <v>847</v>
      </c>
      <c r="G883" s="111">
        <v>83</v>
      </c>
      <c r="H883" s="106">
        <v>0</v>
      </c>
      <c r="I883" s="17"/>
      <c r="J883" s="102"/>
      <c r="K883" s="17"/>
      <c r="L883" s="17"/>
      <c r="M883" s="17"/>
    </row>
    <row r="884" spans="1:15">
      <c r="A884" s="128">
        <v>1</v>
      </c>
      <c r="C884" s="9" t="s">
        <v>88</v>
      </c>
      <c r="D884" s="26" t="s">
        <v>930</v>
      </c>
      <c r="E884" s="26" t="s">
        <v>61</v>
      </c>
      <c r="F884" s="10" t="s">
        <v>4598</v>
      </c>
      <c r="G884" s="111">
        <v>83</v>
      </c>
      <c r="H884" s="106">
        <v>0</v>
      </c>
      <c r="I884" s="12" t="s">
        <v>109</v>
      </c>
      <c r="J884" s="102"/>
      <c r="K884" s="17"/>
      <c r="L884" s="17"/>
      <c r="M884" s="17"/>
      <c r="N884" s="1" t="s">
        <v>134</v>
      </c>
      <c r="O884" s="103" t="s">
        <v>3422</v>
      </c>
    </row>
    <row r="885" spans="1:15">
      <c r="A885" s="128"/>
      <c r="C885" s="9"/>
      <c r="D885" s="26" t="s">
        <v>930</v>
      </c>
      <c r="E885" s="26"/>
      <c r="F885" s="4" t="s">
        <v>846</v>
      </c>
      <c r="G885" s="111">
        <v>83</v>
      </c>
      <c r="H885" s="106">
        <v>0</v>
      </c>
      <c r="I885" s="17"/>
      <c r="J885" s="102"/>
      <c r="K885" s="17"/>
      <c r="L885" s="17"/>
      <c r="M885" s="17"/>
    </row>
    <row r="886" spans="1:15">
      <c r="A886" s="128"/>
      <c r="C886" s="9"/>
      <c r="D886" s="26" t="s">
        <v>930</v>
      </c>
      <c r="E886" s="26"/>
      <c r="F886" s="4" t="s">
        <v>847</v>
      </c>
      <c r="G886" s="111">
        <v>83</v>
      </c>
      <c r="H886" s="106">
        <v>0</v>
      </c>
      <c r="I886" s="17"/>
      <c r="J886" s="102"/>
      <c r="K886" s="17"/>
      <c r="L886" s="17"/>
      <c r="M886" s="17"/>
    </row>
    <row r="887" spans="1:15">
      <c r="A887" s="128"/>
      <c r="C887" s="9" t="s">
        <v>93</v>
      </c>
      <c r="D887" s="3" t="s">
        <v>735</v>
      </c>
      <c r="E887" s="21"/>
      <c r="F887" s="22" t="s">
        <v>4491</v>
      </c>
      <c r="G887" s="111">
        <v>83</v>
      </c>
      <c r="H887" s="106">
        <v>1</v>
      </c>
      <c r="I887" s="8" t="s">
        <v>4486</v>
      </c>
      <c r="J887" s="102"/>
      <c r="K887" s="17"/>
      <c r="L887" s="17"/>
      <c r="M887" s="17"/>
      <c r="O887" s="103" t="s">
        <v>1062</v>
      </c>
    </row>
    <row r="888" spans="1:15">
      <c r="A888" s="128"/>
      <c r="C888" s="9" t="s">
        <v>97</v>
      </c>
      <c r="D888" s="3" t="s">
        <v>732</v>
      </c>
      <c r="E888" s="21"/>
      <c r="F888" s="22" t="s">
        <v>733</v>
      </c>
      <c r="G888" s="111">
        <v>83</v>
      </c>
      <c r="H888" s="106">
        <v>0</v>
      </c>
      <c r="I888" s="8"/>
      <c r="J888" s="102"/>
      <c r="K888" s="17"/>
      <c r="L888" s="17"/>
      <c r="M888" s="17"/>
      <c r="N888" s="1" t="s">
        <v>734</v>
      </c>
    </row>
    <row r="889" spans="1:15">
      <c r="A889" s="128"/>
      <c r="B889" s="128"/>
      <c r="C889" s="9" t="s">
        <v>97</v>
      </c>
      <c r="D889" s="3" t="s">
        <v>1375</v>
      </c>
      <c r="E889" s="26"/>
      <c r="F889" s="25" t="s">
        <v>3389</v>
      </c>
      <c r="G889" s="111">
        <v>83</v>
      </c>
      <c r="H889" s="106">
        <v>1</v>
      </c>
      <c r="I889" s="17"/>
      <c r="J889" s="102"/>
      <c r="K889" s="17"/>
      <c r="L889" s="17"/>
      <c r="M889" s="17"/>
      <c r="N889" s="1" t="s">
        <v>1167</v>
      </c>
      <c r="O889" s="103" t="s">
        <v>3559</v>
      </c>
    </row>
    <row r="890" spans="1:15">
      <c r="A890" s="128"/>
      <c r="C890" s="9" t="s">
        <v>93</v>
      </c>
      <c r="D890" s="3" t="s">
        <v>738</v>
      </c>
      <c r="E890" s="21"/>
      <c r="F890" s="10" t="s">
        <v>739</v>
      </c>
      <c r="G890" s="111">
        <v>83</v>
      </c>
      <c r="H890" s="106">
        <v>0</v>
      </c>
      <c r="I890" s="8" t="s">
        <v>3</v>
      </c>
      <c r="J890" s="101"/>
      <c r="K890" s="17"/>
      <c r="L890" s="17"/>
      <c r="M890" s="17"/>
      <c r="O890" s="103" t="s">
        <v>3533</v>
      </c>
    </row>
    <row r="891" spans="1:15">
      <c r="A891" s="128"/>
      <c r="C891" s="9"/>
      <c r="D891" s="3" t="s">
        <v>738</v>
      </c>
      <c r="E891" s="21"/>
      <c r="F891" s="10" t="s">
        <v>740</v>
      </c>
      <c r="G891" s="111">
        <v>83</v>
      </c>
      <c r="H891" s="106">
        <v>0</v>
      </c>
      <c r="I891" s="19"/>
      <c r="J891" s="102"/>
      <c r="K891" s="17"/>
      <c r="L891" s="17"/>
      <c r="M891" s="17"/>
    </row>
    <row r="892" spans="1:15">
      <c r="A892" s="128">
        <v>1</v>
      </c>
      <c r="C892" s="9" t="s">
        <v>441</v>
      </c>
      <c r="D892" s="3" t="s">
        <v>738</v>
      </c>
      <c r="E892" s="21" t="s">
        <v>56</v>
      </c>
      <c r="F892" s="10" t="s">
        <v>3401</v>
      </c>
      <c r="G892" s="111">
        <v>83</v>
      </c>
      <c r="H892" s="106">
        <v>0</v>
      </c>
      <c r="I892" s="8" t="s">
        <v>39</v>
      </c>
      <c r="J892" s="102"/>
      <c r="K892" s="17"/>
      <c r="L892" s="17"/>
      <c r="M892" s="17"/>
    </row>
    <row r="893" spans="1:15">
      <c r="A893" s="128"/>
      <c r="C893" s="9" t="s">
        <v>93</v>
      </c>
      <c r="D893" s="3" t="s">
        <v>4533</v>
      </c>
      <c r="E893" s="21"/>
      <c r="F893" s="10" t="s">
        <v>4534</v>
      </c>
      <c r="G893" s="111">
        <v>83</v>
      </c>
      <c r="H893" s="106">
        <v>0</v>
      </c>
      <c r="I893" s="8" t="s">
        <v>39</v>
      </c>
      <c r="J893" s="8" t="s">
        <v>39</v>
      </c>
      <c r="K893" s="17"/>
      <c r="L893" s="17"/>
      <c r="M893" s="17"/>
      <c r="O893" s="3" t="s">
        <v>4533</v>
      </c>
    </row>
    <row r="894" spans="1:15">
      <c r="A894" s="128"/>
      <c r="B894" s="128"/>
      <c r="C894" s="2" t="s">
        <v>97</v>
      </c>
      <c r="D894" s="26" t="s">
        <v>1132</v>
      </c>
      <c r="F894" s="58" t="s">
        <v>1133</v>
      </c>
      <c r="G894" s="111">
        <v>83</v>
      </c>
      <c r="H894" s="106">
        <v>1</v>
      </c>
      <c r="I894" s="15"/>
      <c r="O894" s="103" t="s">
        <v>3552</v>
      </c>
    </row>
    <row r="895" spans="1:15">
      <c r="A895" s="128"/>
      <c r="B895" s="128"/>
      <c r="C895" s="9" t="s">
        <v>93</v>
      </c>
      <c r="D895" s="8" t="s">
        <v>3613</v>
      </c>
      <c r="E895" s="8"/>
      <c r="F895" s="67" t="s">
        <v>3614</v>
      </c>
      <c r="G895" s="111">
        <v>83</v>
      </c>
      <c r="H895" s="106">
        <v>0</v>
      </c>
      <c r="I895" s="12" t="s">
        <v>89</v>
      </c>
      <c r="J895" s="102"/>
      <c r="K895" s="17"/>
      <c r="L895" s="17"/>
      <c r="M895" s="17"/>
      <c r="O895" s="8" t="s">
        <v>3613</v>
      </c>
    </row>
    <row r="896" spans="1:15">
      <c r="A896" s="128"/>
      <c r="B896" s="128"/>
      <c r="C896" s="9"/>
      <c r="D896" s="8" t="s">
        <v>3613</v>
      </c>
      <c r="E896" s="8"/>
      <c r="F896" s="67" t="s">
        <v>3611</v>
      </c>
      <c r="G896" s="111">
        <v>83</v>
      </c>
      <c r="H896" s="106">
        <v>0</v>
      </c>
      <c r="I896" s="17"/>
      <c r="J896" s="102"/>
      <c r="K896" s="17"/>
      <c r="L896" s="17"/>
      <c r="M896" s="17"/>
    </row>
    <row r="897" spans="1:20">
      <c r="A897" s="128"/>
      <c r="B897" s="128"/>
      <c r="C897" s="9"/>
      <c r="D897" s="8" t="s">
        <v>3613</v>
      </c>
      <c r="E897" s="8"/>
      <c r="F897" s="67" t="s">
        <v>3612</v>
      </c>
      <c r="G897" s="111">
        <v>83</v>
      </c>
      <c r="H897" s="106">
        <v>0</v>
      </c>
      <c r="I897" s="17"/>
      <c r="J897" s="102"/>
      <c r="K897" s="17"/>
      <c r="L897" s="17"/>
      <c r="M897" s="17"/>
    </row>
    <row r="898" spans="1:20" ht="30">
      <c r="A898" s="64"/>
      <c r="C898" s="2" t="s">
        <v>102</v>
      </c>
      <c r="D898" s="2" t="s">
        <v>1944</v>
      </c>
      <c r="E898" s="2" t="s">
        <v>1945</v>
      </c>
      <c r="F898" s="67" t="s">
        <v>3921</v>
      </c>
      <c r="G898" s="111">
        <v>83</v>
      </c>
      <c r="H898" s="65">
        <v>1</v>
      </c>
      <c r="I898" s="1" t="s">
        <v>3920</v>
      </c>
      <c r="J898" s="123" t="s">
        <v>3890</v>
      </c>
      <c r="N898"/>
      <c r="O898" t="s">
        <v>4630</v>
      </c>
      <c r="P898" s="1"/>
      <c r="Q898" s="1"/>
      <c r="R898" s="1"/>
      <c r="T898" s="2"/>
    </row>
    <row r="899" spans="1:20">
      <c r="A899" s="128"/>
      <c r="C899" s="9" t="s">
        <v>97</v>
      </c>
      <c r="D899" s="3" t="s">
        <v>3679</v>
      </c>
      <c r="E899" s="26"/>
      <c r="F899" s="25" t="s">
        <v>3680</v>
      </c>
      <c r="G899" s="111">
        <v>83</v>
      </c>
      <c r="H899" s="106">
        <v>2</v>
      </c>
      <c r="I899" s="26"/>
      <c r="J899" s="102"/>
      <c r="K899" s="17"/>
      <c r="L899" s="17"/>
      <c r="M899" s="17"/>
      <c r="O899" s="103" t="s">
        <v>3535</v>
      </c>
    </row>
    <row r="900" spans="1:20">
      <c r="A900" s="128"/>
      <c r="C900" s="9" t="s">
        <v>93</v>
      </c>
      <c r="D900" s="3" t="s">
        <v>1061</v>
      </c>
      <c r="E900" s="26"/>
      <c r="F900" s="25" t="s">
        <v>3691</v>
      </c>
      <c r="G900" s="111">
        <v>83</v>
      </c>
      <c r="H900" s="106">
        <v>2</v>
      </c>
      <c r="I900" s="3" t="s">
        <v>1061</v>
      </c>
      <c r="J900" s="102"/>
      <c r="K900" s="17"/>
      <c r="L900" s="17"/>
      <c r="M900" s="17"/>
      <c r="N900" s="1" t="s">
        <v>615</v>
      </c>
      <c r="O900" s="103" t="s">
        <v>3534</v>
      </c>
    </row>
    <row r="901" spans="1:20" ht="16">
      <c r="A901" s="128"/>
      <c r="C901" s="9" t="s">
        <v>93</v>
      </c>
      <c r="D901" s="3" t="s">
        <v>757</v>
      </c>
      <c r="E901" s="26"/>
      <c r="F901" s="25" t="s">
        <v>4632</v>
      </c>
      <c r="G901" s="111">
        <v>83</v>
      </c>
      <c r="H901" s="106">
        <v>1</v>
      </c>
      <c r="I901" s="12" t="s">
        <v>4520</v>
      </c>
      <c r="J901" s="102"/>
      <c r="K901" s="17"/>
      <c r="L901" s="17"/>
      <c r="M901" s="17"/>
      <c r="O901" s="3" t="s">
        <v>757</v>
      </c>
    </row>
    <row r="902" spans="1:20">
      <c r="A902" s="128"/>
      <c r="D902" s="3" t="s">
        <v>757</v>
      </c>
      <c r="F902" s="22" t="s">
        <v>4631</v>
      </c>
      <c r="G902" s="111">
        <v>83</v>
      </c>
      <c r="H902" s="106">
        <v>1</v>
      </c>
    </row>
    <row r="903" spans="1:20">
      <c r="A903" s="128"/>
      <c r="C903" s="9" t="s">
        <v>97</v>
      </c>
      <c r="D903" s="3" t="s">
        <v>755</v>
      </c>
      <c r="E903" s="26"/>
      <c r="F903" s="25" t="s">
        <v>3377</v>
      </c>
      <c r="G903" s="111">
        <v>83</v>
      </c>
      <c r="H903" s="106">
        <v>0</v>
      </c>
      <c r="I903" s="17"/>
      <c r="J903" s="102"/>
      <c r="K903" s="17"/>
      <c r="L903" s="17"/>
      <c r="M903" s="17"/>
      <c r="N903" s="1" t="s">
        <v>756</v>
      </c>
    </row>
    <row r="904" spans="1:20">
      <c r="A904" s="128"/>
      <c r="C904" s="9" t="s">
        <v>97</v>
      </c>
      <c r="D904" s="3" t="s">
        <v>753</v>
      </c>
      <c r="E904" s="26"/>
      <c r="F904" s="25" t="s">
        <v>754</v>
      </c>
      <c r="G904" s="111">
        <v>83</v>
      </c>
      <c r="H904" s="106">
        <v>0</v>
      </c>
      <c r="I904" s="17"/>
      <c r="J904" s="102"/>
      <c r="K904" s="17"/>
      <c r="L904" s="17"/>
      <c r="M904" s="17"/>
      <c r="N904" s="1" t="s">
        <v>68</v>
      </c>
    </row>
    <row r="905" spans="1:20">
      <c r="A905" s="128"/>
      <c r="B905" s="128"/>
      <c r="C905" s="9" t="s">
        <v>102</v>
      </c>
      <c r="D905" s="8" t="s">
        <v>3447</v>
      </c>
      <c r="E905" s="8" t="s">
        <v>3445</v>
      </c>
      <c r="F905" s="10" t="s">
        <v>3900</v>
      </c>
      <c r="G905" s="111">
        <v>83</v>
      </c>
      <c r="H905" s="106">
        <v>1</v>
      </c>
      <c r="I905" s="12" t="s">
        <v>3446</v>
      </c>
      <c r="J905" s="101" t="s">
        <v>173</v>
      </c>
      <c r="K905" s="17"/>
      <c r="L905" s="17"/>
      <c r="M905" s="17"/>
      <c r="O905" s="103" t="s">
        <v>3448</v>
      </c>
    </row>
    <row r="906" spans="1:20">
      <c r="A906" s="128"/>
      <c r="B906" s="128"/>
      <c r="C906" s="9" t="s">
        <v>102</v>
      </c>
      <c r="D906" s="8" t="s">
        <v>3903</v>
      </c>
      <c r="E906" s="8" t="s">
        <v>3898</v>
      </c>
      <c r="F906" s="10" t="s">
        <v>3899</v>
      </c>
      <c r="G906" s="111">
        <v>83</v>
      </c>
      <c r="H906" s="106">
        <v>0</v>
      </c>
      <c r="I906" s="12" t="s">
        <v>22</v>
      </c>
      <c r="J906" s="101" t="s">
        <v>173</v>
      </c>
      <c r="K906" s="17"/>
      <c r="L906" s="17"/>
      <c r="M906" s="17"/>
      <c r="N906" s="1" t="s">
        <v>22</v>
      </c>
    </row>
    <row r="907" spans="1:20">
      <c r="A907" s="128"/>
      <c r="B907" s="128"/>
      <c r="C907" s="9"/>
      <c r="D907" s="8" t="s">
        <v>3903</v>
      </c>
      <c r="E907" s="8"/>
      <c r="F907" s="10" t="s">
        <v>3897</v>
      </c>
      <c r="G907" s="111">
        <v>83</v>
      </c>
      <c r="H907" s="106">
        <v>0</v>
      </c>
      <c r="I907" s="12"/>
      <c r="J907" s="101"/>
      <c r="K907" s="17"/>
      <c r="L907" s="17"/>
      <c r="M907" s="17"/>
    </row>
    <row r="908" spans="1:20">
      <c r="A908" s="128"/>
      <c r="B908" s="128"/>
      <c r="C908" s="9" t="s">
        <v>102</v>
      </c>
      <c r="D908" s="8" t="s">
        <v>3904</v>
      </c>
      <c r="E908" s="8" t="s">
        <v>1964</v>
      </c>
      <c r="F908" s="10" t="s">
        <v>3958</v>
      </c>
      <c r="G908" s="111">
        <v>83</v>
      </c>
      <c r="H908" s="106">
        <v>0</v>
      </c>
      <c r="I908" s="12" t="s">
        <v>54</v>
      </c>
      <c r="J908" s="101" t="s">
        <v>173</v>
      </c>
      <c r="K908" s="17"/>
      <c r="L908" s="17"/>
      <c r="M908" s="17"/>
      <c r="N908" s="1" t="s">
        <v>54</v>
      </c>
    </row>
    <row r="909" spans="1:20">
      <c r="A909" s="128"/>
      <c r="B909" s="128"/>
      <c r="C909" s="9"/>
      <c r="D909" s="8" t="s">
        <v>3904</v>
      </c>
      <c r="E909" s="8"/>
      <c r="F909" s="10" t="s">
        <v>3896</v>
      </c>
      <c r="G909" s="111">
        <v>83</v>
      </c>
      <c r="H909" s="106">
        <v>0</v>
      </c>
      <c r="I909" s="12"/>
      <c r="J909" s="101"/>
      <c r="K909" s="17"/>
      <c r="L909" s="17"/>
      <c r="M909" s="17"/>
    </row>
    <row r="910" spans="1:20" ht="30">
      <c r="A910" s="128"/>
      <c r="C910" s="2" t="s">
        <v>165</v>
      </c>
      <c r="D910" s="3" t="s">
        <v>2135</v>
      </c>
      <c r="F910" s="30" t="s">
        <v>4602</v>
      </c>
      <c r="G910" s="111">
        <v>83</v>
      </c>
      <c r="H910" s="106">
        <v>1</v>
      </c>
      <c r="I910" s="1" t="s">
        <v>2135</v>
      </c>
    </row>
    <row r="911" spans="1:20">
      <c r="A911" s="128"/>
      <c r="B911" s="128"/>
      <c r="C911" s="2" t="s">
        <v>93</v>
      </c>
      <c r="D911" s="3" t="s">
        <v>4586</v>
      </c>
      <c r="F911" s="34" t="s">
        <v>4596</v>
      </c>
      <c r="G911" s="111">
        <v>83</v>
      </c>
      <c r="H911" s="106">
        <v>1</v>
      </c>
      <c r="I911" s="1" t="s">
        <v>428</v>
      </c>
      <c r="O911" s="103" t="s">
        <v>3557</v>
      </c>
    </row>
    <row r="912" spans="1:20">
      <c r="A912" s="128"/>
      <c r="B912" s="128"/>
      <c r="D912" s="3" t="s">
        <v>4586</v>
      </c>
      <c r="F912" s="34" t="s">
        <v>4049</v>
      </c>
      <c r="G912" s="111">
        <v>83</v>
      </c>
      <c r="H912" s="106">
        <v>0</v>
      </c>
    </row>
    <row r="913" spans="1:18">
      <c r="A913" s="128"/>
      <c r="B913" s="128"/>
      <c r="D913" s="3" t="s">
        <v>4586</v>
      </c>
      <c r="F913" s="34" t="s">
        <v>251</v>
      </c>
      <c r="G913" s="111">
        <v>83</v>
      </c>
      <c r="H913" s="106">
        <v>0</v>
      </c>
    </row>
    <row r="914" spans="1:18">
      <c r="A914" s="128"/>
      <c r="B914" s="128"/>
      <c r="D914" s="3" t="s">
        <v>4586</v>
      </c>
      <c r="F914" s="34" t="s">
        <v>4050</v>
      </c>
      <c r="G914" s="111">
        <v>83</v>
      </c>
      <c r="H914" s="106">
        <v>0</v>
      </c>
    </row>
    <row r="915" spans="1:18">
      <c r="A915" s="128"/>
      <c r="B915" s="128"/>
      <c r="D915" s="3" t="s">
        <v>4586</v>
      </c>
      <c r="F915" s="34" t="s">
        <v>4048</v>
      </c>
      <c r="G915" s="111">
        <v>83</v>
      </c>
      <c r="H915" s="106">
        <v>0</v>
      </c>
    </row>
    <row r="916" spans="1:18" ht="30">
      <c r="A916" s="128"/>
      <c r="C916" s="9" t="s">
        <v>80</v>
      </c>
      <c r="D916" s="26" t="s">
        <v>837</v>
      </c>
      <c r="E916" s="8"/>
      <c r="F916" s="10" t="s">
        <v>3793</v>
      </c>
      <c r="G916" s="111">
        <v>83</v>
      </c>
      <c r="H916" s="106">
        <v>1</v>
      </c>
      <c r="I916" s="8" t="s">
        <v>25</v>
      </c>
      <c r="J916" s="102"/>
      <c r="K916" s="17"/>
      <c r="L916" s="17"/>
      <c r="M916" s="17"/>
    </row>
    <row r="917" spans="1:18">
      <c r="A917" s="128"/>
      <c r="C917" s="9"/>
      <c r="D917" s="26" t="s">
        <v>837</v>
      </c>
      <c r="E917" s="8"/>
      <c r="F917" s="10" t="s">
        <v>3620</v>
      </c>
      <c r="G917" s="111">
        <v>83</v>
      </c>
      <c r="H917" s="106">
        <v>0</v>
      </c>
      <c r="I917" s="8"/>
      <c r="J917" s="102"/>
      <c r="K917" s="17"/>
      <c r="L917" s="17"/>
      <c r="M917" s="17"/>
    </row>
    <row r="918" spans="1:18" ht="30">
      <c r="A918" s="128">
        <v>1</v>
      </c>
      <c r="C918" s="2" t="s">
        <v>93</v>
      </c>
      <c r="D918" s="21" t="s">
        <v>1099</v>
      </c>
      <c r="F918" s="22" t="s">
        <v>1100</v>
      </c>
      <c r="G918" s="111">
        <v>83</v>
      </c>
      <c r="H918" s="106">
        <v>1</v>
      </c>
      <c r="I918" s="1" t="s">
        <v>743</v>
      </c>
      <c r="O918" s="103" t="s">
        <v>3547</v>
      </c>
    </row>
    <row r="919" spans="1:18">
      <c r="A919" s="128">
        <v>1</v>
      </c>
      <c r="C919" s="2" t="s">
        <v>88</v>
      </c>
      <c r="D919" s="21" t="s">
        <v>1099</v>
      </c>
      <c r="E919" s="3" t="s">
        <v>61</v>
      </c>
      <c r="F919" s="22" t="s">
        <v>1101</v>
      </c>
      <c r="G919" s="111">
        <v>83</v>
      </c>
      <c r="H919" s="106">
        <v>1</v>
      </c>
      <c r="I919" s="1" t="s">
        <v>29</v>
      </c>
      <c r="O919" s="103" t="s">
        <v>3422</v>
      </c>
    </row>
    <row r="920" spans="1:18">
      <c r="A920" s="128"/>
      <c r="C920" s="2" t="s">
        <v>93</v>
      </c>
      <c r="D920" s="2" t="s">
        <v>792</v>
      </c>
      <c r="F920" s="22" t="s">
        <v>793</v>
      </c>
      <c r="G920" s="111">
        <v>83</v>
      </c>
      <c r="H920" s="106">
        <v>0</v>
      </c>
      <c r="I920" s="1" t="s">
        <v>22</v>
      </c>
      <c r="O920" s="103" t="s">
        <v>3541</v>
      </c>
      <c r="R920" s="27"/>
    </row>
    <row r="921" spans="1:18">
      <c r="A921" s="128"/>
      <c r="D921" s="2" t="s">
        <v>792</v>
      </c>
      <c r="F921" s="22" t="s">
        <v>794</v>
      </c>
      <c r="G921" s="111">
        <v>83</v>
      </c>
      <c r="H921" s="106">
        <v>0</v>
      </c>
      <c r="R921" s="27"/>
    </row>
    <row r="922" spans="1:18">
      <c r="A922" s="128"/>
      <c r="D922" s="2" t="s">
        <v>792</v>
      </c>
      <c r="F922" s="22" t="s">
        <v>795</v>
      </c>
      <c r="G922" s="111">
        <v>83</v>
      </c>
      <c r="H922" s="106">
        <v>0</v>
      </c>
      <c r="R922" s="27"/>
    </row>
    <row r="923" spans="1:18">
      <c r="A923" s="128"/>
      <c r="D923" s="2" t="s">
        <v>792</v>
      </c>
      <c r="F923" s="22" t="s">
        <v>796</v>
      </c>
      <c r="G923" s="111">
        <v>83</v>
      </c>
      <c r="H923" s="106">
        <v>0</v>
      </c>
      <c r="R923" s="27"/>
    </row>
    <row r="924" spans="1:18">
      <c r="A924" s="128"/>
      <c r="D924" s="2" t="s">
        <v>792</v>
      </c>
      <c r="F924" s="22" t="s">
        <v>797</v>
      </c>
      <c r="G924" s="111">
        <v>83</v>
      </c>
      <c r="H924" s="106">
        <v>0</v>
      </c>
      <c r="R924" s="27"/>
    </row>
    <row r="925" spans="1:18">
      <c r="A925" s="128"/>
      <c r="C925" s="2" t="s">
        <v>97</v>
      </c>
      <c r="D925" s="3" t="s">
        <v>451</v>
      </c>
      <c r="F925" s="30" t="s">
        <v>452</v>
      </c>
      <c r="G925" s="111">
        <v>83</v>
      </c>
      <c r="H925" s="106">
        <v>1</v>
      </c>
      <c r="O925" s="103" t="s">
        <v>3528</v>
      </c>
    </row>
    <row r="926" spans="1:18">
      <c r="A926" s="128"/>
      <c r="C926" s="9" t="s">
        <v>3512</v>
      </c>
      <c r="D926" s="8" t="s">
        <v>136</v>
      </c>
      <c r="E926" s="8"/>
      <c r="F926" s="32" t="s">
        <v>3314</v>
      </c>
      <c r="G926" s="111">
        <v>83</v>
      </c>
      <c r="H926" s="106">
        <v>0</v>
      </c>
      <c r="I926" s="12" t="s">
        <v>3508</v>
      </c>
      <c r="J926" s="102"/>
      <c r="K926" s="17"/>
      <c r="L926" s="17"/>
      <c r="M926" s="17"/>
      <c r="O926" s="100" t="s">
        <v>3656</v>
      </c>
    </row>
    <row r="927" spans="1:18">
      <c r="A927" s="128"/>
      <c r="C927" s="2" t="s">
        <v>102</v>
      </c>
      <c r="D927" s="3" t="s">
        <v>453</v>
      </c>
      <c r="E927" s="3" t="s">
        <v>454</v>
      </c>
      <c r="F927" s="22" t="s">
        <v>3809</v>
      </c>
      <c r="G927" s="111">
        <v>83</v>
      </c>
      <c r="H927" s="106">
        <v>0</v>
      </c>
      <c r="I927" s="1" t="s">
        <v>54</v>
      </c>
      <c r="J927" s="100" t="s">
        <v>3891</v>
      </c>
      <c r="K927" s="100" t="s">
        <v>3891</v>
      </c>
      <c r="L927" t="s">
        <v>428</v>
      </c>
      <c r="M927" t="s">
        <v>2082</v>
      </c>
      <c r="N927" s="2" t="s">
        <v>455</v>
      </c>
    </row>
    <row r="928" spans="1:18">
      <c r="A928" s="128"/>
      <c r="D928" s="3" t="s">
        <v>453</v>
      </c>
      <c r="F928" s="22" t="s">
        <v>3901</v>
      </c>
      <c r="G928" s="111">
        <v>83</v>
      </c>
      <c r="H928" s="106">
        <v>0</v>
      </c>
      <c r="N928" s="2"/>
    </row>
    <row r="929" spans="1:14">
      <c r="A929" s="128"/>
      <c r="D929" s="3" t="s">
        <v>453</v>
      </c>
      <c r="F929" s="22" t="s">
        <v>3593</v>
      </c>
      <c r="G929" s="111">
        <v>83</v>
      </c>
      <c r="H929" s="106">
        <v>0</v>
      </c>
      <c r="N929" s="2"/>
    </row>
    <row r="930" spans="1:14">
      <c r="A930" s="128"/>
      <c r="D930" s="3" t="s">
        <v>453</v>
      </c>
      <c r="F930" s="22" t="s">
        <v>3902</v>
      </c>
      <c r="G930" s="111">
        <v>83</v>
      </c>
      <c r="H930" s="106">
        <v>0</v>
      </c>
      <c r="N930" s="2"/>
    </row>
    <row r="931" spans="1:14">
      <c r="A931" s="128"/>
      <c r="D931" s="3" t="s">
        <v>453</v>
      </c>
      <c r="F931" s="22" t="s">
        <v>3810</v>
      </c>
      <c r="G931" s="111">
        <v>83</v>
      </c>
      <c r="H931" s="106">
        <v>0</v>
      </c>
      <c r="N931" s="2"/>
    </row>
    <row r="932" spans="1:14">
      <c r="A932" s="128"/>
      <c r="D932" s="3" t="s">
        <v>453</v>
      </c>
      <c r="F932" s="22" t="s">
        <v>3592</v>
      </c>
      <c r="G932" s="111">
        <v>83</v>
      </c>
      <c r="H932" s="106">
        <v>0</v>
      </c>
      <c r="N932" s="2"/>
    </row>
    <row r="933" spans="1:14">
      <c r="A933" s="128"/>
      <c r="D933" s="3" t="s">
        <v>453</v>
      </c>
      <c r="F933" s="22" t="s">
        <v>3811</v>
      </c>
      <c r="G933" s="111">
        <v>83</v>
      </c>
      <c r="H933" s="106">
        <v>0</v>
      </c>
      <c r="N933" s="2"/>
    </row>
    <row r="934" spans="1:14">
      <c r="A934" s="128"/>
      <c r="D934" s="3" t="s">
        <v>453</v>
      </c>
      <c r="F934" s="22" t="s">
        <v>3812</v>
      </c>
      <c r="G934" s="111">
        <v>83</v>
      </c>
      <c r="H934" s="106">
        <v>0</v>
      </c>
      <c r="N934" s="2"/>
    </row>
    <row r="935" spans="1:14" ht="30">
      <c r="A935" s="128"/>
      <c r="D935" s="3" t="s">
        <v>453</v>
      </c>
      <c r="F935" s="119" t="s">
        <v>3606</v>
      </c>
      <c r="G935" s="111">
        <v>83</v>
      </c>
      <c r="H935" s="106">
        <v>0</v>
      </c>
      <c r="N935" s="2"/>
    </row>
    <row r="936" spans="1:14" ht="30">
      <c r="A936" s="128"/>
      <c r="D936" s="3" t="s">
        <v>453</v>
      </c>
      <c r="F936" s="119" t="s">
        <v>3601</v>
      </c>
      <c r="G936" s="111">
        <v>83</v>
      </c>
      <c r="H936" s="106">
        <v>0</v>
      </c>
      <c r="N936" s="2"/>
    </row>
    <row r="937" spans="1:14" ht="30">
      <c r="A937" s="128"/>
      <c r="D937" s="3" t="s">
        <v>453</v>
      </c>
      <c r="F937" s="119" t="s">
        <v>3602</v>
      </c>
      <c r="G937" s="111">
        <v>83</v>
      </c>
      <c r="H937" s="106">
        <v>0</v>
      </c>
    </row>
    <row r="938" spans="1:14">
      <c r="A938" s="128"/>
      <c r="D938" s="3" t="s">
        <v>453</v>
      </c>
      <c r="F938" s="119" t="s">
        <v>3603</v>
      </c>
      <c r="G938" s="111">
        <v>83</v>
      </c>
      <c r="H938" s="106">
        <v>0</v>
      </c>
    </row>
    <row r="939" spans="1:14">
      <c r="A939" s="128"/>
      <c r="D939" s="3" t="s">
        <v>453</v>
      </c>
      <c r="F939" s="119" t="s">
        <v>3604</v>
      </c>
      <c r="G939" s="111">
        <v>83</v>
      </c>
      <c r="H939" s="106">
        <v>0</v>
      </c>
    </row>
    <row r="940" spans="1:14">
      <c r="A940" s="128"/>
      <c r="D940" s="3" t="s">
        <v>453</v>
      </c>
      <c r="F940" s="119" t="s">
        <v>3605</v>
      </c>
      <c r="G940" s="111">
        <v>83</v>
      </c>
      <c r="H940" s="106">
        <v>0</v>
      </c>
    </row>
    <row r="941" spans="1:14">
      <c r="A941" s="128"/>
      <c r="D941" s="3" t="s">
        <v>453</v>
      </c>
      <c r="F941" s="22" t="s">
        <v>3589</v>
      </c>
      <c r="G941" s="111">
        <v>83</v>
      </c>
      <c r="H941" s="106">
        <v>0</v>
      </c>
      <c r="N941" s="2"/>
    </row>
    <row r="942" spans="1:14">
      <c r="A942" s="128"/>
      <c r="D942" s="3" t="s">
        <v>453</v>
      </c>
      <c r="F942" s="22" t="s">
        <v>3590</v>
      </c>
      <c r="G942" s="111">
        <v>83</v>
      </c>
      <c r="H942" s="106">
        <v>0</v>
      </c>
      <c r="N942" s="2"/>
    </row>
    <row r="943" spans="1:14">
      <c r="A943" s="128"/>
      <c r="D943" s="3" t="s">
        <v>453</v>
      </c>
      <c r="F943" s="22" t="s">
        <v>3591</v>
      </c>
      <c r="G943" s="111">
        <v>83</v>
      </c>
      <c r="H943" s="106">
        <v>0</v>
      </c>
      <c r="N943" s="2"/>
    </row>
    <row r="944" spans="1:14">
      <c r="A944" s="128"/>
      <c r="D944" s="3" t="s">
        <v>453</v>
      </c>
      <c r="F944" s="22" t="s">
        <v>3597</v>
      </c>
      <c r="G944" s="111">
        <v>83</v>
      </c>
      <c r="H944" s="106">
        <v>0</v>
      </c>
      <c r="N944" s="2"/>
    </row>
    <row r="945" spans="1:15">
      <c r="A945" s="128"/>
      <c r="D945" s="3" t="s">
        <v>453</v>
      </c>
      <c r="F945" s="22" t="s">
        <v>3598</v>
      </c>
      <c r="G945" s="111">
        <v>83</v>
      </c>
      <c r="H945" s="106">
        <v>0</v>
      </c>
      <c r="N945" s="2"/>
    </row>
    <row r="946" spans="1:15">
      <c r="A946" s="128"/>
      <c r="D946" s="3" t="s">
        <v>453</v>
      </c>
      <c r="F946" s="22" t="s">
        <v>3594</v>
      </c>
      <c r="G946" s="111">
        <v>83</v>
      </c>
      <c r="H946" s="106">
        <v>0</v>
      </c>
      <c r="N946" s="2"/>
    </row>
    <row r="947" spans="1:15">
      <c r="A947" s="128"/>
      <c r="D947" s="3" t="s">
        <v>453</v>
      </c>
      <c r="F947" s="22" t="s">
        <v>3595</v>
      </c>
      <c r="G947" s="111">
        <v>83</v>
      </c>
      <c r="H947" s="106">
        <v>0</v>
      </c>
      <c r="N947" s="2"/>
    </row>
    <row r="948" spans="1:15">
      <c r="A948" s="128"/>
      <c r="D948" s="3" t="s">
        <v>453</v>
      </c>
      <c r="F948" s="22" t="s">
        <v>3596</v>
      </c>
      <c r="G948" s="111">
        <v>83</v>
      </c>
      <c r="H948" s="106">
        <v>0</v>
      </c>
      <c r="N948" s="2"/>
    </row>
    <row r="949" spans="1:15">
      <c r="A949" s="128"/>
      <c r="D949" s="3" t="s">
        <v>453</v>
      </c>
      <c r="F949" s="22" t="s">
        <v>3599</v>
      </c>
      <c r="G949" s="111">
        <v>83</v>
      </c>
      <c r="H949" s="106">
        <v>0</v>
      </c>
      <c r="N949" s="2"/>
    </row>
    <row r="950" spans="1:15">
      <c r="A950" s="128"/>
      <c r="C950" s="9" t="s">
        <v>84</v>
      </c>
      <c r="D950" s="8" t="s">
        <v>1991</v>
      </c>
      <c r="E950" s="8"/>
      <c r="F950" s="32" t="s">
        <v>3313</v>
      </c>
      <c r="G950" s="111">
        <v>83</v>
      </c>
      <c r="H950" s="106">
        <v>0</v>
      </c>
      <c r="I950" s="12" t="s">
        <v>3891</v>
      </c>
      <c r="J950" s="102"/>
      <c r="K950" s="17"/>
      <c r="L950" s="17"/>
      <c r="M950" s="17"/>
      <c r="N950" s="1" t="s">
        <v>111</v>
      </c>
    </row>
    <row r="951" spans="1:15">
      <c r="A951" s="128"/>
      <c r="C951" s="2" t="s">
        <v>102</v>
      </c>
      <c r="D951" s="33" t="s">
        <v>3479</v>
      </c>
      <c r="E951" s="3" t="s">
        <v>137</v>
      </c>
      <c r="F951" s="30" t="s">
        <v>3600</v>
      </c>
      <c r="G951" s="111">
        <v>83</v>
      </c>
      <c r="H951" s="106">
        <v>0</v>
      </c>
      <c r="I951" s="1" t="s">
        <v>54</v>
      </c>
      <c r="J951" s="12" t="s">
        <v>3891</v>
      </c>
      <c r="K951" s="12" t="s">
        <v>3891</v>
      </c>
      <c r="L951" t="s">
        <v>428</v>
      </c>
      <c r="N951" s="1" t="s">
        <v>3305</v>
      </c>
    </row>
    <row r="952" spans="1:15">
      <c r="A952" s="128"/>
      <c r="C952" s="2" t="s">
        <v>102</v>
      </c>
      <c r="D952" s="3" t="s">
        <v>162</v>
      </c>
      <c r="E952" s="3" t="s">
        <v>163</v>
      </c>
      <c r="F952" s="22" t="s">
        <v>164</v>
      </c>
      <c r="G952" s="111">
        <v>83</v>
      </c>
      <c r="H952" s="106">
        <v>0</v>
      </c>
      <c r="I952" s="1" t="s">
        <v>173</v>
      </c>
      <c r="J952" s="100" t="s">
        <v>173</v>
      </c>
      <c r="N952" s="1" t="s">
        <v>32</v>
      </c>
    </row>
    <row r="953" spans="1:15">
      <c r="A953" s="128"/>
      <c r="C953" s="9" t="s">
        <v>102</v>
      </c>
      <c r="D953" s="8" t="s">
        <v>894</v>
      </c>
      <c r="E953" s="8" t="s">
        <v>895</v>
      </c>
      <c r="F953" s="25" t="s">
        <v>896</v>
      </c>
      <c r="G953" s="111">
        <v>83</v>
      </c>
      <c r="H953" s="106">
        <v>0</v>
      </c>
      <c r="I953" s="12" t="s">
        <v>39</v>
      </c>
      <c r="J953" s="101" t="s">
        <v>205</v>
      </c>
      <c r="K953" s="17"/>
      <c r="L953" s="17"/>
      <c r="M953" s="17"/>
      <c r="O953" s="103" t="s">
        <v>894</v>
      </c>
    </row>
    <row r="954" spans="1:15" ht="30">
      <c r="A954" s="128"/>
      <c r="C954" s="9" t="s">
        <v>93</v>
      </c>
      <c r="D954" s="3" t="s">
        <v>4521</v>
      </c>
      <c r="E954" s="26"/>
      <c r="F954" s="25" t="s">
        <v>4551</v>
      </c>
      <c r="G954" s="111">
        <v>83</v>
      </c>
      <c r="H954" s="106">
        <v>0</v>
      </c>
      <c r="I954" s="12" t="s">
        <v>4521</v>
      </c>
      <c r="J954" s="102"/>
      <c r="K954" s="17"/>
      <c r="L954" s="17"/>
      <c r="M954" s="17"/>
      <c r="N954" s="1" t="s">
        <v>58</v>
      </c>
    </row>
    <row r="955" spans="1:15">
      <c r="A955" s="128"/>
      <c r="B955" s="128"/>
      <c r="C955" s="2" t="s">
        <v>97</v>
      </c>
      <c r="D955" s="3" t="s">
        <v>1114</v>
      </c>
      <c r="F955" s="4" t="s">
        <v>1115</v>
      </c>
      <c r="G955" s="111">
        <v>83</v>
      </c>
      <c r="H955" s="106">
        <v>1</v>
      </c>
      <c r="O955" s="103" t="s">
        <v>3567</v>
      </c>
    </row>
    <row r="956" spans="1:15">
      <c r="A956" s="128"/>
      <c r="C956" s="9" t="s">
        <v>165</v>
      </c>
      <c r="D956" s="3" t="s">
        <v>2046</v>
      </c>
      <c r="E956" s="26"/>
      <c r="F956" s="25" t="s">
        <v>3363</v>
      </c>
      <c r="G956" s="111">
        <v>83</v>
      </c>
      <c r="H956" s="106">
        <v>0</v>
      </c>
      <c r="I956" s="12" t="s">
        <v>173</v>
      </c>
      <c r="J956" s="102"/>
      <c r="K956" s="17"/>
      <c r="L956" s="17"/>
      <c r="M956" s="17"/>
      <c r="N956" s="1" t="s">
        <v>173</v>
      </c>
    </row>
    <row r="957" spans="1:15" ht="30">
      <c r="A957" s="128"/>
      <c r="C957" s="9" t="s">
        <v>93</v>
      </c>
      <c r="D957" s="26" t="s">
        <v>860</v>
      </c>
      <c r="E957" s="8"/>
      <c r="F957" s="4" t="s">
        <v>4612</v>
      </c>
      <c r="G957" s="111">
        <v>83</v>
      </c>
      <c r="H957" s="106">
        <v>1</v>
      </c>
      <c r="I957" s="12" t="s">
        <v>4589</v>
      </c>
      <c r="J957" s="102"/>
      <c r="K957" s="17"/>
      <c r="L957" s="17"/>
      <c r="M957" s="17"/>
      <c r="O957" s="103" t="s">
        <v>3543</v>
      </c>
    </row>
    <row r="958" spans="1:15">
      <c r="A958" s="128">
        <v>1</v>
      </c>
      <c r="C958" s="9" t="s">
        <v>88</v>
      </c>
      <c r="D958" s="26" t="s">
        <v>860</v>
      </c>
      <c r="E958" s="8" t="s">
        <v>61</v>
      </c>
      <c r="F958" s="4" t="s">
        <v>861</v>
      </c>
      <c r="G958" s="111">
        <v>83</v>
      </c>
      <c r="H958" s="106">
        <v>1</v>
      </c>
      <c r="I958" s="12" t="s">
        <v>109</v>
      </c>
      <c r="J958" s="102"/>
      <c r="K958" s="17"/>
      <c r="L958" s="17"/>
      <c r="M958" s="17"/>
      <c r="O958" s="103" t="s">
        <v>3422</v>
      </c>
    </row>
    <row r="959" spans="1:15">
      <c r="A959" s="128"/>
      <c r="C959" s="2" t="s">
        <v>102</v>
      </c>
      <c r="D959" s="3" t="s">
        <v>938</v>
      </c>
      <c r="E959" s="3" t="s">
        <v>939</v>
      </c>
      <c r="F959" s="54" t="s">
        <v>940</v>
      </c>
      <c r="G959" s="111">
        <v>83</v>
      </c>
      <c r="H959" s="106">
        <v>0</v>
      </c>
      <c r="I959" s="1" t="s">
        <v>743</v>
      </c>
      <c r="J959" s="100" t="s">
        <v>32</v>
      </c>
      <c r="O959" s="103" t="s">
        <v>3431</v>
      </c>
    </row>
    <row r="960" spans="1:15" ht="30">
      <c r="A960" s="128"/>
      <c r="D960" s="3" t="s">
        <v>938</v>
      </c>
      <c r="F960" s="54" t="s">
        <v>941</v>
      </c>
      <c r="G960" s="111">
        <v>83</v>
      </c>
      <c r="H960" s="106">
        <v>0</v>
      </c>
    </row>
    <row r="961" spans="1:15" ht="30">
      <c r="A961" s="128"/>
      <c r="C961" s="9" t="s">
        <v>823</v>
      </c>
      <c r="D961" s="8" t="s">
        <v>824</v>
      </c>
      <c r="E961" s="8"/>
      <c r="F961" s="10" t="s">
        <v>4607</v>
      </c>
      <c r="G961" s="111">
        <v>83</v>
      </c>
      <c r="H961" s="106">
        <v>0</v>
      </c>
      <c r="I961" s="12" t="s">
        <v>39</v>
      </c>
      <c r="J961" s="102"/>
      <c r="K961" s="17"/>
      <c r="L961" s="17"/>
      <c r="M961" s="17"/>
    </row>
    <row r="962" spans="1:15">
      <c r="A962" s="128"/>
      <c r="C962" s="9" t="s">
        <v>93</v>
      </c>
      <c r="D962" s="8" t="s">
        <v>800</v>
      </c>
      <c r="E962" s="8"/>
      <c r="F962" s="10" t="s">
        <v>890</v>
      </c>
      <c r="G962" s="111">
        <v>83</v>
      </c>
      <c r="H962" s="106">
        <v>1</v>
      </c>
      <c r="I962" s="12" t="s">
        <v>39</v>
      </c>
      <c r="J962" s="102"/>
      <c r="K962" s="17"/>
      <c r="L962" s="17"/>
      <c r="M962" s="17"/>
      <c r="O962" s="103" t="s">
        <v>3544</v>
      </c>
    </row>
    <row r="963" spans="1:15">
      <c r="A963" s="128"/>
      <c r="B963" s="9"/>
      <c r="D963" s="8" t="s">
        <v>1382</v>
      </c>
      <c r="E963" s="8" t="s">
        <v>61</v>
      </c>
      <c r="F963" s="10" t="s">
        <v>3719</v>
      </c>
      <c r="G963" s="111">
        <v>83</v>
      </c>
      <c r="H963" s="108">
        <v>0</v>
      </c>
      <c r="I963" s="17"/>
      <c r="J963" s="102"/>
      <c r="K963" s="17"/>
      <c r="L963" s="17"/>
      <c r="M963" s="17"/>
    </row>
    <row r="964" spans="1:15">
      <c r="A964" s="128"/>
      <c r="B964" s="128"/>
      <c r="C964" s="9" t="s">
        <v>102</v>
      </c>
      <c r="D964" s="8" t="s">
        <v>1011</v>
      </c>
      <c r="E964" s="8" t="s">
        <v>107</v>
      </c>
      <c r="F964" s="10" t="s">
        <v>3678</v>
      </c>
      <c r="G964" s="111">
        <v>83</v>
      </c>
      <c r="H964" s="106">
        <v>1</v>
      </c>
      <c r="I964" s="12" t="s">
        <v>29</v>
      </c>
      <c r="J964" s="102"/>
      <c r="K964" s="17"/>
      <c r="L964" s="17"/>
      <c r="M964" s="17"/>
      <c r="O964" s="103" t="s">
        <v>3418</v>
      </c>
    </row>
    <row r="965" spans="1:15">
      <c r="A965" s="128"/>
      <c r="C965" s="9" t="s">
        <v>3512</v>
      </c>
      <c r="D965" s="3" t="s">
        <v>507</v>
      </c>
      <c r="E965" s="21"/>
      <c r="F965" s="22" t="s">
        <v>3317</v>
      </c>
      <c r="G965" s="111">
        <v>83</v>
      </c>
      <c r="H965" s="106">
        <v>0</v>
      </c>
      <c r="I965" s="8" t="s">
        <v>3653</v>
      </c>
      <c r="J965" s="101"/>
      <c r="K965" s="17"/>
      <c r="L965" s="17"/>
      <c r="M965" s="17"/>
      <c r="O965" s="103" t="s">
        <v>3654</v>
      </c>
    </row>
    <row r="966" spans="1:15">
      <c r="A966" s="128"/>
      <c r="C966" s="9" t="s">
        <v>93</v>
      </c>
      <c r="D966" s="3" t="s">
        <v>3315</v>
      </c>
      <c r="E966" s="21"/>
      <c r="F966" s="22" t="s">
        <v>3318</v>
      </c>
      <c r="G966" s="111">
        <v>83</v>
      </c>
      <c r="H966" s="106">
        <v>0</v>
      </c>
      <c r="I966" s="8" t="s">
        <v>2082</v>
      </c>
      <c r="J966" s="101"/>
      <c r="K966" s="17"/>
      <c r="L966" s="17"/>
      <c r="M966" s="17"/>
      <c r="N966" s="1" t="s">
        <v>111</v>
      </c>
    </row>
    <row r="967" spans="1:15">
      <c r="A967" s="128"/>
      <c r="C967" s="9" t="s">
        <v>102</v>
      </c>
      <c r="D967" s="3" t="s">
        <v>501</v>
      </c>
      <c r="E967" s="21" t="s">
        <v>502</v>
      </c>
      <c r="F967" s="22" t="s">
        <v>503</v>
      </c>
      <c r="G967" s="111">
        <v>83</v>
      </c>
      <c r="H967" s="106">
        <v>0</v>
      </c>
      <c r="I967" s="8" t="s">
        <v>54</v>
      </c>
      <c r="J967" s="101" t="s">
        <v>2082</v>
      </c>
      <c r="K967" s="17"/>
      <c r="L967" s="17"/>
      <c r="M967" s="17"/>
      <c r="N967" s="1" t="s">
        <v>39</v>
      </c>
    </row>
    <row r="968" spans="1:15">
      <c r="A968" s="128"/>
      <c r="C968" s="9"/>
      <c r="D968" s="3" t="s">
        <v>501</v>
      </c>
      <c r="E968" s="21"/>
      <c r="F968" s="22" t="s">
        <v>3959</v>
      </c>
      <c r="G968" s="111">
        <v>83</v>
      </c>
      <c r="H968" s="106">
        <v>0</v>
      </c>
      <c r="I968" s="19"/>
      <c r="J968" s="102"/>
      <c r="K968" s="17"/>
      <c r="L968" s="17"/>
      <c r="M968" s="17"/>
    </row>
    <row r="969" spans="1:15">
      <c r="A969" s="128"/>
      <c r="C969" s="9" t="s">
        <v>102</v>
      </c>
      <c r="D969" s="3" t="s">
        <v>504</v>
      </c>
      <c r="E969" s="21" t="s">
        <v>505</v>
      </c>
      <c r="F969" s="22" t="s">
        <v>506</v>
      </c>
      <c r="G969" s="111">
        <v>83</v>
      </c>
      <c r="H969" s="106">
        <v>0</v>
      </c>
      <c r="I969" s="8" t="s">
        <v>54</v>
      </c>
      <c r="J969" s="101" t="s">
        <v>47</v>
      </c>
      <c r="K969" s="17"/>
      <c r="L969" s="17"/>
      <c r="M969" s="17"/>
      <c r="N969" s="1" t="s">
        <v>47</v>
      </c>
    </row>
    <row r="970" spans="1:15">
      <c r="A970" s="128"/>
      <c r="C970" s="9"/>
      <c r="D970" s="3" t="s">
        <v>504</v>
      </c>
      <c r="E970" s="21"/>
      <c r="F970" s="22" t="s">
        <v>3960</v>
      </c>
      <c r="G970" s="111">
        <v>83</v>
      </c>
      <c r="H970" s="106">
        <v>0</v>
      </c>
      <c r="I970" s="19"/>
      <c r="J970" s="102"/>
      <c r="K970" s="17"/>
      <c r="L970" s="17"/>
      <c r="M970" s="17"/>
    </row>
    <row r="971" spans="1:15">
      <c r="A971" s="128"/>
      <c r="C971" s="9" t="s">
        <v>102</v>
      </c>
      <c r="D971" s="3" t="s">
        <v>3638</v>
      </c>
      <c r="E971" s="21" t="s">
        <v>508</v>
      </c>
      <c r="F971" s="22" t="s">
        <v>509</v>
      </c>
      <c r="G971" s="111">
        <v>83</v>
      </c>
      <c r="H971" s="106">
        <v>0</v>
      </c>
      <c r="I971" s="8" t="s">
        <v>54</v>
      </c>
      <c r="J971" s="101" t="s">
        <v>3911</v>
      </c>
      <c r="K971" s="17"/>
      <c r="L971" s="17"/>
      <c r="M971" s="17"/>
      <c r="N971" s="1" t="s">
        <v>3305</v>
      </c>
    </row>
    <row r="972" spans="1:15">
      <c r="A972" s="128"/>
      <c r="C972" s="2" t="s">
        <v>102</v>
      </c>
      <c r="D972" s="8" t="s">
        <v>927</v>
      </c>
      <c r="E972" s="3" t="s">
        <v>928</v>
      </c>
      <c r="F972" s="54" t="s">
        <v>929</v>
      </c>
      <c r="G972" s="111">
        <v>83</v>
      </c>
      <c r="H972" s="106">
        <v>0</v>
      </c>
      <c r="I972" s="1" t="s">
        <v>25</v>
      </c>
      <c r="J972" s="100" t="s">
        <v>358</v>
      </c>
      <c r="O972" s="103" t="s">
        <v>3303</v>
      </c>
    </row>
    <row r="973" spans="1:15" ht="30">
      <c r="A973" s="128"/>
      <c r="B973" s="128"/>
      <c r="C973" s="27" t="s">
        <v>93</v>
      </c>
      <c r="D973" s="26" t="s">
        <v>3890</v>
      </c>
      <c r="E973" s="26"/>
      <c r="F973" s="67" t="s">
        <v>3922</v>
      </c>
      <c r="G973" s="111">
        <v>83</v>
      </c>
      <c r="H973" s="106">
        <v>0</v>
      </c>
      <c r="I973" s="12" t="s">
        <v>3890</v>
      </c>
      <c r="J973" s="102"/>
      <c r="K973" s="17"/>
      <c r="L973" s="17"/>
      <c r="M973" s="17"/>
      <c r="O973" s="26" t="s">
        <v>4644</v>
      </c>
    </row>
    <row r="974" spans="1:15">
      <c r="A974" s="128"/>
      <c r="B974" s="128"/>
      <c r="C974" s="9" t="s">
        <v>93</v>
      </c>
      <c r="D974" s="8" t="s">
        <v>2082</v>
      </c>
      <c r="E974" s="8"/>
      <c r="F974" s="25" t="s">
        <v>3893</v>
      </c>
      <c r="G974" s="111">
        <v>83</v>
      </c>
      <c r="H974" s="106">
        <v>1</v>
      </c>
      <c r="I974" s="8" t="s">
        <v>2082</v>
      </c>
      <c r="J974" s="102"/>
      <c r="K974" s="17"/>
      <c r="L974" s="17"/>
      <c r="M974" s="17"/>
      <c r="O974" s="103" t="s">
        <v>4645</v>
      </c>
    </row>
    <row r="975" spans="1:15">
      <c r="A975" s="128"/>
      <c r="C975" s="7" t="s">
        <v>773</v>
      </c>
      <c r="D975" s="3" t="s">
        <v>1012</v>
      </c>
      <c r="E975" s="8"/>
      <c r="F975" s="10" t="s">
        <v>3299</v>
      </c>
      <c r="G975" s="111">
        <v>83</v>
      </c>
      <c r="H975" s="106">
        <v>1</v>
      </c>
      <c r="I975" s="12"/>
      <c r="J975" s="101"/>
      <c r="K975" s="17"/>
      <c r="L975" s="17"/>
      <c r="M975" s="17"/>
      <c r="O975" s="103" t="s">
        <v>3419</v>
      </c>
    </row>
    <row r="976" spans="1:15">
      <c r="A976" s="128"/>
      <c r="C976" s="9" t="s">
        <v>93</v>
      </c>
      <c r="D976" s="3" t="s">
        <v>484</v>
      </c>
      <c r="E976" s="21"/>
      <c r="F976" s="30" t="s">
        <v>494</v>
      </c>
      <c r="G976" s="111">
        <v>83</v>
      </c>
      <c r="H976" s="106">
        <v>0</v>
      </c>
      <c r="I976" s="8" t="s">
        <v>484</v>
      </c>
      <c r="J976" s="102"/>
      <c r="K976" s="17"/>
      <c r="L976" s="17"/>
      <c r="M976" s="17"/>
      <c r="O976" s="103" t="s">
        <v>3529</v>
      </c>
    </row>
    <row r="977" spans="1:18">
      <c r="A977" s="128"/>
      <c r="C977" s="9"/>
      <c r="D977" s="3" t="s">
        <v>484</v>
      </c>
      <c r="E977" s="21"/>
      <c r="F977" s="30" t="s">
        <v>495</v>
      </c>
      <c r="G977" s="111">
        <v>83</v>
      </c>
      <c r="H977" s="106">
        <v>0</v>
      </c>
      <c r="I977" s="19"/>
      <c r="J977" s="102"/>
      <c r="K977" s="17"/>
      <c r="L977" s="17"/>
      <c r="M977" s="17"/>
    </row>
    <row r="978" spans="1:18">
      <c r="A978" s="128"/>
      <c r="C978" s="9"/>
      <c r="D978" s="3" t="s">
        <v>484</v>
      </c>
      <c r="E978" s="21"/>
      <c r="F978" s="30" t="s">
        <v>496</v>
      </c>
      <c r="G978" s="111">
        <v>83</v>
      </c>
      <c r="H978" s="106">
        <v>0</v>
      </c>
      <c r="I978" s="19"/>
      <c r="J978" s="102"/>
      <c r="K978" s="17"/>
      <c r="L978" s="17"/>
      <c r="M978" s="17"/>
    </row>
    <row r="979" spans="1:18" ht="30">
      <c r="A979" s="128"/>
      <c r="C979" s="9" t="s">
        <v>93</v>
      </c>
      <c r="D979" s="8" t="s">
        <v>791</v>
      </c>
      <c r="E979" s="8"/>
      <c r="F979" s="10" t="s">
        <v>3365</v>
      </c>
      <c r="G979" s="111">
        <v>83</v>
      </c>
      <c r="H979" s="106">
        <v>1</v>
      </c>
      <c r="I979" s="12" t="s">
        <v>791</v>
      </c>
      <c r="J979" s="102"/>
      <c r="K979" s="17"/>
      <c r="L979" s="17"/>
      <c r="M979" s="17"/>
      <c r="O979" s="103" t="s">
        <v>3540</v>
      </c>
    </row>
    <row r="980" spans="1:18" ht="30">
      <c r="A980" s="128"/>
      <c r="C980" s="2" t="s">
        <v>165</v>
      </c>
      <c r="D980" s="2" t="s">
        <v>812</v>
      </c>
      <c r="F980" s="10" t="s">
        <v>813</v>
      </c>
      <c r="G980" s="111">
        <v>83</v>
      </c>
      <c r="H980" s="106">
        <v>1</v>
      </c>
      <c r="I980" s="1" t="s">
        <v>811</v>
      </c>
      <c r="R980" s="27"/>
    </row>
    <row r="981" spans="1:18">
      <c r="A981" s="128"/>
      <c r="C981" s="2" t="s">
        <v>165</v>
      </c>
      <c r="D981" s="2" t="s">
        <v>819</v>
      </c>
      <c r="F981" s="22" t="s">
        <v>820</v>
      </c>
      <c r="G981" s="111">
        <v>83</v>
      </c>
      <c r="H981" s="106">
        <v>0</v>
      </c>
      <c r="I981" s="1" t="s">
        <v>39</v>
      </c>
      <c r="N981" s="1" t="s">
        <v>800</v>
      </c>
      <c r="R981" s="27"/>
    </row>
    <row r="982" spans="1:18" ht="30">
      <c r="A982" s="128">
        <v>1</v>
      </c>
      <c r="C982" s="9" t="s">
        <v>165</v>
      </c>
      <c r="D982" s="27" t="s">
        <v>816</v>
      </c>
      <c r="E982" s="26"/>
      <c r="F982" s="10" t="s">
        <v>817</v>
      </c>
      <c r="G982" s="111">
        <v>83</v>
      </c>
      <c r="H982" s="106">
        <v>0</v>
      </c>
      <c r="I982" s="12" t="s">
        <v>20</v>
      </c>
      <c r="J982" s="102"/>
      <c r="K982" s="17"/>
      <c r="L982" s="17"/>
      <c r="M982" s="17"/>
      <c r="N982" t="s">
        <v>20</v>
      </c>
      <c r="R982" s="27"/>
    </row>
    <row r="983" spans="1:18" ht="30">
      <c r="A983" s="128">
        <v>1</v>
      </c>
      <c r="C983" s="2" t="s">
        <v>165</v>
      </c>
      <c r="D983" s="2" t="s">
        <v>821</v>
      </c>
      <c r="F983" s="10" t="s">
        <v>822</v>
      </c>
      <c r="G983" s="111">
        <v>83</v>
      </c>
      <c r="H983" s="106">
        <v>0</v>
      </c>
      <c r="I983" s="1" t="s">
        <v>22</v>
      </c>
      <c r="N983" t="s">
        <v>22</v>
      </c>
      <c r="R983" s="27"/>
    </row>
    <row r="984" spans="1:18" ht="30">
      <c r="A984" s="128">
        <v>1</v>
      </c>
      <c r="C984" s="9" t="s">
        <v>165</v>
      </c>
      <c r="D984" s="27" t="s">
        <v>818</v>
      </c>
      <c r="E984" s="26"/>
      <c r="F984" s="10" t="s">
        <v>3320</v>
      </c>
      <c r="G984" s="111">
        <v>83</v>
      </c>
      <c r="H984" s="106">
        <v>0</v>
      </c>
      <c r="I984" s="12" t="s">
        <v>205</v>
      </c>
      <c r="J984" s="102"/>
      <c r="K984" s="17"/>
      <c r="L984" s="17"/>
      <c r="M984" s="17"/>
      <c r="N984" s="12" t="s">
        <v>205</v>
      </c>
      <c r="R984" s="27"/>
    </row>
    <row r="985" spans="1:18">
      <c r="A985" s="128"/>
      <c r="C985" s="2" t="s">
        <v>165</v>
      </c>
      <c r="D985" s="2" t="s">
        <v>814</v>
      </c>
      <c r="F985" s="10" t="s">
        <v>815</v>
      </c>
      <c r="G985" s="111">
        <v>83</v>
      </c>
      <c r="H985" s="106">
        <v>0</v>
      </c>
      <c r="I985" s="1" t="s">
        <v>54</v>
      </c>
      <c r="N985" s="1" t="s">
        <v>54</v>
      </c>
      <c r="R985" s="27"/>
    </row>
    <row r="986" spans="1:18">
      <c r="A986" s="128"/>
      <c r="C986" s="9" t="s">
        <v>102</v>
      </c>
      <c r="D986" s="26" t="s">
        <v>1015</v>
      </c>
      <c r="E986" s="8" t="s">
        <v>910</v>
      </c>
      <c r="F986" s="10" t="s">
        <v>911</v>
      </c>
      <c r="G986" s="111">
        <v>83</v>
      </c>
      <c r="H986" s="106">
        <v>2</v>
      </c>
      <c r="I986" s="12" t="s">
        <v>39</v>
      </c>
      <c r="J986" s="101" t="s">
        <v>39</v>
      </c>
      <c r="K986" s="17"/>
      <c r="L986" s="17"/>
      <c r="M986" s="17"/>
      <c r="N986" s="1" t="s">
        <v>912</v>
      </c>
      <c r="O986" s="103" t="s">
        <v>3420</v>
      </c>
    </row>
    <row r="987" spans="1:18">
      <c r="A987" s="128"/>
      <c r="C987" s="2" t="s">
        <v>165</v>
      </c>
      <c r="D987" s="3" t="s">
        <v>3344</v>
      </c>
      <c r="F987" s="4" t="s">
        <v>3346</v>
      </c>
      <c r="G987" s="111">
        <v>83</v>
      </c>
      <c r="H987" s="106">
        <v>0</v>
      </c>
      <c r="I987" s="12" t="s">
        <v>4524</v>
      </c>
      <c r="N987" s="1" t="s">
        <v>4</v>
      </c>
    </row>
    <row r="988" spans="1:18">
      <c r="A988" s="128"/>
      <c r="D988" s="3" t="s">
        <v>3344</v>
      </c>
      <c r="F988" s="4" t="s">
        <v>448</v>
      </c>
      <c r="G988" s="111">
        <v>83</v>
      </c>
      <c r="H988" s="106">
        <v>0</v>
      </c>
    </row>
    <row r="989" spans="1:18">
      <c r="A989" s="128"/>
      <c r="C989" s="9" t="s">
        <v>97</v>
      </c>
      <c r="D989" s="3" t="s">
        <v>4494</v>
      </c>
      <c r="E989" s="21"/>
      <c r="F989" s="22" t="s">
        <v>4503</v>
      </c>
      <c r="G989" s="111">
        <v>83</v>
      </c>
      <c r="H989" s="106">
        <v>1</v>
      </c>
      <c r="I989" s="8"/>
      <c r="J989" s="102"/>
      <c r="K989" s="17"/>
      <c r="L989" s="17"/>
      <c r="M989" s="17"/>
      <c r="O989" s="103" t="s">
        <v>4656</v>
      </c>
    </row>
    <row r="990" spans="1:18" ht="30">
      <c r="A990" s="128"/>
      <c r="B990" s="128"/>
      <c r="C990" s="2" t="s">
        <v>93</v>
      </c>
      <c r="D990" s="3" t="s">
        <v>946</v>
      </c>
      <c r="F990" s="4" t="s">
        <v>4552</v>
      </c>
      <c r="G990" s="111">
        <v>83</v>
      </c>
      <c r="H990" s="106">
        <v>1</v>
      </c>
      <c r="I990" s="1" t="s">
        <v>946</v>
      </c>
      <c r="O990" s="103" t="s">
        <v>946</v>
      </c>
    </row>
    <row r="991" spans="1:18">
      <c r="A991" s="128"/>
      <c r="B991" s="128"/>
      <c r="C991" s="7" t="s">
        <v>59</v>
      </c>
      <c r="D991" s="3" t="s">
        <v>426</v>
      </c>
      <c r="E991" s="8" t="s">
        <v>427</v>
      </c>
      <c r="F991" s="10"/>
      <c r="G991" s="111">
        <v>83</v>
      </c>
      <c r="H991" s="106">
        <v>0</v>
      </c>
      <c r="I991" s="12" t="s">
        <v>39</v>
      </c>
      <c r="J991" s="101" t="s">
        <v>428</v>
      </c>
      <c r="K991" s="17"/>
      <c r="L991" s="17"/>
      <c r="M991" s="17"/>
      <c r="O991" s="103" t="s">
        <v>426</v>
      </c>
    </row>
    <row r="992" spans="1:18">
      <c r="A992" s="128"/>
      <c r="B992" s="128"/>
      <c r="C992" s="7" t="s">
        <v>59</v>
      </c>
      <c r="D992" s="3" t="s">
        <v>429</v>
      </c>
      <c r="E992" s="8" t="s">
        <v>430</v>
      </c>
      <c r="F992" s="10"/>
      <c r="G992" s="111">
        <v>83</v>
      </c>
      <c r="H992" s="106">
        <v>0</v>
      </c>
      <c r="I992" s="12" t="s">
        <v>428</v>
      </c>
      <c r="J992" s="101" t="s">
        <v>428</v>
      </c>
      <c r="K992" s="17"/>
      <c r="L992" s="17"/>
      <c r="M992" s="17"/>
      <c r="N992" s="12" t="s">
        <v>428</v>
      </c>
    </row>
    <row r="993" spans="1:15" ht="30">
      <c r="A993" s="128"/>
      <c r="C993" s="9" t="s">
        <v>93</v>
      </c>
      <c r="D993" s="3" t="s">
        <v>158</v>
      </c>
      <c r="E993" s="21"/>
      <c r="F993" s="22" t="s">
        <v>3576</v>
      </c>
      <c r="G993" s="111">
        <v>83</v>
      </c>
      <c r="H993" s="106">
        <v>0</v>
      </c>
      <c r="I993" s="8" t="s">
        <v>158</v>
      </c>
      <c r="J993" s="102"/>
      <c r="K993" s="17"/>
      <c r="L993" s="17"/>
      <c r="M993" s="17"/>
      <c r="O993" s="3" t="s">
        <v>158</v>
      </c>
    </row>
    <row r="994" spans="1:15" ht="75">
      <c r="A994" s="128"/>
      <c r="C994" s="9"/>
      <c r="D994" s="3" t="s">
        <v>158</v>
      </c>
      <c r="E994" s="21"/>
      <c r="F994" s="22" t="s">
        <v>3517</v>
      </c>
      <c r="G994" s="111">
        <v>83</v>
      </c>
      <c r="H994" s="106">
        <v>0</v>
      </c>
      <c r="I994" s="8"/>
      <c r="J994" s="102"/>
      <c r="K994" s="17"/>
      <c r="L994" s="17"/>
      <c r="M994" s="17"/>
    </row>
    <row r="995" spans="1:15">
      <c r="A995" s="128"/>
      <c r="C995" s="9" t="s">
        <v>102</v>
      </c>
      <c r="D995" s="3" t="s">
        <v>469</v>
      </c>
      <c r="E995" s="21" t="s">
        <v>470</v>
      </c>
      <c r="F995" s="22" t="s">
        <v>471</v>
      </c>
      <c r="G995" s="111">
        <v>83</v>
      </c>
      <c r="H995" s="106">
        <v>0</v>
      </c>
      <c r="I995" s="8" t="s">
        <v>54</v>
      </c>
      <c r="J995" s="101" t="s">
        <v>4512</v>
      </c>
      <c r="K995" s="17"/>
      <c r="L995" s="17"/>
      <c r="M995" s="17"/>
      <c r="O995" s="103" t="s">
        <v>3421</v>
      </c>
    </row>
    <row r="996" spans="1:15">
      <c r="A996" s="128"/>
      <c r="C996" s="9" t="s">
        <v>102</v>
      </c>
      <c r="D996" s="3" t="s">
        <v>465</v>
      </c>
      <c r="E996" s="21" t="s">
        <v>466</v>
      </c>
      <c r="F996" s="22" t="s">
        <v>467</v>
      </c>
      <c r="G996" s="111">
        <v>83</v>
      </c>
      <c r="H996" s="106">
        <v>0</v>
      </c>
      <c r="I996" s="8" t="s">
        <v>54</v>
      </c>
      <c r="J996" s="101" t="s">
        <v>4585</v>
      </c>
      <c r="K996" s="17"/>
      <c r="L996" s="17"/>
      <c r="M996" s="17"/>
      <c r="N996" s="1" t="s">
        <v>135</v>
      </c>
    </row>
    <row r="997" spans="1:15">
      <c r="A997" s="128"/>
      <c r="C997" s="9"/>
      <c r="D997" s="3" t="s">
        <v>465</v>
      </c>
      <c r="E997" s="21"/>
      <c r="F997" s="22" t="s">
        <v>468</v>
      </c>
      <c r="G997" s="111">
        <v>83</v>
      </c>
      <c r="H997" s="106">
        <v>0</v>
      </c>
      <c r="I997" s="19"/>
      <c r="J997" s="102"/>
      <c r="K997" s="17"/>
      <c r="L997" s="17"/>
      <c r="M997" s="17"/>
    </row>
    <row r="998" spans="1:15">
      <c r="A998" s="128"/>
      <c r="C998" s="9"/>
      <c r="D998" s="3" t="s">
        <v>465</v>
      </c>
      <c r="E998" s="21"/>
      <c r="F998" s="10" t="s">
        <v>462</v>
      </c>
      <c r="G998" s="111">
        <v>83</v>
      </c>
      <c r="H998" s="106">
        <v>0</v>
      </c>
      <c r="I998" s="19"/>
      <c r="J998" s="102"/>
      <c r="K998" s="17"/>
      <c r="L998" s="17"/>
      <c r="M998" s="17"/>
    </row>
    <row r="999" spans="1:15">
      <c r="A999" s="128"/>
      <c r="D999" s="3" t="s">
        <v>465</v>
      </c>
      <c r="E999" s="21"/>
      <c r="F999" s="10" t="s">
        <v>463</v>
      </c>
      <c r="G999" s="111">
        <v>83</v>
      </c>
      <c r="H999" s="106">
        <v>0</v>
      </c>
      <c r="I999" s="19"/>
      <c r="J999" s="102"/>
      <c r="K999" s="17"/>
      <c r="L999" s="17"/>
      <c r="M999" s="17"/>
    </row>
    <row r="1000" spans="1:15">
      <c r="A1000" s="128"/>
      <c r="C1000" s="9"/>
      <c r="D1000" s="3" t="s">
        <v>465</v>
      </c>
      <c r="E1000" s="21"/>
      <c r="F1000" s="10" t="s">
        <v>251</v>
      </c>
      <c r="G1000" s="111">
        <v>83</v>
      </c>
      <c r="H1000" s="106">
        <v>0</v>
      </c>
      <c r="I1000" s="19"/>
      <c r="J1000" s="102"/>
      <c r="K1000" s="17"/>
      <c r="L1000" s="17"/>
      <c r="M1000" s="17"/>
    </row>
    <row r="1001" spans="1:15">
      <c r="A1001" s="128"/>
      <c r="C1001" s="9"/>
      <c r="D1001" s="3" t="s">
        <v>465</v>
      </c>
      <c r="E1001" s="21"/>
      <c r="F1001" s="10" t="s">
        <v>464</v>
      </c>
      <c r="G1001" s="111">
        <v>83</v>
      </c>
      <c r="H1001" s="106">
        <v>0</v>
      </c>
      <c r="I1001" s="19"/>
      <c r="J1001" s="102"/>
      <c r="K1001" s="17"/>
      <c r="L1001" s="17"/>
      <c r="M1001" s="17"/>
    </row>
    <row r="1002" spans="1:15">
      <c r="A1002" s="128"/>
      <c r="C1002" s="9"/>
      <c r="D1002" s="3" t="s">
        <v>465</v>
      </c>
      <c r="E1002" s="21"/>
      <c r="F1002" s="22" t="s">
        <v>3349</v>
      </c>
      <c r="G1002" s="111">
        <v>83</v>
      </c>
      <c r="H1002" s="106">
        <v>0</v>
      </c>
      <c r="I1002" s="19"/>
      <c r="J1002" s="102"/>
      <c r="K1002" s="17"/>
      <c r="L1002" s="17"/>
      <c r="M1002" s="17"/>
    </row>
    <row r="1003" spans="1:15">
      <c r="A1003" s="128"/>
      <c r="C1003" s="9" t="s">
        <v>102</v>
      </c>
      <c r="D1003" s="3" t="s">
        <v>458</v>
      </c>
      <c r="E1003" s="21" t="s">
        <v>459</v>
      </c>
      <c r="F1003" s="22" t="s">
        <v>460</v>
      </c>
      <c r="G1003" s="111">
        <v>83</v>
      </c>
      <c r="H1003" s="106">
        <v>0</v>
      </c>
      <c r="I1003" s="8" t="s">
        <v>54</v>
      </c>
      <c r="J1003" s="101" t="s">
        <v>89</v>
      </c>
      <c r="K1003" s="17"/>
      <c r="L1003" s="17"/>
      <c r="M1003" s="17"/>
      <c r="N1003" s="1" t="s">
        <v>89</v>
      </c>
    </row>
    <row r="1004" spans="1:15">
      <c r="A1004" s="128"/>
      <c r="C1004" s="9"/>
      <c r="D1004" s="3" t="s">
        <v>458</v>
      </c>
      <c r="E1004" s="21"/>
      <c r="F1004" s="22" t="s">
        <v>461</v>
      </c>
      <c r="G1004" s="111">
        <v>83</v>
      </c>
      <c r="H1004" s="106">
        <v>0</v>
      </c>
      <c r="I1004" s="19"/>
      <c r="J1004" s="102"/>
      <c r="K1004" s="17"/>
      <c r="L1004" s="17"/>
      <c r="M1004" s="17"/>
    </row>
    <row r="1005" spans="1:15">
      <c r="A1005" s="128"/>
      <c r="C1005" s="9"/>
      <c r="D1005" s="3" t="s">
        <v>458</v>
      </c>
      <c r="E1005" s="21"/>
      <c r="F1005" s="10" t="s">
        <v>462</v>
      </c>
      <c r="G1005" s="111">
        <v>83</v>
      </c>
      <c r="H1005" s="106">
        <v>0</v>
      </c>
      <c r="I1005" s="19"/>
      <c r="J1005" s="102"/>
      <c r="K1005" s="17"/>
      <c r="L1005" s="17"/>
      <c r="M1005" s="17"/>
    </row>
    <row r="1006" spans="1:15">
      <c r="A1006" s="128"/>
      <c r="C1006" s="9"/>
      <c r="D1006" s="3" t="s">
        <v>458</v>
      </c>
      <c r="E1006" s="21"/>
      <c r="F1006" s="10" t="s">
        <v>463</v>
      </c>
      <c r="G1006" s="111">
        <v>83</v>
      </c>
      <c r="H1006" s="106">
        <v>0</v>
      </c>
      <c r="I1006" s="19"/>
      <c r="J1006" s="102"/>
      <c r="K1006" s="17"/>
      <c r="L1006" s="17"/>
      <c r="M1006" s="17"/>
    </row>
    <row r="1007" spans="1:15">
      <c r="A1007" s="128"/>
      <c r="C1007" s="9"/>
      <c r="D1007" s="3" t="s">
        <v>458</v>
      </c>
      <c r="E1007" s="21"/>
      <c r="F1007" s="10" t="s">
        <v>251</v>
      </c>
      <c r="G1007" s="111">
        <v>83</v>
      </c>
      <c r="H1007" s="106">
        <v>0</v>
      </c>
      <c r="I1007" s="19"/>
      <c r="J1007" s="102"/>
      <c r="K1007" s="17"/>
      <c r="L1007" s="17"/>
      <c r="M1007" s="17"/>
    </row>
    <row r="1008" spans="1:15">
      <c r="A1008" s="128"/>
      <c r="C1008" s="9"/>
      <c r="D1008" s="3" t="s">
        <v>458</v>
      </c>
      <c r="E1008" s="21"/>
      <c r="F1008" s="10" t="s">
        <v>464</v>
      </c>
      <c r="G1008" s="111">
        <v>83</v>
      </c>
      <c r="H1008" s="106">
        <v>0</v>
      </c>
      <c r="I1008" s="19"/>
      <c r="J1008" s="102"/>
      <c r="K1008" s="17"/>
      <c r="L1008" s="17"/>
      <c r="M1008" s="17"/>
    </row>
    <row r="1009" spans="1:15">
      <c r="A1009" s="128"/>
      <c r="C1009" s="9"/>
      <c r="D1009" s="3" t="s">
        <v>458</v>
      </c>
      <c r="E1009" s="21"/>
      <c r="F1009" s="22" t="s">
        <v>3349</v>
      </c>
      <c r="G1009" s="111">
        <v>83</v>
      </c>
      <c r="H1009" s="106">
        <v>0</v>
      </c>
      <c r="I1009" s="19"/>
      <c r="J1009" s="102"/>
      <c r="K1009" s="17"/>
      <c r="L1009" s="17"/>
      <c r="M1009" s="17"/>
    </row>
    <row r="1010" spans="1:15">
      <c r="A1010" s="128"/>
      <c r="C1010" s="9" t="s">
        <v>80</v>
      </c>
      <c r="D1010" s="3" t="s">
        <v>550</v>
      </c>
      <c r="E1010" s="21"/>
      <c r="F1010" s="22" t="s">
        <v>551</v>
      </c>
      <c r="G1010" s="111">
        <v>83</v>
      </c>
      <c r="H1010" s="106">
        <v>1</v>
      </c>
      <c r="I1010" s="8" t="s">
        <v>547</v>
      </c>
      <c r="J1010" s="102"/>
      <c r="K1010" s="17"/>
      <c r="L1010" s="17"/>
      <c r="M1010" s="17"/>
    </row>
    <row r="1011" spans="1:15" ht="16">
      <c r="A1011" s="128"/>
      <c r="C1011" s="2" t="s">
        <v>102</v>
      </c>
      <c r="D1011" s="3" t="s">
        <v>174</v>
      </c>
      <c r="E1011" s="3" t="s">
        <v>175</v>
      </c>
      <c r="F1011" s="22" t="s">
        <v>4647</v>
      </c>
      <c r="G1011" s="111">
        <v>83</v>
      </c>
      <c r="H1011" s="106">
        <v>1</v>
      </c>
      <c r="I1011" s="1" t="s">
        <v>176</v>
      </c>
      <c r="J1011" s="100" t="s">
        <v>176</v>
      </c>
      <c r="N1011" s="1" t="s">
        <v>173</v>
      </c>
      <c r="O1011" s="103" t="s">
        <v>3432</v>
      </c>
    </row>
    <row r="1012" spans="1:15">
      <c r="A1012" s="128"/>
      <c r="C1012" s="9" t="s">
        <v>102</v>
      </c>
      <c r="D1012" s="8" t="s">
        <v>782</v>
      </c>
      <c r="E1012" s="8" t="s">
        <v>783</v>
      </c>
      <c r="F1012" s="10" t="s">
        <v>784</v>
      </c>
      <c r="G1012" s="111">
        <v>83</v>
      </c>
      <c r="H1012" s="106">
        <v>0</v>
      </c>
      <c r="I1012" s="12" t="s">
        <v>173</v>
      </c>
      <c r="J1012" s="101" t="s">
        <v>22</v>
      </c>
      <c r="K1012" s="17"/>
      <c r="L1012" s="17"/>
      <c r="M1012" s="17"/>
      <c r="N1012" s="1" t="s">
        <v>71</v>
      </c>
    </row>
    <row r="1013" spans="1:15">
      <c r="A1013" s="128"/>
      <c r="C1013" s="2" t="s">
        <v>102</v>
      </c>
      <c r="D1013" s="3" t="s">
        <v>170</v>
      </c>
      <c r="E1013" s="3" t="s">
        <v>171</v>
      </c>
      <c r="F1013" s="22" t="s">
        <v>172</v>
      </c>
      <c r="G1013" s="111">
        <v>83</v>
      </c>
      <c r="H1013" s="106">
        <v>0</v>
      </c>
      <c r="I1013" s="1" t="s">
        <v>173</v>
      </c>
      <c r="J1013" s="103" t="s">
        <v>173</v>
      </c>
      <c r="N1013" t="s">
        <v>32</v>
      </c>
    </row>
    <row r="1014" spans="1:15" ht="30">
      <c r="A1014" s="128"/>
      <c r="C1014" s="9" t="s">
        <v>93</v>
      </c>
      <c r="D1014" s="3" t="s">
        <v>33</v>
      </c>
      <c r="E1014" s="21"/>
      <c r="F1014" s="22" t="s">
        <v>4492</v>
      </c>
      <c r="G1014" s="111">
        <v>83</v>
      </c>
      <c r="H1014" s="106">
        <v>1</v>
      </c>
      <c r="I1014" s="8" t="s">
        <v>4487</v>
      </c>
      <c r="J1014" s="102"/>
      <c r="K1014" s="17"/>
      <c r="L1014" s="17"/>
      <c r="M1014" s="17"/>
      <c r="O1014" s="103" t="s">
        <v>1063</v>
      </c>
    </row>
    <row r="1015" spans="1:15">
      <c r="A1015" s="128"/>
      <c r="C1015" s="2" t="s">
        <v>97</v>
      </c>
      <c r="D1015" s="3" t="s">
        <v>933</v>
      </c>
      <c r="F1015" s="4" t="s">
        <v>4587</v>
      </c>
      <c r="G1015" s="111">
        <v>83</v>
      </c>
      <c r="H1015" s="106">
        <v>1</v>
      </c>
      <c r="O1015" s="103" t="s">
        <v>3566</v>
      </c>
    </row>
    <row r="1016" spans="1:15">
      <c r="A1016" s="128"/>
      <c r="C1016" s="2" t="s">
        <v>102</v>
      </c>
      <c r="D1016" s="3" t="s">
        <v>3674</v>
      </c>
      <c r="E1016" s="3" t="s">
        <v>3672</v>
      </c>
      <c r="F1016" s="30" t="s">
        <v>3673</v>
      </c>
      <c r="G1016" s="111">
        <v>83</v>
      </c>
      <c r="H1016" s="108">
        <v>0</v>
      </c>
      <c r="I1016" s="1" t="s">
        <v>29</v>
      </c>
      <c r="J1016" s="100" t="s">
        <v>29</v>
      </c>
      <c r="N1016" s="1" t="s">
        <v>567</v>
      </c>
    </row>
    <row r="1017" spans="1:15">
      <c r="A1017" s="128"/>
      <c r="C1017" s="2" t="s">
        <v>102</v>
      </c>
      <c r="D1017" s="3" t="s">
        <v>177</v>
      </c>
      <c r="E1017" s="3" t="s">
        <v>178</v>
      </c>
      <c r="F1017" s="30" t="s">
        <v>179</v>
      </c>
      <c r="G1017" s="111">
        <v>83</v>
      </c>
      <c r="H1017" s="106">
        <v>1</v>
      </c>
      <c r="I1017" s="1" t="s">
        <v>54</v>
      </c>
      <c r="J1017" s="100" t="s">
        <v>39</v>
      </c>
      <c r="O1017" s="103" t="s">
        <v>3433</v>
      </c>
    </row>
    <row r="1018" spans="1:15" ht="30">
      <c r="A1018" s="128"/>
      <c r="D1018" s="3" t="s">
        <v>177</v>
      </c>
      <c r="F1018" s="30" t="s">
        <v>180</v>
      </c>
      <c r="G1018" s="111">
        <v>83</v>
      </c>
      <c r="H1018" s="106">
        <v>1</v>
      </c>
    </row>
    <row r="1019" spans="1:15">
      <c r="A1019" s="128">
        <v>1</v>
      </c>
      <c r="C1019" s="9" t="s">
        <v>88</v>
      </c>
      <c r="D1019" s="26" t="s">
        <v>40</v>
      </c>
      <c r="E1019" s="3" t="s">
        <v>61</v>
      </c>
      <c r="F1019" s="30" t="s">
        <v>345</v>
      </c>
      <c r="G1019" s="111">
        <v>83</v>
      </c>
      <c r="H1019" s="106">
        <v>1</v>
      </c>
      <c r="I1019" s="1" t="s">
        <v>54</v>
      </c>
      <c r="J1019" s="102"/>
      <c r="K1019" s="17"/>
      <c r="L1019" s="17"/>
      <c r="M1019" s="17"/>
      <c r="O1019" s="103" t="s">
        <v>3422</v>
      </c>
    </row>
    <row r="1020" spans="1:15">
      <c r="A1020" s="128"/>
      <c r="B1020" s="9"/>
      <c r="D1020" s="21" t="s">
        <v>3718</v>
      </c>
      <c r="E1020" s="21" t="s">
        <v>1486</v>
      </c>
      <c r="F1020" s="44" t="s">
        <v>3720</v>
      </c>
      <c r="G1020" s="111">
        <v>83</v>
      </c>
      <c r="H1020" s="108">
        <v>0</v>
      </c>
      <c r="I1020" s="12" t="s">
        <v>39</v>
      </c>
      <c r="J1020" s="102"/>
      <c r="K1020" s="17"/>
      <c r="L1020" s="17"/>
      <c r="M1020" s="17"/>
    </row>
    <row r="1021" spans="1:15">
      <c r="A1021" s="128"/>
      <c r="B1021" s="128"/>
      <c r="C1021" s="9" t="s">
        <v>102</v>
      </c>
      <c r="D1021" s="38" t="s">
        <v>189</v>
      </c>
      <c r="E1021" s="26" t="s">
        <v>233</v>
      </c>
      <c r="F1021" s="10" t="s">
        <v>234</v>
      </c>
      <c r="G1021" s="111">
        <v>83</v>
      </c>
      <c r="H1021" s="106">
        <v>1</v>
      </c>
      <c r="I1021" s="12" t="s">
        <v>29</v>
      </c>
      <c r="J1021" s="100" t="s">
        <v>4488</v>
      </c>
      <c r="N1021" s="1" t="s">
        <v>71</v>
      </c>
      <c r="O1021" s="103" t="s">
        <v>3434</v>
      </c>
    </row>
    <row r="1022" spans="1:15" ht="30">
      <c r="A1022" s="128"/>
      <c r="B1022" s="128"/>
      <c r="C1022" s="9"/>
      <c r="D1022" s="38" t="s">
        <v>189</v>
      </c>
      <c r="E1022" s="26"/>
      <c r="F1022" s="10" t="s">
        <v>235</v>
      </c>
      <c r="G1022" s="111">
        <v>83</v>
      </c>
      <c r="H1022" s="106">
        <v>0</v>
      </c>
      <c r="I1022" s="12"/>
    </row>
    <row r="1023" spans="1:15">
      <c r="A1023" s="128"/>
      <c r="B1023" s="128"/>
      <c r="C1023" s="9"/>
      <c r="D1023" s="38" t="s">
        <v>189</v>
      </c>
      <c r="E1023" s="26"/>
      <c r="F1023" s="10" t="s">
        <v>236</v>
      </c>
      <c r="G1023" s="111">
        <v>83</v>
      </c>
      <c r="H1023" s="106">
        <v>0</v>
      </c>
      <c r="I1023" s="12"/>
    </row>
    <row r="1024" spans="1:15">
      <c r="A1024" s="128"/>
      <c r="B1024" s="128"/>
      <c r="C1024" s="2" t="s">
        <v>102</v>
      </c>
      <c r="D1024" s="3" t="s">
        <v>2280</v>
      </c>
      <c r="E1024" s="3" t="s">
        <v>2281</v>
      </c>
      <c r="F1024" s="30" t="s">
        <v>2282</v>
      </c>
      <c r="G1024" s="111">
        <v>83</v>
      </c>
      <c r="H1024" s="106">
        <v>1</v>
      </c>
      <c r="I1024" s="1" t="s">
        <v>4508</v>
      </c>
      <c r="J1024" s="103" t="s">
        <v>4508</v>
      </c>
      <c r="O1024" s="103" t="s">
        <v>3302</v>
      </c>
    </row>
    <row r="1025" spans="1:14">
      <c r="A1025" s="128"/>
      <c r="B1025" s="128"/>
      <c r="D1025" s="3" t="s">
        <v>2280</v>
      </c>
      <c r="F1025" s="30" t="s">
        <v>2283</v>
      </c>
      <c r="G1025" s="111">
        <v>83</v>
      </c>
      <c r="H1025" s="106">
        <v>1</v>
      </c>
    </row>
    <row r="1026" spans="1:14">
      <c r="A1026" s="128"/>
      <c r="B1026" s="128"/>
      <c r="D1026" s="3" t="s">
        <v>2280</v>
      </c>
      <c r="F1026" s="30" t="s">
        <v>2284</v>
      </c>
      <c r="G1026" s="111">
        <v>83</v>
      </c>
      <c r="H1026" s="106">
        <v>1</v>
      </c>
    </row>
    <row r="1027" spans="1:14">
      <c r="A1027" s="128"/>
      <c r="B1027" s="128"/>
      <c r="D1027" s="3" t="s">
        <v>2280</v>
      </c>
      <c r="F1027" s="30" t="s">
        <v>2285</v>
      </c>
      <c r="G1027" s="111">
        <v>83</v>
      </c>
      <c r="H1027" s="106">
        <v>1</v>
      </c>
    </row>
    <row r="1028" spans="1:14">
      <c r="A1028" s="128"/>
      <c r="B1028" s="128"/>
      <c r="D1028" s="3" t="s">
        <v>2280</v>
      </c>
      <c r="F1028" s="30" t="s">
        <v>2286</v>
      </c>
      <c r="G1028" s="111">
        <v>83</v>
      </c>
      <c r="H1028" s="106">
        <v>1</v>
      </c>
    </row>
    <row r="1029" spans="1:14">
      <c r="A1029" s="128"/>
      <c r="B1029" s="128"/>
      <c r="C1029" s="2" t="s">
        <v>102</v>
      </c>
      <c r="D1029" s="3" t="s">
        <v>2219</v>
      </c>
      <c r="E1029" s="3" t="s">
        <v>2220</v>
      </c>
      <c r="F1029" s="30" t="s">
        <v>2221</v>
      </c>
      <c r="G1029" s="111">
        <v>83</v>
      </c>
      <c r="H1029" s="106">
        <v>0</v>
      </c>
      <c r="I1029" s="1" t="s">
        <v>188</v>
      </c>
      <c r="J1029" s="100" t="s">
        <v>16</v>
      </c>
      <c r="N1029" s="1" t="s">
        <v>71</v>
      </c>
    </row>
    <row r="1030" spans="1:14">
      <c r="A1030" s="128"/>
      <c r="B1030" s="128"/>
      <c r="C1030" s="2" t="s">
        <v>102</v>
      </c>
      <c r="D1030" s="3" t="s">
        <v>3500</v>
      </c>
      <c r="E1030" s="3" t="s">
        <v>2296</v>
      </c>
      <c r="F1030" s="30" t="s">
        <v>2297</v>
      </c>
      <c r="G1030" s="111">
        <v>83</v>
      </c>
      <c r="H1030" s="106">
        <v>0</v>
      </c>
      <c r="I1030" s="1" t="s">
        <v>54</v>
      </c>
      <c r="J1030" s="103" t="s">
        <v>54</v>
      </c>
      <c r="K1030" s="30"/>
      <c r="L1030" s="30"/>
      <c r="M1030" s="30"/>
      <c r="N1030" s="1" t="s">
        <v>71</v>
      </c>
    </row>
    <row r="1031" spans="1:14">
      <c r="A1031" s="128"/>
      <c r="B1031" s="128"/>
      <c r="C1031" s="2" t="s">
        <v>102</v>
      </c>
      <c r="D1031" s="3" t="s">
        <v>2223</v>
      </c>
      <c r="E1031" s="3" t="s">
        <v>2224</v>
      </c>
      <c r="F1031" s="30" t="s">
        <v>2225</v>
      </c>
      <c r="G1031" s="111">
        <v>83</v>
      </c>
      <c r="H1031" s="106">
        <v>0</v>
      </c>
      <c r="I1031" s="1" t="s">
        <v>89</v>
      </c>
      <c r="J1031" s="100" t="s">
        <v>16</v>
      </c>
      <c r="N1031" s="1" t="s">
        <v>71</v>
      </c>
    </row>
    <row r="1032" spans="1:14">
      <c r="A1032" s="128"/>
      <c r="B1032" s="128"/>
      <c r="C1032" s="2" t="s">
        <v>102</v>
      </c>
      <c r="D1032" s="3" t="s">
        <v>2226</v>
      </c>
      <c r="E1032" s="3" t="s">
        <v>2227</v>
      </c>
      <c r="F1032" s="30" t="s">
        <v>2228</v>
      </c>
      <c r="G1032" s="111">
        <v>83</v>
      </c>
      <c r="H1032" s="106">
        <v>0</v>
      </c>
      <c r="I1032" s="1" t="s">
        <v>4509</v>
      </c>
      <c r="J1032" s="100" t="s">
        <v>16</v>
      </c>
      <c r="N1032" s="1" t="s">
        <v>71</v>
      </c>
    </row>
    <row r="1033" spans="1:14">
      <c r="A1033" s="128"/>
      <c r="B1033" s="128"/>
      <c r="C1033" s="2" t="s">
        <v>102</v>
      </c>
      <c r="D1033" s="3" t="s">
        <v>2229</v>
      </c>
      <c r="E1033" s="3" t="s">
        <v>2230</v>
      </c>
      <c r="F1033" s="30" t="s">
        <v>2231</v>
      </c>
      <c r="G1033" s="111">
        <v>83</v>
      </c>
      <c r="H1033" s="106">
        <v>0</v>
      </c>
      <c r="I1033" s="1" t="s">
        <v>54</v>
      </c>
      <c r="J1033" s="100" t="s">
        <v>16</v>
      </c>
      <c r="N1033" s="1" t="s">
        <v>71</v>
      </c>
    </row>
    <row r="1034" spans="1:14">
      <c r="A1034" s="128"/>
      <c r="B1034" s="128"/>
      <c r="C1034" s="2" t="s">
        <v>102</v>
      </c>
      <c r="D1034" s="3" t="s">
        <v>2232</v>
      </c>
      <c r="E1034" s="3" t="s">
        <v>2233</v>
      </c>
      <c r="F1034" s="30" t="s">
        <v>2234</v>
      </c>
      <c r="G1034" s="111">
        <v>83</v>
      </c>
      <c r="H1034" s="106">
        <v>0</v>
      </c>
      <c r="I1034" t="s">
        <v>16</v>
      </c>
      <c r="J1034" s="103" t="s">
        <v>188</v>
      </c>
      <c r="K1034" s="30"/>
      <c r="L1034" s="30"/>
      <c r="M1034" s="30"/>
      <c r="N1034" s="1" t="s">
        <v>71</v>
      </c>
    </row>
    <row r="1035" spans="1:14">
      <c r="A1035" s="128"/>
      <c r="B1035" s="128"/>
      <c r="C1035" s="2" t="s">
        <v>102</v>
      </c>
      <c r="D1035" s="3" t="s">
        <v>2235</v>
      </c>
      <c r="E1035" s="3" t="s">
        <v>2236</v>
      </c>
      <c r="F1035" s="30" t="s">
        <v>2237</v>
      </c>
      <c r="G1035" s="111">
        <v>83</v>
      </c>
      <c r="H1035" s="106">
        <v>0</v>
      </c>
      <c r="I1035" t="s">
        <v>16</v>
      </c>
      <c r="J1035" s="103" t="s">
        <v>89</v>
      </c>
      <c r="K1035" s="30"/>
      <c r="L1035" s="30"/>
      <c r="M1035" s="30"/>
      <c r="N1035" s="1" t="s">
        <v>71</v>
      </c>
    </row>
    <row r="1036" spans="1:14">
      <c r="A1036" s="128"/>
      <c r="B1036" s="128"/>
      <c r="C1036" s="2" t="s">
        <v>102</v>
      </c>
      <c r="D1036" s="3" t="s">
        <v>2238</v>
      </c>
      <c r="E1036" s="3" t="s">
        <v>2239</v>
      </c>
      <c r="F1036" s="30" t="s">
        <v>2240</v>
      </c>
      <c r="G1036" s="111">
        <v>83</v>
      </c>
      <c r="H1036" s="106">
        <v>0</v>
      </c>
      <c r="I1036" t="s">
        <v>16</v>
      </c>
      <c r="J1036" s="103" t="s">
        <v>4509</v>
      </c>
      <c r="K1036" s="30"/>
      <c r="L1036" s="30"/>
      <c r="M1036" s="30"/>
      <c r="N1036" s="1" t="s">
        <v>71</v>
      </c>
    </row>
    <row r="1037" spans="1:14">
      <c r="A1037" s="128"/>
      <c r="B1037" s="128"/>
      <c r="C1037" s="2" t="s">
        <v>102</v>
      </c>
      <c r="D1037" s="3" t="s">
        <v>2241</v>
      </c>
      <c r="E1037" s="3" t="s">
        <v>2242</v>
      </c>
      <c r="F1037" s="30" t="s">
        <v>2243</v>
      </c>
      <c r="G1037" s="111">
        <v>83</v>
      </c>
      <c r="H1037" s="106">
        <v>0</v>
      </c>
      <c r="I1037" t="s">
        <v>16</v>
      </c>
      <c r="J1037" s="103" t="s">
        <v>54</v>
      </c>
      <c r="K1037" s="30"/>
      <c r="L1037" s="30"/>
      <c r="M1037" s="30"/>
      <c r="N1037" s="1" t="s">
        <v>71</v>
      </c>
    </row>
    <row r="1038" spans="1:14">
      <c r="A1038" s="128"/>
      <c r="B1038" s="128"/>
      <c r="C1038" s="2" t="s">
        <v>102</v>
      </c>
      <c r="D1038" s="3" t="s">
        <v>2244</v>
      </c>
      <c r="E1038" s="3" t="s">
        <v>2245</v>
      </c>
      <c r="F1038" s="30" t="s">
        <v>2246</v>
      </c>
      <c r="G1038" s="111">
        <v>83</v>
      </c>
      <c r="H1038" s="106">
        <v>0</v>
      </c>
      <c r="I1038" t="s">
        <v>188</v>
      </c>
      <c r="J1038" s="103" t="s">
        <v>188</v>
      </c>
      <c r="K1038" s="30"/>
      <c r="L1038" s="30"/>
      <c r="M1038" s="30"/>
      <c r="N1038" s="1" t="s">
        <v>71</v>
      </c>
    </row>
    <row r="1039" spans="1:14">
      <c r="A1039" s="128"/>
      <c r="B1039" s="128"/>
      <c r="C1039" s="2" t="s">
        <v>102</v>
      </c>
      <c r="D1039" s="3" t="s">
        <v>2247</v>
      </c>
      <c r="E1039" s="3" t="s">
        <v>2248</v>
      </c>
      <c r="F1039" s="30" t="s">
        <v>2249</v>
      </c>
      <c r="G1039" s="111">
        <v>83</v>
      </c>
      <c r="H1039" s="106">
        <v>0</v>
      </c>
      <c r="I1039" t="s">
        <v>188</v>
      </c>
      <c r="J1039" s="103" t="s">
        <v>89</v>
      </c>
      <c r="K1039" s="30"/>
      <c r="L1039" s="30"/>
      <c r="M1039" s="30"/>
      <c r="N1039" s="1" t="s">
        <v>71</v>
      </c>
    </row>
    <row r="1040" spans="1:14">
      <c r="A1040" s="128"/>
      <c r="B1040" s="128"/>
      <c r="C1040" s="2" t="s">
        <v>102</v>
      </c>
      <c r="D1040" s="3" t="s">
        <v>2250</v>
      </c>
      <c r="E1040" s="3" t="s">
        <v>2251</v>
      </c>
      <c r="F1040" s="30" t="s">
        <v>2252</v>
      </c>
      <c r="G1040" s="111">
        <v>83</v>
      </c>
      <c r="H1040" s="106">
        <v>0</v>
      </c>
      <c r="I1040" t="s">
        <v>188</v>
      </c>
      <c r="J1040" s="103" t="s">
        <v>4509</v>
      </c>
      <c r="K1040" s="30"/>
      <c r="L1040" s="30"/>
      <c r="M1040" s="30"/>
      <c r="N1040" s="1" t="s">
        <v>71</v>
      </c>
    </row>
    <row r="1041" spans="1:14">
      <c r="A1041" s="128"/>
      <c r="B1041" s="128"/>
      <c r="C1041" s="2" t="s">
        <v>102</v>
      </c>
      <c r="D1041" s="3" t="s">
        <v>2253</v>
      </c>
      <c r="E1041" s="3" t="s">
        <v>2254</v>
      </c>
      <c r="F1041" s="30" t="s">
        <v>2255</v>
      </c>
      <c r="G1041" s="111">
        <v>83</v>
      </c>
      <c r="H1041" s="106">
        <v>0</v>
      </c>
      <c r="I1041" t="s">
        <v>188</v>
      </c>
      <c r="J1041" s="103" t="s">
        <v>54</v>
      </c>
      <c r="K1041" s="30"/>
      <c r="L1041" s="30"/>
      <c r="M1041" s="30"/>
      <c r="N1041" s="1" t="s">
        <v>71</v>
      </c>
    </row>
    <row r="1042" spans="1:14">
      <c r="A1042" s="128"/>
      <c r="B1042" s="128"/>
      <c r="C1042" s="2" t="s">
        <v>102</v>
      </c>
      <c r="D1042" s="3" t="s">
        <v>2256</v>
      </c>
      <c r="E1042" s="3" t="s">
        <v>2257</v>
      </c>
      <c r="F1042" s="30" t="s">
        <v>2258</v>
      </c>
      <c r="G1042" s="111">
        <v>83</v>
      </c>
      <c r="H1042" s="106">
        <v>0</v>
      </c>
      <c r="I1042" s="1" t="s">
        <v>89</v>
      </c>
      <c r="J1042" s="100" t="s">
        <v>188</v>
      </c>
      <c r="N1042" s="1" t="s">
        <v>71</v>
      </c>
    </row>
    <row r="1043" spans="1:14">
      <c r="A1043" s="128"/>
      <c r="B1043" s="128"/>
      <c r="C1043" s="2" t="s">
        <v>102</v>
      </c>
      <c r="D1043" s="3" t="s">
        <v>2259</v>
      </c>
      <c r="E1043" s="3" t="s">
        <v>2260</v>
      </c>
      <c r="F1043" s="30" t="s">
        <v>2261</v>
      </c>
      <c r="G1043" s="111">
        <v>83</v>
      </c>
      <c r="H1043" s="106">
        <v>0</v>
      </c>
      <c r="I1043" s="1" t="s">
        <v>4509</v>
      </c>
      <c r="J1043" s="100" t="s">
        <v>188</v>
      </c>
      <c r="N1043" s="1" t="s">
        <v>71</v>
      </c>
    </row>
    <row r="1044" spans="1:14">
      <c r="A1044" s="128"/>
      <c r="B1044" s="128"/>
      <c r="C1044" s="2" t="s">
        <v>102</v>
      </c>
      <c r="D1044" s="3" t="s">
        <v>2262</v>
      </c>
      <c r="E1044" s="3" t="s">
        <v>2263</v>
      </c>
      <c r="F1044" s="30" t="s">
        <v>2264</v>
      </c>
      <c r="G1044" s="111">
        <v>83</v>
      </c>
      <c r="H1044" s="106">
        <v>0</v>
      </c>
      <c r="I1044" s="1" t="s">
        <v>54</v>
      </c>
      <c r="J1044" s="100" t="s">
        <v>188</v>
      </c>
      <c r="N1044" s="1" t="s">
        <v>71</v>
      </c>
    </row>
    <row r="1045" spans="1:14">
      <c r="A1045" s="128"/>
      <c r="B1045" s="128"/>
      <c r="C1045" s="2" t="s">
        <v>102</v>
      </c>
      <c r="D1045" s="3" t="s">
        <v>2268</v>
      </c>
      <c r="E1045" s="3" t="s">
        <v>2269</v>
      </c>
      <c r="F1045" s="30" t="s">
        <v>2270</v>
      </c>
      <c r="G1045" s="111">
        <v>83</v>
      </c>
      <c r="H1045" s="106">
        <v>0</v>
      </c>
      <c r="I1045" s="1" t="s">
        <v>89</v>
      </c>
      <c r="J1045" s="103" t="s">
        <v>4509</v>
      </c>
      <c r="K1045" s="30"/>
      <c r="L1045" s="30"/>
      <c r="M1045" s="30"/>
      <c r="N1045" s="1" t="s">
        <v>71</v>
      </c>
    </row>
    <row r="1046" spans="1:14">
      <c r="A1046" s="128"/>
      <c r="B1046" s="128"/>
      <c r="C1046" s="2" t="s">
        <v>102</v>
      </c>
      <c r="D1046" s="3" t="s">
        <v>2271</v>
      </c>
      <c r="E1046" s="3" t="s">
        <v>2272</v>
      </c>
      <c r="F1046" s="30" t="s">
        <v>2273</v>
      </c>
      <c r="G1046" s="111">
        <v>83</v>
      </c>
      <c r="H1046" s="106">
        <v>0</v>
      </c>
      <c r="I1046" s="1" t="s">
        <v>89</v>
      </c>
      <c r="J1046" s="103" t="s">
        <v>54</v>
      </c>
      <c r="K1046" s="30"/>
      <c r="L1046" s="30"/>
      <c r="M1046" s="30"/>
      <c r="N1046" s="1" t="s">
        <v>71</v>
      </c>
    </row>
    <row r="1047" spans="1:14">
      <c r="A1047" s="128"/>
      <c r="B1047" s="128"/>
      <c r="C1047" s="2" t="s">
        <v>102</v>
      </c>
      <c r="D1047" s="3" t="s">
        <v>2274</v>
      </c>
      <c r="E1047" s="3" t="s">
        <v>2275</v>
      </c>
      <c r="F1047" s="30" t="s">
        <v>2276</v>
      </c>
      <c r="G1047" s="111">
        <v>83</v>
      </c>
      <c r="H1047" s="106">
        <v>0</v>
      </c>
      <c r="I1047" s="1" t="s">
        <v>4509</v>
      </c>
      <c r="J1047" s="103" t="s">
        <v>89</v>
      </c>
      <c r="K1047" s="30"/>
      <c r="L1047" s="30"/>
      <c r="M1047" s="30"/>
      <c r="N1047" s="1" t="s">
        <v>71</v>
      </c>
    </row>
    <row r="1048" spans="1:14">
      <c r="A1048" s="128"/>
      <c r="C1048" s="2" t="s">
        <v>102</v>
      </c>
      <c r="D1048" s="3" t="s">
        <v>2277</v>
      </c>
      <c r="E1048" s="3" t="s">
        <v>2278</v>
      </c>
      <c r="F1048" s="30" t="s">
        <v>2279</v>
      </c>
      <c r="G1048" s="111">
        <v>83</v>
      </c>
      <c r="H1048" s="106">
        <v>0</v>
      </c>
      <c r="I1048" s="1" t="s">
        <v>54</v>
      </c>
      <c r="J1048" s="103" t="s">
        <v>89</v>
      </c>
      <c r="K1048" s="30"/>
      <c r="L1048" s="30"/>
      <c r="M1048" s="30"/>
      <c r="N1048" s="1" t="s">
        <v>71</v>
      </c>
    </row>
    <row r="1049" spans="1:14">
      <c r="A1049" s="128"/>
      <c r="C1049" s="2" t="s">
        <v>102</v>
      </c>
      <c r="D1049" s="3" t="s">
        <v>2287</v>
      </c>
      <c r="E1049" s="3" t="s">
        <v>2288</v>
      </c>
      <c r="F1049" s="30" t="s">
        <v>2289</v>
      </c>
      <c r="G1049" s="111">
        <v>83</v>
      </c>
      <c r="H1049" s="106">
        <v>0</v>
      </c>
      <c r="I1049" s="1" t="s">
        <v>4509</v>
      </c>
      <c r="J1049" s="103" t="s">
        <v>4509</v>
      </c>
      <c r="K1049" s="30"/>
      <c r="L1049" s="30"/>
      <c r="M1049" s="30"/>
      <c r="N1049" s="1" t="s">
        <v>71</v>
      </c>
    </row>
    <row r="1050" spans="1:14">
      <c r="A1050" s="128"/>
      <c r="C1050" s="2" t="s">
        <v>102</v>
      </c>
      <c r="D1050" s="3" t="s">
        <v>2291</v>
      </c>
      <c r="E1050" s="3" t="s">
        <v>2292</v>
      </c>
      <c r="F1050" s="30" t="s">
        <v>2293</v>
      </c>
      <c r="G1050" s="111">
        <v>83</v>
      </c>
      <c r="H1050" s="106">
        <v>0</v>
      </c>
      <c r="I1050" s="1" t="s">
        <v>4509</v>
      </c>
      <c r="J1050" s="103" t="s">
        <v>54</v>
      </c>
      <c r="K1050" s="30"/>
      <c r="L1050" s="30"/>
      <c r="M1050" s="30"/>
      <c r="N1050" s="1" t="s">
        <v>71</v>
      </c>
    </row>
    <row r="1051" spans="1:14">
      <c r="A1051" s="128"/>
      <c r="C1051" s="2" t="s">
        <v>102</v>
      </c>
      <c r="D1051" s="3" t="s">
        <v>3501</v>
      </c>
      <c r="E1051" s="3" t="s">
        <v>2266</v>
      </c>
      <c r="F1051" s="30" t="s">
        <v>2267</v>
      </c>
      <c r="G1051" s="111">
        <v>83</v>
      </c>
      <c r="H1051" s="106">
        <v>0</v>
      </c>
      <c r="I1051" s="1" t="s">
        <v>89</v>
      </c>
      <c r="J1051" s="103" t="s">
        <v>89</v>
      </c>
      <c r="K1051" s="30"/>
      <c r="L1051" s="30"/>
      <c r="M1051" s="30"/>
      <c r="N1051" s="1" t="s">
        <v>71</v>
      </c>
    </row>
    <row r="1052" spans="1:14">
      <c r="A1052" s="128"/>
      <c r="C1052" s="9" t="s">
        <v>102</v>
      </c>
      <c r="D1052" s="26" t="s">
        <v>185</v>
      </c>
      <c r="E1052" s="8" t="s">
        <v>186</v>
      </c>
      <c r="F1052" s="131" t="s">
        <v>187</v>
      </c>
      <c r="G1052" s="111">
        <v>83</v>
      </c>
      <c r="H1052" s="106">
        <v>0</v>
      </c>
      <c r="I1052" s="12" t="s">
        <v>16</v>
      </c>
      <c r="J1052" s="100" t="s">
        <v>188</v>
      </c>
      <c r="N1052" s="1" t="s">
        <v>71</v>
      </c>
    </row>
    <row r="1053" spans="1:14">
      <c r="A1053" s="128"/>
      <c r="C1053" s="9"/>
      <c r="D1053" s="26" t="s">
        <v>185</v>
      </c>
      <c r="E1053" s="8"/>
      <c r="F1053" s="131" t="s">
        <v>190</v>
      </c>
      <c r="G1053" s="111">
        <v>83</v>
      </c>
      <c r="H1053" s="106">
        <v>0</v>
      </c>
      <c r="I1053" s="12"/>
    </row>
    <row r="1054" spans="1:14">
      <c r="A1054" s="128"/>
      <c r="C1054" s="9"/>
      <c r="D1054" s="26" t="s">
        <v>185</v>
      </c>
      <c r="E1054" s="8"/>
      <c r="F1054" s="131" t="s">
        <v>191</v>
      </c>
      <c r="G1054" s="111">
        <v>83</v>
      </c>
      <c r="H1054" s="106">
        <v>0</v>
      </c>
      <c r="I1054" s="12"/>
    </row>
    <row r="1055" spans="1:14">
      <c r="A1055" s="128"/>
      <c r="C1055" s="9"/>
      <c r="D1055" s="26" t="s">
        <v>185</v>
      </c>
      <c r="E1055" s="8"/>
      <c r="F1055" s="131" t="s">
        <v>192</v>
      </c>
      <c r="G1055" s="111">
        <v>83</v>
      </c>
      <c r="H1055" s="106">
        <v>0</v>
      </c>
      <c r="I1055" s="12"/>
    </row>
    <row r="1056" spans="1:14">
      <c r="A1056" s="128"/>
      <c r="C1056" s="9"/>
      <c r="D1056" s="26" t="s">
        <v>185</v>
      </c>
      <c r="E1056" s="8"/>
      <c r="F1056" s="131" t="s">
        <v>193</v>
      </c>
      <c r="G1056" s="111">
        <v>83</v>
      </c>
      <c r="H1056" s="106">
        <v>0</v>
      </c>
      <c r="I1056" s="12"/>
    </row>
    <row r="1057" spans="1:14">
      <c r="A1057" s="128"/>
      <c r="B1057" s="128"/>
      <c r="C1057" s="9"/>
      <c r="D1057" s="26" t="s">
        <v>185</v>
      </c>
      <c r="E1057" s="8"/>
      <c r="F1057" s="131" t="s">
        <v>194</v>
      </c>
      <c r="G1057" s="111">
        <v>83</v>
      </c>
      <c r="H1057" s="106">
        <v>0</v>
      </c>
      <c r="I1057" s="12"/>
    </row>
    <row r="1058" spans="1:14">
      <c r="A1058" s="128"/>
      <c r="B1058" s="128"/>
      <c r="C1058" s="9"/>
      <c r="D1058" s="26" t="s">
        <v>185</v>
      </c>
      <c r="E1058" s="8"/>
      <c r="F1058" s="131" t="s">
        <v>195</v>
      </c>
      <c r="G1058" s="111">
        <v>83</v>
      </c>
      <c r="H1058" s="106">
        <v>0</v>
      </c>
      <c r="I1058" s="12"/>
    </row>
    <row r="1059" spans="1:14">
      <c r="A1059" s="128"/>
      <c r="B1059" s="128"/>
      <c r="C1059" s="9" t="s">
        <v>102</v>
      </c>
      <c r="D1059" s="38" t="s">
        <v>202</v>
      </c>
      <c r="E1059" s="26" t="s">
        <v>203</v>
      </c>
      <c r="F1059" s="10" t="s">
        <v>204</v>
      </c>
      <c r="G1059" s="111">
        <v>83</v>
      </c>
      <c r="H1059" s="106">
        <v>0</v>
      </c>
      <c r="I1059" s="12" t="s">
        <v>20</v>
      </c>
      <c r="J1059" s="100" t="s">
        <v>205</v>
      </c>
      <c r="N1059" s="1" t="s">
        <v>71</v>
      </c>
    </row>
    <row r="1060" spans="1:14">
      <c r="A1060" s="128"/>
      <c r="B1060" s="128"/>
      <c r="C1060" s="9"/>
      <c r="D1060" s="38" t="s">
        <v>202</v>
      </c>
      <c r="E1060" s="26"/>
      <c r="F1060" s="10" t="s">
        <v>206</v>
      </c>
      <c r="G1060" s="111">
        <v>83</v>
      </c>
      <c r="H1060" s="106">
        <v>0</v>
      </c>
      <c r="I1060" s="12"/>
      <c r="N1060" s="1" t="s">
        <v>71</v>
      </c>
    </row>
    <row r="1061" spans="1:14" ht="30">
      <c r="A1061" s="128"/>
      <c r="B1061" s="128"/>
      <c r="C1061" s="9" t="s">
        <v>102</v>
      </c>
      <c r="D1061" s="38" t="s">
        <v>207</v>
      </c>
      <c r="E1061" s="26" t="s">
        <v>208</v>
      </c>
      <c r="F1061" s="10" t="s">
        <v>209</v>
      </c>
      <c r="G1061" s="111">
        <v>83</v>
      </c>
      <c r="H1061" s="106">
        <v>0</v>
      </c>
      <c r="I1061" s="12" t="s">
        <v>205</v>
      </c>
      <c r="J1061" s="100" t="s">
        <v>205</v>
      </c>
      <c r="N1061" s="1" t="s">
        <v>71</v>
      </c>
    </row>
    <row r="1062" spans="1:14">
      <c r="A1062" s="128"/>
      <c r="B1062" s="128"/>
      <c r="C1062" s="9"/>
      <c r="D1062" s="38" t="s">
        <v>207</v>
      </c>
      <c r="E1062" s="26"/>
      <c r="F1062" s="10" t="s">
        <v>206</v>
      </c>
      <c r="G1062" s="111">
        <v>83</v>
      </c>
      <c r="H1062" s="106">
        <v>0</v>
      </c>
      <c r="I1062" s="12"/>
      <c r="N1062" s="1" t="s">
        <v>71</v>
      </c>
    </row>
    <row r="1063" spans="1:14">
      <c r="A1063" s="128"/>
      <c r="C1063" s="9" t="s">
        <v>1108</v>
      </c>
      <c r="D1063" s="3" t="s">
        <v>1240</v>
      </c>
      <c r="E1063" s="21"/>
      <c r="F1063" s="50" t="s">
        <v>1241</v>
      </c>
      <c r="G1063" s="111">
        <v>83</v>
      </c>
      <c r="H1063" s="106">
        <v>1</v>
      </c>
      <c r="I1063" s="27"/>
      <c r="J1063" s="102"/>
      <c r="K1063" s="17"/>
      <c r="L1063" s="17"/>
      <c r="M1063" s="17"/>
    </row>
    <row r="1064" spans="1:14">
      <c r="A1064" s="128"/>
      <c r="B1064" s="128"/>
      <c r="C1064" s="9" t="s">
        <v>102</v>
      </c>
      <c r="D1064" s="38" t="s">
        <v>210</v>
      </c>
      <c r="E1064" s="26" t="s">
        <v>211</v>
      </c>
      <c r="F1064" s="10" t="s">
        <v>3905</v>
      </c>
      <c r="G1064" s="111">
        <v>83</v>
      </c>
      <c r="H1064" s="106">
        <v>0</v>
      </c>
      <c r="I1064" s="12" t="s">
        <v>98</v>
      </c>
      <c r="J1064" s="100" t="s">
        <v>40</v>
      </c>
      <c r="N1064" s="1" t="s">
        <v>71</v>
      </c>
    </row>
    <row r="1065" spans="1:14">
      <c r="A1065" s="128"/>
      <c r="B1065" s="128"/>
      <c r="C1065" s="9"/>
      <c r="D1065" s="38" t="s">
        <v>210</v>
      </c>
      <c r="E1065" s="26"/>
      <c r="F1065" s="10" t="s">
        <v>3907</v>
      </c>
      <c r="G1065" s="111">
        <v>83</v>
      </c>
      <c r="H1065" s="106">
        <v>0</v>
      </c>
      <c r="I1065" s="12"/>
    </row>
    <row r="1066" spans="1:14">
      <c r="A1066" s="128"/>
      <c r="C1066" s="9" t="s">
        <v>93</v>
      </c>
      <c r="D1066" s="8" t="s">
        <v>932</v>
      </c>
      <c r="E1066" s="8"/>
      <c r="F1066" s="10" t="s">
        <v>4649</v>
      </c>
      <c r="G1066" s="111">
        <v>83</v>
      </c>
      <c r="H1066" s="106">
        <v>0</v>
      </c>
      <c r="I1066" s="12" t="s">
        <v>932</v>
      </c>
      <c r="J1066" s="102"/>
      <c r="K1066" s="17"/>
      <c r="L1066" s="17"/>
      <c r="M1066" s="17"/>
      <c r="N1066" s="1" t="s">
        <v>849</v>
      </c>
    </row>
    <row r="1067" spans="1:14">
      <c r="A1067" s="128"/>
      <c r="C1067" s="9"/>
      <c r="D1067" s="8" t="s">
        <v>932</v>
      </c>
      <c r="E1067" s="8"/>
      <c r="F1067" s="10" t="s">
        <v>850</v>
      </c>
      <c r="G1067" s="111">
        <v>83</v>
      </c>
      <c r="H1067" s="106">
        <v>0</v>
      </c>
      <c r="I1067" s="17"/>
      <c r="J1067" s="102"/>
      <c r="K1067" s="17"/>
      <c r="L1067" s="17"/>
      <c r="M1067" s="17"/>
    </row>
    <row r="1068" spans="1:14" ht="16">
      <c r="A1068" s="128"/>
      <c r="C1068" s="9"/>
      <c r="D1068" s="8" t="s">
        <v>932</v>
      </c>
      <c r="E1068" s="8"/>
      <c r="F1068" s="10" t="s">
        <v>4648</v>
      </c>
      <c r="G1068" s="111">
        <v>83</v>
      </c>
      <c r="H1068" s="106">
        <v>0</v>
      </c>
      <c r="I1068" s="17"/>
      <c r="J1068" s="102"/>
      <c r="K1068" s="17"/>
      <c r="L1068" s="17"/>
      <c r="M1068" s="17"/>
    </row>
    <row r="1069" spans="1:14">
      <c r="A1069" s="128"/>
      <c r="C1069" s="9"/>
      <c r="D1069" s="8" t="s">
        <v>932</v>
      </c>
      <c r="E1069" s="8"/>
      <c r="F1069" s="10" t="s">
        <v>4650</v>
      </c>
      <c r="G1069" s="111">
        <v>83</v>
      </c>
      <c r="H1069" s="106"/>
      <c r="I1069" s="17"/>
      <c r="J1069" s="102"/>
      <c r="K1069" s="17"/>
      <c r="L1069" s="17"/>
      <c r="M1069" s="17"/>
    </row>
    <row r="1070" spans="1:14">
      <c r="A1070" s="128"/>
      <c r="C1070" s="9"/>
      <c r="D1070" s="8" t="s">
        <v>932</v>
      </c>
      <c r="E1070" s="8"/>
      <c r="F1070" s="10" t="s">
        <v>851</v>
      </c>
      <c r="G1070" s="111">
        <v>83</v>
      </c>
      <c r="H1070" s="106">
        <v>0</v>
      </c>
      <c r="I1070" s="17"/>
      <c r="J1070" s="102"/>
      <c r="K1070" s="17"/>
      <c r="L1070" s="17"/>
      <c r="M1070" s="17"/>
    </row>
    <row r="1071" spans="1:14">
      <c r="A1071" s="128"/>
      <c r="C1071" s="9"/>
      <c r="D1071" s="8" t="s">
        <v>932</v>
      </c>
      <c r="E1071" s="8"/>
      <c r="F1071" s="10" t="s">
        <v>852</v>
      </c>
      <c r="G1071" s="111">
        <v>83</v>
      </c>
      <c r="H1071" s="106">
        <v>0</v>
      </c>
      <c r="I1071" s="17"/>
      <c r="J1071" s="102"/>
      <c r="K1071" s="17"/>
      <c r="L1071" s="17"/>
      <c r="M1071" s="17"/>
    </row>
    <row r="1072" spans="1:14">
      <c r="A1072" s="128"/>
      <c r="C1072" s="9"/>
      <c r="D1072" s="8" t="s">
        <v>932</v>
      </c>
      <c r="E1072" s="8"/>
      <c r="F1072" s="10" t="s">
        <v>853</v>
      </c>
      <c r="G1072" s="111">
        <v>83</v>
      </c>
      <c r="H1072" s="106">
        <v>0</v>
      </c>
      <c r="I1072" s="17"/>
      <c r="J1072" s="102"/>
      <c r="K1072" s="17"/>
      <c r="L1072" s="17"/>
      <c r="M1072" s="17"/>
    </row>
    <row r="1073" spans="1:18">
      <c r="A1073" s="128"/>
      <c r="B1073" s="128"/>
      <c r="C1073" s="9" t="s">
        <v>102</v>
      </c>
      <c r="D1073" s="38" t="s">
        <v>215</v>
      </c>
      <c r="E1073" s="26" t="s">
        <v>216</v>
      </c>
      <c r="F1073" s="10" t="s">
        <v>217</v>
      </c>
      <c r="G1073" s="111">
        <v>83</v>
      </c>
      <c r="H1073" s="106">
        <v>0</v>
      </c>
      <c r="I1073" s="12" t="s">
        <v>3890</v>
      </c>
      <c r="J1073" s="100" t="s">
        <v>44</v>
      </c>
      <c r="N1073" s="1" t="s">
        <v>71</v>
      </c>
    </row>
    <row r="1074" spans="1:18">
      <c r="A1074" s="128"/>
      <c r="B1074" s="128"/>
      <c r="C1074" s="9"/>
      <c r="D1074" s="38" t="s">
        <v>215</v>
      </c>
      <c r="E1074" s="26"/>
      <c r="F1074" s="10" t="s">
        <v>218</v>
      </c>
      <c r="G1074" s="111">
        <v>83</v>
      </c>
      <c r="H1074" s="106">
        <v>0</v>
      </c>
      <c r="I1074" s="12"/>
      <c r="N1074" s="1" t="s">
        <v>71</v>
      </c>
    </row>
    <row r="1075" spans="1:18">
      <c r="A1075" s="128"/>
      <c r="C1075" s="2" t="s">
        <v>102</v>
      </c>
      <c r="D1075" s="8" t="s">
        <v>924</v>
      </c>
      <c r="E1075" s="3" t="s">
        <v>925</v>
      </c>
      <c r="F1075" s="54" t="s">
        <v>926</v>
      </c>
      <c r="G1075" s="111">
        <v>83</v>
      </c>
      <c r="H1075" s="106">
        <v>0</v>
      </c>
      <c r="I1075" s="1" t="s">
        <v>25</v>
      </c>
      <c r="J1075" s="100" t="s">
        <v>358</v>
      </c>
      <c r="O1075" s="103" t="s">
        <v>3304</v>
      </c>
    </row>
    <row r="1076" spans="1:18">
      <c r="A1076" s="128"/>
      <c r="B1076" s="128"/>
      <c r="C1076" s="9" t="s">
        <v>102</v>
      </c>
      <c r="D1076" s="38" t="s">
        <v>212</v>
      </c>
      <c r="E1076" s="26" t="s">
        <v>213</v>
      </c>
      <c r="F1076" s="10" t="s">
        <v>214</v>
      </c>
      <c r="G1076" s="111">
        <v>83</v>
      </c>
      <c r="H1076" s="106">
        <v>0</v>
      </c>
      <c r="I1076" s="12" t="s">
        <v>47</v>
      </c>
      <c r="J1076" s="100" t="s">
        <v>48</v>
      </c>
      <c r="N1076" s="1" t="s">
        <v>71</v>
      </c>
    </row>
    <row r="1077" spans="1:18">
      <c r="A1077" s="128"/>
      <c r="B1077" s="128"/>
      <c r="C1077" s="9" t="s">
        <v>102</v>
      </c>
      <c r="D1077" s="38" t="s">
        <v>219</v>
      </c>
      <c r="E1077" s="26" t="s">
        <v>220</v>
      </c>
      <c r="F1077" s="10" t="s">
        <v>221</v>
      </c>
      <c r="G1077" s="111">
        <v>83</v>
      </c>
      <c r="H1077" s="106">
        <v>0</v>
      </c>
      <c r="I1077" s="12" t="s">
        <v>29</v>
      </c>
      <c r="J1077" s="100" t="s">
        <v>1365</v>
      </c>
      <c r="N1077" s="1" t="s">
        <v>71</v>
      </c>
    </row>
    <row r="1078" spans="1:18">
      <c r="A1078" s="128"/>
      <c r="B1078" s="128"/>
      <c r="C1078" s="9"/>
      <c r="D1078" s="38" t="s">
        <v>219</v>
      </c>
      <c r="E1078" s="26"/>
      <c r="F1078" s="10" t="s">
        <v>222</v>
      </c>
      <c r="G1078" s="111">
        <v>83</v>
      </c>
      <c r="H1078" s="106">
        <v>0</v>
      </c>
      <c r="I1078" s="12"/>
      <c r="N1078" s="1" t="s">
        <v>71</v>
      </c>
    </row>
    <row r="1079" spans="1:18">
      <c r="A1079" s="128"/>
      <c r="B1079" s="128"/>
      <c r="C1079" s="9" t="s">
        <v>102</v>
      </c>
      <c r="D1079" s="38" t="s">
        <v>223</v>
      </c>
      <c r="E1079" s="26" t="s">
        <v>224</v>
      </c>
      <c r="F1079" s="10" t="s">
        <v>225</v>
      </c>
      <c r="G1079" s="111">
        <v>83</v>
      </c>
      <c r="H1079" s="106">
        <v>0</v>
      </c>
      <c r="I1079" s="12" t="s">
        <v>4514</v>
      </c>
      <c r="J1079" s="100" t="s">
        <v>205</v>
      </c>
      <c r="N1079" s="1" t="s">
        <v>71</v>
      </c>
    </row>
    <row r="1080" spans="1:18">
      <c r="A1080" s="128"/>
      <c r="B1080" s="128"/>
      <c r="C1080" s="9"/>
      <c r="D1080" s="38" t="s">
        <v>223</v>
      </c>
      <c r="E1080" s="26"/>
      <c r="F1080" s="10" t="s">
        <v>226</v>
      </c>
      <c r="G1080" s="111">
        <v>83</v>
      </c>
      <c r="H1080" s="106">
        <v>0</v>
      </c>
      <c r="I1080" s="12"/>
      <c r="N1080" s="1" t="s">
        <v>71</v>
      </c>
    </row>
    <row r="1081" spans="1:18">
      <c r="A1081" s="128"/>
      <c r="B1081" s="128"/>
      <c r="C1081" s="9" t="s">
        <v>102</v>
      </c>
      <c r="D1081" s="21" t="s">
        <v>196</v>
      </c>
      <c r="E1081" s="21" t="s">
        <v>197</v>
      </c>
      <c r="F1081" s="37" t="s">
        <v>198</v>
      </c>
      <c r="G1081" s="111">
        <v>83</v>
      </c>
      <c r="H1081" s="106">
        <v>0</v>
      </c>
      <c r="I1081" s="12" t="s">
        <v>89</v>
      </c>
      <c r="J1081" s="101" t="s">
        <v>188</v>
      </c>
      <c r="K1081" s="12"/>
      <c r="L1081" s="12"/>
      <c r="M1081" s="12"/>
      <c r="N1081" s="1" t="s">
        <v>71</v>
      </c>
    </row>
    <row r="1082" spans="1:18">
      <c r="A1082" s="128"/>
      <c r="B1082" s="128"/>
      <c r="C1082" s="9" t="s">
        <v>102</v>
      </c>
      <c r="D1082" s="38" t="s">
        <v>227</v>
      </c>
      <c r="E1082" s="26" t="s">
        <v>228</v>
      </c>
      <c r="F1082" s="10" t="s">
        <v>229</v>
      </c>
      <c r="G1082" s="111">
        <v>83</v>
      </c>
      <c r="H1082" s="106">
        <v>0</v>
      </c>
      <c r="I1082" s="12" t="s">
        <v>54</v>
      </c>
      <c r="J1082" s="100" t="s">
        <v>188</v>
      </c>
      <c r="N1082" s="1" t="s">
        <v>71</v>
      </c>
    </row>
    <row r="1083" spans="1:18">
      <c r="A1083" s="128"/>
      <c r="B1083" s="128"/>
      <c r="C1083" s="2" t="s">
        <v>102</v>
      </c>
      <c r="D1083" s="2" t="s">
        <v>230</v>
      </c>
      <c r="E1083" s="3" t="s">
        <v>231</v>
      </c>
      <c r="F1083" s="22" t="s">
        <v>232</v>
      </c>
      <c r="G1083" s="111">
        <v>83</v>
      </c>
      <c r="H1083" s="106">
        <v>0</v>
      </c>
      <c r="I1083" s="1" t="s">
        <v>2082</v>
      </c>
      <c r="J1083" s="100" t="s">
        <v>44</v>
      </c>
      <c r="N1083" s="1" t="s">
        <v>71</v>
      </c>
      <c r="R1083" s="27"/>
    </row>
    <row r="1084" spans="1:18">
      <c r="A1084" s="128"/>
      <c r="B1084" s="128"/>
      <c r="C1084" s="9" t="s">
        <v>102</v>
      </c>
      <c r="D1084" s="38" t="s">
        <v>199</v>
      </c>
      <c r="E1084" s="26" t="s">
        <v>200</v>
      </c>
      <c r="F1084" s="10" t="s">
        <v>201</v>
      </c>
      <c r="G1084" s="111">
        <v>83</v>
      </c>
      <c r="H1084" s="106">
        <v>0</v>
      </c>
      <c r="I1084" s="12" t="s">
        <v>4509</v>
      </c>
      <c r="J1084" s="100" t="s">
        <v>188</v>
      </c>
      <c r="N1084" s="1" t="s">
        <v>71</v>
      </c>
    </row>
    <row r="1085" spans="1:18">
      <c r="A1085" s="128"/>
      <c r="B1085" s="128"/>
      <c r="C1085" s="2" t="s">
        <v>93</v>
      </c>
      <c r="D1085" s="3" t="s">
        <v>1057</v>
      </c>
      <c r="F1085" s="22" t="s">
        <v>1058</v>
      </c>
      <c r="G1085" s="111">
        <v>83</v>
      </c>
      <c r="H1085" s="106">
        <v>1</v>
      </c>
      <c r="I1085" s="14" t="s">
        <v>29</v>
      </c>
      <c r="O1085" s="103" t="s">
        <v>3545</v>
      </c>
    </row>
    <row r="1086" spans="1:18" ht="30">
      <c r="A1086" s="128"/>
      <c r="B1086" s="128"/>
      <c r="C1086" s="27" t="s">
        <v>93</v>
      </c>
      <c r="D1086" s="38" t="s">
        <v>4373</v>
      </c>
      <c r="E1086" s="26"/>
      <c r="F1086" s="25" t="s">
        <v>4505</v>
      </c>
      <c r="G1086" s="11">
        <v>83</v>
      </c>
      <c r="H1086" s="106">
        <v>0</v>
      </c>
      <c r="I1086" s="38" t="s">
        <v>4373</v>
      </c>
      <c r="J1086" s="102"/>
      <c r="K1086" s="17"/>
      <c r="L1086" s="17"/>
      <c r="M1086" s="17"/>
      <c r="O1086" s="103" t="s">
        <v>4651</v>
      </c>
    </row>
    <row r="1087" spans="1:18" ht="30">
      <c r="A1087" s="128"/>
      <c r="B1087" s="128"/>
      <c r="C1087" s="2" t="s">
        <v>93</v>
      </c>
      <c r="D1087" s="21" t="s">
        <v>1142</v>
      </c>
      <c r="F1087" s="22" t="s">
        <v>1143</v>
      </c>
      <c r="G1087" s="111">
        <v>83</v>
      </c>
      <c r="H1087" s="106">
        <v>0</v>
      </c>
      <c r="I1087" s="14" t="s">
        <v>760</v>
      </c>
      <c r="O1087" s="103" t="s">
        <v>3569</v>
      </c>
    </row>
    <row r="1088" spans="1:18">
      <c r="A1088" s="128"/>
      <c r="B1088" s="128"/>
      <c r="C1088" s="2" t="s">
        <v>88</v>
      </c>
      <c r="D1088" s="21" t="s">
        <v>1142</v>
      </c>
      <c r="E1088" s="3" t="s">
        <v>61</v>
      </c>
      <c r="F1088" s="22" t="s">
        <v>1144</v>
      </c>
      <c r="G1088" s="111">
        <v>83</v>
      </c>
      <c r="H1088" s="106">
        <v>0</v>
      </c>
      <c r="I1088" s="14" t="s">
        <v>89</v>
      </c>
      <c r="O1088" s="103" t="s">
        <v>3422</v>
      </c>
    </row>
    <row r="1089" spans="1:15">
      <c r="A1089" s="128"/>
      <c r="C1089" s="9" t="s">
        <v>93</v>
      </c>
      <c r="D1089" s="8" t="s">
        <v>760</v>
      </c>
      <c r="E1089" s="8"/>
      <c r="F1089" s="10" t="s">
        <v>785</v>
      </c>
      <c r="G1089" s="111">
        <v>83</v>
      </c>
      <c r="H1089" s="106">
        <v>1</v>
      </c>
      <c r="I1089" s="8" t="s">
        <v>760</v>
      </c>
      <c r="J1089" s="102"/>
      <c r="K1089" s="17"/>
      <c r="L1089" s="17"/>
      <c r="M1089" s="17"/>
      <c r="O1089" s="103" t="s">
        <v>3564</v>
      </c>
    </row>
    <row r="1090" spans="1:15" ht="45">
      <c r="A1090" s="128"/>
      <c r="C1090" s="9"/>
      <c r="D1090" s="8" t="s">
        <v>760</v>
      </c>
      <c r="E1090" s="8"/>
      <c r="F1090" s="10" t="s">
        <v>786</v>
      </c>
      <c r="G1090" s="111">
        <v>83</v>
      </c>
      <c r="H1090" s="106">
        <v>1</v>
      </c>
      <c r="I1090" s="17"/>
      <c r="J1090" s="102"/>
      <c r="K1090" s="17"/>
      <c r="L1090" s="17"/>
      <c r="M1090" s="17"/>
    </row>
    <row r="1091" spans="1:15">
      <c r="A1091" s="128">
        <v>1</v>
      </c>
      <c r="C1091" s="9" t="s">
        <v>88</v>
      </c>
      <c r="D1091" s="8" t="s">
        <v>760</v>
      </c>
      <c r="E1091" s="8" t="s">
        <v>61</v>
      </c>
      <c r="F1091" s="10" t="s">
        <v>787</v>
      </c>
      <c r="G1091" s="111">
        <v>83</v>
      </c>
      <c r="H1091" s="106">
        <v>1</v>
      </c>
      <c r="I1091" s="12" t="s">
        <v>29</v>
      </c>
      <c r="J1091" s="102"/>
      <c r="K1091" s="17"/>
      <c r="L1091" s="17"/>
      <c r="M1091" s="17"/>
      <c r="O1091" s="103" t="s">
        <v>3422</v>
      </c>
    </row>
    <row r="1092" spans="1:15">
      <c r="A1092" s="128"/>
      <c r="B1092" s="128"/>
      <c r="C1092" s="2" t="s">
        <v>102</v>
      </c>
      <c r="D1092" s="8" t="s">
        <v>1014</v>
      </c>
      <c r="E1092" s="3" t="s">
        <v>3411</v>
      </c>
      <c r="F1092" s="4" t="s">
        <v>3486</v>
      </c>
      <c r="G1092" s="111">
        <v>83</v>
      </c>
      <c r="H1092" s="106">
        <v>1</v>
      </c>
      <c r="I1092" s="1" t="s">
        <v>29</v>
      </c>
      <c r="J1092" s="100" t="s">
        <v>3837</v>
      </c>
      <c r="O1092" s="103" t="s">
        <v>3423</v>
      </c>
    </row>
    <row r="1093" spans="1:15" ht="30">
      <c r="A1093" s="128"/>
      <c r="B1093" s="128"/>
      <c r="C1093" s="2" t="s">
        <v>102</v>
      </c>
      <c r="D1093" s="3" t="s">
        <v>1017</v>
      </c>
      <c r="E1093" s="3" t="s">
        <v>238</v>
      </c>
      <c r="F1093" s="22" t="s">
        <v>3961</v>
      </c>
      <c r="G1093" s="111">
        <v>83</v>
      </c>
      <c r="H1093" s="106">
        <v>1</v>
      </c>
      <c r="I1093" s="1" t="s">
        <v>54</v>
      </c>
      <c r="J1093" s="100" t="s">
        <v>2082</v>
      </c>
      <c r="O1093" s="103" t="s">
        <v>3424</v>
      </c>
    </row>
    <row r="1094" spans="1:15">
      <c r="A1094" s="128"/>
      <c r="B1094" s="128"/>
      <c r="C1094" s="2" t="s">
        <v>3616</v>
      </c>
      <c r="D1094" s="3" t="s">
        <v>1118</v>
      </c>
      <c r="E1094" s="3" t="s">
        <v>1119</v>
      </c>
      <c r="F1094" s="4" t="s">
        <v>1120</v>
      </c>
      <c r="G1094" s="111">
        <v>83</v>
      </c>
      <c r="H1094" s="106">
        <v>1</v>
      </c>
      <c r="I1094" s="1" t="s">
        <v>29</v>
      </c>
      <c r="J1094" s="100" t="s">
        <v>29</v>
      </c>
      <c r="O1094" s="103" t="s">
        <v>1118</v>
      </c>
    </row>
    <row r="1095" spans="1:15">
      <c r="A1095" s="128"/>
      <c r="C1095" s="2" t="s">
        <v>59</v>
      </c>
      <c r="D1095" s="3" t="s">
        <v>3694</v>
      </c>
      <c r="E1095" s="3" t="s">
        <v>3693</v>
      </c>
      <c r="F1095" s="30" t="s">
        <v>3695</v>
      </c>
      <c r="G1095" s="111">
        <v>83</v>
      </c>
      <c r="H1095" s="108">
        <v>0</v>
      </c>
      <c r="I1095" s="1" t="s">
        <v>29</v>
      </c>
      <c r="J1095" s="100" t="s">
        <v>29</v>
      </c>
      <c r="N1095" s="1" t="s">
        <v>425</v>
      </c>
    </row>
    <row r="1096" spans="1:15">
      <c r="A1096" s="128"/>
      <c r="B1096" s="128"/>
      <c r="C1096" s="2" t="s">
        <v>97</v>
      </c>
      <c r="D1096" s="26" t="s">
        <v>1112</v>
      </c>
      <c r="F1096" s="22" t="s">
        <v>1113</v>
      </c>
      <c r="G1096" s="111">
        <v>83</v>
      </c>
      <c r="H1096" s="106">
        <v>1</v>
      </c>
      <c r="O1096" s="103" t="s">
        <v>3551</v>
      </c>
    </row>
    <row r="1097" spans="1:15">
      <c r="A1097" s="128"/>
      <c r="C1097" s="2" t="s">
        <v>102</v>
      </c>
      <c r="D1097" s="8" t="s">
        <v>921</v>
      </c>
      <c r="E1097" s="3" t="s">
        <v>922</v>
      </c>
      <c r="F1097" s="4" t="s">
        <v>923</v>
      </c>
      <c r="G1097" s="111">
        <v>83</v>
      </c>
      <c r="H1097" s="106">
        <v>0</v>
      </c>
      <c r="I1097" s="1" t="s">
        <v>32</v>
      </c>
      <c r="J1097" s="100" t="s">
        <v>3833</v>
      </c>
    </row>
    <row r="1098" spans="1:15">
      <c r="A1098" s="128"/>
      <c r="B1098" s="128"/>
      <c r="C1098" s="2" t="s">
        <v>102</v>
      </c>
      <c r="D1098" s="8" t="s">
        <v>3391</v>
      </c>
      <c r="E1098" s="3" t="s">
        <v>1128</v>
      </c>
      <c r="F1098" s="22" t="s">
        <v>1129</v>
      </c>
      <c r="G1098" s="111">
        <v>83</v>
      </c>
      <c r="H1098" s="106">
        <v>0</v>
      </c>
      <c r="I1098" s="14" t="s">
        <v>29</v>
      </c>
      <c r="J1098" s="100" t="s">
        <v>743</v>
      </c>
      <c r="N1098" s="1" t="s">
        <v>743</v>
      </c>
    </row>
    <row r="1099" spans="1:15">
      <c r="A1099" s="128"/>
      <c r="B1099" s="128"/>
      <c r="C1099" s="2" t="s">
        <v>102</v>
      </c>
      <c r="D1099" s="3" t="s">
        <v>1018</v>
      </c>
      <c r="E1099" s="3" t="s">
        <v>255</v>
      </c>
      <c r="F1099" s="22" t="s">
        <v>256</v>
      </c>
      <c r="G1099" s="111">
        <v>83</v>
      </c>
      <c r="H1099" s="106">
        <v>1</v>
      </c>
      <c r="I1099" s="1" t="s">
        <v>54</v>
      </c>
      <c r="J1099" s="100" t="s">
        <v>98</v>
      </c>
      <c r="O1099" s="103" t="s">
        <v>3439</v>
      </c>
    </row>
    <row r="1100" spans="1:15">
      <c r="A1100" s="128"/>
      <c r="B1100" s="128"/>
      <c r="D1100" s="3" t="s">
        <v>1018</v>
      </c>
      <c r="F1100" s="22" t="s">
        <v>257</v>
      </c>
      <c r="G1100" s="111">
        <v>83</v>
      </c>
      <c r="H1100" s="106">
        <v>1</v>
      </c>
    </row>
    <row r="1101" spans="1:15">
      <c r="A1101" s="128"/>
      <c r="B1101" s="128"/>
      <c r="D1101" s="3" t="s">
        <v>1018</v>
      </c>
      <c r="F1101" s="22" t="s">
        <v>258</v>
      </c>
      <c r="G1101" s="111">
        <v>83</v>
      </c>
      <c r="H1101" s="106">
        <v>1</v>
      </c>
    </row>
    <row r="1102" spans="1:15">
      <c r="A1102" s="128"/>
      <c r="B1102" s="128"/>
      <c r="D1102" s="3" t="s">
        <v>3487</v>
      </c>
      <c r="E1102" s="3" t="s">
        <v>239</v>
      </c>
      <c r="F1102" s="22" t="s">
        <v>3906</v>
      </c>
      <c r="G1102" s="111">
        <v>83</v>
      </c>
      <c r="H1102" s="106">
        <v>0</v>
      </c>
      <c r="I1102" s="1" t="s">
        <v>54</v>
      </c>
      <c r="J1102" s="100" t="s">
        <v>98</v>
      </c>
    </row>
    <row r="1103" spans="1:15">
      <c r="A1103" s="128"/>
      <c r="B1103" s="128"/>
      <c r="D1103" s="3" t="s">
        <v>3487</v>
      </c>
      <c r="F1103" s="22" t="s">
        <v>242</v>
      </c>
      <c r="G1103" s="111">
        <v>83</v>
      </c>
      <c r="H1103" s="106">
        <v>0</v>
      </c>
    </row>
    <row r="1104" spans="1:15">
      <c r="A1104" s="128"/>
      <c r="B1104" s="128"/>
      <c r="D1104" s="3" t="s">
        <v>3487</v>
      </c>
      <c r="F1104" s="22" t="s">
        <v>243</v>
      </c>
      <c r="G1104" s="111">
        <v>83</v>
      </c>
      <c r="H1104" s="106">
        <v>0</v>
      </c>
    </row>
    <row r="1105" spans="1:18">
      <c r="A1105" s="128"/>
      <c r="B1105" s="128"/>
      <c r="D1105" s="3" t="s">
        <v>3487</v>
      </c>
      <c r="F1105" s="22" t="s">
        <v>244</v>
      </c>
      <c r="G1105" s="111">
        <v>83</v>
      </c>
      <c r="H1105" s="106">
        <v>0</v>
      </c>
    </row>
    <row r="1106" spans="1:18">
      <c r="A1106" s="128"/>
      <c r="B1106" s="128"/>
      <c r="D1106" s="3" t="s">
        <v>3487</v>
      </c>
      <c r="F1106" s="22" t="s">
        <v>245</v>
      </c>
      <c r="G1106" s="111">
        <v>83</v>
      </c>
      <c r="H1106" s="106">
        <v>0</v>
      </c>
    </row>
    <row r="1107" spans="1:18">
      <c r="A1107" s="128"/>
      <c r="B1107" s="128"/>
      <c r="D1107" s="3" t="s">
        <v>3487</v>
      </c>
      <c r="F1107" s="22" t="s">
        <v>246</v>
      </c>
      <c r="G1107" s="111">
        <v>83</v>
      </c>
      <c r="H1107" s="106">
        <v>0</v>
      </c>
    </row>
    <row r="1108" spans="1:18">
      <c r="A1108" s="128"/>
      <c r="B1108" s="128"/>
      <c r="D1108" s="3" t="s">
        <v>3487</v>
      </c>
      <c r="F1108" s="22" t="s">
        <v>247</v>
      </c>
      <c r="G1108" s="111">
        <v>83</v>
      </c>
      <c r="H1108" s="106">
        <v>0</v>
      </c>
    </row>
    <row r="1109" spans="1:18">
      <c r="A1109" s="128"/>
      <c r="B1109" s="128"/>
      <c r="D1109" s="3" t="s">
        <v>3487</v>
      </c>
      <c r="F1109" s="22" t="s">
        <v>248</v>
      </c>
      <c r="G1109" s="111">
        <v>83</v>
      </c>
      <c r="H1109" s="106">
        <v>0</v>
      </c>
    </row>
    <row r="1110" spans="1:18">
      <c r="A1110" s="128"/>
      <c r="B1110" s="128"/>
      <c r="D1110" s="3" t="s">
        <v>3487</v>
      </c>
      <c r="F1110" s="22" t="s">
        <v>249</v>
      </c>
      <c r="G1110" s="111">
        <v>83</v>
      </c>
      <c r="H1110" s="106">
        <v>0</v>
      </c>
    </row>
    <row r="1111" spans="1:18">
      <c r="A1111" s="128"/>
      <c r="B1111" s="128"/>
      <c r="D1111" s="3" t="s">
        <v>3487</v>
      </c>
      <c r="F1111" s="22" t="s">
        <v>250</v>
      </c>
      <c r="G1111" s="111">
        <v>83</v>
      </c>
      <c r="H1111" s="106">
        <v>0</v>
      </c>
    </row>
    <row r="1112" spans="1:18">
      <c r="A1112" s="128"/>
      <c r="B1112" s="128"/>
      <c r="D1112" s="3" t="s">
        <v>3487</v>
      </c>
      <c r="F1112" s="22" t="s">
        <v>251</v>
      </c>
      <c r="G1112" s="111">
        <v>83</v>
      </c>
      <c r="H1112" s="106">
        <v>0</v>
      </c>
    </row>
    <row r="1113" spans="1:18">
      <c r="A1113" s="128"/>
      <c r="B1113" s="128"/>
      <c r="D1113" s="3" t="s">
        <v>3487</v>
      </c>
      <c r="F1113" s="22" t="s">
        <v>252</v>
      </c>
      <c r="G1113" s="111">
        <v>83</v>
      </c>
      <c r="H1113" s="106">
        <v>0</v>
      </c>
    </row>
    <row r="1114" spans="1:18">
      <c r="A1114" s="128"/>
      <c r="B1114" s="128"/>
      <c r="D1114" s="3" t="s">
        <v>3487</v>
      </c>
      <c r="F1114" s="22" t="s">
        <v>253</v>
      </c>
      <c r="G1114" s="111">
        <v>83</v>
      </c>
      <c r="H1114" s="106">
        <v>0</v>
      </c>
    </row>
    <row r="1115" spans="1:18">
      <c r="A1115" s="128"/>
      <c r="B1115" s="128"/>
      <c r="D1115" s="3" t="s">
        <v>3487</v>
      </c>
      <c r="F1115" s="22" t="s">
        <v>254</v>
      </c>
      <c r="G1115" s="111">
        <v>83</v>
      </c>
      <c r="H1115" s="106">
        <v>0</v>
      </c>
    </row>
    <row r="1116" spans="1:18">
      <c r="A1116" s="128"/>
      <c r="C1116" s="9" t="s">
        <v>102</v>
      </c>
      <c r="D1116" s="26" t="s">
        <v>3490</v>
      </c>
      <c r="E1116" s="26" t="s">
        <v>825</v>
      </c>
      <c r="F1116" s="10" t="s">
        <v>826</v>
      </c>
      <c r="G1116" s="111">
        <v>83</v>
      </c>
      <c r="H1116" s="106">
        <v>0</v>
      </c>
      <c r="I1116" s="12" t="s">
        <v>54</v>
      </c>
      <c r="J1116" s="101" t="s">
        <v>428</v>
      </c>
      <c r="K1116" s="17"/>
      <c r="L1116" s="17"/>
      <c r="M1116" s="17"/>
      <c r="N1116" s="1" t="s">
        <v>827</v>
      </c>
    </row>
    <row r="1117" spans="1:18" ht="30">
      <c r="A1117" s="128"/>
      <c r="C1117" s="2" t="s">
        <v>165</v>
      </c>
      <c r="D1117" s="2" t="s">
        <v>805</v>
      </c>
      <c r="F1117" s="10" t="s">
        <v>810</v>
      </c>
      <c r="G1117" s="111">
        <v>83</v>
      </c>
      <c r="H1117" s="106">
        <v>1</v>
      </c>
      <c r="I1117" s="1" t="s">
        <v>811</v>
      </c>
      <c r="R1117" s="27"/>
    </row>
    <row r="1118" spans="1:18">
      <c r="A1118" s="128"/>
      <c r="C1118" s="2" t="s">
        <v>165</v>
      </c>
      <c r="D1118" s="2" t="s">
        <v>798</v>
      </c>
      <c r="F1118" s="22" t="s">
        <v>799</v>
      </c>
      <c r="G1118" s="111">
        <v>83</v>
      </c>
      <c r="H1118" s="106">
        <v>0</v>
      </c>
      <c r="I1118" s="1" t="s">
        <v>39</v>
      </c>
      <c r="N1118" s="1" t="s">
        <v>800</v>
      </c>
      <c r="R1118" s="27"/>
    </row>
    <row r="1119" spans="1:18" ht="30">
      <c r="A1119" s="128">
        <v>1</v>
      </c>
      <c r="C1119" s="9" t="s">
        <v>165</v>
      </c>
      <c r="D1119" s="27" t="s">
        <v>803</v>
      </c>
      <c r="E1119" s="26"/>
      <c r="F1119" s="10" t="s">
        <v>804</v>
      </c>
      <c r="G1119" s="111">
        <v>83</v>
      </c>
      <c r="H1119" s="106">
        <v>0</v>
      </c>
      <c r="I1119" s="12" t="s">
        <v>20</v>
      </c>
      <c r="J1119" s="102"/>
      <c r="K1119" s="17"/>
      <c r="L1119" s="17"/>
      <c r="M1119" s="17"/>
      <c r="N1119" t="s">
        <v>20</v>
      </c>
      <c r="R1119" s="27"/>
    </row>
    <row r="1120" spans="1:18" ht="30">
      <c r="A1120" s="128">
        <v>1</v>
      </c>
      <c r="C1120" s="2" t="s">
        <v>165</v>
      </c>
      <c r="D1120" s="2" t="s">
        <v>806</v>
      </c>
      <c r="F1120" s="10" t="s">
        <v>807</v>
      </c>
      <c r="G1120" s="111">
        <v>83</v>
      </c>
      <c r="H1120" s="106">
        <v>0</v>
      </c>
      <c r="I1120" s="1" t="s">
        <v>22</v>
      </c>
      <c r="N1120" t="s">
        <v>22</v>
      </c>
      <c r="R1120" s="27"/>
    </row>
    <row r="1121" spans="1:18" ht="30">
      <c r="A1121" s="128"/>
      <c r="C1121" s="2" t="s">
        <v>165</v>
      </c>
      <c r="D1121" s="2" t="s">
        <v>801</v>
      </c>
      <c r="F1121" s="10" t="s">
        <v>802</v>
      </c>
      <c r="G1121" s="111">
        <v>83</v>
      </c>
      <c r="H1121" s="106">
        <v>0</v>
      </c>
      <c r="I1121" s="1" t="s">
        <v>205</v>
      </c>
      <c r="N1121" s="1" t="s">
        <v>205</v>
      </c>
      <c r="R1121" s="27"/>
    </row>
    <row r="1122" spans="1:18">
      <c r="A1122" s="128"/>
      <c r="C1122" s="2" t="s">
        <v>165</v>
      </c>
      <c r="D1122" s="2" t="s">
        <v>808</v>
      </c>
      <c r="F1122" s="10" t="s">
        <v>809</v>
      </c>
      <c r="G1122" s="111">
        <v>83</v>
      </c>
      <c r="H1122" s="106">
        <v>0</v>
      </c>
      <c r="I1122" s="1" t="s">
        <v>54</v>
      </c>
      <c r="N1122" s="1" t="s">
        <v>54</v>
      </c>
      <c r="R1122" s="27"/>
    </row>
    <row r="1123" spans="1:18">
      <c r="A1123" s="128"/>
      <c r="B1123" s="128"/>
      <c r="C1123" s="9" t="s">
        <v>102</v>
      </c>
      <c r="D1123" s="8" t="s">
        <v>259</v>
      </c>
      <c r="E1123" s="8" t="s">
        <v>260</v>
      </c>
      <c r="F1123" s="25" t="s">
        <v>261</v>
      </c>
      <c r="G1123" s="111">
        <v>83</v>
      </c>
      <c r="H1123" s="106">
        <v>1</v>
      </c>
      <c r="I1123" s="12" t="s">
        <v>20</v>
      </c>
      <c r="J1123" s="101" t="s">
        <v>20</v>
      </c>
      <c r="K1123" s="17"/>
      <c r="L1123" s="17"/>
      <c r="M1123" s="17"/>
      <c r="O1123" s="103" t="s">
        <v>3435</v>
      </c>
    </row>
    <row r="1124" spans="1:18">
      <c r="A1124" s="128"/>
      <c r="C1124" s="9" t="s">
        <v>93</v>
      </c>
      <c r="D1124" s="8" t="s">
        <v>1214</v>
      </c>
      <c r="E1124" s="8"/>
      <c r="F1124" s="124" t="s">
        <v>4017</v>
      </c>
      <c r="G1124" s="111">
        <v>83</v>
      </c>
      <c r="H1124" s="106">
        <v>1</v>
      </c>
      <c r="I1124" s="27" t="s">
        <v>22</v>
      </c>
      <c r="J1124" s="102"/>
      <c r="K1124" s="17"/>
      <c r="L1124" s="17"/>
      <c r="M1124" s="17"/>
      <c r="O1124" s="103" t="s">
        <v>3571</v>
      </c>
    </row>
    <row r="1125" spans="1:18">
      <c r="A1125" s="128"/>
      <c r="C1125" s="9"/>
      <c r="D1125" s="8" t="s">
        <v>1214</v>
      </c>
      <c r="E1125" s="8"/>
      <c r="F1125" s="124" t="s">
        <v>4018</v>
      </c>
      <c r="G1125" s="111">
        <v>83</v>
      </c>
      <c r="H1125" s="106">
        <v>0</v>
      </c>
      <c r="I1125" s="17"/>
      <c r="J1125" s="102"/>
      <c r="K1125" s="17"/>
      <c r="L1125" s="17"/>
      <c r="M1125" s="17"/>
    </row>
    <row r="1126" spans="1:18">
      <c r="A1126" s="128"/>
      <c r="C1126" s="9"/>
      <c r="D1126" s="8" t="s">
        <v>1214</v>
      </c>
      <c r="E1126" s="8"/>
      <c r="F1126" s="146" t="s">
        <v>4019</v>
      </c>
      <c r="G1126" s="111">
        <v>83</v>
      </c>
      <c r="H1126" s="106">
        <v>0</v>
      </c>
      <c r="I1126" s="17"/>
      <c r="J1126" s="102"/>
      <c r="K1126" s="17"/>
      <c r="L1126" s="17"/>
      <c r="M1126" s="17"/>
    </row>
    <row r="1127" spans="1:18">
      <c r="A1127" s="128"/>
      <c r="C1127" s="9"/>
      <c r="D1127" s="8" t="s">
        <v>1214</v>
      </c>
      <c r="E1127" s="8"/>
      <c r="F1127" s="124" t="s">
        <v>4020</v>
      </c>
      <c r="G1127" s="111">
        <v>83</v>
      </c>
      <c r="H1127" s="106">
        <v>0</v>
      </c>
      <c r="I1127" s="17"/>
      <c r="J1127" s="102"/>
      <c r="K1127" s="17"/>
      <c r="L1127" s="17"/>
      <c r="M1127" s="17"/>
    </row>
    <row r="1128" spans="1:18">
      <c r="A1128" s="128"/>
      <c r="C1128" s="9"/>
      <c r="D1128" s="8" t="s">
        <v>1214</v>
      </c>
      <c r="E1128" s="8"/>
      <c r="F1128" s="124" t="s">
        <v>4021</v>
      </c>
      <c r="G1128" s="111">
        <v>83</v>
      </c>
      <c r="H1128" s="106">
        <v>0</v>
      </c>
      <c r="I1128" s="17"/>
      <c r="J1128" s="102"/>
      <c r="K1128" s="17"/>
      <c r="L1128" s="17"/>
      <c r="M1128" s="17"/>
    </row>
    <row r="1129" spans="1:18">
      <c r="A1129" s="128"/>
      <c r="C1129" s="9"/>
      <c r="D1129" s="8" t="s">
        <v>1214</v>
      </c>
      <c r="E1129" s="8"/>
      <c r="F1129" s="124" t="s">
        <v>4022</v>
      </c>
      <c r="G1129" s="111">
        <v>83</v>
      </c>
      <c r="H1129" s="106">
        <v>0</v>
      </c>
      <c r="I1129" s="17"/>
      <c r="J1129" s="102"/>
      <c r="K1129" s="17"/>
      <c r="L1129" s="17"/>
      <c r="M1129" s="17"/>
    </row>
    <row r="1130" spans="1:18" ht="30">
      <c r="A1130" s="128"/>
      <c r="C1130" s="9" t="s">
        <v>88</v>
      </c>
      <c r="D1130" s="8" t="s">
        <v>1214</v>
      </c>
      <c r="E1130" s="8" t="s">
        <v>61</v>
      </c>
      <c r="F1130" s="34" t="s">
        <v>1215</v>
      </c>
      <c r="G1130" s="111">
        <v>83</v>
      </c>
      <c r="H1130" s="106">
        <v>1</v>
      </c>
      <c r="I1130" s="27" t="s">
        <v>439</v>
      </c>
      <c r="J1130" s="102"/>
      <c r="K1130" s="17"/>
      <c r="L1130" s="17"/>
      <c r="M1130" s="17"/>
      <c r="O1130" s="103" t="s">
        <v>3422</v>
      </c>
    </row>
    <row r="1131" spans="1:18">
      <c r="A1131" s="128"/>
      <c r="C1131" s="9" t="s">
        <v>165</v>
      </c>
      <c r="D1131" s="3" t="s">
        <v>3345</v>
      </c>
      <c r="E1131" s="21"/>
      <c r="F1131" s="22" t="s">
        <v>3348</v>
      </c>
      <c r="G1131" s="111">
        <v>83</v>
      </c>
      <c r="H1131" s="106">
        <v>0</v>
      </c>
      <c r="I1131" s="8" t="s">
        <v>2082</v>
      </c>
      <c r="J1131" s="102"/>
      <c r="K1131" s="17"/>
      <c r="L1131" s="17"/>
      <c r="M1131" s="17"/>
      <c r="N1131" s="1" t="s">
        <v>158</v>
      </c>
    </row>
    <row r="1132" spans="1:18">
      <c r="A1132" s="128"/>
      <c r="B1132" s="128"/>
      <c r="C1132" s="2" t="s">
        <v>102</v>
      </c>
      <c r="D1132" s="3" t="s">
        <v>262</v>
      </c>
      <c r="E1132" s="3" t="s">
        <v>263</v>
      </c>
      <c r="F1132" s="30" t="s">
        <v>264</v>
      </c>
      <c r="G1132" s="111">
        <v>83</v>
      </c>
      <c r="H1132" s="106">
        <v>1</v>
      </c>
      <c r="I1132" s="1" t="s">
        <v>4508</v>
      </c>
      <c r="J1132" s="103" t="s">
        <v>4508</v>
      </c>
      <c r="O1132" s="103" t="s">
        <v>3436</v>
      </c>
    </row>
    <row r="1133" spans="1:18">
      <c r="A1133" s="128"/>
      <c r="B1133" s="128"/>
      <c r="D1133" s="3" t="s">
        <v>262</v>
      </c>
      <c r="F1133" s="30" t="s">
        <v>265</v>
      </c>
      <c r="G1133" s="111">
        <v>83</v>
      </c>
      <c r="H1133" s="106">
        <v>1</v>
      </c>
    </row>
    <row r="1134" spans="1:18">
      <c r="A1134" s="128"/>
      <c r="B1134" s="128"/>
      <c r="D1134" s="3" t="s">
        <v>262</v>
      </c>
      <c r="F1134" s="30" t="s">
        <v>266</v>
      </c>
      <c r="G1134" s="111">
        <v>83</v>
      </c>
      <c r="H1134" s="106">
        <v>1</v>
      </c>
    </row>
    <row r="1135" spans="1:18">
      <c r="A1135" s="128"/>
      <c r="B1135" s="128"/>
      <c r="D1135" s="3" t="s">
        <v>262</v>
      </c>
      <c r="F1135" s="30" t="s">
        <v>267</v>
      </c>
      <c r="G1135" s="111">
        <v>83</v>
      </c>
      <c r="H1135" s="106">
        <v>1</v>
      </c>
    </row>
    <row r="1136" spans="1:18">
      <c r="A1136" s="128"/>
      <c r="B1136" s="128"/>
      <c r="D1136" s="3" t="s">
        <v>262</v>
      </c>
      <c r="F1136" s="30" t="s">
        <v>268</v>
      </c>
      <c r="G1136" s="111">
        <v>83</v>
      </c>
      <c r="H1136" s="106">
        <v>1</v>
      </c>
    </row>
    <row r="1137" spans="1:14">
      <c r="A1137" s="128"/>
      <c r="B1137" s="128"/>
      <c r="C1137" s="2" t="s">
        <v>102</v>
      </c>
      <c r="D1137" s="3" t="s">
        <v>269</v>
      </c>
      <c r="E1137" s="3" t="s">
        <v>270</v>
      </c>
      <c r="F1137" s="30" t="s">
        <v>271</v>
      </c>
      <c r="G1137" s="111">
        <v>83</v>
      </c>
      <c r="H1137" s="106">
        <v>0</v>
      </c>
      <c r="I1137" s="1" t="s">
        <v>188</v>
      </c>
      <c r="J1137" s="100" t="s">
        <v>16</v>
      </c>
      <c r="N1137" s="1" t="s">
        <v>71</v>
      </c>
    </row>
    <row r="1138" spans="1:14">
      <c r="A1138" s="128"/>
      <c r="B1138" s="128"/>
      <c r="C1138" s="2" t="s">
        <v>102</v>
      </c>
      <c r="D1138" s="3" t="s">
        <v>300</v>
      </c>
      <c r="E1138" s="3" t="s">
        <v>301</v>
      </c>
      <c r="F1138" s="30" t="s">
        <v>302</v>
      </c>
      <c r="G1138" s="111">
        <v>83</v>
      </c>
      <c r="H1138" s="106">
        <v>0</v>
      </c>
      <c r="I1138" s="1" t="s">
        <v>54</v>
      </c>
      <c r="J1138" s="103" t="s">
        <v>54</v>
      </c>
      <c r="K1138" s="30"/>
      <c r="L1138" s="30"/>
      <c r="M1138" s="30"/>
      <c r="N1138" s="1" t="s">
        <v>71</v>
      </c>
    </row>
    <row r="1139" spans="1:14">
      <c r="A1139" s="128"/>
      <c r="B1139" s="128"/>
      <c r="C1139" s="2" t="s">
        <v>102</v>
      </c>
      <c r="D1139" s="3" t="s">
        <v>273</v>
      </c>
      <c r="E1139" s="3" t="s">
        <v>274</v>
      </c>
      <c r="F1139" s="30" t="s">
        <v>275</v>
      </c>
      <c r="G1139" s="111">
        <v>83</v>
      </c>
      <c r="H1139" s="106">
        <v>0</v>
      </c>
      <c r="I1139" s="1" t="s">
        <v>89</v>
      </c>
      <c r="J1139" s="100" t="s">
        <v>16</v>
      </c>
      <c r="N1139" s="1" t="s">
        <v>71</v>
      </c>
    </row>
    <row r="1140" spans="1:14">
      <c r="A1140" s="128"/>
      <c r="B1140" s="128"/>
      <c r="C1140" s="2" t="s">
        <v>102</v>
      </c>
      <c r="D1140" s="3" t="s">
        <v>276</v>
      </c>
      <c r="E1140" s="3" t="s">
        <v>277</v>
      </c>
      <c r="F1140" s="30" t="s">
        <v>278</v>
      </c>
      <c r="G1140" s="111">
        <v>83</v>
      </c>
      <c r="H1140" s="106">
        <v>0</v>
      </c>
      <c r="I1140" s="1" t="s">
        <v>4509</v>
      </c>
      <c r="J1140" s="100" t="s">
        <v>16</v>
      </c>
      <c r="N1140" s="1" t="s">
        <v>71</v>
      </c>
    </row>
    <row r="1141" spans="1:14">
      <c r="A1141" s="128"/>
      <c r="B1141" s="128"/>
      <c r="C1141" s="2" t="s">
        <v>102</v>
      </c>
      <c r="D1141" s="3" t="s">
        <v>279</v>
      </c>
      <c r="E1141" s="3" t="s">
        <v>280</v>
      </c>
      <c r="F1141" s="30" t="s">
        <v>281</v>
      </c>
      <c r="G1141" s="111">
        <v>83</v>
      </c>
      <c r="H1141" s="106">
        <v>0</v>
      </c>
      <c r="I1141" s="1" t="s">
        <v>54</v>
      </c>
      <c r="J1141" s="100" t="s">
        <v>16</v>
      </c>
      <c r="N1141" s="1" t="s">
        <v>71</v>
      </c>
    </row>
    <row r="1142" spans="1:14">
      <c r="A1142" s="128"/>
      <c r="B1142" s="128"/>
      <c r="C1142" s="2" t="s">
        <v>102</v>
      </c>
      <c r="D1142" s="3" t="s">
        <v>282</v>
      </c>
      <c r="E1142" s="3" t="s">
        <v>283</v>
      </c>
      <c r="F1142" s="30" t="s">
        <v>284</v>
      </c>
      <c r="G1142" s="111">
        <v>83</v>
      </c>
      <c r="H1142" s="106">
        <v>0</v>
      </c>
      <c r="I1142" t="s">
        <v>16</v>
      </c>
      <c r="J1142" s="103" t="s">
        <v>188</v>
      </c>
      <c r="K1142" s="30"/>
      <c r="L1142" s="30"/>
      <c r="M1142" s="30"/>
      <c r="N1142" s="1" t="s">
        <v>71</v>
      </c>
    </row>
    <row r="1143" spans="1:14">
      <c r="A1143" s="128"/>
      <c r="B1143" s="128"/>
      <c r="C1143" s="2" t="s">
        <v>102</v>
      </c>
      <c r="D1143" s="3" t="s">
        <v>285</v>
      </c>
      <c r="E1143" s="3" t="s">
        <v>286</v>
      </c>
      <c r="F1143" s="30" t="s">
        <v>287</v>
      </c>
      <c r="G1143" s="111">
        <v>83</v>
      </c>
      <c r="H1143" s="106">
        <v>0</v>
      </c>
      <c r="I1143" t="s">
        <v>16</v>
      </c>
      <c r="J1143" s="103" t="s">
        <v>89</v>
      </c>
      <c r="K1143" s="30"/>
      <c r="L1143" s="30"/>
      <c r="M1143" s="30"/>
      <c r="N1143" s="1" t="s">
        <v>71</v>
      </c>
    </row>
    <row r="1144" spans="1:14">
      <c r="A1144" s="128"/>
      <c r="B1144" s="128"/>
      <c r="C1144" s="2" t="s">
        <v>102</v>
      </c>
      <c r="D1144" s="3" t="s">
        <v>288</v>
      </c>
      <c r="E1144" s="3" t="s">
        <v>289</v>
      </c>
      <c r="F1144" s="30" t="s">
        <v>290</v>
      </c>
      <c r="G1144" s="111">
        <v>83</v>
      </c>
      <c r="H1144" s="106">
        <v>0</v>
      </c>
      <c r="I1144" t="s">
        <v>16</v>
      </c>
      <c r="J1144" s="103" t="s">
        <v>4509</v>
      </c>
      <c r="K1144" s="30"/>
      <c r="L1144" s="30"/>
      <c r="M1144" s="30"/>
      <c r="N1144" s="1" t="s">
        <v>71</v>
      </c>
    </row>
    <row r="1145" spans="1:14">
      <c r="A1145" s="128"/>
      <c r="B1145" s="128"/>
      <c r="C1145" s="2" t="s">
        <v>102</v>
      </c>
      <c r="D1145" s="3" t="s">
        <v>291</v>
      </c>
      <c r="E1145" s="3" t="s">
        <v>292</v>
      </c>
      <c r="F1145" s="30" t="s">
        <v>293</v>
      </c>
      <c r="G1145" s="111">
        <v>83</v>
      </c>
      <c r="H1145" s="106">
        <v>0</v>
      </c>
      <c r="I1145" t="s">
        <v>16</v>
      </c>
      <c r="J1145" s="103" t="s">
        <v>54</v>
      </c>
      <c r="K1145" s="30"/>
      <c r="L1145" s="30"/>
      <c r="M1145" s="30"/>
      <c r="N1145" s="1" t="s">
        <v>71</v>
      </c>
    </row>
    <row r="1146" spans="1:14">
      <c r="A1146" s="128"/>
      <c r="B1146" s="128"/>
      <c r="C1146" s="2" t="s">
        <v>102</v>
      </c>
      <c r="D1146" s="3" t="s">
        <v>294</v>
      </c>
      <c r="E1146" s="3" t="s">
        <v>295</v>
      </c>
      <c r="F1146" s="30" t="s">
        <v>296</v>
      </c>
      <c r="G1146" s="111">
        <v>83</v>
      </c>
      <c r="H1146" s="106">
        <v>0</v>
      </c>
      <c r="I1146" t="s">
        <v>188</v>
      </c>
      <c r="J1146" s="103" t="s">
        <v>188</v>
      </c>
      <c r="K1146" s="30"/>
      <c r="L1146" s="30"/>
      <c r="M1146" s="30"/>
      <c r="N1146" s="1" t="s">
        <v>71</v>
      </c>
    </row>
    <row r="1147" spans="1:14">
      <c r="A1147" s="128"/>
      <c r="B1147" s="128"/>
      <c r="C1147" s="2" t="s">
        <v>102</v>
      </c>
      <c r="D1147" s="3" t="s">
        <v>297</v>
      </c>
      <c r="E1147" s="3" t="s">
        <v>298</v>
      </c>
      <c r="F1147" s="30" t="s">
        <v>299</v>
      </c>
      <c r="G1147" s="111">
        <v>83</v>
      </c>
      <c r="H1147" s="106">
        <v>0</v>
      </c>
      <c r="I1147" t="s">
        <v>188</v>
      </c>
      <c r="J1147" s="103" t="s">
        <v>89</v>
      </c>
      <c r="K1147" s="30"/>
      <c r="L1147" s="30"/>
      <c r="M1147" s="30"/>
      <c r="N1147" s="1" t="s">
        <v>71</v>
      </c>
    </row>
    <row r="1148" spans="1:14">
      <c r="A1148" s="128"/>
      <c r="B1148" s="128"/>
      <c r="C1148" s="2" t="s">
        <v>102</v>
      </c>
      <c r="D1148" s="3" t="s">
        <v>303</v>
      </c>
      <c r="E1148" s="3" t="s">
        <v>304</v>
      </c>
      <c r="F1148" s="30" t="s">
        <v>305</v>
      </c>
      <c r="G1148" s="111">
        <v>83</v>
      </c>
      <c r="H1148" s="106">
        <v>0</v>
      </c>
      <c r="I1148" t="s">
        <v>188</v>
      </c>
      <c r="J1148" s="103" t="s">
        <v>4509</v>
      </c>
      <c r="K1148" s="30"/>
      <c r="L1148" s="30"/>
      <c r="M1148" s="30"/>
      <c r="N1148" s="1" t="s">
        <v>71</v>
      </c>
    </row>
    <row r="1149" spans="1:14">
      <c r="A1149" s="128"/>
      <c r="B1149" s="128"/>
      <c r="C1149" s="2" t="s">
        <v>102</v>
      </c>
      <c r="D1149" s="3" t="s">
        <v>306</v>
      </c>
      <c r="E1149" s="3" t="s">
        <v>307</v>
      </c>
      <c r="F1149" s="30" t="s">
        <v>308</v>
      </c>
      <c r="G1149" s="111">
        <v>83</v>
      </c>
      <c r="H1149" s="106">
        <v>0</v>
      </c>
      <c r="I1149" t="s">
        <v>188</v>
      </c>
      <c r="J1149" s="103" t="s">
        <v>54</v>
      </c>
      <c r="K1149" s="30"/>
      <c r="L1149" s="30"/>
      <c r="M1149" s="30"/>
      <c r="N1149" s="1" t="s">
        <v>71</v>
      </c>
    </row>
    <row r="1150" spans="1:14">
      <c r="A1150" s="128"/>
      <c r="B1150" s="128"/>
      <c r="C1150" s="2" t="s">
        <v>102</v>
      </c>
      <c r="D1150" s="3" t="s">
        <v>309</v>
      </c>
      <c r="E1150" s="3" t="s">
        <v>310</v>
      </c>
      <c r="F1150" s="30" t="s">
        <v>311</v>
      </c>
      <c r="G1150" s="111">
        <v>83</v>
      </c>
      <c r="H1150" s="106">
        <v>0</v>
      </c>
      <c r="I1150" s="1" t="s">
        <v>89</v>
      </c>
      <c r="J1150" s="100" t="s">
        <v>188</v>
      </c>
      <c r="N1150" s="1" t="s">
        <v>71</v>
      </c>
    </row>
    <row r="1151" spans="1:14">
      <c r="A1151" s="128"/>
      <c r="B1151" s="128"/>
      <c r="C1151" s="2" t="s">
        <v>102</v>
      </c>
      <c r="D1151" s="3" t="s">
        <v>312</v>
      </c>
      <c r="E1151" s="3" t="s">
        <v>313</v>
      </c>
      <c r="F1151" s="30" t="s">
        <v>314</v>
      </c>
      <c r="G1151" s="111">
        <v>83</v>
      </c>
      <c r="H1151" s="106">
        <v>0</v>
      </c>
      <c r="I1151" s="1" t="s">
        <v>4509</v>
      </c>
      <c r="J1151" s="100" t="s">
        <v>188</v>
      </c>
      <c r="N1151" s="1" t="s">
        <v>71</v>
      </c>
    </row>
    <row r="1152" spans="1:14">
      <c r="A1152" s="128"/>
      <c r="B1152" s="128"/>
      <c r="C1152" s="2" t="s">
        <v>102</v>
      </c>
      <c r="D1152" s="3" t="s">
        <v>315</v>
      </c>
      <c r="E1152" s="3" t="s">
        <v>316</v>
      </c>
      <c r="F1152" s="30" t="s">
        <v>317</v>
      </c>
      <c r="G1152" s="111">
        <v>83</v>
      </c>
      <c r="H1152" s="106">
        <v>0</v>
      </c>
      <c r="I1152" s="1" t="s">
        <v>54</v>
      </c>
      <c r="J1152" s="100" t="s">
        <v>188</v>
      </c>
      <c r="N1152" s="1" t="s">
        <v>71</v>
      </c>
    </row>
    <row r="1153" spans="1:15">
      <c r="A1153" s="128"/>
      <c r="B1153" s="128"/>
      <c r="C1153" s="2" t="s">
        <v>102</v>
      </c>
      <c r="D1153" s="3" t="s">
        <v>318</v>
      </c>
      <c r="E1153" s="3" t="s">
        <v>319</v>
      </c>
      <c r="F1153" s="30" t="s">
        <v>320</v>
      </c>
      <c r="G1153" s="111">
        <v>83</v>
      </c>
      <c r="H1153" s="106">
        <v>0</v>
      </c>
      <c r="I1153" s="1" t="s">
        <v>89</v>
      </c>
      <c r="J1153" s="103" t="s">
        <v>4509</v>
      </c>
      <c r="K1153" s="30"/>
      <c r="L1153" s="30"/>
      <c r="M1153" s="30"/>
      <c r="N1153" s="1" t="s">
        <v>71</v>
      </c>
    </row>
    <row r="1154" spans="1:15">
      <c r="A1154" s="128"/>
      <c r="B1154" s="128"/>
      <c r="C1154" s="2" t="s">
        <v>102</v>
      </c>
      <c r="D1154" s="3" t="s">
        <v>321</v>
      </c>
      <c r="E1154" s="3" t="s">
        <v>322</v>
      </c>
      <c r="F1154" s="30" t="s">
        <v>323</v>
      </c>
      <c r="G1154" s="111">
        <v>83</v>
      </c>
      <c r="H1154" s="106">
        <v>0</v>
      </c>
      <c r="I1154" s="1" t="s">
        <v>89</v>
      </c>
      <c r="J1154" s="103" t="s">
        <v>54</v>
      </c>
      <c r="K1154" s="30"/>
      <c r="L1154" s="30"/>
      <c r="M1154" s="30"/>
      <c r="N1154" s="1" t="s">
        <v>71</v>
      </c>
    </row>
    <row r="1155" spans="1:15">
      <c r="A1155" s="128"/>
      <c r="B1155" s="128"/>
      <c r="C1155" s="2" t="s">
        <v>102</v>
      </c>
      <c r="D1155" s="3" t="s">
        <v>324</v>
      </c>
      <c r="E1155" s="3" t="s">
        <v>325</v>
      </c>
      <c r="F1155" s="30" t="s">
        <v>326</v>
      </c>
      <c r="G1155" s="111">
        <v>83</v>
      </c>
      <c r="H1155" s="106">
        <v>0</v>
      </c>
      <c r="I1155" s="1" t="s">
        <v>4509</v>
      </c>
      <c r="J1155" s="103" t="s">
        <v>89</v>
      </c>
      <c r="K1155" s="30"/>
      <c r="L1155" s="30"/>
      <c r="M1155" s="30"/>
      <c r="N1155" s="1" t="s">
        <v>71</v>
      </c>
    </row>
    <row r="1156" spans="1:15">
      <c r="A1156" s="128"/>
      <c r="C1156" s="2" t="s">
        <v>102</v>
      </c>
      <c r="D1156" s="3" t="s">
        <v>327</v>
      </c>
      <c r="E1156" s="3" t="s">
        <v>328</v>
      </c>
      <c r="F1156" s="30" t="s">
        <v>329</v>
      </c>
      <c r="G1156" s="111">
        <v>83</v>
      </c>
      <c r="H1156" s="106">
        <v>0</v>
      </c>
      <c r="I1156" s="1" t="s">
        <v>54</v>
      </c>
      <c r="J1156" s="103" t="s">
        <v>89</v>
      </c>
      <c r="K1156" s="30"/>
      <c r="L1156" s="30"/>
      <c r="M1156" s="30"/>
      <c r="N1156" s="1" t="s">
        <v>71</v>
      </c>
    </row>
    <row r="1157" spans="1:15">
      <c r="A1157" s="128"/>
      <c r="C1157" s="2" t="s">
        <v>102</v>
      </c>
      <c r="D1157" s="3" t="s">
        <v>330</v>
      </c>
      <c r="E1157" s="3" t="s">
        <v>331</v>
      </c>
      <c r="F1157" s="30" t="s">
        <v>332</v>
      </c>
      <c r="G1157" s="111">
        <v>83</v>
      </c>
      <c r="H1157" s="106">
        <v>0</v>
      </c>
      <c r="I1157" s="1" t="s">
        <v>4509</v>
      </c>
      <c r="J1157" s="103" t="s">
        <v>4509</v>
      </c>
      <c r="K1157" s="30"/>
      <c r="L1157" s="30"/>
      <c r="M1157" s="30"/>
      <c r="N1157" s="1" t="s">
        <v>71</v>
      </c>
    </row>
    <row r="1158" spans="1:15">
      <c r="A1158" s="128"/>
      <c r="C1158" s="2" t="s">
        <v>102</v>
      </c>
      <c r="D1158" s="3" t="s">
        <v>333</v>
      </c>
      <c r="E1158" s="3" t="s">
        <v>334</v>
      </c>
      <c r="F1158" s="30" t="s">
        <v>335</v>
      </c>
      <c r="G1158" s="111">
        <v>83</v>
      </c>
      <c r="H1158" s="106">
        <v>0</v>
      </c>
      <c r="I1158" s="1" t="s">
        <v>4509</v>
      </c>
      <c r="J1158" s="103" t="s">
        <v>54</v>
      </c>
      <c r="K1158" s="30"/>
      <c r="L1158" s="30"/>
      <c r="M1158" s="30"/>
      <c r="N1158" s="1" t="s">
        <v>71</v>
      </c>
    </row>
    <row r="1159" spans="1:15">
      <c r="A1159" s="128"/>
      <c r="C1159" s="2" t="s">
        <v>102</v>
      </c>
      <c r="D1159" s="3" t="s">
        <v>336</v>
      </c>
      <c r="E1159" s="3" t="s">
        <v>337</v>
      </c>
      <c r="F1159" s="30" t="s">
        <v>338</v>
      </c>
      <c r="G1159" s="111">
        <v>83</v>
      </c>
      <c r="H1159" s="106">
        <v>0</v>
      </c>
      <c r="I1159" s="1" t="s">
        <v>89</v>
      </c>
      <c r="J1159" s="103" t="s">
        <v>89</v>
      </c>
      <c r="K1159" s="30"/>
      <c r="L1159" s="30"/>
      <c r="M1159" s="30"/>
      <c r="N1159" s="1" t="s">
        <v>71</v>
      </c>
    </row>
    <row r="1160" spans="1:15">
      <c r="A1160" s="128"/>
      <c r="C1160" s="9" t="s">
        <v>102</v>
      </c>
      <c r="D1160" s="8" t="s">
        <v>339</v>
      </c>
      <c r="E1160" s="8" t="s">
        <v>340</v>
      </c>
      <c r="F1160" s="25" t="s">
        <v>341</v>
      </c>
      <c r="G1160" s="111">
        <v>83</v>
      </c>
      <c r="H1160" s="106">
        <v>1</v>
      </c>
      <c r="I1160" s="12" t="s">
        <v>22</v>
      </c>
      <c r="J1160" s="101" t="s">
        <v>22</v>
      </c>
      <c r="K1160" s="17"/>
      <c r="L1160" s="17"/>
      <c r="M1160" s="17"/>
      <c r="O1160" s="103" t="s">
        <v>3437</v>
      </c>
    </row>
    <row r="1161" spans="1:15" ht="30">
      <c r="A1161" s="128"/>
      <c r="C1161" s="9" t="s">
        <v>93</v>
      </c>
      <c r="D1161" s="3" t="s">
        <v>538</v>
      </c>
      <c r="E1161" s="21"/>
      <c r="F1161" s="22" t="s">
        <v>539</v>
      </c>
      <c r="G1161" s="111">
        <v>83</v>
      </c>
      <c r="H1161" s="106">
        <v>1</v>
      </c>
      <c r="I1161" s="8" t="s">
        <v>538</v>
      </c>
      <c r="J1161" s="101"/>
      <c r="K1161" s="17"/>
      <c r="L1161" s="17"/>
      <c r="M1161" s="17"/>
      <c r="O1161" s="103" t="s">
        <v>3531</v>
      </c>
    </row>
    <row r="1162" spans="1:15">
      <c r="A1162" s="128">
        <v>1</v>
      </c>
      <c r="C1162" s="9" t="s">
        <v>441</v>
      </c>
      <c r="D1162" s="3" t="s">
        <v>538</v>
      </c>
      <c r="E1162" s="21" t="s">
        <v>56</v>
      </c>
      <c r="F1162" s="22" t="s">
        <v>540</v>
      </c>
      <c r="G1162" s="111">
        <v>83</v>
      </c>
      <c r="H1162" s="106">
        <v>1</v>
      </c>
      <c r="I1162" s="8" t="s">
        <v>4538</v>
      </c>
      <c r="J1162" s="101"/>
      <c r="K1162" s="17"/>
      <c r="L1162" s="17"/>
      <c r="M1162" s="17"/>
    </row>
    <row r="1163" spans="1:15" ht="30">
      <c r="A1163" s="128"/>
      <c r="B1163" s="128"/>
      <c r="C1163" s="9" t="s">
        <v>93</v>
      </c>
      <c r="D1163" s="21" t="s">
        <v>4046</v>
      </c>
      <c r="E1163" s="21"/>
      <c r="F1163" s="30" t="s">
        <v>4047</v>
      </c>
      <c r="G1163" s="111">
        <v>83</v>
      </c>
      <c r="H1163" s="106">
        <v>0</v>
      </c>
      <c r="I1163" s="27" t="s">
        <v>39</v>
      </c>
      <c r="J1163" s="102"/>
      <c r="K1163" s="17"/>
      <c r="L1163" s="17"/>
      <c r="M1163" s="17"/>
      <c r="O1163" s="21" t="s">
        <v>4653</v>
      </c>
    </row>
    <row r="1164" spans="1:15">
      <c r="A1164" s="128"/>
      <c r="B1164" s="128"/>
      <c r="C1164" s="2" t="s">
        <v>1108</v>
      </c>
      <c r="D1164" s="26" t="s">
        <v>1109</v>
      </c>
      <c r="F1164" s="4" t="s">
        <v>1110</v>
      </c>
      <c r="G1164" s="111">
        <v>83</v>
      </c>
      <c r="H1164" s="106">
        <v>1</v>
      </c>
    </row>
    <row r="1165" spans="1:15">
      <c r="A1165" s="128"/>
      <c r="B1165" s="128"/>
      <c r="C1165" s="2" t="s">
        <v>97</v>
      </c>
      <c r="D1165" s="3" t="s">
        <v>1059</v>
      </c>
      <c r="F1165" s="22" t="s">
        <v>1060</v>
      </c>
      <c r="G1165" s="111">
        <v>83</v>
      </c>
      <c r="H1165" s="106">
        <v>1</v>
      </c>
      <c r="I1165" s="14" t="s">
        <v>29</v>
      </c>
      <c r="O1165" s="103" t="s">
        <v>3546</v>
      </c>
    </row>
    <row r="1166" spans="1:15">
      <c r="A1166" s="128"/>
      <c r="C1166" s="9" t="s">
        <v>165</v>
      </c>
      <c r="D1166" s="26" t="s">
        <v>342</v>
      </c>
      <c r="E1166" s="26"/>
      <c r="F1166" s="25" t="s">
        <v>343</v>
      </c>
      <c r="G1166" s="111">
        <v>83</v>
      </c>
      <c r="H1166" s="106">
        <v>1</v>
      </c>
      <c r="I1166" s="12" t="s">
        <v>344</v>
      </c>
      <c r="J1166" s="102"/>
      <c r="K1166" s="17"/>
      <c r="L1166" s="17"/>
      <c r="M1166" s="17"/>
    </row>
    <row r="1167" spans="1:15">
      <c r="A1167" s="128"/>
      <c r="B1167" s="128"/>
      <c r="C1167" s="9" t="s">
        <v>93</v>
      </c>
      <c r="D1167" s="8" t="s">
        <v>94</v>
      </c>
      <c r="E1167" s="8"/>
      <c r="F1167" s="25" t="s">
        <v>95</v>
      </c>
      <c r="G1167" s="111">
        <v>83</v>
      </c>
      <c r="H1167" s="106">
        <v>1</v>
      </c>
      <c r="I1167" s="12" t="s">
        <v>96</v>
      </c>
      <c r="J1167" s="102"/>
      <c r="K1167" s="17"/>
      <c r="L1167" s="17"/>
      <c r="M1167" s="17"/>
      <c r="O1167" s="103" t="s">
        <v>3523</v>
      </c>
    </row>
    <row r="1168" spans="1:15">
      <c r="A1168" s="128">
        <v>1</v>
      </c>
      <c r="C1168" s="2" t="s">
        <v>88</v>
      </c>
      <c r="D1168" s="33" t="s">
        <v>94</v>
      </c>
      <c r="E1168" s="3" t="s">
        <v>61</v>
      </c>
      <c r="F1168" s="30" t="s">
        <v>346</v>
      </c>
      <c r="G1168" s="111">
        <v>83</v>
      </c>
      <c r="H1168" s="106">
        <v>1</v>
      </c>
      <c r="I1168" s="1" t="s">
        <v>54</v>
      </c>
      <c r="O1168" s="103" t="s">
        <v>3422</v>
      </c>
    </row>
    <row r="1169" spans="1:20" ht="30">
      <c r="A1169" s="128"/>
      <c r="B1169" s="128"/>
      <c r="C1169" s="27" t="s">
        <v>93</v>
      </c>
      <c r="D1169" s="26" t="s">
        <v>3828</v>
      </c>
      <c r="E1169" s="26"/>
      <c r="F1169" s="42" t="s">
        <v>3829</v>
      </c>
      <c r="G1169" s="111">
        <v>83</v>
      </c>
      <c r="H1169" s="106">
        <v>0</v>
      </c>
      <c r="I1169" s="12" t="s">
        <v>3828</v>
      </c>
      <c r="J1169" s="102"/>
      <c r="K1169" s="17"/>
      <c r="L1169" s="17"/>
      <c r="M1169" s="17"/>
      <c r="O1169" s="26" t="s">
        <v>4655</v>
      </c>
    </row>
    <row r="1170" spans="1:20">
      <c r="A1170" s="128"/>
      <c r="C1170" s="2" t="s">
        <v>1297</v>
      </c>
      <c r="D1170" s="33" t="s">
        <v>1019</v>
      </c>
      <c r="F1170" s="30" t="s">
        <v>3451</v>
      </c>
      <c r="G1170" s="111">
        <v>83</v>
      </c>
      <c r="H1170" s="106">
        <v>1</v>
      </c>
      <c r="I1170" s="1" t="s">
        <v>3459</v>
      </c>
    </row>
    <row r="1171" spans="1:20">
      <c r="A1171" s="128"/>
      <c r="C1171" s="2" t="s">
        <v>102</v>
      </c>
      <c r="D1171" s="3" t="s">
        <v>3463</v>
      </c>
      <c r="E1171" s="3" t="s">
        <v>351</v>
      </c>
      <c r="F1171" s="10" t="s">
        <v>352</v>
      </c>
      <c r="G1171" s="111">
        <v>83</v>
      </c>
      <c r="H1171" s="106">
        <v>0</v>
      </c>
      <c r="I1171" s="1" t="s">
        <v>4509</v>
      </c>
      <c r="J1171" s="100" t="s">
        <v>188</v>
      </c>
      <c r="K1171" t="s">
        <v>20</v>
      </c>
      <c r="L1171" t="s">
        <v>188</v>
      </c>
      <c r="M1171" t="s">
        <v>20</v>
      </c>
      <c r="N1171" s="1" t="s">
        <v>71</v>
      </c>
    </row>
    <row r="1172" spans="1:20" ht="30">
      <c r="A1172" s="128"/>
      <c r="C1172" s="2" t="s">
        <v>102</v>
      </c>
      <c r="D1172" s="3" t="s">
        <v>3452</v>
      </c>
      <c r="E1172" s="3" t="s">
        <v>348</v>
      </c>
      <c r="F1172" s="22" t="s">
        <v>349</v>
      </c>
      <c r="G1172" s="111">
        <v>83</v>
      </c>
      <c r="H1172" s="106">
        <v>0</v>
      </c>
      <c r="I1172" s="1" t="s">
        <v>54</v>
      </c>
      <c r="J1172" s="100" t="s">
        <v>188</v>
      </c>
      <c r="K1172" t="s">
        <v>188</v>
      </c>
      <c r="N1172" s="1" t="s">
        <v>71</v>
      </c>
    </row>
    <row r="1173" spans="1:20">
      <c r="A1173" s="128"/>
      <c r="C1173" s="9" t="s">
        <v>165</v>
      </c>
      <c r="D1173" s="21" t="s">
        <v>2464</v>
      </c>
      <c r="E1173" s="21"/>
      <c r="F1173" s="10" t="s">
        <v>3390</v>
      </c>
      <c r="G1173" s="111">
        <v>83</v>
      </c>
      <c r="H1173" s="106">
        <v>1</v>
      </c>
      <c r="I1173" s="12" t="s">
        <v>4515</v>
      </c>
      <c r="J1173" s="102"/>
      <c r="K1173" s="17"/>
      <c r="L1173" s="17"/>
      <c r="M1173" s="17"/>
      <c r="N1173" s="1" t="s">
        <v>615</v>
      </c>
    </row>
    <row r="1174" spans="1:20" ht="30">
      <c r="A1174" s="128"/>
      <c r="C1174" s="9"/>
      <c r="D1174" s="21" t="s">
        <v>2464</v>
      </c>
      <c r="E1174" s="8"/>
      <c r="F1174" s="30" t="s">
        <v>4516</v>
      </c>
      <c r="G1174" s="111">
        <v>83</v>
      </c>
      <c r="H1174" s="106">
        <v>0</v>
      </c>
      <c r="I1174" s="17"/>
      <c r="J1174" s="102"/>
      <c r="K1174" s="17"/>
      <c r="L1174" s="17"/>
      <c r="M1174" s="17"/>
    </row>
    <row r="1175" spans="1:20" ht="30">
      <c r="A1175" s="128"/>
      <c r="C1175" s="9" t="s">
        <v>165</v>
      </c>
      <c r="D1175" s="140" t="s">
        <v>3383</v>
      </c>
      <c r="F1175" s="54" t="s">
        <v>3992</v>
      </c>
      <c r="G1175" s="111">
        <v>83</v>
      </c>
      <c r="H1175" s="106">
        <v>0</v>
      </c>
      <c r="I1175" s="12" t="s">
        <v>734</v>
      </c>
      <c r="J1175" s="102"/>
      <c r="K1175" s="17"/>
      <c r="L1175" s="17"/>
      <c r="M1175" s="17"/>
      <c r="N1175" s="1" t="s">
        <v>734</v>
      </c>
    </row>
    <row r="1176" spans="1:20">
      <c r="B1176"/>
      <c r="C1176" s="2" t="s">
        <v>102</v>
      </c>
      <c r="D1176" s="3" t="s">
        <v>4336</v>
      </c>
      <c r="E1176" s="2" t="s">
        <v>4642</v>
      </c>
      <c r="F1176" s="10" t="s">
        <v>4338</v>
      </c>
      <c r="G1176" s="11">
        <v>83</v>
      </c>
      <c r="H1176" s="111">
        <v>0</v>
      </c>
      <c r="I1176" s="1" t="s">
        <v>22</v>
      </c>
      <c r="J1176"/>
      <c r="N1176"/>
      <c r="O1176" t="s">
        <v>4658</v>
      </c>
      <c r="P1176" s="1"/>
      <c r="Q1176" s="1"/>
      <c r="R1176" s="1"/>
      <c r="S1176" s="57"/>
      <c r="T1176" s="3"/>
    </row>
    <row r="1177" spans="1:20">
      <c r="B1177"/>
      <c r="D1177" s="3" t="s">
        <v>4336</v>
      </c>
      <c r="F1177" s="4" t="s">
        <v>4337</v>
      </c>
      <c r="G1177" s="11">
        <v>83</v>
      </c>
      <c r="H1177" s="111">
        <v>0</v>
      </c>
      <c r="J1177"/>
      <c r="N1177"/>
      <c r="O1177"/>
      <c r="P1177" s="1"/>
      <c r="R1177" s="1"/>
      <c r="S1177" s="57"/>
      <c r="T1177" s="3"/>
    </row>
    <row r="1178" spans="1:20" ht="30">
      <c r="A1178" s="128"/>
      <c r="C1178" s="9" t="s">
        <v>93</v>
      </c>
      <c r="D1178" s="3" t="s">
        <v>4532</v>
      </c>
      <c r="E1178" s="21"/>
      <c r="F1178" s="10" t="s">
        <v>4547</v>
      </c>
      <c r="G1178" s="111">
        <v>83</v>
      </c>
      <c r="H1178" s="106">
        <v>0</v>
      </c>
      <c r="I1178" s="8" t="s">
        <v>3</v>
      </c>
      <c r="J1178" s="101"/>
      <c r="K1178" s="17"/>
      <c r="L1178" s="17"/>
      <c r="M1178" s="17"/>
      <c r="O1178" s="103" t="s">
        <v>1064</v>
      </c>
    </row>
    <row r="1179" spans="1:20">
      <c r="A1179" s="128"/>
      <c r="C1179" s="9"/>
      <c r="D1179" s="3" t="s">
        <v>4532</v>
      </c>
      <c r="F1179" s="10" t="s">
        <v>742</v>
      </c>
      <c r="G1179" s="111">
        <v>83</v>
      </c>
      <c r="H1179" s="106">
        <v>0</v>
      </c>
      <c r="I1179" s="17"/>
      <c r="J1179" s="102"/>
      <c r="K1179" s="17"/>
      <c r="L1179" s="17"/>
      <c r="M1179" s="17"/>
    </row>
    <row r="1180" spans="1:20">
      <c r="A1180" s="128">
        <v>1</v>
      </c>
      <c r="C1180" s="9" t="s">
        <v>441</v>
      </c>
      <c r="D1180" s="3" t="s">
        <v>4532</v>
      </c>
      <c r="E1180" s="3" t="s">
        <v>56</v>
      </c>
      <c r="F1180" s="10" t="s">
        <v>3410</v>
      </c>
      <c r="G1180" s="111">
        <v>83</v>
      </c>
      <c r="H1180" s="106">
        <v>0</v>
      </c>
      <c r="I1180" s="12" t="s">
        <v>39</v>
      </c>
      <c r="J1180" s="102"/>
      <c r="K1180" s="17"/>
      <c r="L1180" s="17"/>
      <c r="M1180" s="17"/>
    </row>
    <row r="1181" spans="1:20" ht="30">
      <c r="A1181" s="128"/>
      <c r="C1181" s="9" t="s">
        <v>165</v>
      </c>
      <c r="D1181" s="3" t="s">
        <v>4529</v>
      </c>
      <c r="E1181" s="21"/>
      <c r="F1181" s="22" t="s">
        <v>4553</v>
      </c>
      <c r="G1181" s="111">
        <v>83</v>
      </c>
      <c r="H1181" s="106">
        <v>0</v>
      </c>
      <c r="I1181" s="3" t="s">
        <v>4529</v>
      </c>
      <c r="J1181" s="101"/>
      <c r="K1181" s="17"/>
      <c r="L1181" s="17"/>
      <c r="M1181" s="17"/>
    </row>
    <row r="1182" spans="1:20">
      <c r="A1182" s="128"/>
      <c r="C1182" s="2" t="s">
        <v>93</v>
      </c>
      <c r="D1182" s="3" t="s">
        <v>444</v>
      </c>
      <c r="F1182" s="10" t="s">
        <v>445</v>
      </c>
      <c r="G1182" s="111">
        <v>83</v>
      </c>
      <c r="H1182" s="106">
        <v>0</v>
      </c>
      <c r="I1182" s="12" t="s">
        <v>4524</v>
      </c>
      <c r="O1182" s="103" t="s">
        <v>1065</v>
      </c>
    </row>
    <row r="1183" spans="1:20">
      <c r="A1183" s="128"/>
      <c r="D1183" s="3" t="s">
        <v>444</v>
      </c>
      <c r="F1183" s="25" t="s">
        <v>446</v>
      </c>
      <c r="G1183" s="111">
        <v>83</v>
      </c>
      <c r="H1183" s="106">
        <v>0</v>
      </c>
    </row>
    <row r="1184" spans="1:20">
      <c r="A1184" s="128"/>
      <c r="D1184" s="3" t="s">
        <v>444</v>
      </c>
      <c r="F1184" s="25" t="s">
        <v>447</v>
      </c>
      <c r="G1184" s="111">
        <v>83</v>
      </c>
      <c r="H1184" s="106">
        <v>0</v>
      </c>
    </row>
    <row r="1185" spans="1:15">
      <c r="A1185" s="128"/>
      <c r="B1185" s="128"/>
      <c r="C1185" s="128" t="s">
        <v>93</v>
      </c>
      <c r="D1185" s="3" t="s">
        <v>4661</v>
      </c>
      <c r="F1185" s="30" t="s">
        <v>4662</v>
      </c>
      <c r="G1185" s="111">
        <v>83</v>
      </c>
      <c r="H1185" s="106">
        <v>0</v>
      </c>
      <c r="I1185" s="3" t="s">
        <v>4661</v>
      </c>
      <c r="O1185" s="103" t="s">
        <v>4663</v>
      </c>
    </row>
    <row r="1186" spans="1:15">
      <c r="A1186" s="128"/>
      <c r="C1186" s="2" t="s">
        <v>80</v>
      </c>
      <c r="D1186" s="3" t="s">
        <v>367</v>
      </c>
      <c r="F1186" s="10" t="s">
        <v>368</v>
      </c>
      <c r="G1186" s="111">
        <v>83</v>
      </c>
      <c r="H1186" s="106">
        <v>0</v>
      </c>
      <c r="I1186" s="2" t="s">
        <v>3</v>
      </c>
    </row>
    <row r="1187" spans="1:15">
      <c r="A1187" s="128"/>
      <c r="B1187" s="128"/>
      <c r="C1187" s="2" t="s">
        <v>1267</v>
      </c>
      <c r="D1187" s="3" t="s">
        <v>1116</v>
      </c>
      <c r="F1187" s="4" t="s">
        <v>1117</v>
      </c>
      <c r="G1187" s="111">
        <v>83</v>
      </c>
      <c r="H1187" s="106">
        <v>1</v>
      </c>
    </row>
    <row r="1188" spans="1:15">
      <c r="A1188" s="128">
        <v>1</v>
      </c>
      <c r="C1188" s="9" t="s">
        <v>88</v>
      </c>
      <c r="D1188" s="26" t="s">
        <v>111</v>
      </c>
      <c r="E1188" s="8" t="s">
        <v>61</v>
      </c>
      <c r="F1188" s="10" t="s">
        <v>3834</v>
      </c>
      <c r="G1188" s="111">
        <v>83</v>
      </c>
      <c r="H1188" s="106">
        <v>0</v>
      </c>
      <c r="I1188" s="12" t="s">
        <v>3833</v>
      </c>
      <c r="J1188" s="102"/>
      <c r="K1188" s="17"/>
      <c r="L1188" s="17"/>
      <c r="M1188" s="17"/>
      <c r="O1188" s="103" t="s">
        <v>3422</v>
      </c>
    </row>
    <row r="1189" spans="1:15" ht="30">
      <c r="A1189" s="128"/>
      <c r="B1189" s="9"/>
      <c r="D1189" s="8" t="s">
        <v>3711</v>
      </c>
      <c r="E1189" s="8"/>
      <c r="F1189" s="130" t="s">
        <v>3708</v>
      </c>
      <c r="G1189" s="111">
        <v>83</v>
      </c>
      <c r="H1189" s="108">
        <v>0</v>
      </c>
      <c r="I1189" s="17"/>
      <c r="J1189" s="102"/>
      <c r="K1189" s="17"/>
      <c r="L1189" s="17"/>
      <c r="M1189" s="17"/>
    </row>
    <row r="1190" spans="1:15" ht="30">
      <c r="A1190" s="128"/>
      <c r="C1190" s="9" t="s">
        <v>165</v>
      </c>
      <c r="D1190" s="3" t="s">
        <v>86</v>
      </c>
      <c r="E1190" s="26"/>
      <c r="F1190" s="25" t="s">
        <v>555</v>
      </c>
      <c r="G1190" s="111">
        <v>83</v>
      </c>
      <c r="H1190" s="106">
        <v>0</v>
      </c>
      <c r="I1190" s="26" t="s">
        <v>86</v>
      </c>
      <c r="J1190" s="102"/>
      <c r="K1190" s="17"/>
      <c r="L1190" s="17"/>
      <c r="M1190" s="17"/>
    </row>
    <row r="1191" spans="1:15">
      <c r="A1191" s="128"/>
      <c r="B1191" s="128"/>
      <c r="C1191" s="2" t="s">
        <v>97</v>
      </c>
      <c r="D1191" s="26" t="s">
        <v>5</v>
      </c>
      <c r="F1191" s="22" t="s">
        <v>1111</v>
      </c>
      <c r="G1191" s="111">
        <v>83</v>
      </c>
      <c r="H1191" s="106">
        <v>1</v>
      </c>
      <c r="O1191" s="103" t="s">
        <v>3550</v>
      </c>
    </row>
    <row r="1192" spans="1:15">
      <c r="A1192" s="128"/>
      <c r="B1192" s="128"/>
      <c r="C1192" s="27"/>
      <c r="D1192" s="26" t="s">
        <v>3924</v>
      </c>
      <c r="E1192" s="26"/>
      <c r="F1192" s="25" t="s">
        <v>3926</v>
      </c>
      <c r="G1192" s="111">
        <v>83</v>
      </c>
      <c r="H1192" s="106">
        <v>0</v>
      </c>
      <c r="I1192" s="12" t="s">
        <v>3924</v>
      </c>
      <c r="J1192" s="102"/>
      <c r="K1192" s="17"/>
      <c r="L1192" s="17"/>
      <c r="M1192" s="17"/>
    </row>
    <row r="1193" spans="1:15">
      <c r="A1193" s="128"/>
      <c r="C1193" s="9" t="s">
        <v>102</v>
      </c>
      <c r="D1193" s="26" t="s">
        <v>897</v>
      </c>
      <c r="E1193" s="26" t="s">
        <v>898</v>
      </c>
      <c r="F1193" s="25" t="s">
        <v>899</v>
      </c>
      <c r="G1193" s="111">
        <v>83</v>
      </c>
      <c r="H1193" s="106">
        <v>1</v>
      </c>
      <c r="I1193" s="12" t="s">
        <v>2082</v>
      </c>
      <c r="J1193" s="102"/>
      <c r="K1193" s="17"/>
      <c r="L1193" s="17"/>
      <c r="M1193" s="17"/>
      <c r="O1193" s="103" t="s">
        <v>3440</v>
      </c>
    </row>
    <row r="1194" spans="1:15">
      <c r="A1194" s="128"/>
      <c r="B1194" s="128"/>
      <c r="C1194" s="9" t="s">
        <v>59</v>
      </c>
      <c r="D1194" s="3" t="s">
        <v>356</v>
      </c>
      <c r="E1194" s="21" t="s">
        <v>420</v>
      </c>
      <c r="F1194" s="10" t="s">
        <v>421</v>
      </c>
      <c r="G1194" s="111">
        <v>83</v>
      </c>
      <c r="H1194" s="106">
        <v>0</v>
      </c>
      <c r="I1194" s="8" t="s">
        <v>29</v>
      </c>
      <c r="J1194" s="101" t="s">
        <v>29</v>
      </c>
      <c r="K1194" s="17"/>
      <c r="L1194" s="17"/>
      <c r="M1194" s="17"/>
      <c r="O1194" s="103" t="s">
        <v>356</v>
      </c>
    </row>
    <row r="1195" spans="1:15" ht="30">
      <c r="A1195" s="128"/>
      <c r="C1195" s="2" t="s">
        <v>93</v>
      </c>
      <c r="D1195" s="3" t="s">
        <v>449</v>
      </c>
      <c r="F1195" s="22" t="s">
        <v>3794</v>
      </c>
      <c r="G1195" s="111">
        <v>83</v>
      </c>
      <c r="H1195" s="106">
        <v>0</v>
      </c>
      <c r="I1195" s="1" t="s">
        <v>44</v>
      </c>
      <c r="J1195" s="100" t="s">
        <v>44</v>
      </c>
      <c r="O1195" s="3" t="s">
        <v>449</v>
      </c>
    </row>
    <row r="1196" spans="1:15" ht="30">
      <c r="A1196" s="128"/>
      <c r="D1196" s="3" t="s">
        <v>449</v>
      </c>
      <c r="F1196" s="22" t="s">
        <v>3615</v>
      </c>
      <c r="G1196" s="111">
        <v>83</v>
      </c>
      <c r="H1196" s="106">
        <v>0</v>
      </c>
    </row>
    <row r="1197" spans="1:15" ht="30">
      <c r="A1197" s="128">
        <v>1</v>
      </c>
      <c r="C1197" s="2" t="s">
        <v>88</v>
      </c>
      <c r="D1197" s="3" t="s">
        <v>449</v>
      </c>
      <c r="E1197" s="3" t="s">
        <v>61</v>
      </c>
      <c r="F1197" s="22" t="s">
        <v>450</v>
      </c>
      <c r="G1197" s="111">
        <v>83</v>
      </c>
      <c r="H1197" s="106">
        <v>0</v>
      </c>
      <c r="I1197" s="1" t="s">
        <v>44</v>
      </c>
      <c r="O1197" s="103" t="s">
        <v>3422</v>
      </c>
    </row>
    <row r="1198" spans="1:15">
      <c r="A1198" s="128"/>
      <c r="C1198" s="9" t="s">
        <v>93</v>
      </c>
      <c r="D1198" s="3" t="s">
        <v>766</v>
      </c>
      <c r="E1198" s="26"/>
      <c r="F1198" s="25" t="s">
        <v>3690</v>
      </c>
      <c r="G1198" s="111">
        <v>83</v>
      </c>
      <c r="H1198" s="106">
        <v>1</v>
      </c>
      <c r="I1198" s="12" t="s">
        <v>3689</v>
      </c>
      <c r="J1198" s="102"/>
      <c r="K1198" s="17"/>
      <c r="L1198" s="17"/>
      <c r="M1198" s="17"/>
      <c r="O1198" s="103" t="s">
        <v>1068</v>
      </c>
    </row>
    <row r="1199" spans="1:15" ht="30">
      <c r="A1199" s="128"/>
      <c r="C1199" s="9" t="s">
        <v>88</v>
      </c>
      <c r="D1199" s="3" t="s">
        <v>766</v>
      </c>
      <c r="E1199" s="26" t="s">
        <v>61</v>
      </c>
      <c r="F1199" s="25" t="s">
        <v>3400</v>
      </c>
      <c r="G1199" s="111">
        <v>83</v>
      </c>
      <c r="H1199" s="106">
        <v>1</v>
      </c>
      <c r="I1199" s="12" t="s">
        <v>3394</v>
      </c>
      <c r="J1199" s="102"/>
      <c r="K1199" s="17"/>
      <c r="L1199" s="17"/>
      <c r="M1199" s="17"/>
      <c r="O1199" s="103" t="s">
        <v>3422</v>
      </c>
    </row>
    <row r="1200" spans="1:15">
      <c r="A1200" s="128"/>
      <c r="C1200" s="9" t="s">
        <v>97</v>
      </c>
      <c r="D1200" s="3" t="s">
        <v>758</v>
      </c>
      <c r="E1200" s="26"/>
      <c r="F1200" s="25" t="s">
        <v>759</v>
      </c>
      <c r="G1200" s="111">
        <v>83</v>
      </c>
      <c r="H1200" s="106">
        <v>0</v>
      </c>
      <c r="I1200" s="12"/>
      <c r="J1200" s="102"/>
      <c r="K1200" s="17"/>
      <c r="L1200" s="17"/>
      <c r="M1200" s="17"/>
      <c r="N1200" s="1" t="s">
        <v>760</v>
      </c>
    </row>
    <row r="1201" spans="1:15">
      <c r="A1201" s="128"/>
      <c r="C1201" s="9"/>
      <c r="D1201" s="3" t="s">
        <v>758</v>
      </c>
      <c r="E1201" s="26"/>
      <c r="F1201" s="25" t="s">
        <v>761</v>
      </c>
      <c r="G1201" s="111">
        <v>83</v>
      </c>
      <c r="H1201" s="106">
        <v>0</v>
      </c>
      <c r="I1201" s="12"/>
      <c r="J1201" s="102"/>
      <c r="K1201" s="17"/>
      <c r="L1201" s="17"/>
      <c r="M1201" s="17"/>
    </row>
    <row r="1202" spans="1:15">
      <c r="A1202" s="128"/>
      <c r="C1202" s="9" t="s">
        <v>88</v>
      </c>
      <c r="D1202" s="3" t="s">
        <v>758</v>
      </c>
      <c r="E1202" s="26" t="s">
        <v>61</v>
      </c>
      <c r="F1202" s="25" t="s">
        <v>3393</v>
      </c>
      <c r="G1202" s="111">
        <v>83</v>
      </c>
      <c r="H1202" s="106">
        <v>0</v>
      </c>
      <c r="I1202" s="12" t="s">
        <v>109</v>
      </c>
      <c r="J1202" s="102"/>
      <c r="K1202" s="17"/>
      <c r="L1202" s="17"/>
      <c r="M1202" s="17"/>
      <c r="N1202" s="1" t="s">
        <v>760</v>
      </c>
      <c r="O1202" s="103" t="s">
        <v>3422</v>
      </c>
    </row>
    <row r="1203" spans="1:15" ht="30">
      <c r="A1203" s="128"/>
      <c r="B1203" s="128"/>
      <c r="C1203" s="9" t="s">
        <v>93</v>
      </c>
      <c r="D1203" s="26" t="s">
        <v>89</v>
      </c>
      <c r="E1203" s="26"/>
      <c r="F1203" s="10" t="s">
        <v>4554</v>
      </c>
      <c r="G1203" s="111">
        <v>83</v>
      </c>
      <c r="H1203" s="106">
        <v>1</v>
      </c>
      <c r="I1203" s="26" t="s">
        <v>89</v>
      </c>
      <c r="J1203" s="102"/>
      <c r="K1203" s="17"/>
      <c r="L1203" s="17"/>
      <c r="M1203" s="17"/>
      <c r="O1203" s="103" t="s">
        <v>1069</v>
      </c>
    </row>
    <row r="1204" spans="1:15">
      <c r="A1204" s="128">
        <v>1</v>
      </c>
      <c r="C1204" s="2" t="s">
        <v>88</v>
      </c>
      <c r="D1204" s="33" t="s">
        <v>89</v>
      </c>
      <c r="E1204" s="3" t="s">
        <v>61</v>
      </c>
      <c r="F1204" s="30" t="s">
        <v>4628</v>
      </c>
      <c r="G1204" s="111">
        <v>83</v>
      </c>
      <c r="H1204" s="106">
        <v>0</v>
      </c>
      <c r="I1204" s="1" t="s">
        <v>54</v>
      </c>
      <c r="N1204" s="1" t="s">
        <v>89</v>
      </c>
      <c r="O1204" s="103" t="s">
        <v>3422</v>
      </c>
    </row>
    <row r="1205" spans="1:15">
      <c r="A1205" s="128"/>
      <c r="B1205" s="128"/>
      <c r="C1205" s="27" t="s">
        <v>4676</v>
      </c>
      <c r="D1205" s="26" t="s">
        <v>615</v>
      </c>
      <c r="E1205" s="26"/>
      <c r="F1205" s="10" t="s">
        <v>4675</v>
      </c>
      <c r="G1205" s="11">
        <v>83</v>
      </c>
      <c r="H1205" s="106">
        <v>1</v>
      </c>
      <c r="I1205" s="8" t="s">
        <v>4677</v>
      </c>
      <c r="J1205" s="102"/>
      <c r="K1205" s="17"/>
      <c r="L1205" s="17"/>
      <c r="M1205" s="17"/>
    </row>
    <row r="1206" spans="1:15">
      <c r="A1206" s="128"/>
      <c r="C1206" s="2" t="s">
        <v>93</v>
      </c>
      <c r="D1206" s="8" t="s">
        <v>109</v>
      </c>
      <c r="F1206" s="4" t="s">
        <v>110</v>
      </c>
      <c r="G1206" s="111">
        <v>83</v>
      </c>
      <c r="H1206" s="106">
        <v>1</v>
      </c>
      <c r="I1206" s="1" t="s">
        <v>109</v>
      </c>
      <c r="N1206" s="1" t="s">
        <v>111</v>
      </c>
    </row>
    <row r="1207" spans="1:15">
      <c r="A1207" s="128"/>
      <c r="D1207" s="8" t="s">
        <v>109</v>
      </c>
      <c r="F1207" s="4" t="s">
        <v>112</v>
      </c>
      <c r="G1207" s="111">
        <v>83</v>
      </c>
      <c r="H1207" s="106">
        <v>0</v>
      </c>
    </row>
    <row r="1208" spans="1:15">
      <c r="A1208" s="128"/>
      <c r="B1208" s="128"/>
      <c r="C1208" s="27" t="s">
        <v>165</v>
      </c>
      <c r="D1208" s="21" t="s">
        <v>4381</v>
      </c>
      <c r="E1208" s="21"/>
      <c r="F1208" t="s">
        <v>4380</v>
      </c>
      <c r="G1208" s="11">
        <v>83</v>
      </c>
      <c r="H1208" s="106">
        <v>0</v>
      </c>
      <c r="I1208" s="8" t="s">
        <v>29</v>
      </c>
      <c r="J1208" s="102"/>
      <c r="K1208" s="17"/>
      <c r="L1208" s="17"/>
      <c r="M1208" s="17"/>
      <c r="O1208" s="103" t="s">
        <v>71</v>
      </c>
    </row>
    <row r="1209" spans="1:15">
      <c r="A1209" s="128">
        <v>1</v>
      </c>
      <c r="C1209" s="9" t="s">
        <v>93</v>
      </c>
      <c r="D1209" s="3" t="s">
        <v>762</v>
      </c>
      <c r="E1209" s="26"/>
      <c r="F1209" s="25" t="s">
        <v>763</v>
      </c>
      <c r="G1209" s="111">
        <v>83</v>
      </c>
      <c r="H1209" s="106">
        <v>0</v>
      </c>
      <c r="I1209" s="12" t="s">
        <v>29</v>
      </c>
      <c r="J1209" s="102"/>
      <c r="K1209" s="17"/>
      <c r="L1209" s="17"/>
      <c r="M1209" s="17"/>
      <c r="N1209" s="1" t="s">
        <v>32</v>
      </c>
    </row>
    <row r="1210" spans="1:15">
      <c r="A1210" s="128"/>
      <c r="C1210" s="9"/>
      <c r="D1210" s="3" t="s">
        <v>762</v>
      </c>
      <c r="E1210" s="26"/>
      <c r="F1210" s="25" t="s">
        <v>764</v>
      </c>
      <c r="G1210" s="111">
        <v>83</v>
      </c>
      <c r="H1210" s="106">
        <v>0</v>
      </c>
      <c r="I1210" s="12"/>
      <c r="J1210" s="102"/>
      <c r="K1210" s="17"/>
      <c r="L1210" s="17"/>
      <c r="M1210" s="17"/>
    </row>
    <row r="1211" spans="1:15">
      <c r="A1211" s="128">
        <v>1</v>
      </c>
      <c r="C1211" s="9" t="s">
        <v>88</v>
      </c>
      <c r="D1211" s="3" t="s">
        <v>762</v>
      </c>
      <c r="E1211" s="26" t="s">
        <v>61</v>
      </c>
      <c r="F1211" s="25" t="s">
        <v>765</v>
      </c>
      <c r="G1211" s="111">
        <v>83</v>
      </c>
      <c r="H1211" s="106">
        <v>2</v>
      </c>
      <c r="I1211" s="12" t="s">
        <v>32</v>
      </c>
      <c r="J1211" s="102"/>
      <c r="K1211" s="17"/>
      <c r="L1211" s="17"/>
      <c r="M1211" s="17"/>
      <c r="N1211" s="1" t="s">
        <v>32</v>
      </c>
      <c r="O1211" s="103" t="s">
        <v>3422</v>
      </c>
    </row>
    <row r="1212" spans="1:15">
      <c r="A1212" s="128"/>
      <c r="C1212" s="9" t="s">
        <v>93</v>
      </c>
      <c r="D1212" s="8" t="s">
        <v>205</v>
      </c>
      <c r="E1212" s="8"/>
      <c r="F1212" s="25" t="s">
        <v>4061</v>
      </c>
      <c r="G1212" s="111">
        <v>83</v>
      </c>
      <c r="H1212" s="106">
        <v>1</v>
      </c>
      <c r="I1212" s="12" t="s">
        <v>205</v>
      </c>
      <c r="J1212" s="102"/>
      <c r="K1212" s="17"/>
      <c r="L1212" s="17"/>
      <c r="M1212" s="17"/>
      <c r="O1212" s="103" t="s">
        <v>1071</v>
      </c>
    </row>
    <row r="1213" spans="1:15">
      <c r="A1213" s="128"/>
      <c r="C1213" s="9"/>
      <c r="D1213" s="8" t="s">
        <v>205</v>
      </c>
      <c r="E1213" s="8"/>
      <c r="F1213" s="25" t="s">
        <v>970</v>
      </c>
      <c r="G1213" s="111">
        <v>83</v>
      </c>
      <c r="H1213" s="106">
        <v>0</v>
      </c>
      <c r="I1213" s="12"/>
      <c r="J1213" s="102"/>
      <c r="K1213" s="17"/>
      <c r="L1213" s="17"/>
      <c r="M1213" s="17"/>
    </row>
    <row r="1214" spans="1:15">
      <c r="A1214" s="128"/>
      <c r="C1214" s="9"/>
      <c r="D1214" s="8" t="s">
        <v>205</v>
      </c>
      <c r="E1214" s="8"/>
      <c r="F1214" s="25" t="s">
        <v>4062</v>
      </c>
      <c r="G1214" s="111">
        <v>83</v>
      </c>
      <c r="H1214" s="106">
        <v>0</v>
      </c>
      <c r="I1214" s="12"/>
      <c r="J1214" s="102"/>
      <c r="K1214" s="17"/>
      <c r="L1214" s="17"/>
      <c r="M1214" s="17"/>
    </row>
    <row r="1215" spans="1:15">
      <c r="A1215" s="128"/>
      <c r="C1215" s="9"/>
      <c r="D1215" s="8" t="s">
        <v>205</v>
      </c>
      <c r="E1215" s="8"/>
      <c r="F1215" s="25" t="s">
        <v>4063</v>
      </c>
      <c r="G1215" s="111">
        <v>83</v>
      </c>
      <c r="H1215" s="106">
        <v>0</v>
      </c>
      <c r="I1215" s="12"/>
      <c r="J1215" s="102"/>
      <c r="K1215" s="17"/>
      <c r="L1215" s="17"/>
      <c r="M1215" s="17"/>
    </row>
    <row r="1216" spans="1:15">
      <c r="A1216" s="128"/>
      <c r="C1216" s="9"/>
      <c r="D1216" s="8" t="s">
        <v>205</v>
      </c>
      <c r="E1216" s="8"/>
      <c r="F1216" s="25" t="s">
        <v>4064</v>
      </c>
      <c r="G1216" s="111">
        <v>83</v>
      </c>
      <c r="H1216" s="106">
        <v>0</v>
      </c>
      <c r="I1216" s="12"/>
      <c r="J1216" s="102"/>
      <c r="K1216" s="17"/>
      <c r="L1216" s="17"/>
      <c r="M1216" s="17"/>
    </row>
    <row r="1217" spans="1:15">
      <c r="A1217" s="128"/>
      <c r="C1217" s="9"/>
      <c r="D1217" s="8" t="s">
        <v>205</v>
      </c>
      <c r="E1217" s="8"/>
      <c r="F1217" s="25" t="s">
        <v>4065</v>
      </c>
      <c r="G1217" s="111">
        <v>83</v>
      </c>
      <c r="H1217" s="106">
        <v>0</v>
      </c>
      <c r="I1217" s="12"/>
      <c r="J1217" s="102"/>
      <c r="K1217" s="17"/>
      <c r="L1217" s="17"/>
      <c r="M1217" s="17"/>
    </row>
    <row r="1218" spans="1:15">
      <c r="A1218" s="128"/>
      <c r="C1218" s="9"/>
      <c r="D1218" s="8" t="s">
        <v>205</v>
      </c>
      <c r="E1218" s="8"/>
      <c r="F1218" s="25" t="s">
        <v>4060</v>
      </c>
      <c r="G1218" s="111">
        <v>83</v>
      </c>
      <c r="H1218" s="106">
        <v>0</v>
      </c>
      <c r="I1218" s="12"/>
      <c r="J1218" s="102"/>
      <c r="K1218" s="17"/>
      <c r="L1218" s="17"/>
      <c r="M1218" s="17"/>
    </row>
    <row r="1219" spans="1:15" ht="30">
      <c r="A1219" s="128"/>
      <c r="C1219" s="9" t="s">
        <v>93</v>
      </c>
      <c r="D1219" s="8" t="s">
        <v>358</v>
      </c>
      <c r="E1219" s="8"/>
      <c r="F1219" s="10" t="s">
        <v>359</v>
      </c>
      <c r="G1219" s="111">
        <v>83</v>
      </c>
      <c r="H1219" s="106">
        <v>1</v>
      </c>
      <c r="I1219" s="12" t="s">
        <v>358</v>
      </c>
      <c r="J1219" s="102"/>
      <c r="K1219" s="17"/>
      <c r="L1219" s="17"/>
      <c r="M1219" s="17"/>
      <c r="O1219" s="103" t="s">
        <v>1072</v>
      </c>
    </row>
    <row r="1220" spans="1:15">
      <c r="A1220" s="128"/>
      <c r="C1220" s="9" t="s">
        <v>3681</v>
      </c>
      <c r="D1220" s="8" t="s">
        <v>362</v>
      </c>
      <c r="E1220" s="8"/>
      <c r="F1220" s="10" t="s">
        <v>363</v>
      </c>
      <c r="G1220" s="111">
        <v>83</v>
      </c>
      <c r="H1220" s="106">
        <v>1</v>
      </c>
      <c r="I1220" s="12" t="s">
        <v>86</v>
      </c>
      <c r="J1220" s="102"/>
      <c r="K1220" s="17"/>
      <c r="L1220" s="17"/>
      <c r="M1220" s="17"/>
      <c r="O1220" s="103" t="s">
        <v>362</v>
      </c>
    </row>
    <row r="1221" spans="1:15">
      <c r="A1221" s="128">
        <v>1</v>
      </c>
      <c r="C1221" s="9" t="s">
        <v>3682</v>
      </c>
      <c r="D1221" s="8" t="s">
        <v>362</v>
      </c>
      <c r="E1221" s="8" t="s">
        <v>61</v>
      </c>
      <c r="F1221" s="10" t="s">
        <v>364</v>
      </c>
      <c r="G1221" s="111">
        <v>83</v>
      </c>
      <c r="H1221" s="106">
        <v>1</v>
      </c>
      <c r="I1221" s="12" t="s">
        <v>358</v>
      </c>
      <c r="J1221" s="102"/>
      <c r="K1221" s="17"/>
      <c r="L1221" s="17"/>
      <c r="M1221" s="17"/>
      <c r="O1221" s="103" t="s">
        <v>3422</v>
      </c>
    </row>
    <row r="1222" spans="1:15">
      <c r="A1222" s="128"/>
      <c r="C1222" s="2" t="s">
        <v>165</v>
      </c>
      <c r="D1222" s="26" t="s">
        <v>1107</v>
      </c>
      <c r="F1222" s="22" t="s">
        <v>4573</v>
      </c>
      <c r="G1222" s="111">
        <v>83</v>
      </c>
      <c r="H1222" s="106">
        <v>1</v>
      </c>
      <c r="I1222" s="1" t="s">
        <v>4517</v>
      </c>
    </row>
    <row r="1223" spans="1:15">
      <c r="A1223" s="128"/>
      <c r="B1223" s="128"/>
      <c r="C1223" s="2" t="s">
        <v>93</v>
      </c>
      <c r="D1223" s="21" t="s">
        <v>1145</v>
      </c>
      <c r="F1223" s="34" t="s">
        <v>1146</v>
      </c>
      <c r="G1223" s="111">
        <v>83</v>
      </c>
      <c r="H1223" s="106">
        <v>0</v>
      </c>
      <c r="I1223" s="14" t="s">
        <v>2082</v>
      </c>
      <c r="O1223" s="103" t="s">
        <v>3554</v>
      </c>
    </row>
    <row r="1224" spans="1:15">
      <c r="A1224" s="128"/>
      <c r="B1224" s="128"/>
      <c r="D1224" s="21" t="s">
        <v>1145</v>
      </c>
      <c r="F1224" s="34" t="s">
        <v>1147</v>
      </c>
      <c r="G1224" s="111">
        <v>83</v>
      </c>
      <c r="H1224" s="106">
        <v>0</v>
      </c>
    </row>
    <row r="1225" spans="1:15" ht="30">
      <c r="A1225" s="128"/>
      <c r="B1225" s="128"/>
      <c r="D1225" s="21" t="s">
        <v>1145</v>
      </c>
      <c r="F1225" s="34" t="s">
        <v>4042</v>
      </c>
      <c r="G1225" s="111">
        <v>83</v>
      </c>
      <c r="H1225" s="106">
        <v>0</v>
      </c>
    </row>
    <row r="1226" spans="1:15">
      <c r="A1226" s="128"/>
      <c r="B1226" s="128"/>
      <c r="C1226" s="2" t="s">
        <v>88</v>
      </c>
      <c r="D1226" s="21" t="s">
        <v>1145</v>
      </c>
      <c r="E1226" s="3" t="s">
        <v>61</v>
      </c>
      <c r="F1226" s="34" t="s">
        <v>1148</v>
      </c>
      <c r="G1226" s="111">
        <v>83</v>
      </c>
      <c r="H1226" s="106">
        <v>0</v>
      </c>
      <c r="I1226" s="1" t="s">
        <v>89</v>
      </c>
      <c r="O1226" s="103" t="s">
        <v>3422</v>
      </c>
    </row>
    <row r="1227" spans="1:15">
      <c r="A1227" s="128"/>
      <c r="B1227" s="128"/>
      <c r="C1227" s="2" t="s">
        <v>84</v>
      </c>
      <c r="D1227" s="3" t="s">
        <v>1137</v>
      </c>
      <c r="F1227" s="30" t="s">
        <v>1138</v>
      </c>
      <c r="G1227" s="111">
        <v>83</v>
      </c>
      <c r="H1227" s="106">
        <v>0</v>
      </c>
      <c r="I1227" s="1" t="s">
        <v>743</v>
      </c>
      <c r="O1227" s="103" t="s">
        <v>3568</v>
      </c>
    </row>
    <row r="1228" spans="1:15">
      <c r="A1228" s="128"/>
      <c r="B1228" s="128"/>
      <c r="D1228" s="3" t="s">
        <v>1137</v>
      </c>
      <c r="F1228" s="4" t="s">
        <v>1139</v>
      </c>
      <c r="G1228" s="111">
        <v>83</v>
      </c>
      <c r="H1228" s="106">
        <v>0</v>
      </c>
    </row>
    <row r="1229" spans="1:15">
      <c r="A1229" s="128"/>
      <c r="B1229" s="128"/>
      <c r="D1229" s="3" t="s">
        <v>1137</v>
      </c>
      <c r="F1229" s="4" t="s">
        <v>1140</v>
      </c>
      <c r="G1229" s="111">
        <v>83</v>
      </c>
      <c r="H1229" s="106">
        <v>0</v>
      </c>
    </row>
    <row r="1230" spans="1:15">
      <c r="A1230" s="128"/>
      <c r="B1230" s="128"/>
      <c r="D1230" s="3" t="s">
        <v>1137</v>
      </c>
      <c r="F1230" s="4" t="s">
        <v>1141</v>
      </c>
      <c r="G1230" s="111">
        <v>83</v>
      </c>
      <c r="H1230" s="106">
        <v>0</v>
      </c>
    </row>
    <row r="1231" spans="1:15" ht="30">
      <c r="A1231" s="128"/>
      <c r="C1231" s="9" t="s">
        <v>93</v>
      </c>
      <c r="D1231" s="3" t="s">
        <v>3359</v>
      </c>
      <c r="E1231" s="21"/>
      <c r="F1231" s="10" t="s">
        <v>3366</v>
      </c>
      <c r="G1231" s="111">
        <v>83</v>
      </c>
      <c r="H1231" s="106">
        <v>0</v>
      </c>
      <c r="I1231" s="8" t="s">
        <v>3359</v>
      </c>
      <c r="J1231" s="102"/>
      <c r="K1231" s="17"/>
      <c r="L1231" s="17"/>
      <c r="M1231" s="17"/>
      <c r="N1231" s="1" t="s">
        <v>71</v>
      </c>
      <c r="O1231" s="103" t="s">
        <v>3536</v>
      </c>
    </row>
    <row r="1232" spans="1:15" ht="30">
      <c r="A1232" s="128"/>
      <c r="B1232" s="128"/>
      <c r="C1232" s="27" t="s">
        <v>93</v>
      </c>
      <c r="D1232" s="21" t="s">
        <v>4335</v>
      </c>
      <c r="E1232" s="8"/>
      <c r="F1232" s="118" t="s">
        <v>4397</v>
      </c>
      <c r="G1232" s="11">
        <v>83</v>
      </c>
      <c r="H1232" s="106">
        <v>0</v>
      </c>
      <c r="I1232" s="17"/>
      <c r="J1232" s="102"/>
      <c r="K1232" s="17"/>
      <c r="L1232" s="17"/>
      <c r="M1232" s="17"/>
      <c r="O1232" s="21" t="s">
        <v>4679</v>
      </c>
    </row>
    <row r="1233" spans="1:20" ht="30">
      <c r="A1233" s="128"/>
      <c r="B1233" s="128"/>
      <c r="C1233" s="27" t="s">
        <v>93</v>
      </c>
      <c r="D1233" s="8" t="s">
        <v>4333</v>
      </c>
      <c r="E1233" s="8"/>
      <c r="F1233" s="118" t="s">
        <v>4330</v>
      </c>
      <c r="G1233" s="11">
        <v>83</v>
      </c>
      <c r="H1233" s="106">
        <v>0</v>
      </c>
      <c r="I1233" s="17"/>
      <c r="J1233" s="102"/>
      <c r="K1233" s="17"/>
      <c r="L1233" s="17"/>
      <c r="M1233" s="17"/>
      <c r="O1233" s="103" t="s">
        <v>71</v>
      </c>
    </row>
    <row r="1234" spans="1:20" ht="30">
      <c r="A1234" s="128"/>
      <c r="C1234" s="9" t="s">
        <v>93</v>
      </c>
      <c r="D1234" s="8" t="s">
        <v>3361</v>
      </c>
      <c r="E1234" s="8"/>
      <c r="F1234" s="10" t="s">
        <v>3364</v>
      </c>
      <c r="G1234" s="111">
        <v>83</v>
      </c>
      <c r="H1234" s="106">
        <v>0</v>
      </c>
      <c r="I1234" s="12" t="s">
        <v>3361</v>
      </c>
      <c r="J1234" s="102"/>
      <c r="K1234" s="17"/>
      <c r="L1234" s="17"/>
      <c r="M1234" s="17"/>
      <c r="N1234" s="1" t="s">
        <v>624</v>
      </c>
      <c r="O1234" s="103" t="s">
        <v>3539</v>
      </c>
    </row>
    <row r="1235" spans="1:20" ht="30">
      <c r="A1235" s="128"/>
      <c r="B1235" s="128"/>
      <c r="C1235" s="2" t="s">
        <v>165</v>
      </c>
      <c r="D1235" s="59" t="s">
        <v>1127</v>
      </c>
      <c r="E1235" s="3" t="s">
        <v>3696</v>
      </c>
      <c r="F1235" s="34" t="s">
        <v>3803</v>
      </c>
      <c r="G1235" s="111">
        <v>83</v>
      </c>
      <c r="H1235" s="106">
        <v>0</v>
      </c>
      <c r="I1235" s="1" t="s">
        <v>743</v>
      </c>
      <c r="O1235" s="8" t="s">
        <v>3697</v>
      </c>
    </row>
    <row r="1236" spans="1:20">
      <c r="B1236"/>
      <c r="C1236" s="9" t="s">
        <v>102</v>
      </c>
      <c r="D1236" s="27" t="s">
        <v>117</v>
      </c>
      <c r="E1236" s="21" t="s">
        <v>4011</v>
      </c>
      <c r="F1236" s="22" t="s">
        <v>4012</v>
      </c>
      <c r="G1236" s="111">
        <v>83</v>
      </c>
      <c r="H1236" s="11">
        <v>0</v>
      </c>
      <c r="I1236" s="8" t="s">
        <v>173</v>
      </c>
      <c r="J1236" s="12" t="s">
        <v>173</v>
      </c>
      <c r="K1236" s="17"/>
      <c r="L1236" s="17"/>
      <c r="M1236" s="17"/>
      <c r="N1236"/>
      <c r="O1236"/>
      <c r="P1236" s="1"/>
      <c r="R1236" s="23"/>
      <c r="S1236" s="57"/>
      <c r="T1236" s="27"/>
    </row>
    <row r="1237" spans="1:20">
      <c r="A1237" s="128"/>
      <c r="C1237" s="9" t="s">
        <v>93</v>
      </c>
      <c r="D1237" s="3" t="s">
        <v>67</v>
      </c>
      <c r="E1237" s="8"/>
      <c r="F1237" s="10" t="s">
        <v>778</v>
      </c>
      <c r="G1237" s="111">
        <v>83</v>
      </c>
      <c r="H1237" s="106">
        <v>0</v>
      </c>
      <c r="I1237" s="12" t="s">
        <v>67</v>
      </c>
      <c r="J1237" s="102"/>
      <c r="K1237" s="17"/>
      <c r="L1237" s="17"/>
      <c r="M1237" s="17"/>
      <c r="O1237" s="103" t="s">
        <v>1074</v>
      </c>
    </row>
    <row r="1238" spans="1:20">
      <c r="A1238" s="128"/>
      <c r="C1238" s="9" t="s">
        <v>93</v>
      </c>
      <c r="D1238" s="3" t="s">
        <v>44</v>
      </c>
      <c r="E1238" s="8"/>
      <c r="F1238" s="25" t="s">
        <v>780</v>
      </c>
      <c r="G1238" s="111">
        <v>83</v>
      </c>
      <c r="H1238" s="106">
        <v>1</v>
      </c>
      <c r="I1238" s="12" t="s">
        <v>44</v>
      </c>
      <c r="J1238" s="102"/>
      <c r="K1238" s="17"/>
      <c r="L1238" s="17"/>
      <c r="M1238" s="17"/>
      <c r="O1238" s="103" t="s">
        <v>1075</v>
      </c>
    </row>
    <row r="1239" spans="1:20">
      <c r="A1239" s="128">
        <v>1</v>
      </c>
      <c r="C1239" s="9" t="s">
        <v>441</v>
      </c>
      <c r="D1239" s="3" t="s">
        <v>44</v>
      </c>
      <c r="E1239" s="8" t="s">
        <v>56</v>
      </c>
      <c r="F1239" s="25" t="s">
        <v>781</v>
      </c>
      <c r="G1239" s="111">
        <v>83</v>
      </c>
      <c r="H1239" s="106">
        <v>1</v>
      </c>
      <c r="I1239" s="12" t="s">
        <v>67</v>
      </c>
      <c r="J1239" s="102"/>
      <c r="K1239" s="17"/>
      <c r="L1239" s="17"/>
      <c r="M1239" s="17"/>
    </row>
    <row r="1240" spans="1:20">
      <c r="A1240" s="128"/>
      <c r="B1240" s="128"/>
      <c r="C1240" s="9" t="s">
        <v>93</v>
      </c>
      <c r="D1240" s="8" t="s">
        <v>2703</v>
      </c>
      <c r="E1240" s="8"/>
      <c r="F1240" s="109" t="s">
        <v>3633</v>
      </c>
      <c r="G1240" s="111">
        <v>83</v>
      </c>
      <c r="H1240" s="106">
        <v>2</v>
      </c>
      <c r="I1240" s="12" t="s">
        <v>29</v>
      </c>
      <c r="J1240" s="102"/>
      <c r="K1240" s="17"/>
      <c r="L1240" s="17"/>
      <c r="M1240" s="17"/>
      <c r="O1240" s="8" t="s">
        <v>2703</v>
      </c>
    </row>
    <row r="1241" spans="1:20">
      <c r="A1241" s="128"/>
      <c r="B1241" s="128"/>
      <c r="C1241" s="9"/>
      <c r="D1241" s="8" t="s">
        <v>2703</v>
      </c>
      <c r="E1241" s="8"/>
      <c r="F1241" s="109" t="s">
        <v>3634</v>
      </c>
      <c r="G1241" s="111">
        <v>83</v>
      </c>
      <c r="H1241" s="106">
        <v>0</v>
      </c>
      <c r="I1241" s="17"/>
      <c r="J1241" s="102"/>
      <c r="K1241" s="17"/>
      <c r="L1241" s="17"/>
      <c r="M1241" s="17"/>
    </row>
    <row r="1242" spans="1:20">
      <c r="A1242" s="128"/>
      <c r="B1242" s="128"/>
      <c r="C1242" s="9"/>
      <c r="D1242" s="8" t="s">
        <v>2703</v>
      </c>
      <c r="E1242" s="8"/>
      <c r="F1242" s="109" t="s">
        <v>3609</v>
      </c>
      <c r="G1242" s="111">
        <v>83</v>
      </c>
      <c r="H1242" s="106">
        <v>0</v>
      </c>
      <c r="I1242" s="17"/>
      <c r="J1242" s="102"/>
      <c r="K1242" s="17"/>
      <c r="L1242" s="17"/>
      <c r="M1242" s="17"/>
    </row>
    <row r="1243" spans="1:20">
      <c r="A1243" s="128"/>
      <c r="B1243" s="128"/>
      <c r="C1243" s="9"/>
      <c r="D1243" s="8" t="s">
        <v>2703</v>
      </c>
      <c r="E1243" s="8"/>
      <c r="F1243" s="109" t="s">
        <v>3610</v>
      </c>
      <c r="G1243" s="111">
        <v>83</v>
      </c>
      <c r="H1243" s="106">
        <v>0</v>
      </c>
      <c r="I1243" s="17"/>
      <c r="J1243" s="102"/>
      <c r="K1243" s="17"/>
      <c r="L1243" s="17"/>
      <c r="M1243" s="17"/>
    </row>
    <row r="1244" spans="1:20">
      <c r="A1244" s="128"/>
      <c r="B1244" s="128"/>
      <c r="C1244" s="9"/>
      <c r="D1244" s="8" t="s">
        <v>2703</v>
      </c>
      <c r="E1244" s="8"/>
      <c r="F1244" s="10" t="s">
        <v>3914</v>
      </c>
      <c r="G1244" s="111">
        <v>83</v>
      </c>
      <c r="H1244" s="106">
        <v>0</v>
      </c>
      <c r="I1244" s="17"/>
      <c r="J1244" s="102"/>
      <c r="K1244" s="17"/>
      <c r="L1244" s="17"/>
      <c r="M1244" s="17"/>
    </row>
    <row r="1245" spans="1:20">
      <c r="A1245" s="128"/>
      <c r="B1245" s="128"/>
      <c r="C1245" s="9"/>
      <c r="D1245" s="8" t="s">
        <v>2703</v>
      </c>
      <c r="E1245" s="8"/>
      <c r="F1245" s="10" t="s">
        <v>3915</v>
      </c>
      <c r="G1245" s="111">
        <v>83</v>
      </c>
      <c r="H1245" s="106">
        <v>0</v>
      </c>
      <c r="I1245" s="17"/>
      <c r="J1245" s="102"/>
      <c r="K1245" s="17"/>
      <c r="L1245" s="17"/>
      <c r="M1245" s="17"/>
    </row>
    <row r="1246" spans="1:20" ht="30">
      <c r="A1246" s="128"/>
      <c r="B1246" s="128"/>
      <c r="C1246" s="9"/>
      <c r="D1246" s="8" t="s">
        <v>2703</v>
      </c>
      <c r="E1246" s="8"/>
      <c r="F1246" s="10" t="s">
        <v>3916</v>
      </c>
      <c r="G1246" s="111">
        <v>83</v>
      </c>
      <c r="H1246" s="106">
        <v>0</v>
      </c>
      <c r="I1246" s="17"/>
      <c r="J1246" s="102"/>
      <c r="K1246" s="17"/>
      <c r="L1246" s="17"/>
      <c r="M1246" s="17"/>
    </row>
    <row r="1247" spans="1:20">
      <c r="A1247" s="128"/>
      <c r="C1247" s="9" t="s">
        <v>102</v>
      </c>
      <c r="D1247" s="3" t="s">
        <v>1021</v>
      </c>
      <c r="E1247" s="8" t="s">
        <v>480</v>
      </c>
      <c r="F1247" s="10" t="s">
        <v>481</v>
      </c>
      <c r="G1247" s="111">
        <v>83</v>
      </c>
      <c r="H1247" s="106">
        <v>1</v>
      </c>
      <c r="I1247" s="12" t="s">
        <v>3917</v>
      </c>
      <c r="J1247" s="101" t="s">
        <v>2082</v>
      </c>
      <c r="K1247" s="17"/>
      <c r="L1247" s="17"/>
      <c r="M1247" s="17"/>
      <c r="O1247" s="103" t="s">
        <v>3441</v>
      </c>
    </row>
    <row r="1248" spans="1:20">
      <c r="A1248" s="128"/>
      <c r="C1248" s="9" t="s">
        <v>102</v>
      </c>
      <c r="D1248" s="3" t="s">
        <v>3483</v>
      </c>
      <c r="E1248" s="21" t="s">
        <v>474</v>
      </c>
      <c r="F1248" s="22" t="s">
        <v>475</v>
      </c>
      <c r="G1248" s="111">
        <v>83</v>
      </c>
      <c r="H1248" s="106">
        <v>0</v>
      </c>
      <c r="I1248" s="8" t="s">
        <v>158</v>
      </c>
      <c r="J1248" s="101" t="s">
        <v>2082</v>
      </c>
      <c r="K1248" s="17"/>
      <c r="L1248" s="17"/>
      <c r="M1248" s="17"/>
      <c r="N1248" s="1" t="s">
        <v>158</v>
      </c>
    </row>
    <row r="1249" spans="1:15">
      <c r="A1249" s="128"/>
      <c r="C1249" s="9"/>
      <c r="D1249" s="3" t="s">
        <v>3483</v>
      </c>
      <c r="E1249" s="21"/>
      <c r="F1249" s="22" t="s">
        <v>476</v>
      </c>
      <c r="G1249" s="111">
        <v>83</v>
      </c>
      <c r="H1249" s="106">
        <v>0</v>
      </c>
      <c r="I1249" s="19"/>
      <c r="J1249" s="102"/>
      <c r="K1249" s="17"/>
      <c r="L1249" s="17"/>
      <c r="M1249" s="17"/>
    </row>
    <row r="1250" spans="1:15">
      <c r="A1250" s="128"/>
      <c r="C1250" s="9"/>
      <c r="D1250" s="3" t="s">
        <v>3483</v>
      </c>
      <c r="E1250" s="21"/>
      <c r="F1250" s="22" t="s">
        <v>477</v>
      </c>
      <c r="G1250" s="111">
        <v>83</v>
      </c>
      <c r="H1250" s="106">
        <v>0</v>
      </c>
      <c r="I1250" s="19"/>
      <c r="J1250" s="102"/>
      <c r="K1250" s="17"/>
      <c r="L1250" s="17"/>
      <c r="M1250" s="17"/>
    </row>
    <row r="1251" spans="1:15">
      <c r="A1251" s="128"/>
      <c r="C1251" s="2" t="s">
        <v>102</v>
      </c>
      <c r="D1251" s="3" t="s">
        <v>3484</v>
      </c>
      <c r="E1251" s="21" t="s">
        <v>472</v>
      </c>
      <c r="F1251" s="22" t="s">
        <v>473</v>
      </c>
      <c r="G1251" s="111">
        <v>83</v>
      </c>
      <c r="H1251" s="106">
        <v>0</v>
      </c>
      <c r="I1251" s="101" t="s">
        <v>2082</v>
      </c>
      <c r="J1251" s="101" t="s">
        <v>2082</v>
      </c>
      <c r="K1251" s="17"/>
      <c r="L1251" s="17"/>
      <c r="M1251" s="17"/>
      <c r="N1251" s="9" t="s">
        <v>39</v>
      </c>
    </row>
    <row r="1252" spans="1:15">
      <c r="A1252" s="128"/>
      <c r="C1252" s="9" t="s">
        <v>102</v>
      </c>
      <c r="D1252" s="3" t="s">
        <v>3485</v>
      </c>
      <c r="E1252" s="8" t="s">
        <v>478</v>
      </c>
      <c r="F1252" s="10" t="s">
        <v>479</v>
      </c>
      <c r="G1252" s="111">
        <v>83</v>
      </c>
      <c r="H1252" s="106">
        <v>0</v>
      </c>
      <c r="I1252" s="12" t="s">
        <v>54</v>
      </c>
      <c r="J1252" s="101" t="s">
        <v>2082</v>
      </c>
      <c r="K1252" s="17"/>
      <c r="L1252" s="17"/>
      <c r="M1252" s="17"/>
      <c r="N1252" s="1" t="s">
        <v>54</v>
      </c>
    </row>
    <row r="1253" spans="1:15">
      <c r="A1253" s="128"/>
      <c r="B1253" s="128"/>
      <c r="C1253" s="9" t="s">
        <v>93</v>
      </c>
      <c r="D1253" s="3" t="s">
        <v>1179</v>
      </c>
      <c r="E1253" s="26"/>
      <c r="F1253" s="34" t="s">
        <v>1180</v>
      </c>
      <c r="G1253" s="111">
        <v>83</v>
      </c>
      <c r="H1253" s="106">
        <v>0</v>
      </c>
      <c r="I1253" s="1" t="s">
        <v>428</v>
      </c>
      <c r="J1253" s="102"/>
      <c r="K1253" s="17"/>
      <c r="L1253" s="17"/>
      <c r="M1253" s="17"/>
      <c r="O1253" s="103" t="s">
        <v>3561</v>
      </c>
    </row>
    <row r="1254" spans="1:15">
      <c r="A1254" s="128"/>
      <c r="B1254" s="128"/>
      <c r="C1254" s="9"/>
      <c r="D1254" s="3" t="s">
        <v>1179</v>
      </c>
      <c r="E1254" s="26"/>
      <c r="F1254" s="34" t="s">
        <v>1175</v>
      </c>
      <c r="G1254" s="111">
        <v>83</v>
      </c>
      <c r="H1254" s="106">
        <v>0</v>
      </c>
      <c r="I1254" s="17"/>
      <c r="J1254" s="102"/>
      <c r="K1254" s="17"/>
      <c r="L1254" s="17"/>
      <c r="M1254" s="17"/>
    </row>
    <row r="1255" spans="1:15">
      <c r="A1255" s="128"/>
      <c r="B1255" s="128"/>
      <c r="C1255" s="9"/>
      <c r="D1255" s="3" t="s">
        <v>1179</v>
      </c>
      <c r="E1255" s="26"/>
      <c r="F1255" s="34" t="s">
        <v>1176</v>
      </c>
      <c r="G1255" s="111">
        <v>83</v>
      </c>
      <c r="H1255" s="106">
        <v>0</v>
      </c>
      <c r="I1255" s="17"/>
      <c r="J1255" s="102"/>
      <c r="K1255" s="17"/>
      <c r="L1255" s="17"/>
      <c r="M1255" s="17"/>
    </row>
    <row r="1256" spans="1:15">
      <c r="A1256" s="128"/>
      <c r="B1256" s="128"/>
      <c r="C1256" s="9"/>
      <c r="D1256" s="3" t="s">
        <v>1179</v>
      </c>
      <c r="E1256" s="26"/>
      <c r="F1256" s="34" t="s">
        <v>1181</v>
      </c>
      <c r="G1256" s="111">
        <v>83</v>
      </c>
      <c r="H1256" s="106">
        <v>0</v>
      </c>
      <c r="I1256" s="17"/>
      <c r="J1256" s="102"/>
      <c r="K1256" s="17"/>
      <c r="L1256" s="17"/>
      <c r="M1256" s="17"/>
    </row>
    <row r="1257" spans="1:15" ht="30">
      <c r="A1257" s="128"/>
      <c r="B1257" s="128"/>
      <c r="C1257" s="9" t="s">
        <v>88</v>
      </c>
      <c r="D1257" s="3" t="s">
        <v>1179</v>
      </c>
      <c r="E1257" s="26" t="s">
        <v>61</v>
      </c>
      <c r="F1257" s="34" t="s">
        <v>1182</v>
      </c>
      <c r="G1257" s="111">
        <v>83</v>
      </c>
      <c r="H1257" s="106">
        <v>0</v>
      </c>
      <c r="I1257" s="12" t="s">
        <v>89</v>
      </c>
      <c r="J1257" s="102"/>
      <c r="K1257" s="17"/>
      <c r="L1257" s="17"/>
      <c r="M1257" s="17"/>
      <c r="O1257" s="103" t="s">
        <v>3422</v>
      </c>
    </row>
    <row r="1258" spans="1:15">
      <c r="A1258" s="128"/>
      <c r="B1258" s="128"/>
      <c r="C1258" s="9" t="s">
        <v>93</v>
      </c>
      <c r="D1258" s="3" t="s">
        <v>1183</v>
      </c>
      <c r="E1258" s="26"/>
      <c r="F1258" s="34" t="s">
        <v>1184</v>
      </c>
      <c r="G1258" s="111">
        <v>83</v>
      </c>
      <c r="H1258" s="106">
        <v>0</v>
      </c>
      <c r="I1258" s="1" t="s">
        <v>428</v>
      </c>
      <c r="J1258" s="102"/>
      <c r="K1258" s="17"/>
      <c r="L1258" s="17"/>
      <c r="M1258" s="17"/>
      <c r="O1258" s="103" t="s">
        <v>3562</v>
      </c>
    </row>
    <row r="1259" spans="1:15">
      <c r="A1259" s="128"/>
      <c r="B1259" s="128"/>
      <c r="C1259" s="9"/>
      <c r="D1259" s="3" t="s">
        <v>1183</v>
      </c>
      <c r="E1259" s="26"/>
      <c r="F1259" s="34" t="s">
        <v>1175</v>
      </c>
      <c r="G1259" s="111">
        <v>83</v>
      </c>
      <c r="H1259" s="106">
        <v>0</v>
      </c>
      <c r="I1259" s="17"/>
      <c r="J1259" s="102"/>
      <c r="K1259" s="17"/>
      <c r="L1259" s="17"/>
      <c r="M1259" s="17"/>
    </row>
    <row r="1260" spans="1:15">
      <c r="A1260" s="128"/>
      <c r="B1260" s="128"/>
      <c r="C1260" s="9"/>
      <c r="D1260" s="3" t="s">
        <v>1183</v>
      </c>
      <c r="E1260" s="26"/>
      <c r="F1260" s="34" t="s">
        <v>1176</v>
      </c>
      <c r="G1260" s="111">
        <v>83</v>
      </c>
      <c r="H1260" s="106">
        <v>0</v>
      </c>
      <c r="I1260" s="17"/>
      <c r="J1260" s="102"/>
      <c r="K1260" s="17"/>
      <c r="L1260" s="17"/>
      <c r="M1260" s="17"/>
    </row>
    <row r="1261" spans="1:15">
      <c r="A1261" s="128"/>
      <c r="B1261" s="128"/>
      <c r="C1261" s="9"/>
      <c r="D1261" s="3" t="s">
        <v>1183</v>
      </c>
      <c r="E1261" s="26"/>
      <c r="F1261" s="34" t="s">
        <v>1185</v>
      </c>
      <c r="G1261" s="111">
        <v>83</v>
      </c>
      <c r="H1261" s="106">
        <v>0</v>
      </c>
      <c r="I1261" s="17"/>
      <c r="J1261" s="102"/>
      <c r="K1261" s="17"/>
      <c r="L1261" s="17"/>
      <c r="M1261" s="17"/>
    </row>
    <row r="1262" spans="1:15" ht="30">
      <c r="A1262" s="128"/>
      <c r="B1262" s="128"/>
      <c r="C1262" s="9" t="s">
        <v>88</v>
      </c>
      <c r="D1262" s="3" t="s">
        <v>1183</v>
      </c>
      <c r="E1262" s="26" t="s">
        <v>61</v>
      </c>
      <c r="F1262" s="34" t="s">
        <v>1186</v>
      </c>
      <c r="G1262" s="111">
        <v>83</v>
      </c>
      <c r="H1262" s="106">
        <v>0</v>
      </c>
      <c r="I1262" s="12" t="s">
        <v>54</v>
      </c>
      <c r="J1262" s="102"/>
      <c r="K1262" s="17"/>
      <c r="L1262" s="17"/>
      <c r="M1262" s="17"/>
      <c r="O1262" s="103" t="s">
        <v>3422</v>
      </c>
    </row>
    <row r="1263" spans="1:15">
      <c r="A1263" s="128"/>
      <c r="B1263" s="128"/>
      <c r="C1263" s="9" t="s">
        <v>93</v>
      </c>
      <c r="D1263" s="8" t="s">
        <v>1187</v>
      </c>
      <c r="E1263" s="26"/>
      <c r="F1263" s="34" t="s">
        <v>1188</v>
      </c>
      <c r="G1263" s="111">
        <v>83</v>
      </c>
      <c r="H1263" s="106">
        <v>0</v>
      </c>
      <c r="I1263" s="1" t="s">
        <v>428</v>
      </c>
      <c r="J1263" s="102"/>
      <c r="K1263" s="17"/>
      <c r="L1263" s="17"/>
      <c r="M1263" s="17"/>
      <c r="O1263" s="103" t="s">
        <v>3563</v>
      </c>
    </row>
    <row r="1264" spans="1:15">
      <c r="A1264" s="128"/>
      <c r="B1264" s="128"/>
      <c r="C1264" s="9"/>
      <c r="D1264" s="8" t="s">
        <v>1187</v>
      </c>
      <c r="E1264" s="8"/>
      <c r="F1264" s="34" t="s">
        <v>3324</v>
      </c>
      <c r="G1264" s="111">
        <v>83</v>
      </c>
      <c r="H1264" s="106">
        <v>0</v>
      </c>
      <c r="I1264" s="19"/>
      <c r="J1264" s="102"/>
      <c r="K1264" s="17"/>
      <c r="L1264" s="17"/>
      <c r="M1264" s="17"/>
    </row>
    <row r="1265" spans="1:15">
      <c r="A1265" s="128"/>
      <c r="B1265" s="128"/>
      <c r="C1265" s="9"/>
      <c r="D1265" s="8" t="s">
        <v>1187</v>
      </c>
      <c r="E1265" s="8"/>
      <c r="F1265" s="34" t="s">
        <v>1189</v>
      </c>
      <c r="G1265" s="111">
        <v>83</v>
      </c>
      <c r="H1265" s="106">
        <v>0</v>
      </c>
      <c r="I1265" s="17"/>
      <c r="J1265" s="102"/>
      <c r="K1265" s="17"/>
      <c r="L1265" s="17"/>
      <c r="M1265" s="17"/>
    </row>
    <row r="1266" spans="1:15">
      <c r="A1266" s="128"/>
      <c r="B1266" s="128"/>
      <c r="C1266" s="9"/>
      <c r="D1266" s="8" t="s">
        <v>1187</v>
      </c>
      <c r="E1266" s="8"/>
      <c r="F1266" s="34" t="s">
        <v>1190</v>
      </c>
      <c r="G1266" s="111">
        <v>83</v>
      </c>
      <c r="H1266" s="106">
        <v>0</v>
      </c>
      <c r="I1266" s="17"/>
      <c r="J1266" s="102"/>
      <c r="K1266" s="17"/>
      <c r="L1266" s="17"/>
      <c r="M1266" s="17"/>
    </row>
    <row r="1267" spans="1:15">
      <c r="A1267" s="128"/>
      <c r="B1267" s="128"/>
      <c r="C1267" s="9" t="s">
        <v>88</v>
      </c>
      <c r="D1267" s="3" t="s">
        <v>1187</v>
      </c>
      <c r="E1267" s="26" t="s">
        <v>61</v>
      </c>
      <c r="F1267" s="34" t="s">
        <v>1191</v>
      </c>
      <c r="G1267" s="111">
        <v>83</v>
      </c>
      <c r="H1267" s="106">
        <v>0</v>
      </c>
      <c r="I1267" s="1" t="s">
        <v>428</v>
      </c>
      <c r="J1267" s="102"/>
      <c r="K1267" s="17"/>
      <c r="L1267" s="17"/>
      <c r="M1267" s="17"/>
      <c r="O1267" s="103" t="s">
        <v>3422</v>
      </c>
    </row>
    <row r="1268" spans="1:15">
      <c r="A1268" s="128"/>
      <c r="B1268" s="128"/>
      <c r="C1268" s="9" t="s">
        <v>93</v>
      </c>
      <c r="D1268" s="3" t="s">
        <v>1173</v>
      </c>
      <c r="E1268" s="26"/>
      <c r="F1268" s="34" t="s">
        <v>1174</v>
      </c>
      <c r="G1268" s="111">
        <v>83</v>
      </c>
      <c r="H1268" s="106">
        <v>0</v>
      </c>
      <c r="I1268" s="1" t="s">
        <v>428</v>
      </c>
      <c r="J1268" s="102"/>
      <c r="K1268" s="17"/>
      <c r="L1268" s="17"/>
      <c r="M1268" s="17"/>
      <c r="O1268" s="103" t="s">
        <v>3560</v>
      </c>
    </row>
    <row r="1269" spans="1:15">
      <c r="A1269" s="128"/>
      <c r="B1269" s="128"/>
      <c r="C1269" s="9"/>
      <c r="D1269" s="3" t="s">
        <v>1173</v>
      </c>
      <c r="E1269" s="26"/>
      <c r="F1269" s="34" t="s">
        <v>1175</v>
      </c>
      <c r="G1269" s="111">
        <v>83</v>
      </c>
      <c r="H1269" s="106">
        <v>0</v>
      </c>
      <c r="I1269" s="17"/>
      <c r="J1269" s="102"/>
      <c r="K1269" s="17"/>
      <c r="L1269" s="17"/>
      <c r="M1269" s="17"/>
    </row>
    <row r="1270" spans="1:15">
      <c r="A1270" s="128"/>
      <c r="B1270" s="128"/>
      <c r="C1270" s="9"/>
      <c r="D1270" s="3" t="s">
        <v>1173</v>
      </c>
      <c r="E1270" s="26"/>
      <c r="F1270" s="34" t="s">
        <v>1176</v>
      </c>
      <c r="G1270" s="111">
        <v>83</v>
      </c>
      <c r="H1270" s="106">
        <v>0</v>
      </c>
      <c r="I1270" s="17"/>
      <c r="J1270" s="102"/>
      <c r="K1270" s="17"/>
      <c r="L1270" s="17"/>
      <c r="M1270" s="17"/>
    </row>
    <row r="1271" spans="1:15">
      <c r="A1271" s="128"/>
      <c r="B1271" s="128"/>
      <c r="C1271" s="9"/>
      <c r="D1271" s="3" t="s">
        <v>1173</v>
      </c>
      <c r="E1271" s="26"/>
      <c r="F1271" s="34" t="s">
        <v>1177</v>
      </c>
      <c r="G1271" s="111">
        <v>83</v>
      </c>
      <c r="H1271" s="106">
        <v>0</v>
      </c>
      <c r="I1271" s="17"/>
      <c r="J1271" s="102"/>
      <c r="K1271" s="17"/>
      <c r="L1271" s="17"/>
      <c r="M1271" s="17"/>
    </row>
    <row r="1272" spans="1:15" ht="30">
      <c r="A1272" s="128"/>
      <c r="B1272" s="128"/>
      <c r="C1272" s="9" t="s">
        <v>88</v>
      </c>
      <c r="D1272" s="3" t="s">
        <v>1173</v>
      </c>
      <c r="E1272" s="26" t="s">
        <v>61</v>
      </c>
      <c r="F1272" s="34" t="s">
        <v>1178</v>
      </c>
      <c r="G1272" s="111">
        <v>83</v>
      </c>
      <c r="H1272" s="106">
        <v>0</v>
      </c>
      <c r="I1272" s="12" t="s">
        <v>89</v>
      </c>
      <c r="J1272" s="102"/>
      <c r="K1272" s="17"/>
      <c r="L1272" s="17"/>
      <c r="M1272" s="17"/>
      <c r="O1272" s="103" t="s">
        <v>3422</v>
      </c>
    </row>
    <row r="1273" spans="1:15">
      <c r="A1273" s="128"/>
      <c r="B1273" s="128"/>
      <c r="C1273" s="9" t="s">
        <v>93</v>
      </c>
      <c r="D1273" s="8" t="s">
        <v>1209</v>
      </c>
      <c r="E1273" s="8"/>
      <c r="F1273" s="34" t="s">
        <v>1210</v>
      </c>
      <c r="G1273" s="111">
        <v>83</v>
      </c>
      <c r="H1273" s="106">
        <v>1</v>
      </c>
      <c r="I1273" s="12" t="s">
        <v>22</v>
      </c>
      <c r="J1273" s="102"/>
      <c r="K1273" s="17"/>
      <c r="L1273" s="17"/>
      <c r="M1273" s="17"/>
      <c r="O1273" s="103" t="s">
        <v>3570</v>
      </c>
    </row>
    <row r="1274" spans="1:15">
      <c r="A1274" s="128"/>
      <c r="B1274" s="128"/>
      <c r="C1274" s="9"/>
      <c r="D1274" s="8" t="s">
        <v>1209</v>
      </c>
      <c r="E1274" s="8"/>
      <c r="F1274" s="34" t="s">
        <v>1211</v>
      </c>
      <c r="G1274" s="111">
        <v>83</v>
      </c>
      <c r="H1274" s="106">
        <v>0</v>
      </c>
      <c r="I1274" s="17"/>
      <c r="J1274" s="102"/>
      <c r="K1274" s="17"/>
      <c r="L1274" s="17"/>
      <c r="M1274" s="17"/>
    </row>
    <row r="1275" spans="1:15">
      <c r="A1275" s="128"/>
      <c r="B1275" s="128"/>
      <c r="C1275" s="9"/>
      <c r="D1275" s="8" t="s">
        <v>1209</v>
      </c>
      <c r="E1275" s="21"/>
      <c r="F1275" s="34" t="s">
        <v>1212</v>
      </c>
      <c r="G1275" s="111">
        <v>83</v>
      </c>
      <c r="H1275" s="106">
        <v>0</v>
      </c>
      <c r="I1275" s="27"/>
      <c r="J1275" s="102"/>
      <c r="K1275" s="17"/>
      <c r="L1275" s="17"/>
      <c r="M1275" s="17"/>
    </row>
    <row r="1276" spans="1:15">
      <c r="A1276" s="128"/>
      <c r="B1276" s="128"/>
      <c r="C1276" s="9"/>
      <c r="D1276" s="8" t="s">
        <v>1209</v>
      </c>
      <c r="E1276" s="8"/>
      <c r="F1276" s="34" t="s">
        <v>1213</v>
      </c>
      <c r="G1276" s="111">
        <v>83</v>
      </c>
      <c r="H1276" s="106">
        <v>0</v>
      </c>
      <c r="I1276" s="17"/>
      <c r="J1276" s="102"/>
      <c r="K1276" s="17"/>
      <c r="L1276" s="17"/>
      <c r="M1276" s="17"/>
    </row>
    <row r="1277" spans="1:15" ht="30">
      <c r="A1277" s="128"/>
      <c r="C1277" s="9" t="s">
        <v>88</v>
      </c>
      <c r="D1277" s="8" t="s">
        <v>1209</v>
      </c>
      <c r="E1277" s="8" t="s">
        <v>61</v>
      </c>
      <c r="F1277" s="34" t="s">
        <v>3975</v>
      </c>
      <c r="G1277" s="111">
        <v>83</v>
      </c>
      <c r="H1277" s="106">
        <v>0</v>
      </c>
      <c r="I1277" s="27" t="s">
        <v>3918</v>
      </c>
      <c r="J1277" s="102"/>
      <c r="K1277" s="17"/>
      <c r="L1277" s="17"/>
      <c r="M1277" s="17"/>
      <c r="O1277" s="103" t="s">
        <v>3422</v>
      </c>
    </row>
    <row r="1278" spans="1:15">
      <c r="A1278" s="128"/>
      <c r="B1278" s="128"/>
      <c r="C1278" s="9" t="s">
        <v>93</v>
      </c>
      <c r="D1278" s="8" t="s">
        <v>1204</v>
      </c>
      <c r="E1278" s="8"/>
      <c r="F1278" s="34" t="s">
        <v>3912</v>
      </c>
      <c r="G1278" s="111">
        <v>83</v>
      </c>
      <c r="H1278" s="106">
        <v>0</v>
      </c>
      <c r="I1278" s="27" t="s">
        <v>22</v>
      </c>
      <c r="J1278" s="102"/>
      <c r="K1278" s="17"/>
      <c r="L1278" s="17"/>
      <c r="M1278" s="17"/>
      <c r="N1278" s="1" t="s">
        <v>39</v>
      </c>
    </row>
    <row r="1279" spans="1:15">
      <c r="A1279" s="128"/>
      <c r="B1279" s="128"/>
      <c r="C1279" s="9"/>
      <c r="D1279" s="8" t="s">
        <v>1204</v>
      </c>
      <c r="E1279" s="8"/>
      <c r="F1279" s="34" t="s">
        <v>1205</v>
      </c>
      <c r="G1279" s="111">
        <v>83</v>
      </c>
      <c r="H1279" s="106">
        <v>0</v>
      </c>
      <c r="I1279" s="19"/>
      <c r="J1279" s="102"/>
      <c r="K1279" s="17"/>
      <c r="L1279" s="17"/>
      <c r="M1279" s="17"/>
    </row>
    <row r="1280" spans="1:15">
      <c r="A1280" s="128"/>
      <c r="B1280" s="128"/>
      <c r="C1280" s="9"/>
      <c r="D1280" s="8" t="s">
        <v>1204</v>
      </c>
      <c r="E1280" s="8"/>
      <c r="F1280" s="34" t="s">
        <v>1206</v>
      </c>
      <c r="G1280" s="111">
        <v>83</v>
      </c>
      <c r="H1280" s="106">
        <v>0</v>
      </c>
      <c r="I1280" s="19"/>
      <c r="J1280" s="102"/>
      <c r="K1280" s="17"/>
      <c r="L1280" s="17"/>
      <c r="M1280" s="17"/>
    </row>
    <row r="1281" spans="1:15">
      <c r="A1281" s="128"/>
      <c r="B1281" s="128"/>
      <c r="C1281" s="9"/>
      <c r="D1281" s="8" t="s">
        <v>1204</v>
      </c>
      <c r="E1281" s="21"/>
      <c r="F1281" s="34" t="s">
        <v>1207</v>
      </c>
      <c r="G1281" s="111">
        <v>83</v>
      </c>
      <c r="H1281" s="106">
        <v>0</v>
      </c>
      <c r="I1281" s="19"/>
      <c r="J1281" s="102"/>
      <c r="K1281" s="17"/>
      <c r="L1281" s="17"/>
      <c r="M1281" s="17"/>
    </row>
    <row r="1282" spans="1:15">
      <c r="A1282" s="128"/>
      <c r="B1282" s="128"/>
      <c r="C1282" s="9"/>
      <c r="D1282" s="8" t="s">
        <v>1204</v>
      </c>
      <c r="E1282" s="8"/>
      <c r="F1282" s="34" t="s">
        <v>1196</v>
      </c>
      <c r="G1282" s="111">
        <v>83</v>
      </c>
      <c r="H1282" s="106">
        <v>0</v>
      </c>
      <c r="I1282" s="17"/>
      <c r="J1282" s="102"/>
      <c r="K1282" s="17"/>
      <c r="L1282" s="17"/>
      <c r="M1282" s="17"/>
    </row>
    <row r="1283" spans="1:15">
      <c r="A1283" s="128"/>
      <c r="B1283" s="128"/>
      <c r="C1283" s="9"/>
      <c r="D1283" s="8" t="s">
        <v>1204</v>
      </c>
      <c r="E1283" s="8"/>
      <c r="F1283" s="34" t="s">
        <v>1208</v>
      </c>
      <c r="G1283" s="111">
        <v>83</v>
      </c>
      <c r="H1283" s="106">
        <v>0</v>
      </c>
      <c r="I1283" s="17"/>
      <c r="J1283" s="102"/>
      <c r="K1283" s="17"/>
      <c r="L1283" s="17"/>
      <c r="M1283" s="17"/>
    </row>
    <row r="1284" spans="1:15">
      <c r="A1284" s="128"/>
      <c r="B1284" s="128"/>
      <c r="C1284" s="9" t="s">
        <v>88</v>
      </c>
      <c r="D1284" s="8" t="s">
        <v>1204</v>
      </c>
      <c r="E1284" s="3" t="s">
        <v>61</v>
      </c>
      <c r="F1284" s="34" t="s">
        <v>3919</v>
      </c>
      <c r="G1284" s="111">
        <v>83</v>
      </c>
      <c r="H1284" s="106">
        <v>0</v>
      </c>
      <c r="I1284" s="27" t="s">
        <v>2082</v>
      </c>
      <c r="J1284" s="102"/>
      <c r="K1284" s="17"/>
      <c r="L1284" s="17"/>
      <c r="M1284" s="17"/>
      <c r="N1284" s="27" t="s">
        <v>39</v>
      </c>
      <c r="O1284" s="103" t="s">
        <v>3422</v>
      </c>
    </row>
    <row r="1285" spans="1:15">
      <c r="A1285" s="128"/>
      <c r="B1285" s="128"/>
      <c r="C1285" s="9" t="s">
        <v>93</v>
      </c>
      <c r="D1285" s="8" t="s">
        <v>1192</v>
      </c>
      <c r="F1285" s="34" t="s">
        <v>3913</v>
      </c>
      <c r="G1285" s="111">
        <v>83</v>
      </c>
      <c r="H1285" s="106">
        <v>0</v>
      </c>
      <c r="I1285" s="27" t="s">
        <v>22</v>
      </c>
      <c r="J1285" s="102"/>
      <c r="K1285" s="17"/>
      <c r="L1285" s="17"/>
      <c r="M1285" s="17"/>
      <c r="N1285" s="1" t="s">
        <v>1167</v>
      </c>
    </row>
    <row r="1286" spans="1:15">
      <c r="A1286" s="128"/>
      <c r="B1286" s="128"/>
      <c r="C1286" s="9"/>
      <c r="D1286" s="8" t="s">
        <v>1192</v>
      </c>
      <c r="E1286" s="21"/>
      <c r="F1286" s="34" t="s">
        <v>1193</v>
      </c>
      <c r="G1286" s="111">
        <v>83</v>
      </c>
      <c r="H1286" s="106">
        <v>0</v>
      </c>
      <c r="I1286" s="17"/>
      <c r="J1286" s="102"/>
      <c r="K1286" s="17"/>
      <c r="L1286" s="17"/>
      <c r="M1286" s="17"/>
    </row>
    <row r="1287" spans="1:15">
      <c r="A1287" s="128"/>
      <c r="B1287" s="128"/>
      <c r="C1287" s="9"/>
      <c r="D1287" s="8" t="s">
        <v>1192</v>
      </c>
      <c r="E1287" s="8"/>
      <c r="F1287" s="34" t="s">
        <v>1194</v>
      </c>
      <c r="G1287" s="111">
        <v>83</v>
      </c>
      <c r="H1287" s="106">
        <v>0</v>
      </c>
      <c r="I1287" s="17"/>
      <c r="J1287" s="102"/>
      <c r="K1287" s="17"/>
      <c r="L1287" s="17"/>
      <c r="M1287" s="17"/>
    </row>
    <row r="1288" spans="1:15">
      <c r="A1288" s="128"/>
      <c r="B1288" s="128"/>
      <c r="C1288" s="9"/>
      <c r="D1288" s="8" t="s">
        <v>1192</v>
      </c>
      <c r="E1288" s="8"/>
      <c r="F1288" s="34" t="s">
        <v>1195</v>
      </c>
      <c r="G1288" s="111">
        <v>83</v>
      </c>
      <c r="H1288" s="106">
        <v>0</v>
      </c>
      <c r="I1288" s="17"/>
      <c r="J1288" s="102"/>
      <c r="K1288" s="17"/>
      <c r="L1288" s="17"/>
      <c r="M1288" s="17"/>
    </row>
    <row r="1289" spans="1:15">
      <c r="A1289" s="128"/>
      <c r="B1289" s="128"/>
      <c r="C1289" s="9"/>
      <c r="D1289" s="8" t="s">
        <v>1192</v>
      </c>
      <c r="E1289" s="21"/>
      <c r="F1289" s="34" t="s">
        <v>1196</v>
      </c>
      <c r="G1289" s="111">
        <v>83</v>
      </c>
      <c r="H1289" s="106">
        <v>0</v>
      </c>
      <c r="I1289" s="17"/>
      <c r="J1289" s="102"/>
      <c r="K1289" s="17"/>
      <c r="L1289" s="17"/>
      <c r="M1289" s="17"/>
    </row>
    <row r="1290" spans="1:15">
      <c r="A1290" s="128"/>
      <c r="B1290" s="128"/>
      <c r="C1290" s="9"/>
      <c r="D1290" s="8" t="s">
        <v>1192</v>
      </c>
      <c r="E1290" s="21"/>
      <c r="F1290" s="34" t="s">
        <v>1197</v>
      </c>
      <c r="G1290" s="111">
        <v>83</v>
      </c>
      <c r="H1290" s="106">
        <v>0</v>
      </c>
      <c r="I1290" s="17"/>
      <c r="J1290" s="102"/>
      <c r="K1290" s="17"/>
      <c r="L1290" s="17"/>
      <c r="M1290" s="17"/>
    </row>
    <row r="1291" spans="1:15">
      <c r="A1291" s="128"/>
      <c r="B1291" s="128"/>
      <c r="C1291" s="9"/>
      <c r="D1291" s="8" t="s">
        <v>1192</v>
      </c>
      <c r="E1291" s="21"/>
      <c r="F1291" s="34" t="s">
        <v>1198</v>
      </c>
      <c r="G1291" s="111">
        <v>83</v>
      </c>
      <c r="H1291" s="106">
        <v>0</v>
      </c>
      <c r="I1291" s="17"/>
      <c r="J1291" s="102"/>
      <c r="K1291" s="17"/>
      <c r="L1291" s="17"/>
      <c r="M1291" s="17"/>
    </row>
    <row r="1292" spans="1:15">
      <c r="A1292" s="128"/>
      <c r="B1292" s="128"/>
      <c r="C1292" s="9"/>
      <c r="D1292" s="8" t="s">
        <v>1192</v>
      </c>
      <c r="E1292" s="21"/>
      <c r="F1292" s="34" t="s">
        <v>1199</v>
      </c>
      <c r="G1292" s="111">
        <v>83</v>
      </c>
      <c r="H1292" s="106">
        <v>0</v>
      </c>
      <c r="I1292" s="17"/>
      <c r="J1292" s="102"/>
      <c r="K1292" s="17"/>
      <c r="L1292" s="17"/>
      <c r="M1292" s="17"/>
    </row>
    <row r="1293" spans="1:15">
      <c r="A1293" s="128"/>
      <c r="B1293" s="128"/>
      <c r="C1293" s="9"/>
      <c r="D1293" s="8" t="s">
        <v>1192</v>
      </c>
      <c r="E1293" s="21"/>
      <c r="F1293" s="34" t="s">
        <v>1200</v>
      </c>
      <c r="G1293" s="111">
        <v>83</v>
      </c>
      <c r="H1293" s="106">
        <v>0</v>
      </c>
      <c r="I1293" s="17"/>
      <c r="J1293" s="102"/>
      <c r="K1293" s="17"/>
      <c r="L1293" s="17"/>
      <c r="M1293" s="17"/>
    </row>
    <row r="1294" spans="1:15">
      <c r="A1294" s="128"/>
      <c r="B1294" s="128"/>
      <c r="C1294" s="9"/>
      <c r="D1294" s="8" t="s">
        <v>1192</v>
      </c>
      <c r="E1294" s="21"/>
      <c r="F1294" s="34" t="s">
        <v>1201</v>
      </c>
      <c r="G1294" s="111">
        <v>83</v>
      </c>
      <c r="H1294" s="106">
        <v>0</v>
      </c>
      <c r="I1294" s="17"/>
      <c r="J1294" s="102"/>
      <c r="K1294" s="17"/>
      <c r="L1294" s="17"/>
      <c r="M1294" s="17"/>
    </row>
    <row r="1295" spans="1:15">
      <c r="A1295" s="128"/>
      <c r="B1295" s="128"/>
      <c r="C1295" s="9"/>
      <c r="D1295" s="8" t="s">
        <v>1192</v>
      </c>
      <c r="E1295" s="21"/>
      <c r="F1295" s="34" t="s">
        <v>1202</v>
      </c>
      <c r="G1295" s="111">
        <v>83</v>
      </c>
      <c r="H1295" s="106">
        <v>0</v>
      </c>
      <c r="I1295" s="17"/>
      <c r="J1295" s="102"/>
      <c r="K1295" s="17"/>
      <c r="L1295" s="17"/>
      <c r="M1295" s="17"/>
    </row>
    <row r="1296" spans="1:15">
      <c r="A1296" s="128"/>
      <c r="B1296" s="128"/>
      <c r="C1296" s="9" t="s">
        <v>88</v>
      </c>
      <c r="D1296" s="8" t="s">
        <v>1192</v>
      </c>
      <c r="E1296" s="3" t="s">
        <v>61</v>
      </c>
      <c r="F1296" s="34" t="s">
        <v>1203</v>
      </c>
      <c r="G1296" s="111">
        <v>83</v>
      </c>
      <c r="H1296" s="106">
        <v>0</v>
      </c>
      <c r="I1296" s="27" t="s">
        <v>428</v>
      </c>
      <c r="J1296" s="102"/>
      <c r="K1296" s="17"/>
      <c r="L1296" s="17"/>
      <c r="M1296" s="17"/>
      <c r="N1296" s="1" t="s">
        <v>1167</v>
      </c>
      <c r="O1296" s="103" t="s">
        <v>3422</v>
      </c>
    </row>
    <row r="1297" spans="1:15">
      <c r="A1297" s="128"/>
      <c r="C1297" s="9" t="s">
        <v>97</v>
      </c>
      <c r="D1297" s="3" t="s">
        <v>1220</v>
      </c>
      <c r="E1297" s="21"/>
      <c r="F1297" s="34" t="s">
        <v>1221</v>
      </c>
      <c r="G1297" s="111">
        <v>83</v>
      </c>
      <c r="H1297" s="106">
        <v>1</v>
      </c>
      <c r="I1297" s="17"/>
      <c r="J1297" s="102"/>
      <c r="K1297" s="17"/>
      <c r="L1297" s="17"/>
      <c r="M1297" s="17"/>
      <c r="O1297" s="103" t="s">
        <v>3573</v>
      </c>
    </row>
    <row r="1298" spans="1:15">
      <c r="A1298" s="128"/>
      <c r="C1298" s="9" t="s">
        <v>93</v>
      </c>
      <c r="D1298" s="26" t="s">
        <v>4591</v>
      </c>
      <c r="E1298" s="26"/>
      <c r="F1298" s="10" t="s">
        <v>4604</v>
      </c>
      <c r="G1298" s="111">
        <v>83</v>
      </c>
      <c r="H1298" s="106">
        <v>0</v>
      </c>
      <c r="I1298" s="12" t="s">
        <v>4591</v>
      </c>
      <c r="J1298" s="102"/>
      <c r="K1298" s="17"/>
      <c r="L1298" s="17"/>
      <c r="M1298" s="17"/>
      <c r="N1298" s="1" t="s">
        <v>849</v>
      </c>
    </row>
    <row r="1299" spans="1:15">
      <c r="A1299" s="128"/>
      <c r="C1299" s="9"/>
      <c r="D1299" s="26" t="s">
        <v>4591</v>
      </c>
      <c r="E1299" s="21"/>
      <c r="F1299" s="10" t="s">
        <v>855</v>
      </c>
      <c r="G1299" s="111">
        <v>83</v>
      </c>
      <c r="H1299" s="106">
        <v>0</v>
      </c>
      <c r="I1299" s="17"/>
      <c r="J1299" s="102"/>
      <c r="K1299" s="17"/>
      <c r="L1299" s="17"/>
      <c r="M1299" s="17"/>
    </row>
    <row r="1300" spans="1:15">
      <c r="A1300" s="128">
        <v>1</v>
      </c>
      <c r="C1300" s="9" t="s">
        <v>88</v>
      </c>
      <c r="D1300" s="8" t="s">
        <v>4591</v>
      </c>
      <c r="E1300" s="8" t="s">
        <v>61</v>
      </c>
      <c r="F1300" s="10" t="s">
        <v>4605</v>
      </c>
      <c r="G1300" s="111">
        <v>83</v>
      </c>
      <c r="H1300" s="106">
        <v>0</v>
      </c>
      <c r="I1300" s="12" t="s">
        <v>109</v>
      </c>
      <c r="J1300" s="102"/>
      <c r="K1300" s="17"/>
      <c r="L1300" s="17"/>
      <c r="M1300" s="17"/>
      <c r="N1300" s="1" t="s">
        <v>849</v>
      </c>
      <c r="O1300" s="103" t="s">
        <v>3422</v>
      </c>
    </row>
    <row r="1301" spans="1:15">
      <c r="A1301" s="128"/>
      <c r="C1301" s="9"/>
      <c r="D1301" s="8" t="s">
        <v>4591</v>
      </c>
      <c r="E1301" s="8"/>
      <c r="F1301" s="10" t="s">
        <v>856</v>
      </c>
      <c r="G1301" s="111">
        <v>83</v>
      </c>
      <c r="H1301" s="106">
        <v>0</v>
      </c>
      <c r="I1301" s="17"/>
      <c r="J1301" s="102"/>
      <c r="K1301" s="17"/>
      <c r="L1301" s="17"/>
      <c r="M1301" s="17"/>
    </row>
    <row r="1302" spans="1:15">
      <c r="A1302" s="128"/>
      <c r="C1302" s="9" t="s">
        <v>93</v>
      </c>
      <c r="D1302" s="3" t="s">
        <v>743</v>
      </c>
      <c r="E1302" s="21"/>
      <c r="F1302" s="10" t="s">
        <v>744</v>
      </c>
      <c r="G1302" s="111">
        <v>83</v>
      </c>
      <c r="H1302" s="106">
        <v>1</v>
      </c>
      <c r="I1302" s="8" t="s">
        <v>743</v>
      </c>
      <c r="J1302" s="102"/>
      <c r="K1302" s="17"/>
      <c r="L1302" s="17"/>
      <c r="M1302" s="17"/>
      <c r="O1302" s="103" t="s">
        <v>1076</v>
      </c>
    </row>
    <row r="1303" spans="1:15">
      <c r="A1303" s="128"/>
      <c r="C1303" s="9" t="s">
        <v>88</v>
      </c>
      <c r="D1303" s="3" t="s">
        <v>743</v>
      </c>
      <c r="E1303" s="21" t="s">
        <v>61</v>
      </c>
      <c r="F1303" s="10" t="s">
        <v>745</v>
      </c>
      <c r="G1303" s="111">
        <v>83</v>
      </c>
      <c r="H1303" s="106">
        <v>0</v>
      </c>
      <c r="I1303" s="98" t="s">
        <v>29</v>
      </c>
      <c r="J1303" s="102"/>
      <c r="K1303" s="17"/>
      <c r="L1303" s="17"/>
      <c r="M1303" s="17"/>
      <c r="O1303" s="103" t="s">
        <v>3422</v>
      </c>
    </row>
    <row r="1304" spans="1:15">
      <c r="A1304" s="128"/>
      <c r="C1304" s="9" t="s">
        <v>93</v>
      </c>
      <c r="D1304" s="8" t="s">
        <v>842</v>
      </c>
      <c r="E1304" s="8"/>
      <c r="F1304" s="10" t="s">
        <v>843</v>
      </c>
      <c r="G1304" s="111">
        <v>83</v>
      </c>
      <c r="H1304" s="106">
        <v>0</v>
      </c>
      <c r="I1304" s="12" t="s">
        <v>842</v>
      </c>
      <c r="J1304" s="102"/>
      <c r="K1304" s="17"/>
      <c r="L1304" s="17"/>
      <c r="M1304" s="17"/>
      <c r="O1304" s="103" t="s">
        <v>1077</v>
      </c>
    </row>
    <row r="1305" spans="1:15">
      <c r="A1305" s="128">
        <v>1</v>
      </c>
      <c r="C1305" s="9" t="s">
        <v>88</v>
      </c>
      <c r="D1305" s="8" t="s">
        <v>842</v>
      </c>
      <c r="E1305" s="8" t="s">
        <v>61</v>
      </c>
      <c r="F1305" s="10" t="s">
        <v>844</v>
      </c>
      <c r="G1305" s="111">
        <v>83</v>
      </c>
      <c r="H1305" s="106">
        <v>0</v>
      </c>
      <c r="I1305" s="12" t="s">
        <v>25</v>
      </c>
      <c r="J1305" s="102"/>
      <c r="K1305" s="17"/>
      <c r="L1305" s="17"/>
      <c r="M1305" s="17"/>
      <c r="O1305" s="103" t="s">
        <v>3422</v>
      </c>
    </row>
    <row r="1306" spans="1:15">
      <c r="A1306" s="128"/>
      <c r="C1306" s="9" t="s">
        <v>97</v>
      </c>
      <c r="D1306" s="26" t="s">
        <v>915</v>
      </c>
      <c r="E1306" s="8"/>
      <c r="F1306" s="10" t="s">
        <v>916</v>
      </c>
      <c r="G1306" s="111">
        <v>83</v>
      </c>
      <c r="H1306" s="106">
        <v>1</v>
      </c>
      <c r="I1306" s="55"/>
      <c r="J1306" s="102"/>
      <c r="K1306" s="17"/>
      <c r="L1306" s="17"/>
      <c r="M1306" s="17"/>
      <c r="O1306" s="103" t="s">
        <v>1078</v>
      </c>
    </row>
    <row r="1307" spans="1:15" ht="30">
      <c r="A1307" s="128"/>
      <c r="C1307" s="2" t="s">
        <v>165</v>
      </c>
      <c r="D1307" s="3" t="s">
        <v>705</v>
      </c>
      <c r="F1307" s="4" t="s">
        <v>3347</v>
      </c>
      <c r="G1307" s="111">
        <v>83</v>
      </c>
      <c r="H1307" s="106">
        <v>0</v>
      </c>
      <c r="I1307" s="1" t="s">
        <v>39</v>
      </c>
      <c r="N1307" s="1" t="s">
        <v>4</v>
      </c>
    </row>
    <row r="1308" spans="1:15">
      <c r="A1308" s="128"/>
      <c r="C1308" s="9" t="s">
        <v>93</v>
      </c>
      <c r="D1308" s="8" t="s">
        <v>428</v>
      </c>
      <c r="E1308" s="8"/>
      <c r="F1308" s="10" t="s">
        <v>790</v>
      </c>
      <c r="G1308" s="111">
        <v>83</v>
      </c>
      <c r="H1308" s="106">
        <v>0</v>
      </c>
      <c r="I1308" s="8" t="s">
        <v>428</v>
      </c>
      <c r="J1308" s="102"/>
      <c r="K1308" s="17"/>
      <c r="L1308" s="17"/>
      <c r="M1308" s="17"/>
      <c r="O1308" s="103" t="s">
        <v>3538</v>
      </c>
    </row>
    <row r="1309" spans="1:15" ht="30">
      <c r="A1309" s="128"/>
      <c r="C1309" s="2" t="s">
        <v>165</v>
      </c>
      <c r="D1309" s="3" t="s">
        <v>4536</v>
      </c>
      <c r="F1309" s="25" t="s">
        <v>4574</v>
      </c>
      <c r="G1309" s="111">
        <v>83</v>
      </c>
      <c r="H1309" s="106">
        <v>0</v>
      </c>
      <c r="I1309" s="3" t="s">
        <v>4536</v>
      </c>
    </row>
    <row r="1310" spans="1:15" ht="30">
      <c r="A1310" s="128"/>
      <c r="B1310" s="128"/>
      <c r="C1310" s="2" t="s">
        <v>93</v>
      </c>
      <c r="D1310" s="26" t="s">
        <v>1158</v>
      </c>
      <c r="F1310" s="34" t="s">
        <v>1159</v>
      </c>
      <c r="G1310" s="111">
        <v>83</v>
      </c>
      <c r="H1310" s="106">
        <v>0</v>
      </c>
      <c r="I1310" s="1" t="s">
        <v>2082</v>
      </c>
      <c r="O1310" s="103" t="s">
        <v>3555</v>
      </c>
    </row>
    <row r="1311" spans="1:15">
      <c r="A1311" s="128"/>
      <c r="B1311" s="128"/>
      <c r="D1311" s="26" t="s">
        <v>1158</v>
      </c>
      <c r="F1311" s="34" t="s">
        <v>1160</v>
      </c>
      <c r="G1311" s="111">
        <v>83</v>
      </c>
      <c r="H1311" s="106">
        <v>0</v>
      </c>
    </row>
    <row r="1312" spans="1:15">
      <c r="A1312" s="128"/>
      <c r="B1312" s="128"/>
      <c r="C1312" s="2" t="s">
        <v>88</v>
      </c>
      <c r="D1312" s="26" t="s">
        <v>1158</v>
      </c>
      <c r="E1312" s="3" t="s">
        <v>61</v>
      </c>
      <c r="F1312" s="34" t="s">
        <v>1161</v>
      </c>
      <c r="G1312" s="111">
        <v>83</v>
      </c>
      <c r="H1312" s="106">
        <v>0</v>
      </c>
      <c r="I1312" s="1" t="s">
        <v>54</v>
      </c>
      <c r="O1312" s="103" t="s">
        <v>3422</v>
      </c>
    </row>
    <row r="1313" spans="1:15">
      <c r="A1313" s="128"/>
      <c r="B1313" s="128"/>
      <c r="C1313" s="2" t="s">
        <v>93</v>
      </c>
      <c r="D1313" s="26" t="s">
        <v>1149</v>
      </c>
      <c r="F1313" s="34" t="s">
        <v>1150</v>
      </c>
      <c r="G1313" s="111">
        <v>83</v>
      </c>
      <c r="H1313" s="106">
        <v>0</v>
      </c>
      <c r="I1313" s="1" t="s">
        <v>2082</v>
      </c>
      <c r="N1313" s="1" t="s">
        <v>52</v>
      </c>
    </row>
    <row r="1314" spans="1:15">
      <c r="A1314" s="128"/>
      <c r="B1314" s="128"/>
      <c r="D1314" s="26" t="s">
        <v>1149</v>
      </c>
      <c r="F1314" s="34" t="s">
        <v>1151</v>
      </c>
      <c r="G1314" s="111">
        <v>83</v>
      </c>
      <c r="H1314" s="106">
        <v>0</v>
      </c>
    </row>
    <row r="1315" spans="1:15" ht="30">
      <c r="A1315" s="128"/>
      <c r="B1315" s="128"/>
      <c r="D1315" s="26" t="s">
        <v>1149</v>
      </c>
      <c r="F1315" s="34" t="s">
        <v>1152</v>
      </c>
      <c r="G1315" s="111">
        <v>83</v>
      </c>
      <c r="H1315" s="106">
        <v>0</v>
      </c>
    </row>
    <row r="1316" spans="1:15">
      <c r="A1316" s="128"/>
      <c r="B1316" s="128"/>
      <c r="C1316" s="2" t="s">
        <v>88</v>
      </c>
      <c r="D1316" s="26" t="s">
        <v>1149</v>
      </c>
      <c r="E1316" s="3" t="s">
        <v>61</v>
      </c>
      <c r="F1316" s="34" t="s">
        <v>1153</v>
      </c>
      <c r="G1316" s="111">
        <v>83</v>
      </c>
      <c r="H1316" s="106">
        <v>0</v>
      </c>
      <c r="I1316" s="1" t="s">
        <v>54</v>
      </c>
      <c r="N1316" s="1" t="s">
        <v>52</v>
      </c>
      <c r="O1316" s="103" t="s">
        <v>3422</v>
      </c>
    </row>
    <row r="1317" spans="1:15">
      <c r="A1317" s="128"/>
      <c r="B1317" s="128"/>
      <c r="C1317" s="2" t="s">
        <v>93</v>
      </c>
      <c r="D1317" s="26" t="s">
        <v>1154</v>
      </c>
      <c r="F1317" s="34" t="s">
        <v>1155</v>
      </c>
      <c r="G1317" s="111">
        <v>83</v>
      </c>
      <c r="H1317" s="106">
        <v>0</v>
      </c>
      <c r="I1317" s="1" t="s">
        <v>2082</v>
      </c>
      <c r="N1317" s="1" t="s">
        <v>76</v>
      </c>
    </row>
    <row r="1318" spans="1:15">
      <c r="A1318" s="128"/>
      <c r="B1318" s="128"/>
      <c r="D1318" s="26" t="s">
        <v>1154</v>
      </c>
      <c r="F1318" s="34" t="s">
        <v>1151</v>
      </c>
      <c r="G1318" s="111">
        <v>83</v>
      </c>
      <c r="H1318" s="106">
        <v>0</v>
      </c>
    </row>
    <row r="1319" spans="1:15" ht="30">
      <c r="A1319" s="128"/>
      <c r="B1319" s="128"/>
      <c r="D1319" s="26" t="s">
        <v>1154</v>
      </c>
      <c r="F1319" s="34" t="s">
        <v>1156</v>
      </c>
      <c r="G1319" s="111">
        <v>83</v>
      </c>
      <c r="H1319" s="106">
        <v>0</v>
      </c>
    </row>
    <row r="1320" spans="1:15">
      <c r="A1320" s="128"/>
      <c r="B1320" s="128"/>
      <c r="C1320" s="2" t="s">
        <v>88</v>
      </c>
      <c r="D1320" s="26" t="s">
        <v>1154</v>
      </c>
      <c r="E1320" s="3" t="s">
        <v>61</v>
      </c>
      <c r="F1320" s="34" t="s">
        <v>1157</v>
      </c>
      <c r="G1320" s="111">
        <v>83</v>
      </c>
      <c r="H1320" s="106">
        <v>0</v>
      </c>
      <c r="I1320" s="1" t="s">
        <v>54</v>
      </c>
      <c r="N1320" s="1" t="s">
        <v>76</v>
      </c>
      <c r="O1320" s="103" t="s">
        <v>3422</v>
      </c>
    </row>
    <row r="1321" spans="1:15">
      <c r="A1321" s="128"/>
      <c r="B1321" s="128"/>
      <c r="C1321" s="2" t="s">
        <v>93</v>
      </c>
      <c r="D1321" s="26" t="s">
        <v>1162</v>
      </c>
      <c r="F1321" s="34" t="s">
        <v>1163</v>
      </c>
      <c r="G1321" s="111">
        <v>83</v>
      </c>
      <c r="H1321" s="106">
        <v>0</v>
      </c>
      <c r="I1321" s="1" t="s">
        <v>2082</v>
      </c>
      <c r="O1321" s="103" t="s">
        <v>3556</v>
      </c>
    </row>
    <row r="1322" spans="1:15" ht="30">
      <c r="A1322" s="128"/>
      <c r="B1322" s="128"/>
      <c r="D1322" s="26" t="s">
        <v>1162</v>
      </c>
      <c r="F1322" s="34" t="s">
        <v>1164</v>
      </c>
      <c r="G1322" s="111">
        <v>83</v>
      </c>
      <c r="H1322" s="106">
        <v>0</v>
      </c>
    </row>
    <row r="1323" spans="1:15">
      <c r="A1323" s="128"/>
      <c r="B1323" s="128"/>
      <c r="D1323" s="26" t="s">
        <v>1162</v>
      </c>
      <c r="F1323" s="34" t="s">
        <v>1165</v>
      </c>
      <c r="G1323" s="111">
        <v>83</v>
      </c>
      <c r="H1323" s="106">
        <v>0</v>
      </c>
    </row>
    <row r="1324" spans="1:15" ht="30">
      <c r="A1324" s="128"/>
      <c r="B1324" s="128"/>
      <c r="C1324" s="2" t="s">
        <v>88</v>
      </c>
      <c r="D1324" s="26" t="s">
        <v>1162</v>
      </c>
      <c r="E1324" s="3" t="s">
        <v>61</v>
      </c>
      <c r="F1324" s="34" t="s">
        <v>1166</v>
      </c>
      <c r="G1324" s="111">
        <v>83</v>
      </c>
      <c r="H1324" s="106">
        <v>0</v>
      </c>
      <c r="I1324" s="1" t="s">
        <v>54</v>
      </c>
      <c r="O1324" s="103" t="s">
        <v>3422</v>
      </c>
    </row>
    <row r="1325" spans="1:15" ht="30">
      <c r="A1325" s="128"/>
      <c r="C1325" s="9" t="s">
        <v>165</v>
      </c>
      <c r="D1325" s="3" t="s">
        <v>4530</v>
      </c>
      <c r="E1325" s="21"/>
      <c r="F1325" s="22" t="s">
        <v>4555</v>
      </c>
      <c r="G1325" s="111">
        <v>83</v>
      </c>
      <c r="H1325" s="106">
        <v>0</v>
      </c>
      <c r="I1325" s="8" t="s">
        <v>4530</v>
      </c>
      <c r="J1325" s="101"/>
      <c r="K1325" s="17"/>
      <c r="L1325" s="17"/>
      <c r="M1325" s="17"/>
    </row>
    <row r="1326" spans="1:15">
      <c r="A1326" s="128"/>
      <c r="C1326" s="9" t="s">
        <v>93</v>
      </c>
      <c r="D1326" s="3" t="s">
        <v>746</v>
      </c>
      <c r="E1326" s="26"/>
      <c r="F1326" s="30" t="s">
        <v>747</v>
      </c>
      <c r="G1326" s="111">
        <v>83</v>
      </c>
      <c r="H1326" s="106">
        <v>0</v>
      </c>
      <c r="I1326" s="12" t="s">
        <v>746</v>
      </c>
      <c r="J1326" s="102"/>
      <c r="K1326" s="17"/>
      <c r="L1326" s="17"/>
      <c r="M1326" s="17"/>
      <c r="O1326" s="103" t="s">
        <v>1079</v>
      </c>
    </row>
    <row r="1327" spans="1:15">
      <c r="A1327" s="128"/>
      <c r="C1327" s="9"/>
      <c r="D1327" s="3" t="s">
        <v>746</v>
      </c>
      <c r="E1327" s="26"/>
      <c r="F1327" s="30" t="s">
        <v>748</v>
      </c>
      <c r="G1327" s="111">
        <v>83</v>
      </c>
      <c r="H1327" s="106">
        <v>0</v>
      </c>
      <c r="I1327" s="12"/>
      <c r="J1327" s="102"/>
      <c r="K1327" s="17"/>
      <c r="L1327" s="17"/>
      <c r="M1327" s="17"/>
    </row>
    <row r="1328" spans="1:15">
      <c r="A1328" s="128"/>
      <c r="C1328" s="9"/>
      <c r="D1328" s="3" t="s">
        <v>746</v>
      </c>
      <c r="E1328" s="26"/>
      <c r="F1328" s="30" t="s">
        <v>749</v>
      </c>
      <c r="G1328" s="111">
        <v>83</v>
      </c>
      <c r="H1328" s="106">
        <v>0</v>
      </c>
      <c r="I1328" s="12"/>
      <c r="J1328" s="102"/>
      <c r="K1328" s="17"/>
      <c r="L1328" s="17"/>
      <c r="M1328" s="17"/>
    </row>
    <row r="1329" spans="1:15">
      <c r="A1329" s="128"/>
      <c r="C1329" s="9"/>
      <c r="D1329" s="3" t="s">
        <v>746</v>
      </c>
      <c r="E1329" s="8"/>
      <c r="F1329" s="25" t="s">
        <v>750</v>
      </c>
      <c r="G1329" s="111">
        <v>83</v>
      </c>
      <c r="H1329" s="106">
        <v>0</v>
      </c>
      <c r="I1329" s="17"/>
      <c r="J1329" s="102"/>
      <c r="K1329" s="17"/>
      <c r="L1329" s="17"/>
      <c r="M1329" s="17"/>
    </row>
    <row r="1330" spans="1:15">
      <c r="A1330" s="128"/>
      <c r="C1330" s="9"/>
      <c r="D1330" s="3" t="s">
        <v>746</v>
      </c>
      <c r="E1330" s="8"/>
      <c r="F1330" s="10" t="s">
        <v>4537</v>
      </c>
      <c r="G1330" s="111">
        <v>83</v>
      </c>
      <c r="H1330" s="106">
        <v>0</v>
      </c>
      <c r="I1330" s="17"/>
      <c r="J1330" s="102"/>
      <c r="K1330" s="17"/>
      <c r="L1330" s="17"/>
      <c r="M1330" s="17"/>
    </row>
    <row r="1331" spans="1:15" ht="45">
      <c r="A1331" s="128"/>
      <c r="C1331" s="9"/>
      <c r="D1331" s="3" t="s">
        <v>746</v>
      </c>
      <c r="E1331" s="8"/>
      <c r="F1331" s="10" t="s">
        <v>751</v>
      </c>
      <c r="G1331" s="111">
        <v>83</v>
      </c>
      <c r="H1331" s="106">
        <v>0</v>
      </c>
      <c r="I1331" s="17"/>
      <c r="J1331" s="102"/>
      <c r="K1331" s="17"/>
      <c r="L1331" s="17"/>
      <c r="M1331" s="17"/>
    </row>
    <row r="1332" spans="1:15">
      <c r="A1332" s="128"/>
      <c r="C1332" s="9" t="s">
        <v>441</v>
      </c>
      <c r="D1332" s="3" t="s">
        <v>746</v>
      </c>
      <c r="E1332" s="8" t="s">
        <v>56</v>
      </c>
      <c r="F1332" s="10" t="s">
        <v>752</v>
      </c>
      <c r="G1332" s="111">
        <v>83</v>
      </c>
      <c r="H1332" s="106">
        <v>0</v>
      </c>
      <c r="I1332" s="12" t="s">
        <v>547</v>
      </c>
      <c r="J1332" s="102"/>
      <c r="K1332" s="17"/>
      <c r="L1332" s="17"/>
      <c r="M1332" s="17"/>
    </row>
    <row r="1333" spans="1:15">
      <c r="A1333" s="128"/>
      <c r="C1333" s="9" t="s">
        <v>165</v>
      </c>
      <c r="D1333" s="3" t="s">
        <v>4535</v>
      </c>
      <c r="E1333" s="21"/>
      <c r="F1333" s="22" t="s">
        <v>4548</v>
      </c>
      <c r="G1333" s="111">
        <v>83</v>
      </c>
      <c r="H1333" s="106">
        <v>0</v>
      </c>
      <c r="I1333" s="9" t="s">
        <v>4535</v>
      </c>
      <c r="J1333" s="101"/>
      <c r="K1333" s="17"/>
      <c r="L1333" s="17"/>
      <c r="M1333" s="17"/>
    </row>
    <row r="1334" spans="1:15" ht="30">
      <c r="A1334" s="128"/>
      <c r="B1334" s="128"/>
      <c r="C1334" s="128" t="s">
        <v>93</v>
      </c>
      <c r="D1334" s="3" t="s">
        <v>4541</v>
      </c>
      <c r="F1334" s="30" t="s">
        <v>4560</v>
      </c>
      <c r="G1334" s="111">
        <v>83</v>
      </c>
      <c r="H1334" s="106">
        <v>0</v>
      </c>
    </row>
    <row r="1335" spans="1:15">
      <c r="A1335" s="128"/>
      <c r="B1335" s="128"/>
      <c r="C1335" s="128" t="s">
        <v>93</v>
      </c>
      <c r="D1335" s="3" t="s">
        <v>4542</v>
      </c>
      <c r="F1335" s="30" t="s">
        <v>4544</v>
      </c>
      <c r="G1335" s="111">
        <v>83</v>
      </c>
      <c r="H1335" s="106">
        <v>0</v>
      </c>
    </row>
    <row r="1336" spans="1:15">
      <c r="A1336" s="128"/>
      <c r="C1336" s="9" t="s">
        <v>3582</v>
      </c>
      <c r="D1336" s="3" t="s">
        <v>1022</v>
      </c>
      <c r="E1336" s="21"/>
      <c r="F1336" s="22" t="s">
        <v>3461</v>
      </c>
      <c r="G1336" s="111">
        <v>83</v>
      </c>
      <c r="H1336" s="106">
        <v>1</v>
      </c>
      <c r="I1336" s="8" t="s">
        <v>3462</v>
      </c>
      <c r="J1336" s="101" t="s">
        <v>536</v>
      </c>
      <c r="L1336" s="17"/>
      <c r="M1336" s="12" t="s">
        <v>3584</v>
      </c>
      <c r="O1336" s="103" t="s">
        <v>3581</v>
      </c>
    </row>
    <row r="1337" spans="1:15">
      <c r="A1337" s="128"/>
      <c r="C1337" s="9" t="s">
        <v>102</v>
      </c>
      <c r="D1337" s="3" t="s">
        <v>3460</v>
      </c>
      <c r="E1337" s="21" t="s">
        <v>531</v>
      </c>
      <c r="F1337" s="22" t="s">
        <v>532</v>
      </c>
      <c r="G1337" s="111">
        <v>83</v>
      </c>
      <c r="H1337" s="106">
        <v>1</v>
      </c>
      <c r="I1337" s="8" t="s">
        <v>533</v>
      </c>
      <c r="J1337" s="101" t="s">
        <v>25</v>
      </c>
      <c r="K1337" s="17"/>
      <c r="L1337" s="17"/>
      <c r="M1337" s="17"/>
      <c r="N1337" s="1" t="s">
        <v>71</v>
      </c>
    </row>
    <row r="1338" spans="1:15">
      <c r="A1338" s="128"/>
      <c r="C1338" s="9" t="s">
        <v>102</v>
      </c>
      <c r="D1338" s="3" t="s">
        <v>3488</v>
      </c>
      <c r="E1338" s="21" t="s">
        <v>527</v>
      </c>
      <c r="F1338" s="22" t="s">
        <v>528</v>
      </c>
      <c r="G1338" s="111">
        <v>83</v>
      </c>
      <c r="H1338" s="106">
        <v>0</v>
      </c>
      <c r="I1338" s="8" t="s">
        <v>358</v>
      </c>
      <c r="J1338" s="101" t="s">
        <v>25</v>
      </c>
      <c r="L1338" s="17"/>
      <c r="M1338" s="17"/>
      <c r="N1338" s="1" t="s">
        <v>358</v>
      </c>
    </row>
    <row r="1339" spans="1:15">
      <c r="A1339" s="128"/>
      <c r="C1339" s="9"/>
      <c r="D1339" s="3" t="s">
        <v>3488</v>
      </c>
      <c r="E1339" s="21"/>
      <c r="F1339" s="22" t="s">
        <v>529</v>
      </c>
      <c r="G1339" s="111">
        <v>83</v>
      </c>
      <c r="H1339" s="106">
        <v>0</v>
      </c>
      <c r="I1339" s="19"/>
      <c r="J1339" s="102"/>
      <c r="K1339" s="17"/>
      <c r="L1339" s="17"/>
      <c r="M1339" s="17"/>
    </row>
    <row r="1340" spans="1:15">
      <c r="A1340" s="128"/>
      <c r="C1340" s="9" t="s">
        <v>102</v>
      </c>
      <c r="D1340" s="3" t="s">
        <v>3489</v>
      </c>
      <c r="E1340" s="21" t="s">
        <v>510</v>
      </c>
      <c r="F1340" s="22" t="s">
        <v>511</v>
      </c>
      <c r="G1340" s="111">
        <v>83</v>
      </c>
      <c r="H1340" s="106">
        <v>0</v>
      </c>
      <c r="I1340" s="8" t="s">
        <v>4535</v>
      </c>
      <c r="J1340" s="101" t="s">
        <v>25</v>
      </c>
      <c r="K1340" s="17"/>
      <c r="L1340" s="17"/>
      <c r="M1340" s="17"/>
      <c r="N1340" s="1" t="s">
        <v>512</v>
      </c>
    </row>
    <row r="1341" spans="1:15">
      <c r="A1341" s="128"/>
      <c r="C1341" s="9"/>
      <c r="D1341" s="3" t="s">
        <v>3489</v>
      </c>
      <c r="E1341" s="21"/>
      <c r="F1341" s="22" t="s">
        <v>513</v>
      </c>
      <c r="G1341" s="111">
        <v>83</v>
      </c>
      <c r="H1341" s="106">
        <v>0</v>
      </c>
      <c r="I1341" s="19"/>
      <c r="J1341" s="102"/>
      <c r="K1341" s="17"/>
      <c r="L1341" s="17"/>
      <c r="M1341" s="17"/>
    </row>
    <row r="1342" spans="1:15" ht="30">
      <c r="A1342" s="128"/>
      <c r="C1342" s="9"/>
      <c r="D1342" s="3" t="s">
        <v>3489</v>
      </c>
      <c r="E1342" s="21"/>
      <c r="F1342" s="22" t="s">
        <v>514</v>
      </c>
      <c r="G1342" s="111">
        <v>83</v>
      </c>
      <c r="H1342" s="106">
        <v>0</v>
      </c>
      <c r="I1342" s="19"/>
      <c r="J1342" s="102"/>
      <c r="K1342" s="17"/>
      <c r="L1342" s="17"/>
      <c r="M1342" s="17"/>
    </row>
    <row r="1343" spans="1:15">
      <c r="A1343" s="128"/>
      <c r="C1343" s="9"/>
      <c r="D1343" s="3" t="s">
        <v>3489</v>
      </c>
      <c r="E1343" s="21"/>
      <c r="F1343" s="22" t="s">
        <v>515</v>
      </c>
      <c r="G1343" s="111">
        <v>83</v>
      </c>
      <c r="H1343" s="106">
        <v>0</v>
      </c>
      <c r="I1343" s="19"/>
      <c r="J1343" s="102"/>
      <c r="K1343" s="17"/>
      <c r="L1343" s="17"/>
      <c r="M1343" s="17"/>
    </row>
    <row r="1344" spans="1:15">
      <c r="A1344" s="128"/>
      <c r="C1344" s="9"/>
      <c r="D1344" s="3" t="s">
        <v>3489</v>
      </c>
      <c r="E1344" s="21"/>
      <c r="F1344" s="22" t="s">
        <v>516</v>
      </c>
      <c r="G1344" s="111">
        <v>83</v>
      </c>
      <c r="H1344" s="106">
        <v>0</v>
      </c>
      <c r="I1344" s="19"/>
      <c r="J1344" s="102"/>
      <c r="K1344" s="17"/>
      <c r="L1344" s="17"/>
      <c r="M1344" s="17"/>
    </row>
    <row r="1345" spans="1:14">
      <c r="A1345" s="128"/>
      <c r="C1345" s="9"/>
      <c r="D1345" s="3" t="s">
        <v>3489</v>
      </c>
      <c r="E1345" s="21"/>
      <c r="F1345" s="22" t="s">
        <v>517</v>
      </c>
      <c r="G1345" s="111">
        <v>83</v>
      </c>
      <c r="H1345" s="106">
        <v>0</v>
      </c>
      <c r="I1345" s="19"/>
      <c r="J1345" s="102"/>
      <c r="K1345" s="17"/>
      <c r="L1345" s="17"/>
      <c r="M1345" s="17"/>
    </row>
    <row r="1346" spans="1:14">
      <c r="A1346" s="128"/>
      <c r="C1346" s="9"/>
      <c r="D1346" s="3" t="s">
        <v>3489</v>
      </c>
      <c r="E1346" s="21"/>
      <c r="F1346" s="22" t="s">
        <v>518</v>
      </c>
      <c r="G1346" s="111">
        <v>83</v>
      </c>
      <c r="H1346" s="106">
        <v>0</v>
      </c>
      <c r="I1346" s="19"/>
      <c r="J1346" s="102"/>
      <c r="K1346" s="17"/>
      <c r="L1346" s="17"/>
      <c r="M1346" s="17"/>
    </row>
    <row r="1347" spans="1:14">
      <c r="A1347" s="128"/>
      <c r="C1347" s="9"/>
      <c r="D1347" s="3" t="s">
        <v>3489</v>
      </c>
      <c r="E1347" s="21"/>
      <c r="F1347" s="22" t="s">
        <v>519</v>
      </c>
      <c r="G1347" s="111">
        <v>83</v>
      </c>
      <c r="H1347" s="106">
        <v>0</v>
      </c>
      <c r="I1347" s="19"/>
      <c r="J1347" s="102"/>
      <c r="K1347" s="17"/>
      <c r="L1347" s="17"/>
      <c r="M1347" s="17"/>
    </row>
    <row r="1348" spans="1:14">
      <c r="A1348" s="128"/>
      <c r="C1348" s="9"/>
      <c r="D1348" s="3" t="s">
        <v>3489</v>
      </c>
      <c r="E1348" s="21"/>
      <c r="F1348" s="22" t="s">
        <v>520</v>
      </c>
      <c r="G1348" s="111">
        <v>83</v>
      </c>
      <c r="H1348" s="106">
        <v>0</v>
      </c>
      <c r="I1348" s="19"/>
      <c r="J1348" s="102"/>
      <c r="K1348" s="17"/>
      <c r="L1348" s="17"/>
      <c r="M1348" s="17"/>
    </row>
    <row r="1349" spans="1:14">
      <c r="A1349" s="128"/>
      <c r="C1349" s="9"/>
      <c r="D1349" s="3" t="s">
        <v>3489</v>
      </c>
      <c r="E1349" s="21"/>
      <c r="F1349" s="22" t="s">
        <v>3454</v>
      </c>
      <c r="G1349" s="111">
        <v>83</v>
      </c>
      <c r="H1349" s="106">
        <v>0</v>
      </c>
      <c r="I1349" s="19"/>
      <c r="J1349" s="102"/>
      <c r="K1349" s="17"/>
      <c r="L1349" s="17"/>
      <c r="M1349" s="17"/>
    </row>
    <row r="1350" spans="1:14">
      <c r="A1350" s="128"/>
      <c r="C1350" s="9"/>
      <c r="D1350" s="3" t="s">
        <v>3489</v>
      </c>
      <c r="E1350" s="21"/>
      <c r="F1350" s="22" t="s">
        <v>3455</v>
      </c>
      <c r="G1350" s="111">
        <v>83</v>
      </c>
      <c r="H1350" s="106">
        <v>0</v>
      </c>
      <c r="I1350" s="19"/>
      <c r="J1350" s="102"/>
      <c r="K1350" s="17"/>
      <c r="L1350" s="17"/>
      <c r="M1350" s="17"/>
    </row>
    <row r="1351" spans="1:14">
      <c r="A1351" s="128"/>
      <c r="C1351" s="9"/>
      <c r="D1351" s="3" t="s">
        <v>3489</v>
      </c>
      <c r="E1351" s="21"/>
      <c r="F1351" s="22" t="s">
        <v>521</v>
      </c>
      <c r="G1351" s="111">
        <v>83</v>
      </c>
      <c r="H1351" s="106">
        <v>0</v>
      </c>
      <c r="I1351" s="19"/>
      <c r="J1351" s="102"/>
      <c r="K1351" s="17"/>
      <c r="L1351" s="17"/>
      <c r="M1351" s="17"/>
    </row>
    <row r="1352" spans="1:14">
      <c r="A1352" s="128"/>
      <c r="C1352" s="9"/>
      <c r="D1352" s="3" t="s">
        <v>3489</v>
      </c>
      <c r="E1352" s="21"/>
      <c r="F1352" s="22" t="s">
        <v>522</v>
      </c>
      <c r="G1352" s="111">
        <v>83</v>
      </c>
      <c r="H1352" s="106">
        <v>0</v>
      </c>
      <c r="I1352" s="19"/>
      <c r="J1352" s="102"/>
      <c r="K1352" s="17"/>
      <c r="L1352" s="17"/>
      <c r="M1352" s="17"/>
    </row>
    <row r="1353" spans="1:14" ht="30">
      <c r="A1353" s="128"/>
      <c r="C1353" s="9"/>
      <c r="D1353" s="3" t="s">
        <v>3489</v>
      </c>
      <c r="E1353" s="21"/>
      <c r="F1353" s="22" t="s">
        <v>3456</v>
      </c>
      <c r="G1353" s="111">
        <v>83</v>
      </c>
      <c r="H1353" s="106">
        <v>0</v>
      </c>
      <c r="I1353" s="19"/>
      <c r="J1353" s="102"/>
      <c r="K1353" s="17"/>
      <c r="L1353" s="17"/>
      <c r="M1353" s="17"/>
    </row>
    <row r="1354" spans="1:14" ht="30">
      <c r="A1354" s="128"/>
      <c r="C1354" s="9"/>
      <c r="D1354" s="3" t="s">
        <v>3489</v>
      </c>
      <c r="E1354" s="21"/>
      <c r="F1354" s="22" t="s">
        <v>3457</v>
      </c>
      <c r="G1354" s="111">
        <v>83</v>
      </c>
      <c r="H1354" s="106">
        <v>0</v>
      </c>
      <c r="I1354" s="19"/>
      <c r="J1354" s="102"/>
      <c r="K1354" s="17"/>
      <c r="L1354" s="17"/>
      <c r="M1354" s="17"/>
    </row>
    <row r="1355" spans="1:14" ht="30">
      <c r="A1355" s="128"/>
      <c r="C1355" s="9"/>
      <c r="D1355" s="3" t="s">
        <v>3489</v>
      </c>
      <c r="E1355" s="21"/>
      <c r="F1355" s="22" t="s">
        <v>3458</v>
      </c>
      <c r="G1355" s="111">
        <v>83</v>
      </c>
      <c r="H1355" s="106">
        <v>0</v>
      </c>
      <c r="I1355" s="19"/>
      <c r="J1355" s="102"/>
      <c r="K1355" s="17"/>
      <c r="L1355" s="17"/>
      <c r="M1355" s="17"/>
    </row>
    <row r="1356" spans="1:14">
      <c r="A1356" s="128"/>
      <c r="C1356" s="9"/>
      <c r="D1356" s="3" t="s">
        <v>3489</v>
      </c>
      <c r="E1356" s="21"/>
      <c r="F1356" s="22" t="s">
        <v>523</v>
      </c>
      <c r="G1356" s="111">
        <v>83</v>
      </c>
      <c r="H1356" s="106">
        <v>0</v>
      </c>
      <c r="I1356" s="19"/>
      <c r="J1356" s="102"/>
      <c r="K1356" s="17"/>
      <c r="L1356" s="17"/>
      <c r="M1356" s="17"/>
    </row>
    <row r="1357" spans="1:14">
      <c r="A1357" s="128"/>
      <c r="C1357" s="9"/>
      <c r="D1357" s="3" t="s">
        <v>3489</v>
      </c>
      <c r="E1357" s="21"/>
      <c r="F1357" s="22" t="s">
        <v>524</v>
      </c>
      <c r="G1357" s="111">
        <v>83</v>
      </c>
      <c r="H1357" s="106">
        <v>0</v>
      </c>
      <c r="I1357" s="19"/>
      <c r="J1357" s="102"/>
      <c r="K1357" s="17"/>
      <c r="L1357" s="17"/>
      <c r="M1357" s="17"/>
    </row>
    <row r="1358" spans="1:14">
      <c r="A1358" s="128"/>
      <c r="C1358" s="9"/>
      <c r="D1358" s="3" t="s">
        <v>3489</v>
      </c>
      <c r="E1358" s="21"/>
      <c r="F1358" s="22" t="s">
        <v>525</v>
      </c>
      <c r="G1358" s="111">
        <v>83</v>
      </c>
      <c r="H1358" s="106">
        <v>0</v>
      </c>
      <c r="I1358" s="19"/>
      <c r="J1358" s="102"/>
      <c r="K1358" s="17"/>
      <c r="L1358" s="17"/>
      <c r="M1358" s="17"/>
    </row>
    <row r="1359" spans="1:14">
      <c r="A1359" s="128"/>
      <c r="C1359" s="9" t="s">
        <v>102</v>
      </c>
      <c r="D1359" s="3" t="s">
        <v>3464</v>
      </c>
      <c r="E1359" s="21" t="s">
        <v>534</v>
      </c>
      <c r="F1359" s="22" t="s">
        <v>535</v>
      </c>
      <c r="G1359" s="111">
        <v>83</v>
      </c>
      <c r="H1359" s="106">
        <v>0</v>
      </c>
      <c r="I1359" s="8" t="s">
        <v>358</v>
      </c>
      <c r="J1359" s="101" t="s">
        <v>25</v>
      </c>
      <c r="K1359" s="12" t="s">
        <v>4535</v>
      </c>
      <c r="L1359" s="17"/>
      <c r="M1359" s="17"/>
      <c r="N1359" s="1" t="s">
        <v>536</v>
      </c>
    </row>
    <row r="1360" spans="1:14">
      <c r="A1360" s="128"/>
      <c r="C1360" s="9"/>
      <c r="D1360" s="3" t="s">
        <v>3464</v>
      </c>
      <c r="E1360" s="21"/>
      <c r="F1360" s="22" t="s">
        <v>529</v>
      </c>
      <c r="G1360" s="111">
        <v>83</v>
      </c>
      <c r="H1360" s="106">
        <v>0</v>
      </c>
      <c r="I1360" s="8"/>
      <c r="J1360" s="101"/>
      <c r="K1360" s="17"/>
      <c r="L1360" s="17"/>
      <c r="M1360" s="17"/>
    </row>
    <row r="1361" spans="1:15">
      <c r="A1361" s="128"/>
      <c r="C1361" s="9"/>
      <c r="D1361" s="3" t="s">
        <v>3464</v>
      </c>
      <c r="E1361" s="21"/>
      <c r="F1361" s="22" t="s">
        <v>537</v>
      </c>
      <c r="G1361" s="111">
        <v>83</v>
      </c>
      <c r="H1361" s="106">
        <v>0</v>
      </c>
      <c r="I1361" s="8"/>
      <c r="J1361" s="101"/>
      <c r="K1361" s="17"/>
      <c r="L1361" s="17"/>
      <c r="M1361" s="17"/>
    </row>
    <row r="1362" spans="1:15" ht="30">
      <c r="A1362" s="128"/>
      <c r="C1362" s="9" t="s">
        <v>93</v>
      </c>
      <c r="D1362" s="3" t="s">
        <v>779</v>
      </c>
      <c r="E1362" s="8"/>
      <c r="F1362" s="10" t="s">
        <v>3368</v>
      </c>
      <c r="G1362" s="111">
        <v>83</v>
      </c>
      <c r="H1362" s="106">
        <v>1</v>
      </c>
      <c r="I1362" s="12" t="s">
        <v>3360</v>
      </c>
      <c r="J1362" s="102"/>
      <c r="K1362" s="17"/>
      <c r="L1362" s="17"/>
      <c r="M1362" s="17"/>
      <c r="O1362" s="103" t="s">
        <v>1080</v>
      </c>
    </row>
    <row r="1363" spans="1:15">
      <c r="A1363" s="128"/>
      <c r="B1363" s="128"/>
      <c r="C1363" s="2" t="s">
        <v>93</v>
      </c>
      <c r="D1363" s="3" t="s">
        <v>4040</v>
      </c>
      <c r="F1363" s="34" t="s">
        <v>4041</v>
      </c>
      <c r="G1363" s="111">
        <v>83</v>
      </c>
      <c r="H1363" s="106">
        <v>0</v>
      </c>
      <c r="I1363" s="14" t="s">
        <v>2082</v>
      </c>
      <c r="O1363" s="103" t="s">
        <v>3553</v>
      </c>
    </row>
    <row r="1364" spans="1:15">
      <c r="A1364" s="128"/>
      <c r="B1364" s="128"/>
      <c r="D1364" s="3" t="s">
        <v>4040</v>
      </c>
      <c r="F1364" s="34" t="s">
        <v>3972</v>
      </c>
      <c r="G1364" s="111">
        <v>83</v>
      </c>
      <c r="H1364" s="106">
        <v>0</v>
      </c>
    </row>
    <row r="1365" spans="1:15" ht="30">
      <c r="A1365" s="128"/>
      <c r="B1365" s="128"/>
      <c r="D1365" s="3" t="s">
        <v>4040</v>
      </c>
      <c r="F1365" s="34" t="s">
        <v>4518</v>
      </c>
      <c r="G1365" s="111">
        <v>83</v>
      </c>
      <c r="H1365" s="106">
        <v>0</v>
      </c>
    </row>
    <row r="1366" spans="1:15">
      <c r="A1366" s="128">
        <v>1</v>
      </c>
      <c r="C1366" s="2" t="s">
        <v>88</v>
      </c>
      <c r="D1366" s="3" t="s">
        <v>3</v>
      </c>
      <c r="E1366" s="3" t="s">
        <v>56</v>
      </c>
      <c r="F1366" s="30" t="s">
        <v>365</v>
      </c>
      <c r="G1366" s="111">
        <v>83</v>
      </c>
      <c r="H1366" s="106">
        <v>1</v>
      </c>
      <c r="I1366" s="1" t="s">
        <v>39</v>
      </c>
      <c r="J1366" s="100" t="s">
        <v>3</v>
      </c>
    </row>
    <row r="1367" spans="1:15" ht="30">
      <c r="A1367" s="128"/>
      <c r="C1367" s="2" t="s">
        <v>93</v>
      </c>
      <c r="D1367" s="3" t="s">
        <v>39</v>
      </c>
      <c r="F1367" s="10" t="s">
        <v>4287</v>
      </c>
      <c r="G1367" s="111">
        <v>83</v>
      </c>
      <c r="H1367" s="106">
        <v>1</v>
      </c>
      <c r="I1367" s="2" t="s">
        <v>39</v>
      </c>
      <c r="O1367" s="103" t="s">
        <v>1082</v>
      </c>
    </row>
    <row r="1368" spans="1:15" ht="30">
      <c r="A1368" s="128"/>
      <c r="D1368" s="3" t="s">
        <v>39</v>
      </c>
      <c r="F1368" s="10" t="s">
        <v>3343</v>
      </c>
      <c r="G1368" s="111">
        <v>83</v>
      </c>
      <c r="H1368" s="106">
        <v>1</v>
      </c>
      <c r="I1368" s="2"/>
    </row>
    <row r="1369" spans="1:15">
      <c r="A1369" s="128">
        <v>1</v>
      </c>
      <c r="C1369" s="2" t="s">
        <v>441</v>
      </c>
      <c r="D1369" s="3" t="s">
        <v>26</v>
      </c>
      <c r="E1369" s="3" t="s">
        <v>56</v>
      </c>
      <c r="F1369" s="10" t="s">
        <v>443</v>
      </c>
      <c r="G1369" s="111">
        <v>83</v>
      </c>
      <c r="H1369" s="106">
        <v>0</v>
      </c>
      <c r="I1369" s="1" t="s">
        <v>39</v>
      </c>
    </row>
    <row r="1370" spans="1:15" ht="30">
      <c r="A1370" s="128"/>
      <c r="C1370" s="9" t="s">
        <v>93</v>
      </c>
      <c r="D1370" s="3" t="s">
        <v>4526</v>
      </c>
      <c r="E1370" s="8"/>
      <c r="F1370" s="10" t="s">
        <v>4556</v>
      </c>
      <c r="G1370" s="111">
        <v>83</v>
      </c>
      <c r="H1370" s="106">
        <v>0</v>
      </c>
      <c r="I1370" s="8" t="s">
        <v>4526</v>
      </c>
      <c r="J1370" s="102"/>
      <c r="K1370" s="17"/>
      <c r="L1370" s="17"/>
      <c r="M1370" s="17"/>
      <c r="O1370" s="103" t="s">
        <v>4527</v>
      </c>
    </row>
    <row r="1371" spans="1:15" ht="30">
      <c r="A1371" s="128"/>
      <c r="C1371" s="9"/>
      <c r="D1371" s="3" t="s">
        <v>4526</v>
      </c>
      <c r="E1371" s="8"/>
      <c r="F1371" s="10" t="s">
        <v>4528</v>
      </c>
      <c r="G1371" s="111">
        <v>83</v>
      </c>
      <c r="H1371" s="106">
        <v>0</v>
      </c>
      <c r="I1371" s="8"/>
      <c r="J1371" s="102"/>
      <c r="K1371" s="17"/>
      <c r="L1371" s="17"/>
      <c r="M1371" s="17"/>
    </row>
    <row r="1372" spans="1:15">
      <c r="A1372" s="128"/>
      <c r="C1372" s="9" t="s">
        <v>93</v>
      </c>
      <c r="D1372" s="3" t="s">
        <v>767</v>
      </c>
      <c r="E1372" s="8"/>
      <c r="F1372" s="10" t="s">
        <v>3692</v>
      </c>
      <c r="G1372" s="111">
        <v>83</v>
      </c>
      <c r="H1372" s="106">
        <v>0</v>
      </c>
      <c r="I1372" s="3" t="s">
        <v>767</v>
      </c>
      <c r="J1372" s="102"/>
      <c r="K1372" s="17"/>
      <c r="L1372" s="17"/>
      <c r="M1372" s="17"/>
      <c r="O1372" s="103" t="s">
        <v>1084</v>
      </c>
    </row>
    <row r="1373" spans="1:15">
      <c r="A1373" s="128"/>
      <c r="B1373" s="128"/>
      <c r="C1373" s="9" t="s">
        <v>102</v>
      </c>
      <c r="D1373" s="8" t="s">
        <v>1445</v>
      </c>
      <c r="E1373" s="8" t="s">
        <v>1446</v>
      </c>
      <c r="F1373" s="10" t="s">
        <v>3505</v>
      </c>
      <c r="G1373" s="111">
        <v>83</v>
      </c>
      <c r="H1373" s="106">
        <v>0</v>
      </c>
      <c r="I1373" s="1" t="s">
        <v>4508</v>
      </c>
      <c r="J1373" s="103" t="s">
        <v>4508</v>
      </c>
      <c r="K1373" s="17"/>
      <c r="L1373" s="17"/>
      <c r="M1373" s="17"/>
      <c r="O1373" s="103" t="s">
        <v>3503</v>
      </c>
    </row>
    <row r="1374" spans="1:15">
      <c r="A1374" s="128"/>
      <c r="C1374" s="2" t="s">
        <v>165</v>
      </c>
      <c r="D1374" s="3" t="s">
        <v>3322</v>
      </c>
      <c r="F1374" s="10" t="s">
        <v>3323</v>
      </c>
      <c r="G1374" s="111">
        <v>83</v>
      </c>
      <c r="H1374" s="106">
        <v>0</v>
      </c>
      <c r="I1374" s="2" t="s">
        <v>39</v>
      </c>
      <c r="N1374" s="3"/>
    </row>
    <row r="1375" spans="1:15">
      <c r="A1375" s="128"/>
      <c r="D1375" s="3" t="s">
        <v>3322</v>
      </c>
      <c r="F1375" s="10" t="s">
        <v>366</v>
      </c>
      <c r="G1375" s="111">
        <v>83</v>
      </c>
      <c r="H1375" s="106">
        <v>0</v>
      </c>
      <c r="I1375" s="2"/>
    </row>
    <row r="1376" spans="1:15" ht="30">
      <c r="A1376" s="128"/>
      <c r="D1376" s="3" t="s">
        <v>3322</v>
      </c>
      <c r="F1376" s="10" t="s">
        <v>3321</v>
      </c>
      <c r="G1376" s="111">
        <v>83</v>
      </c>
      <c r="H1376" s="106">
        <v>0</v>
      </c>
      <c r="I1376" s="2"/>
    </row>
    <row r="1377" spans="1:18" ht="30">
      <c r="A1377" s="128"/>
      <c r="C1377" s="9" t="s">
        <v>93</v>
      </c>
      <c r="D1377" s="9" t="s">
        <v>47</v>
      </c>
      <c r="E1377" s="8"/>
      <c r="F1377" s="10" t="s">
        <v>3832</v>
      </c>
      <c r="G1377" s="111">
        <v>83</v>
      </c>
      <c r="H1377" s="106">
        <v>0</v>
      </c>
      <c r="I1377" s="12" t="s">
        <v>3830</v>
      </c>
      <c r="J1377" s="102"/>
      <c r="K1377" s="17"/>
      <c r="L1377" s="17"/>
      <c r="M1377" s="17"/>
      <c r="Q1377" s="57"/>
      <c r="R1377" s="9"/>
    </row>
    <row r="1378" spans="1:18">
      <c r="A1378" s="128"/>
      <c r="C1378" s="7" t="s">
        <v>93</v>
      </c>
      <c r="D1378" s="3" t="s">
        <v>47</v>
      </c>
      <c r="E1378" s="8"/>
      <c r="F1378" s="10" t="s">
        <v>4549</v>
      </c>
      <c r="G1378" s="111">
        <v>83</v>
      </c>
      <c r="H1378" s="106">
        <v>1</v>
      </c>
      <c r="I1378" s="12" t="s">
        <v>47</v>
      </c>
      <c r="J1378" s="102"/>
      <c r="K1378" s="17"/>
      <c r="L1378" s="17"/>
      <c r="M1378" s="17"/>
      <c r="O1378" s="103" t="s">
        <v>1085</v>
      </c>
    </row>
    <row r="1379" spans="1:18">
      <c r="A1379" s="128"/>
      <c r="C1379" s="7" t="s">
        <v>88</v>
      </c>
      <c r="D1379" s="3" t="s">
        <v>47</v>
      </c>
      <c r="E1379" s="8" t="s">
        <v>61</v>
      </c>
      <c r="F1379" s="10" t="s">
        <v>775</v>
      </c>
      <c r="G1379" s="111">
        <v>83</v>
      </c>
      <c r="H1379" s="106">
        <v>1</v>
      </c>
      <c r="I1379" s="12" t="s">
        <v>54</v>
      </c>
      <c r="J1379" s="102"/>
      <c r="K1379" s="17"/>
      <c r="L1379" s="17"/>
      <c r="M1379" s="17"/>
      <c r="O1379" s="103" t="s">
        <v>3422</v>
      </c>
    </row>
    <row r="1380" spans="1:18">
      <c r="A1380" s="128"/>
      <c r="C1380" s="9" t="s">
        <v>93</v>
      </c>
      <c r="D1380" s="8" t="s">
        <v>48</v>
      </c>
      <c r="E1380" s="8"/>
      <c r="F1380" s="10" t="s">
        <v>788</v>
      </c>
      <c r="G1380" s="111">
        <v>83</v>
      </c>
      <c r="H1380" s="106">
        <v>1</v>
      </c>
      <c r="I1380" s="12" t="s">
        <v>48</v>
      </c>
      <c r="J1380" s="102"/>
      <c r="K1380" s="17"/>
      <c r="L1380" s="17"/>
      <c r="M1380" s="17"/>
      <c r="N1380" s="9"/>
      <c r="O1380" s="103" t="s">
        <v>3565</v>
      </c>
    </row>
    <row r="1381" spans="1:18">
      <c r="A1381" s="128">
        <v>1</v>
      </c>
      <c r="C1381" s="9" t="s">
        <v>88</v>
      </c>
      <c r="D1381" s="8" t="s">
        <v>48</v>
      </c>
      <c r="E1381" s="8" t="s">
        <v>61</v>
      </c>
      <c r="F1381" s="10" t="s">
        <v>789</v>
      </c>
      <c r="G1381" s="111">
        <v>83</v>
      </c>
      <c r="H1381" s="106">
        <v>1</v>
      </c>
      <c r="I1381" s="12" t="s">
        <v>54</v>
      </c>
      <c r="J1381" s="102"/>
      <c r="K1381" s="17"/>
      <c r="L1381" s="17"/>
      <c r="M1381" s="17"/>
      <c r="N1381" s="9"/>
      <c r="O1381" s="103" t="s">
        <v>3422</v>
      </c>
    </row>
    <row r="1382" spans="1:18">
      <c r="A1382" s="128"/>
      <c r="C1382" s="9" t="s">
        <v>93</v>
      </c>
      <c r="D1382" s="3" t="s">
        <v>547</v>
      </c>
      <c r="E1382" s="21"/>
      <c r="F1382" s="22" t="s">
        <v>548</v>
      </c>
      <c r="G1382" s="111">
        <v>83</v>
      </c>
      <c r="H1382" s="106">
        <v>1</v>
      </c>
      <c r="I1382" s="8" t="s">
        <v>547</v>
      </c>
      <c r="J1382" s="102"/>
      <c r="K1382" s="17"/>
      <c r="L1382" s="17"/>
      <c r="M1382" s="17"/>
      <c r="O1382" s="103" t="s">
        <v>1086</v>
      </c>
    </row>
    <row r="1383" spans="1:18">
      <c r="A1383" s="128"/>
      <c r="C1383" s="9"/>
      <c r="D1383" s="3" t="s">
        <v>547</v>
      </c>
      <c r="E1383" s="21"/>
      <c r="F1383" s="22" t="s">
        <v>549</v>
      </c>
      <c r="G1383" s="111">
        <v>83</v>
      </c>
      <c r="H1383" s="106">
        <v>1</v>
      </c>
      <c r="I1383" s="19"/>
      <c r="J1383" s="102"/>
      <c r="K1383" s="17"/>
      <c r="L1383" s="17"/>
      <c r="M1383" s="17"/>
    </row>
    <row r="1384" spans="1:18">
      <c r="A1384" s="128"/>
      <c r="C1384" s="9" t="s">
        <v>93</v>
      </c>
      <c r="D1384" s="26" t="s">
        <v>734</v>
      </c>
      <c r="E1384" s="8"/>
      <c r="F1384" s="53" t="s">
        <v>863</v>
      </c>
      <c r="G1384" s="111">
        <v>83</v>
      </c>
      <c r="H1384" s="106">
        <v>1</v>
      </c>
      <c r="I1384" s="12" t="s">
        <v>734</v>
      </c>
      <c r="J1384" s="102"/>
      <c r="K1384" s="17"/>
      <c r="L1384" s="17"/>
      <c r="M1384" s="17"/>
      <c r="O1384" s="103" t="s">
        <v>734</v>
      </c>
    </row>
    <row r="1385" spans="1:18" ht="30">
      <c r="A1385" s="128"/>
      <c r="C1385" s="9"/>
      <c r="D1385" s="26" t="s">
        <v>734</v>
      </c>
      <c r="E1385" s="8"/>
      <c r="F1385" s="53" t="s">
        <v>864</v>
      </c>
      <c r="G1385" s="111">
        <v>83</v>
      </c>
      <c r="H1385" s="106">
        <v>0</v>
      </c>
      <c r="I1385" s="17"/>
      <c r="J1385" s="102"/>
      <c r="K1385" s="17"/>
      <c r="L1385" s="17"/>
      <c r="M1385" s="17"/>
    </row>
    <row r="1386" spans="1:18" ht="30">
      <c r="A1386" s="128"/>
      <c r="B1386" s="128"/>
      <c r="C1386" s="2" t="s">
        <v>165</v>
      </c>
      <c r="D1386" s="26" t="s">
        <v>1121</v>
      </c>
      <c r="F1386" s="4" t="s">
        <v>1122</v>
      </c>
      <c r="G1386" s="111">
        <v>83</v>
      </c>
      <c r="H1386" s="106">
        <v>1</v>
      </c>
      <c r="I1386" s="1" t="s">
        <v>54</v>
      </c>
    </row>
    <row r="1387" spans="1:18" ht="30">
      <c r="A1387" s="128"/>
      <c r="C1387" s="9" t="s">
        <v>165</v>
      </c>
      <c r="D1387" s="26" t="s">
        <v>840</v>
      </c>
      <c r="E1387" s="8"/>
      <c r="F1387" s="10" t="s">
        <v>841</v>
      </c>
      <c r="G1387" s="111">
        <v>83</v>
      </c>
      <c r="H1387" s="106">
        <v>0</v>
      </c>
      <c r="I1387" s="12" t="s">
        <v>54</v>
      </c>
      <c r="J1387" s="102"/>
      <c r="K1387" s="17"/>
      <c r="L1387" s="17"/>
      <c r="M1387" s="17"/>
    </row>
    <row r="1388" spans="1:18" ht="30">
      <c r="A1388" s="128"/>
      <c r="C1388" s="9" t="s">
        <v>93</v>
      </c>
      <c r="D1388" s="3" t="s">
        <v>4540</v>
      </c>
      <c r="E1388" s="21"/>
      <c r="F1388" s="22" t="s">
        <v>4550</v>
      </c>
      <c r="G1388" s="111">
        <v>83</v>
      </c>
      <c r="H1388" s="106">
        <v>0</v>
      </c>
      <c r="I1388" s="8" t="s">
        <v>4540</v>
      </c>
      <c r="J1388" s="101"/>
      <c r="K1388" s="17"/>
      <c r="L1388" s="17"/>
      <c r="M1388" s="17"/>
      <c r="N1388" s="1" t="s">
        <v>4535</v>
      </c>
    </row>
    <row r="1389" spans="1:18">
      <c r="A1389" s="128"/>
      <c r="C1389" s="2" t="s">
        <v>102</v>
      </c>
      <c r="D1389" s="8" t="s">
        <v>2825</v>
      </c>
      <c r="E1389" s="3" t="s">
        <v>919</v>
      </c>
      <c r="F1389" s="4" t="s">
        <v>4601</v>
      </c>
      <c r="G1389" s="111">
        <v>83</v>
      </c>
      <c r="H1389" s="106">
        <v>0</v>
      </c>
      <c r="I1389" s="1" t="s">
        <v>109</v>
      </c>
      <c r="J1389" s="103" t="s">
        <v>109</v>
      </c>
      <c r="K1389" t="s">
        <v>32</v>
      </c>
      <c r="N1389" s="1" t="s">
        <v>920</v>
      </c>
      <c r="O1389" s="103" t="s">
        <v>3414</v>
      </c>
    </row>
    <row r="1390" spans="1:18">
      <c r="A1390" s="128"/>
      <c r="C1390" s="2" t="s">
        <v>93</v>
      </c>
      <c r="D1390" s="3" t="s">
        <v>931</v>
      </c>
      <c r="F1390" s="54" t="s">
        <v>4599</v>
      </c>
      <c r="G1390" s="111">
        <v>83</v>
      </c>
      <c r="H1390" s="106">
        <v>0</v>
      </c>
      <c r="I1390" s="1" t="s">
        <v>931</v>
      </c>
      <c r="N1390" s="1" t="s">
        <v>935</v>
      </c>
    </row>
    <row r="1391" spans="1:18" ht="30">
      <c r="A1391" s="128">
        <v>1</v>
      </c>
      <c r="C1391" s="2" t="s">
        <v>88</v>
      </c>
      <c r="D1391" s="3" t="s">
        <v>931</v>
      </c>
      <c r="E1391" s="3" t="s">
        <v>61</v>
      </c>
      <c r="F1391" s="54" t="s">
        <v>4600</v>
      </c>
      <c r="G1391" s="111">
        <v>83</v>
      </c>
      <c r="H1391" s="106">
        <v>0</v>
      </c>
      <c r="I1391" s="1" t="s">
        <v>32</v>
      </c>
      <c r="N1391" s="1" t="s">
        <v>935</v>
      </c>
      <c r="O1391" s="103" t="s">
        <v>3422</v>
      </c>
    </row>
    <row r="1392" spans="1:18">
      <c r="A1392" s="128"/>
      <c r="D1392" s="3" t="s">
        <v>931</v>
      </c>
      <c r="F1392" s="54" t="s">
        <v>936</v>
      </c>
      <c r="G1392" s="111">
        <v>83</v>
      </c>
      <c r="H1392" s="106">
        <v>0</v>
      </c>
    </row>
    <row r="1393" spans="1:15">
      <c r="A1393" s="128"/>
      <c r="D1393" s="3" t="s">
        <v>931</v>
      </c>
      <c r="F1393" s="54" t="s">
        <v>937</v>
      </c>
      <c r="G1393" s="111">
        <v>83</v>
      </c>
      <c r="H1393" s="106">
        <v>0</v>
      </c>
    </row>
    <row r="1394" spans="1:15">
      <c r="A1394" s="128"/>
      <c r="C1394" s="2" t="s">
        <v>97</v>
      </c>
      <c r="D1394" s="3" t="s">
        <v>931</v>
      </c>
      <c r="F1394" s="10" t="s">
        <v>4590</v>
      </c>
      <c r="G1394" s="111">
        <v>83</v>
      </c>
      <c r="H1394" s="106">
        <v>0</v>
      </c>
      <c r="O1394" s="103" t="s">
        <v>1088</v>
      </c>
    </row>
    <row r="1395" spans="1:15">
      <c r="A1395" s="128"/>
      <c r="B1395" s="128"/>
      <c r="C1395" s="27" t="s">
        <v>93</v>
      </c>
      <c r="D1395" s="38" t="s">
        <v>4393</v>
      </c>
      <c r="E1395" s="26"/>
      <c r="F1395" s="10" t="s">
        <v>4395</v>
      </c>
      <c r="G1395" s="11">
        <v>83</v>
      </c>
      <c r="H1395" s="106">
        <v>0</v>
      </c>
      <c r="I1395" s="17"/>
      <c r="J1395" s="102"/>
      <c r="K1395" s="17"/>
      <c r="L1395" s="17"/>
      <c r="M1395" s="17"/>
    </row>
    <row r="1396" spans="1:15" ht="30">
      <c r="A1396" s="128"/>
      <c r="C1396" s="2" t="s">
        <v>93</v>
      </c>
      <c r="D1396" s="3" t="s">
        <v>1167</v>
      </c>
      <c r="F1396" s="10" t="s">
        <v>4053</v>
      </c>
      <c r="G1396" s="111">
        <v>83</v>
      </c>
      <c r="H1396" s="106">
        <v>1</v>
      </c>
      <c r="I1396" s="1" t="s">
        <v>428</v>
      </c>
    </row>
    <row r="1397" spans="1:15">
      <c r="A1397" s="128"/>
      <c r="B1397" s="128"/>
      <c r="C1397" s="2" t="s">
        <v>88</v>
      </c>
      <c r="D1397" s="3" t="s">
        <v>1167</v>
      </c>
      <c r="E1397" s="3" t="s">
        <v>61</v>
      </c>
      <c r="F1397" s="34" t="s">
        <v>1169</v>
      </c>
      <c r="G1397" s="111">
        <v>83</v>
      </c>
      <c r="H1397" s="106">
        <v>1</v>
      </c>
      <c r="I1397" s="1" t="s">
        <v>188</v>
      </c>
      <c r="O1397" s="103" t="s">
        <v>3422</v>
      </c>
    </row>
    <row r="1398" spans="1:15" ht="30">
      <c r="A1398" s="128"/>
      <c r="B1398" s="128"/>
      <c r="C1398" s="9" t="s">
        <v>93</v>
      </c>
      <c r="D1398" s="8" t="s">
        <v>4135</v>
      </c>
      <c r="E1398" s="8"/>
      <c r="F1398" s="50" t="s">
        <v>4136</v>
      </c>
      <c r="G1398" s="111">
        <v>83</v>
      </c>
      <c r="H1398" s="106">
        <v>0</v>
      </c>
      <c r="I1398" s="12" t="s">
        <v>173</v>
      </c>
      <c r="J1398" s="102"/>
      <c r="K1398" s="17"/>
      <c r="L1398" s="17"/>
      <c r="M1398" s="17"/>
    </row>
    <row r="1399" spans="1:15">
      <c r="A1399" s="128"/>
      <c r="C1399" s="9" t="s">
        <v>165</v>
      </c>
      <c r="D1399" s="26" t="s">
        <v>917</v>
      </c>
      <c r="E1399" s="8"/>
      <c r="F1399" s="10" t="s">
        <v>3319</v>
      </c>
      <c r="G1399" s="111">
        <v>83</v>
      </c>
      <c r="H1399" s="106">
        <v>0</v>
      </c>
      <c r="I1399" s="12" t="s">
        <v>2082</v>
      </c>
      <c r="J1399" s="102"/>
      <c r="K1399" s="17"/>
      <c r="L1399" s="17"/>
      <c r="M1399" s="17"/>
    </row>
    <row r="1400" spans="1:15">
      <c r="A1400" s="128"/>
      <c r="D1400" s="26" t="s">
        <v>917</v>
      </c>
      <c r="F1400" s="4" t="s">
        <v>918</v>
      </c>
      <c r="G1400" s="111">
        <v>83</v>
      </c>
      <c r="H1400" s="106">
        <v>0</v>
      </c>
    </row>
    <row r="1401" spans="1:15">
      <c r="A1401" s="128"/>
      <c r="B1401" s="128"/>
      <c r="C1401" s="2" t="s">
        <v>93</v>
      </c>
      <c r="D1401" s="3" t="s">
        <v>1134</v>
      </c>
      <c r="F1401" s="34" t="s">
        <v>3579</v>
      </c>
      <c r="G1401" s="111">
        <v>83</v>
      </c>
      <c r="H1401" s="106">
        <v>0</v>
      </c>
      <c r="I1401" s="14" t="s">
        <v>2082</v>
      </c>
      <c r="O1401" s="103" t="s">
        <v>3553</v>
      </c>
    </row>
    <row r="1402" spans="1:15">
      <c r="A1402" s="128"/>
      <c r="B1402" s="128"/>
      <c r="D1402" s="3" t="s">
        <v>1134</v>
      </c>
      <c r="F1402" s="34" t="s">
        <v>3972</v>
      </c>
      <c r="G1402" s="111">
        <v>83</v>
      </c>
      <c r="H1402" s="106">
        <v>0</v>
      </c>
    </row>
    <row r="1403" spans="1:15">
      <c r="A1403" s="128"/>
      <c r="B1403" s="128"/>
      <c r="D1403" s="3" t="s">
        <v>1134</v>
      </c>
      <c r="F1403" s="34" t="s">
        <v>1135</v>
      </c>
      <c r="G1403" s="111">
        <v>83</v>
      </c>
      <c r="H1403" s="106">
        <v>0</v>
      </c>
    </row>
    <row r="1404" spans="1:15">
      <c r="A1404" s="128"/>
      <c r="B1404" s="128"/>
      <c r="C1404" s="2" t="s">
        <v>88</v>
      </c>
      <c r="D1404" s="21" t="s">
        <v>1134</v>
      </c>
      <c r="E1404" s="3" t="s">
        <v>61</v>
      </c>
      <c r="F1404" s="34" t="s">
        <v>1136</v>
      </c>
      <c r="G1404" s="111">
        <v>83</v>
      </c>
      <c r="H1404" s="106">
        <v>0</v>
      </c>
      <c r="I1404" s="1" t="s">
        <v>89</v>
      </c>
      <c r="O1404" s="103" t="s">
        <v>3422</v>
      </c>
    </row>
    <row r="1405" spans="1:15">
      <c r="A1405" s="128"/>
      <c r="C1405" s="2" t="s">
        <v>165</v>
      </c>
      <c r="D1405" s="3" t="s">
        <v>3339</v>
      </c>
      <c r="F1405" s="25" t="s">
        <v>3342</v>
      </c>
      <c r="G1405" s="111">
        <v>83</v>
      </c>
      <c r="H1405" s="106">
        <v>0</v>
      </c>
      <c r="I1405" s="1" t="s">
        <v>3925</v>
      </c>
      <c r="N1405" s="3"/>
    </row>
    <row r="1406" spans="1:15">
      <c r="A1406" s="128"/>
      <c r="C1406" s="2" t="s">
        <v>165</v>
      </c>
      <c r="D1406" s="3" t="s">
        <v>3333</v>
      </c>
      <c r="F1406" s="25" t="s">
        <v>3392</v>
      </c>
      <c r="G1406" s="111">
        <v>83</v>
      </c>
      <c r="H1406" s="106">
        <v>0</v>
      </c>
      <c r="I1406" s="1" t="s">
        <v>428</v>
      </c>
      <c r="N1406" s="3" t="s">
        <v>428</v>
      </c>
    </row>
    <row r="1407" spans="1:15">
      <c r="A1407" s="128"/>
      <c r="C1407" s="2" t="s">
        <v>165</v>
      </c>
      <c r="D1407" s="3" t="s">
        <v>3334</v>
      </c>
      <c r="F1407" s="25" t="s">
        <v>3335</v>
      </c>
      <c r="G1407" s="111">
        <v>83</v>
      </c>
      <c r="H1407" s="106">
        <v>0</v>
      </c>
      <c r="I1407" s="1" t="s">
        <v>547</v>
      </c>
      <c r="N1407" s="1" t="s">
        <v>39</v>
      </c>
    </row>
    <row r="1408" spans="1:15">
      <c r="A1408" s="128"/>
      <c r="D1408" s="3" t="s">
        <v>3334</v>
      </c>
      <c r="F1408" s="25" t="s">
        <v>3338</v>
      </c>
      <c r="G1408" s="111">
        <v>83</v>
      </c>
      <c r="H1408" s="106">
        <v>0</v>
      </c>
    </row>
    <row r="1409" spans="1:15">
      <c r="A1409" s="128"/>
      <c r="D1409" s="3" t="s">
        <v>3334</v>
      </c>
      <c r="F1409" s="25" t="s">
        <v>435</v>
      </c>
      <c r="G1409" s="111">
        <v>83</v>
      </c>
      <c r="H1409" s="106">
        <v>0</v>
      </c>
    </row>
    <row r="1410" spans="1:15">
      <c r="A1410" s="128"/>
      <c r="D1410" s="3" t="s">
        <v>3334</v>
      </c>
      <c r="F1410" s="25" t="s">
        <v>436</v>
      </c>
      <c r="G1410" s="111">
        <v>83</v>
      </c>
      <c r="H1410" s="106">
        <v>0</v>
      </c>
    </row>
    <row r="1411" spans="1:15" ht="30">
      <c r="A1411" s="128"/>
      <c r="D1411" s="3" t="s">
        <v>3334</v>
      </c>
      <c r="F1411" s="25" t="s">
        <v>3337</v>
      </c>
      <c r="G1411" s="111">
        <v>83</v>
      </c>
      <c r="H1411" s="106">
        <v>0</v>
      </c>
    </row>
    <row r="1412" spans="1:15">
      <c r="A1412" s="128"/>
      <c r="B1412" s="128"/>
      <c r="C1412" s="2" t="s">
        <v>97</v>
      </c>
      <c r="D1412" s="26" t="s">
        <v>1130</v>
      </c>
      <c r="F1412" s="58" t="s">
        <v>1131</v>
      </c>
      <c r="G1412" s="111">
        <v>83</v>
      </c>
      <c r="H1412" s="106">
        <v>1</v>
      </c>
      <c r="I1412" s="15"/>
      <c r="O1412" s="103" t="s">
        <v>1130</v>
      </c>
    </row>
    <row r="1413" spans="1:15">
      <c r="A1413" s="128"/>
      <c r="B1413" s="128"/>
      <c r="C1413" s="9" t="s">
        <v>97</v>
      </c>
      <c r="D1413" s="8" t="s">
        <v>2869</v>
      </c>
      <c r="E1413" s="8"/>
      <c r="F1413" s="134" t="s">
        <v>4099</v>
      </c>
      <c r="G1413" s="111">
        <v>83</v>
      </c>
      <c r="H1413" s="106">
        <v>1</v>
      </c>
      <c r="I1413" s="17"/>
      <c r="J1413" s="102"/>
      <c r="K1413" s="17"/>
      <c r="L1413" s="17"/>
      <c r="M1413" s="17"/>
    </row>
    <row r="1414" spans="1:15" ht="30">
      <c r="A1414" s="128"/>
      <c r="C1414" s="2" t="s">
        <v>93</v>
      </c>
      <c r="D1414" s="3" t="s">
        <v>4</v>
      </c>
      <c r="F1414" s="10" t="s">
        <v>3336</v>
      </c>
      <c r="G1414" s="111">
        <v>83</v>
      </c>
      <c r="H1414" s="106">
        <v>1</v>
      </c>
      <c r="I1414" s="1" t="s">
        <v>29</v>
      </c>
      <c r="O1414" s="103" t="s">
        <v>1089</v>
      </c>
    </row>
    <row r="1415" spans="1:15" ht="45">
      <c r="A1415" s="128"/>
      <c r="D1415" s="3" t="s">
        <v>4</v>
      </c>
      <c r="F1415" s="10" t="s">
        <v>440</v>
      </c>
      <c r="G1415" s="111">
        <v>83</v>
      </c>
      <c r="H1415" s="106">
        <v>0</v>
      </c>
    </row>
    <row r="1416" spans="1:15">
      <c r="A1416" s="128">
        <v>1</v>
      </c>
      <c r="C1416" s="2" t="s">
        <v>441</v>
      </c>
      <c r="D1416" s="3" t="s">
        <v>4</v>
      </c>
      <c r="E1416" s="3" t="s">
        <v>56</v>
      </c>
      <c r="F1416" s="10" t="s">
        <v>442</v>
      </c>
      <c r="G1416" s="111">
        <v>83</v>
      </c>
      <c r="H1416" s="106">
        <v>0</v>
      </c>
      <c r="I1416" s="1" t="s">
        <v>39</v>
      </c>
    </row>
    <row r="1417" spans="1:15" ht="30">
      <c r="A1417" s="128"/>
      <c r="B1417" s="128"/>
      <c r="C1417" s="27"/>
      <c r="D1417" s="26" t="s">
        <v>3920</v>
      </c>
      <c r="E1417" s="26"/>
      <c r="F1417" s="25" t="s">
        <v>3923</v>
      </c>
      <c r="G1417" s="111">
        <v>83</v>
      </c>
      <c r="H1417" s="106">
        <v>0</v>
      </c>
      <c r="I1417" s="26" t="s">
        <v>3920</v>
      </c>
      <c r="J1417" s="102"/>
      <c r="K1417" s="17"/>
      <c r="L1417" s="17"/>
      <c r="M1417" s="17"/>
    </row>
    <row r="1418" spans="1:15">
      <c r="A1418" s="128"/>
      <c r="B1418" s="128"/>
      <c r="C1418" s="9" t="s">
        <v>97</v>
      </c>
      <c r="D1418" s="8" t="s">
        <v>2875</v>
      </c>
      <c r="E1418" s="8"/>
      <c r="F1418" s="134" t="s">
        <v>4098</v>
      </c>
      <c r="G1418" s="111">
        <v>83</v>
      </c>
      <c r="H1418" s="106">
        <v>1</v>
      </c>
      <c r="I1418" s="17"/>
      <c r="J1418" s="102"/>
      <c r="K1418" s="17"/>
      <c r="L1418" s="17"/>
      <c r="M1418" s="17"/>
    </row>
    <row r="1419" spans="1:15">
      <c r="A1419" s="128"/>
      <c r="B1419" s="27"/>
      <c r="C1419" s="2" t="s">
        <v>93</v>
      </c>
      <c r="D1419" s="3" t="s">
        <v>3755</v>
      </c>
      <c r="E1419" s="8"/>
      <c r="F1419" s="130" t="s">
        <v>3760</v>
      </c>
      <c r="G1419" s="111">
        <v>83</v>
      </c>
      <c r="H1419" s="108">
        <v>1</v>
      </c>
      <c r="I1419" s="17"/>
      <c r="J1419" s="102"/>
      <c r="K1419" s="17"/>
      <c r="L1419" s="17"/>
      <c r="M1419" s="17"/>
    </row>
    <row r="1420" spans="1:15">
      <c r="A1420" s="128"/>
      <c r="B1420" s="27"/>
      <c r="C1420" s="2" t="s">
        <v>97</v>
      </c>
      <c r="D1420" s="3" t="s">
        <v>3728</v>
      </c>
      <c r="E1420" s="8"/>
      <c r="F1420" s="130" t="s">
        <v>4578</v>
      </c>
      <c r="G1420" s="111">
        <v>83</v>
      </c>
      <c r="H1420" s="108">
        <v>0</v>
      </c>
      <c r="I1420" s="17"/>
      <c r="J1420" s="102"/>
      <c r="K1420" s="17"/>
      <c r="L1420" s="17"/>
      <c r="M1420" s="17"/>
    </row>
    <row r="1421" spans="1:15">
      <c r="A1421" s="128"/>
      <c r="B1421" s="27"/>
      <c r="C1421" s="2" t="s">
        <v>97</v>
      </c>
      <c r="D1421" s="3" t="s">
        <v>3729</v>
      </c>
      <c r="E1421" s="8"/>
      <c r="F1421" s="130" t="s">
        <v>3722</v>
      </c>
      <c r="G1421" s="111">
        <v>83</v>
      </c>
      <c r="H1421" s="108">
        <v>0</v>
      </c>
      <c r="I1421" s="17"/>
      <c r="J1421" s="102"/>
      <c r="K1421" s="17"/>
      <c r="L1421" s="17"/>
      <c r="M1421" s="17"/>
    </row>
    <row r="1422" spans="1:15">
      <c r="A1422" s="128"/>
      <c r="B1422" s="27"/>
      <c r="C1422" s="2" t="s">
        <v>97</v>
      </c>
      <c r="D1422" s="3" t="s">
        <v>3730</v>
      </c>
      <c r="E1422" s="8"/>
      <c r="F1422" s="130" t="s">
        <v>4583</v>
      </c>
      <c r="G1422" s="111">
        <v>83</v>
      </c>
      <c r="H1422" s="108">
        <v>0</v>
      </c>
      <c r="I1422" s="17"/>
      <c r="J1422" s="102"/>
      <c r="K1422" s="17"/>
      <c r="L1422" s="17"/>
      <c r="M1422" s="17"/>
    </row>
    <row r="1423" spans="1:15">
      <c r="A1423" s="128"/>
      <c r="B1423" s="27"/>
      <c r="D1423" s="3" t="s">
        <v>3730</v>
      </c>
      <c r="E1423" s="8"/>
      <c r="F1423" s="130" t="s">
        <v>3757</v>
      </c>
      <c r="G1423" s="111">
        <v>83</v>
      </c>
      <c r="H1423" s="108">
        <v>0</v>
      </c>
      <c r="I1423" s="17"/>
      <c r="J1423" s="102"/>
      <c r="K1423" s="17"/>
      <c r="L1423" s="17"/>
      <c r="M1423" s="17"/>
    </row>
    <row r="1424" spans="1:15">
      <c r="A1424" s="128"/>
      <c r="C1424" s="9" t="s">
        <v>102</v>
      </c>
      <c r="D1424" s="26" t="s">
        <v>868</v>
      </c>
      <c r="E1424" s="8" t="s">
        <v>907</v>
      </c>
      <c r="F1424" s="10" t="s">
        <v>908</v>
      </c>
      <c r="G1424" s="111">
        <v>83</v>
      </c>
      <c r="H1424" s="106">
        <v>1</v>
      </c>
      <c r="I1424" s="12" t="s">
        <v>909</v>
      </c>
      <c r="J1424" s="101" t="s">
        <v>909</v>
      </c>
      <c r="K1424" s="17"/>
      <c r="L1424" s="17"/>
      <c r="M1424" s="17"/>
      <c r="O1424" s="103" t="s">
        <v>3442</v>
      </c>
    </row>
    <row r="1425" spans="1:15">
      <c r="A1425" s="128"/>
      <c r="C1425" s="9" t="s">
        <v>102</v>
      </c>
      <c r="D1425" s="8" t="s">
        <v>881</v>
      </c>
      <c r="E1425" s="8" t="s">
        <v>882</v>
      </c>
      <c r="F1425" s="10" t="s">
        <v>883</v>
      </c>
      <c r="G1425" s="111">
        <v>83</v>
      </c>
      <c r="H1425" s="106">
        <v>0</v>
      </c>
      <c r="I1425" s="12" t="s">
        <v>205</v>
      </c>
      <c r="J1425" s="101" t="s">
        <v>205</v>
      </c>
      <c r="K1425" s="17"/>
      <c r="L1425" s="17"/>
      <c r="M1425" s="17"/>
      <c r="N1425" s="1" t="s">
        <v>874</v>
      </c>
    </row>
    <row r="1426" spans="1:15">
      <c r="A1426" s="128"/>
      <c r="C1426" s="9" t="s">
        <v>102</v>
      </c>
      <c r="D1426" s="26" t="s">
        <v>884</v>
      </c>
      <c r="E1426" s="8" t="s">
        <v>885</v>
      </c>
      <c r="F1426" s="10" t="s">
        <v>886</v>
      </c>
      <c r="G1426" s="111">
        <v>83</v>
      </c>
      <c r="H1426" s="106">
        <v>0</v>
      </c>
      <c r="I1426" s="12" t="s">
        <v>39</v>
      </c>
      <c r="J1426" s="101" t="s">
        <v>39</v>
      </c>
      <c r="K1426" s="17"/>
      <c r="L1426" s="17"/>
      <c r="M1426" s="17"/>
      <c r="N1426" s="1" t="s">
        <v>800</v>
      </c>
    </row>
    <row r="1427" spans="1:15">
      <c r="A1427" s="128"/>
      <c r="B1427" s="128"/>
      <c r="C1427" s="27" t="s">
        <v>102</v>
      </c>
      <c r="D1427" s="26" t="s">
        <v>4378</v>
      </c>
      <c r="E1427" s="8" t="s">
        <v>4374</v>
      </c>
      <c r="F1427" t="s">
        <v>4371</v>
      </c>
      <c r="G1427" s="11">
        <v>83</v>
      </c>
      <c r="H1427" s="106">
        <v>0</v>
      </c>
      <c r="I1427" s="12" t="s">
        <v>4373</v>
      </c>
      <c r="J1427" s="12" t="s">
        <v>4373</v>
      </c>
      <c r="K1427" s="17"/>
      <c r="L1427" s="17"/>
      <c r="M1427" s="17"/>
    </row>
    <row r="1428" spans="1:15">
      <c r="A1428" s="128"/>
      <c r="B1428" s="128"/>
      <c r="C1428" s="27"/>
      <c r="D1428" s="26" t="s">
        <v>4378</v>
      </c>
      <c r="E1428" s="21"/>
      <c r="F1428" t="s">
        <v>4468</v>
      </c>
      <c r="G1428" s="11">
        <v>83</v>
      </c>
      <c r="H1428" s="106">
        <v>0</v>
      </c>
      <c r="I1428" s="17"/>
      <c r="J1428" s="102"/>
      <c r="K1428" s="17"/>
      <c r="L1428" s="17"/>
      <c r="M1428" s="17"/>
    </row>
    <row r="1429" spans="1:15">
      <c r="A1429" s="128"/>
      <c r="B1429" s="128"/>
      <c r="C1429" s="9"/>
      <c r="D1429" s="26" t="s">
        <v>4378</v>
      </c>
      <c r="E1429" s="8"/>
      <c r="F1429" s="145" t="s">
        <v>4469</v>
      </c>
      <c r="G1429" s="11">
        <v>83</v>
      </c>
      <c r="H1429" s="106">
        <v>0</v>
      </c>
      <c r="I1429" s="17"/>
      <c r="J1429" s="102"/>
      <c r="K1429" s="17"/>
      <c r="L1429" s="17"/>
      <c r="M1429" s="17"/>
    </row>
    <row r="1430" spans="1:15">
      <c r="A1430" s="128"/>
      <c r="B1430" s="128"/>
      <c r="C1430" s="27"/>
      <c r="D1430" s="26" t="s">
        <v>4378</v>
      </c>
      <c r="E1430" s="21"/>
      <c r="F1430" t="s">
        <v>4372</v>
      </c>
      <c r="G1430" s="11">
        <v>83</v>
      </c>
      <c r="H1430" s="106">
        <v>0</v>
      </c>
      <c r="I1430" s="68"/>
      <c r="J1430" s="102"/>
      <c r="K1430" s="17"/>
      <c r="L1430" s="17"/>
      <c r="M1430" s="17"/>
    </row>
    <row r="1431" spans="1:15">
      <c r="A1431" s="128"/>
      <c r="C1431" s="9" t="s">
        <v>102</v>
      </c>
      <c r="D1431" s="3" t="s">
        <v>865</v>
      </c>
      <c r="E1431" s="8" t="s">
        <v>866</v>
      </c>
      <c r="F1431" s="10" t="s">
        <v>867</v>
      </c>
      <c r="G1431" s="111">
        <v>83</v>
      </c>
      <c r="H1431" s="106">
        <v>0</v>
      </c>
      <c r="I1431" s="12" t="s">
        <v>20</v>
      </c>
      <c r="J1431" s="100" t="s">
        <v>20</v>
      </c>
      <c r="N1431" s="1" t="s">
        <v>20</v>
      </c>
    </row>
    <row r="1432" spans="1:15">
      <c r="A1432" s="128"/>
      <c r="C1432" s="9" t="s">
        <v>102</v>
      </c>
      <c r="D1432" s="8" t="s">
        <v>869</v>
      </c>
      <c r="E1432" s="8" t="s">
        <v>870</v>
      </c>
      <c r="F1432" s="10" t="s">
        <v>871</v>
      </c>
      <c r="G1432" s="111">
        <v>83</v>
      </c>
      <c r="H1432" s="106">
        <v>0</v>
      </c>
      <c r="I1432" s="12" t="s">
        <v>22</v>
      </c>
      <c r="J1432" s="101" t="s">
        <v>22</v>
      </c>
      <c r="K1432" s="17"/>
      <c r="L1432" s="17"/>
      <c r="M1432" s="17"/>
      <c r="N1432" s="1" t="s">
        <v>22</v>
      </c>
    </row>
    <row r="1433" spans="1:15">
      <c r="A1433" s="128"/>
      <c r="B1433" s="128"/>
      <c r="C1433" s="27" t="s">
        <v>102</v>
      </c>
      <c r="D1433" s="26" t="s">
        <v>3999</v>
      </c>
      <c r="E1433" s="8" t="s">
        <v>3983</v>
      </c>
      <c r="F1433" s="124" t="s">
        <v>3998</v>
      </c>
      <c r="G1433" s="111">
        <v>83</v>
      </c>
      <c r="H1433" s="106">
        <v>0</v>
      </c>
      <c r="I1433" s="12" t="s">
        <v>3981</v>
      </c>
      <c r="J1433" s="12" t="s">
        <v>3981</v>
      </c>
      <c r="K1433" s="17"/>
      <c r="L1433" s="17"/>
      <c r="M1433" s="17"/>
    </row>
    <row r="1434" spans="1:15" ht="30">
      <c r="A1434" s="128"/>
      <c r="C1434" s="9" t="s">
        <v>102</v>
      </c>
      <c r="D1434" s="26" t="s">
        <v>900</v>
      </c>
      <c r="E1434" s="26" t="s">
        <v>901</v>
      </c>
      <c r="F1434" s="25" t="s">
        <v>902</v>
      </c>
      <c r="G1434" s="111">
        <v>83</v>
      </c>
      <c r="H1434" s="106">
        <v>0</v>
      </c>
      <c r="I1434" s="12" t="s">
        <v>54</v>
      </c>
      <c r="J1434" s="101" t="s">
        <v>54</v>
      </c>
      <c r="K1434" s="17"/>
      <c r="L1434" s="17"/>
      <c r="M1434" s="17"/>
      <c r="N1434" s="12" t="s">
        <v>54</v>
      </c>
    </row>
    <row r="1435" spans="1:15" ht="30">
      <c r="A1435" s="128">
        <v>1</v>
      </c>
      <c r="C1435" s="2" t="s">
        <v>93</v>
      </c>
      <c r="D1435" s="21" t="s">
        <v>1102</v>
      </c>
      <c r="F1435" s="22" t="s">
        <v>1103</v>
      </c>
      <c r="G1435" s="111">
        <v>83</v>
      </c>
      <c r="H1435" s="106">
        <v>1</v>
      </c>
      <c r="I1435" s="1" t="s">
        <v>743</v>
      </c>
      <c r="O1435" s="103" t="s">
        <v>3548</v>
      </c>
    </row>
    <row r="1436" spans="1:15">
      <c r="A1436" s="128">
        <v>1</v>
      </c>
      <c r="C1436" s="2" t="s">
        <v>88</v>
      </c>
      <c r="D1436" s="21" t="s">
        <v>1102</v>
      </c>
      <c r="E1436" s="3" t="s">
        <v>61</v>
      </c>
      <c r="F1436" s="22" t="s">
        <v>1104</v>
      </c>
      <c r="G1436" s="111">
        <v>83</v>
      </c>
      <c r="H1436" s="106">
        <v>1</v>
      </c>
      <c r="I1436" s="1" t="s">
        <v>25</v>
      </c>
      <c r="O1436" s="103" t="s">
        <v>3422</v>
      </c>
    </row>
    <row r="1437" spans="1:15">
      <c r="A1437" s="128"/>
      <c r="B1437" s="128"/>
      <c r="C1437" s="27" t="s">
        <v>93</v>
      </c>
      <c r="D1437" s="38" t="s">
        <v>4394</v>
      </c>
      <c r="E1437" s="26"/>
      <c r="F1437" s="25" t="s">
        <v>4396</v>
      </c>
      <c r="G1437" s="11">
        <v>83</v>
      </c>
      <c r="H1437" s="106">
        <v>0</v>
      </c>
      <c r="I1437" s="17"/>
      <c r="J1437" s="102"/>
      <c r="K1437" s="17"/>
      <c r="L1437" s="17"/>
      <c r="M1437" s="17"/>
    </row>
    <row r="1438" spans="1:15">
      <c r="A1438" s="128"/>
      <c r="C1438" s="9" t="s">
        <v>93</v>
      </c>
      <c r="D1438" s="3" t="s">
        <v>512</v>
      </c>
      <c r="E1438" s="21"/>
      <c r="F1438" s="22" t="s">
        <v>543</v>
      </c>
      <c r="G1438" s="111">
        <v>83</v>
      </c>
      <c r="H1438" s="106">
        <v>1</v>
      </c>
      <c r="I1438" s="8" t="s">
        <v>4580</v>
      </c>
      <c r="J1438" s="101"/>
      <c r="K1438" s="17"/>
      <c r="L1438" s="17"/>
      <c r="M1438" s="17"/>
      <c r="O1438" s="103" t="s">
        <v>1090</v>
      </c>
    </row>
    <row r="1439" spans="1:15" ht="30">
      <c r="A1439" s="128"/>
      <c r="C1439" s="9" t="s">
        <v>93</v>
      </c>
      <c r="D1439" s="3" t="s">
        <v>541</v>
      </c>
      <c r="E1439" s="21"/>
      <c r="F1439" s="22" t="s">
        <v>4581</v>
      </c>
      <c r="G1439" s="111">
        <v>83</v>
      </c>
      <c r="H1439" s="106">
        <v>0</v>
      </c>
      <c r="I1439" s="8" t="s">
        <v>541</v>
      </c>
      <c r="J1439" s="101"/>
      <c r="K1439" s="17"/>
      <c r="L1439" s="17"/>
      <c r="M1439" s="17"/>
      <c r="N1439" s="1" t="s">
        <v>542</v>
      </c>
    </row>
    <row r="1440" spans="1:15">
      <c r="A1440" s="128"/>
      <c r="B1440" s="128"/>
      <c r="C1440" s="27" t="s">
        <v>93</v>
      </c>
      <c r="D1440" s="26" t="s">
        <v>4365</v>
      </c>
      <c r="E1440" s="26"/>
      <c r="F1440" s="118" t="s">
        <v>4364</v>
      </c>
      <c r="G1440" s="11">
        <v>83</v>
      </c>
      <c r="H1440" s="106">
        <v>0</v>
      </c>
      <c r="I1440" s="17"/>
      <c r="J1440" s="102"/>
      <c r="K1440" s="17"/>
      <c r="L1440" s="17"/>
      <c r="M1440" s="17"/>
    </row>
    <row r="1441" spans="1:15">
      <c r="A1441" s="128"/>
      <c r="B1441" s="128"/>
      <c r="C1441" s="27" t="s">
        <v>93</v>
      </c>
      <c r="D1441" s="8" t="s">
        <v>4298</v>
      </c>
      <c r="E1441" s="8"/>
      <c r="F1441" s="10" t="s">
        <v>4302</v>
      </c>
      <c r="G1441" s="11">
        <v>83</v>
      </c>
      <c r="H1441" s="106">
        <v>0</v>
      </c>
      <c r="I1441" s="17"/>
      <c r="J1441" s="102"/>
      <c r="K1441" s="17"/>
      <c r="L1441" s="17"/>
      <c r="M1441" s="17"/>
    </row>
    <row r="1442" spans="1:15">
      <c r="A1442" s="128"/>
      <c r="B1442" s="128"/>
      <c r="C1442" s="27" t="s">
        <v>93</v>
      </c>
      <c r="D1442" s="8" t="s">
        <v>4298</v>
      </c>
      <c r="E1442" s="26"/>
      <c r="F1442" s="10" t="s">
        <v>4303</v>
      </c>
      <c r="G1442" s="11">
        <v>83</v>
      </c>
      <c r="H1442" s="106">
        <v>0</v>
      </c>
      <c r="I1442" s="17"/>
      <c r="J1442" s="102"/>
      <c r="K1442" s="17"/>
      <c r="L1442" s="17"/>
      <c r="M1442" s="17"/>
    </row>
    <row r="1443" spans="1:15">
      <c r="A1443" s="128"/>
      <c r="B1443" s="128"/>
      <c r="C1443" s="27" t="s">
        <v>93</v>
      </c>
      <c r="D1443" s="8" t="s">
        <v>4298</v>
      </c>
      <c r="E1443" s="26"/>
      <c r="F1443" s="10" t="s">
        <v>4304</v>
      </c>
      <c r="G1443" s="11">
        <v>83</v>
      </c>
      <c r="H1443" s="106">
        <v>0</v>
      </c>
      <c r="I1443" s="17"/>
      <c r="J1443" s="102"/>
      <c r="K1443" s="17"/>
      <c r="L1443" s="17"/>
      <c r="M1443" s="17"/>
    </row>
    <row r="1444" spans="1:15">
      <c r="A1444" s="128"/>
      <c r="B1444" s="128"/>
      <c r="C1444" s="27" t="s">
        <v>93</v>
      </c>
      <c r="D1444" s="8" t="s">
        <v>4298</v>
      </c>
      <c r="E1444" s="26"/>
      <c r="F1444" s="10" t="s">
        <v>4306</v>
      </c>
      <c r="G1444" s="11">
        <v>83</v>
      </c>
      <c r="H1444" s="106">
        <v>0</v>
      </c>
      <c r="I1444" s="17"/>
      <c r="J1444" s="102"/>
      <c r="K1444" s="17"/>
      <c r="L1444" s="17"/>
      <c r="M1444" s="17"/>
    </row>
    <row r="1445" spans="1:15">
      <c r="A1445" s="128"/>
      <c r="B1445" s="128"/>
      <c r="C1445" s="27" t="s">
        <v>93</v>
      </c>
      <c r="D1445" s="8" t="s">
        <v>4298</v>
      </c>
      <c r="E1445" s="26"/>
      <c r="F1445" s="10" t="s">
        <v>4588</v>
      </c>
      <c r="G1445" s="11">
        <v>83</v>
      </c>
      <c r="H1445" s="106">
        <v>0</v>
      </c>
      <c r="I1445" s="17"/>
      <c r="J1445" s="102"/>
      <c r="K1445" s="17"/>
      <c r="L1445" s="17"/>
      <c r="M1445" s="17"/>
    </row>
    <row r="1446" spans="1:15">
      <c r="A1446" s="128"/>
      <c r="B1446" s="128"/>
      <c r="C1446" s="27" t="s">
        <v>93</v>
      </c>
      <c r="D1446" s="38" t="s">
        <v>4054</v>
      </c>
      <c r="E1446" s="26"/>
      <c r="F1446" t="s">
        <v>4481</v>
      </c>
      <c r="G1446" s="111">
        <v>83</v>
      </c>
      <c r="H1446" s="106">
        <v>0</v>
      </c>
      <c r="I1446" s="12" t="s">
        <v>39</v>
      </c>
      <c r="J1446" s="102"/>
      <c r="K1446" s="17"/>
      <c r="L1446" s="17"/>
      <c r="M1446" s="17"/>
    </row>
    <row r="1447" spans="1:15" ht="30">
      <c r="A1447" s="128"/>
      <c r="B1447" s="128"/>
      <c r="C1447" s="27" t="s">
        <v>93</v>
      </c>
      <c r="D1447" s="26" t="s">
        <v>4299</v>
      </c>
      <c r="E1447" s="26"/>
      <c r="F1447" s="25" t="s">
        <v>4305</v>
      </c>
      <c r="G1447" s="11">
        <v>83</v>
      </c>
      <c r="H1447" s="106">
        <v>0</v>
      </c>
      <c r="I1447" s="17"/>
      <c r="J1447" s="102"/>
      <c r="K1447" s="17"/>
      <c r="L1447" s="17"/>
      <c r="M1447" s="17"/>
    </row>
    <row r="1448" spans="1:15">
      <c r="A1448" s="128"/>
      <c r="C1448" s="9" t="s">
        <v>93</v>
      </c>
      <c r="D1448" s="3" t="s">
        <v>1216</v>
      </c>
      <c r="E1448" s="21"/>
      <c r="F1448" s="34" t="s">
        <v>1217</v>
      </c>
      <c r="G1448" s="111">
        <v>83</v>
      </c>
      <c r="H1448" s="106">
        <v>1</v>
      </c>
      <c r="I1448" s="27" t="s">
        <v>22</v>
      </c>
      <c r="J1448" s="102"/>
      <c r="K1448" s="17"/>
      <c r="L1448" s="17"/>
      <c r="M1448" s="17"/>
      <c r="O1448" s="103" t="s">
        <v>3572</v>
      </c>
    </row>
    <row r="1449" spans="1:15">
      <c r="A1449" s="128"/>
      <c r="C1449" s="9"/>
      <c r="D1449" s="3" t="s">
        <v>1216</v>
      </c>
      <c r="E1449" s="8"/>
      <c r="F1449" s="34" t="s">
        <v>1218</v>
      </c>
      <c r="G1449" s="111">
        <v>83</v>
      </c>
      <c r="H1449" s="106">
        <v>0</v>
      </c>
      <c r="I1449" s="17"/>
      <c r="J1449" s="102"/>
      <c r="K1449" s="17"/>
      <c r="L1449" s="17"/>
      <c r="M1449" s="17"/>
    </row>
    <row r="1450" spans="1:15">
      <c r="A1450" s="128"/>
      <c r="C1450" s="9"/>
      <c r="D1450" s="3" t="s">
        <v>1216</v>
      </c>
      <c r="E1450" s="21"/>
      <c r="F1450" s="34" t="s">
        <v>1219</v>
      </c>
      <c r="G1450" s="111">
        <v>83</v>
      </c>
      <c r="H1450" s="106">
        <v>0</v>
      </c>
      <c r="I1450" s="17"/>
      <c r="J1450" s="102"/>
      <c r="K1450" s="17"/>
      <c r="L1450" s="17"/>
      <c r="M1450" s="17"/>
    </row>
    <row r="1451" spans="1:15" ht="30">
      <c r="A1451" s="128"/>
      <c r="C1451" s="9" t="s">
        <v>88</v>
      </c>
      <c r="D1451" s="8" t="s">
        <v>1216</v>
      </c>
      <c r="E1451" s="8" t="s">
        <v>61</v>
      </c>
      <c r="F1451" s="34" t="s">
        <v>3976</v>
      </c>
      <c r="G1451" s="111">
        <v>83</v>
      </c>
      <c r="H1451" s="106">
        <v>1</v>
      </c>
      <c r="I1451" s="27" t="s">
        <v>3918</v>
      </c>
      <c r="J1451" s="102"/>
      <c r="K1451" s="17"/>
      <c r="L1451" s="17"/>
      <c r="M1451" s="17"/>
      <c r="O1451" s="103" t="s">
        <v>3422</v>
      </c>
    </row>
    <row r="1452" spans="1:15">
      <c r="A1452" s="128"/>
      <c r="C1452" s="9" t="s">
        <v>84</v>
      </c>
      <c r="D1452" s="3" t="s">
        <v>29</v>
      </c>
      <c r="E1452" s="8"/>
      <c r="F1452" s="10" t="s">
        <v>777</v>
      </c>
      <c r="G1452" s="111">
        <v>83</v>
      </c>
      <c r="H1452" s="106">
        <v>1</v>
      </c>
      <c r="I1452" s="12" t="s">
        <v>29</v>
      </c>
      <c r="J1452" s="102"/>
      <c r="K1452" s="17"/>
      <c r="L1452" s="17"/>
      <c r="M1452" s="17"/>
      <c r="O1452" s="103" t="s">
        <v>1092</v>
      </c>
    </row>
    <row r="1453" spans="1:15">
      <c r="A1453" s="128"/>
      <c r="C1453" s="9" t="s">
        <v>41</v>
      </c>
      <c r="D1453" s="8" t="s">
        <v>1025</v>
      </c>
      <c r="E1453" s="8" t="s">
        <v>77</v>
      </c>
      <c r="F1453" s="10" t="s">
        <v>78</v>
      </c>
      <c r="G1453" s="111">
        <v>83</v>
      </c>
      <c r="H1453" s="106">
        <v>1</v>
      </c>
      <c r="I1453" s="8" t="s">
        <v>54</v>
      </c>
      <c r="J1453" s="101" t="s">
        <v>4454</v>
      </c>
      <c r="K1453" s="17"/>
      <c r="L1453" s="17"/>
      <c r="M1453" s="17"/>
      <c r="O1453" s="103" t="s">
        <v>3444</v>
      </c>
    </row>
    <row r="1454" spans="1:15" ht="30">
      <c r="A1454" s="128"/>
      <c r="B1454" s="128"/>
      <c r="C1454" s="9" t="s">
        <v>93</v>
      </c>
      <c r="D1454" s="21" t="s">
        <v>99</v>
      </c>
      <c r="E1454" s="21"/>
      <c r="F1454" s="122" t="s">
        <v>4482</v>
      </c>
      <c r="G1454" s="111">
        <v>83</v>
      </c>
      <c r="H1454" s="106">
        <v>1</v>
      </c>
      <c r="I1454" s="12" t="s">
        <v>4455</v>
      </c>
      <c r="J1454" s="102"/>
      <c r="K1454" s="17"/>
      <c r="L1454" s="17"/>
      <c r="M1454" s="17"/>
      <c r="O1454" s="103" t="s">
        <v>1093</v>
      </c>
    </row>
    <row r="1455" spans="1:15" ht="75">
      <c r="A1455" s="128"/>
      <c r="B1455" s="128"/>
      <c r="C1455" s="9" t="s">
        <v>93</v>
      </c>
      <c r="D1455" s="21" t="s">
        <v>99</v>
      </c>
      <c r="E1455" s="21"/>
      <c r="F1455" s="28" t="s">
        <v>4457</v>
      </c>
      <c r="G1455" s="111">
        <v>83</v>
      </c>
      <c r="H1455" s="106">
        <v>0</v>
      </c>
      <c r="I1455" s="12"/>
      <c r="J1455" s="102"/>
      <c r="K1455" s="17"/>
      <c r="L1455" s="17"/>
      <c r="M1455" s="17"/>
    </row>
    <row r="1456" spans="1:15">
      <c r="A1456" s="128"/>
      <c r="C1456" s="2" t="s">
        <v>97</v>
      </c>
      <c r="D1456" s="3" t="s">
        <v>1105</v>
      </c>
      <c r="F1456" s="22" t="s">
        <v>1106</v>
      </c>
      <c r="G1456" s="111">
        <v>83</v>
      </c>
      <c r="H1456" s="106">
        <v>1</v>
      </c>
      <c r="O1456" s="103" t="s">
        <v>3549</v>
      </c>
    </row>
    <row r="1457" spans="1:15" ht="30">
      <c r="A1457" s="128"/>
      <c r="C1457" s="9" t="s">
        <v>165</v>
      </c>
      <c r="D1457" s="3" t="s">
        <v>370</v>
      </c>
      <c r="E1457" s="8"/>
      <c r="F1457" s="40" t="s">
        <v>371</v>
      </c>
      <c r="G1457" s="111">
        <v>83</v>
      </c>
      <c r="H1457" s="106">
        <v>0</v>
      </c>
      <c r="I1457" s="12" t="s">
        <v>39</v>
      </c>
      <c r="J1457" s="102"/>
      <c r="K1457" s="17"/>
      <c r="L1457" s="17"/>
      <c r="M1457" s="17"/>
    </row>
    <row r="1458" spans="1:15">
      <c r="A1458" s="128"/>
      <c r="C1458" s="9"/>
      <c r="D1458" s="3" t="s">
        <v>370</v>
      </c>
      <c r="E1458" s="8"/>
      <c r="F1458" s="40" t="s">
        <v>3770</v>
      </c>
      <c r="G1458" s="111">
        <v>83</v>
      </c>
      <c r="H1458" s="106">
        <v>0</v>
      </c>
      <c r="I1458" s="12"/>
      <c r="J1458" s="102"/>
      <c r="K1458" s="17"/>
      <c r="L1458" s="17"/>
      <c r="M1458" s="17"/>
    </row>
    <row r="1459" spans="1:15">
      <c r="A1459" s="128"/>
      <c r="B1459" s="128"/>
      <c r="C1459" s="27" t="s">
        <v>93</v>
      </c>
      <c r="D1459" s="8" t="s">
        <v>1</v>
      </c>
      <c r="E1459" s="8"/>
      <c r="F1459" s="134" t="s">
        <v>4101</v>
      </c>
      <c r="G1459" s="111">
        <v>83</v>
      </c>
      <c r="H1459" s="106">
        <v>1</v>
      </c>
      <c r="I1459" s="8" t="s">
        <v>4103</v>
      </c>
      <c r="J1459" s="102"/>
      <c r="K1459" s="17"/>
      <c r="L1459" s="17"/>
      <c r="M1459" s="17"/>
    </row>
    <row r="1460" spans="1:15">
      <c r="A1460" s="128"/>
      <c r="B1460" s="128"/>
      <c r="C1460" s="9" t="s">
        <v>93</v>
      </c>
      <c r="D1460" s="8" t="s">
        <v>4102</v>
      </c>
      <c r="E1460" s="8"/>
      <c r="F1460" s="134" t="s">
        <v>4097</v>
      </c>
      <c r="G1460" s="111">
        <v>83</v>
      </c>
      <c r="H1460" s="106">
        <v>0</v>
      </c>
      <c r="I1460" s="12" t="s">
        <v>173</v>
      </c>
      <c r="J1460" s="102"/>
      <c r="K1460" s="17"/>
      <c r="L1460" s="17"/>
      <c r="M1460" s="17"/>
      <c r="N1460" s="1" t="s">
        <v>173</v>
      </c>
    </row>
    <row r="1461" spans="1:15">
      <c r="A1461" s="128"/>
      <c r="B1461" s="128"/>
      <c r="C1461" s="9" t="s">
        <v>93</v>
      </c>
      <c r="D1461" s="8" t="s">
        <v>4104</v>
      </c>
      <c r="E1461" s="8"/>
      <c r="F1461" s="134" t="s">
        <v>4100</v>
      </c>
      <c r="G1461" s="111">
        <v>83</v>
      </c>
      <c r="H1461" s="106">
        <v>0</v>
      </c>
      <c r="I1461" s="12" t="s">
        <v>109</v>
      </c>
      <c r="J1461" s="102"/>
      <c r="K1461" s="17"/>
      <c r="L1461" s="17"/>
      <c r="M1461" s="17"/>
      <c r="N1461" s="1" t="s">
        <v>615</v>
      </c>
    </row>
    <row r="1462" spans="1:15">
      <c r="A1462" s="128"/>
      <c r="B1462" s="128"/>
      <c r="C1462" s="9" t="s">
        <v>93</v>
      </c>
      <c r="D1462" s="8" t="s">
        <v>3891</v>
      </c>
      <c r="E1462" s="8"/>
      <c r="F1462" s="25" t="s">
        <v>3892</v>
      </c>
      <c r="G1462" s="111">
        <v>83</v>
      </c>
      <c r="H1462" s="106">
        <v>0</v>
      </c>
      <c r="I1462" s="8" t="s">
        <v>3891</v>
      </c>
      <c r="J1462" s="102"/>
      <c r="K1462" s="17"/>
      <c r="L1462" s="17"/>
      <c r="M1462" s="17"/>
    </row>
    <row r="1463" spans="1:15">
      <c r="A1463" s="128"/>
      <c r="C1463" s="2" t="s">
        <v>102</v>
      </c>
      <c r="D1463" s="3" t="s">
        <v>372</v>
      </c>
      <c r="E1463" s="3" t="s">
        <v>373</v>
      </c>
      <c r="F1463" s="22" t="s">
        <v>374</v>
      </c>
      <c r="G1463" s="111">
        <v>83</v>
      </c>
      <c r="H1463" s="106">
        <v>1</v>
      </c>
      <c r="I1463" s="1" t="s">
        <v>54</v>
      </c>
      <c r="J1463" s="100" t="s">
        <v>39</v>
      </c>
      <c r="O1463" s="103" t="s">
        <v>3438</v>
      </c>
    </row>
    <row r="1464" spans="1:15">
      <c r="A1464" s="128"/>
      <c r="C1464" s="9" t="s">
        <v>773</v>
      </c>
      <c r="D1464" s="8" t="s">
        <v>3473</v>
      </c>
      <c r="E1464" s="8"/>
      <c r="F1464" s="10" t="s">
        <v>3492</v>
      </c>
      <c r="G1464" s="111">
        <v>83</v>
      </c>
      <c r="H1464" s="106">
        <v>0</v>
      </c>
      <c r="I1464" s="8"/>
      <c r="J1464" s="101"/>
      <c r="K1464" s="17"/>
      <c r="L1464" s="17"/>
      <c r="M1464" s="17"/>
      <c r="O1464" s="103" t="s">
        <v>3619</v>
      </c>
    </row>
    <row r="1465" spans="1:15">
      <c r="A1465" s="128"/>
      <c r="B1465" s="128"/>
      <c r="C1465" s="9" t="s">
        <v>97</v>
      </c>
      <c r="D1465" s="21" t="s">
        <v>3816</v>
      </c>
      <c r="E1465" s="21"/>
      <c r="F1465" s="28" t="s">
        <v>4456</v>
      </c>
      <c r="G1465" s="111">
        <v>83</v>
      </c>
      <c r="H1465" s="106">
        <v>0</v>
      </c>
      <c r="I1465" s="12"/>
      <c r="J1465" s="102"/>
      <c r="K1465" s="17"/>
      <c r="L1465" s="17"/>
      <c r="M1465" s="17"/>
    </row>
    <row r="1466" spans="1:15">
      <c r="A1466" s="128"/>
      <c r="B1466" s="128"/>
      <c r="C1466" s="2" t="s">
        <v>93</v>
      </c>
      <c r="D1466" s="8" t="s">
        <v>32</v>
      </c>
      <c r="F1466" s="4" t="s">
        <v>3480</v>
      </c>
      <c r="G1466" s="111">
        <v>83</v>
      </c>
      <c r="H1466" s="106">
        <v>1</v>
      </c>
      <c r="I1466" s="1" t="s">
        <v>32</v>
      </c>
      <c r="O1466" s="103" t="s">
        <v>1094</v>
      </c>
    </row>
    <row r="1467" spans="1:15">
      <c r="A1467" s="128"/>
      <c r="B1467" s="128"/>
      <c r="C1467" s="2" t="s">
        <v>97</v>
      </c>
      <c r="D1467" s="3" t="s">
        <v>68</v>
      </c>
      <c r="F1467" s="4" t="s">
        <v>4522</v>
      </c>
      <c r="G1467" s="111">
        <v>83</v>
      </c>
      <c r="H1467" s="106">
        <v>1</v>
      </c>
      <c r="O1467" s="103" t="s">
        <v>1095</v>
      </c>
    </row>
    <row r="1468" spans="1:15" ht="30">
      <c r="A1468" s="128"/>
      <c r="C1468" s="9" t="s">
        <v>93</v>
      </c>
      <c r="D1468" s="3" t="s">
        <v>4485</v>
      </c>
      <c r="E1468" s="21"/>
      <c r="F1468" s="22" t="s">
        <v>4489</v>
      </c>
      <c r="G1468" s="111">
        <v>83</v>
      </c>
      <c r="H1468" s="106">
        <v>0</v>
      </c>
      <c r="I1468" s="8" t="s">
        <v>4485</v>
      </c>
      <c r="J1468" s="102"/>
      <c r="K1468" s="17"/>
      <c r="L1468" s="17"/>
      <c r="M1468" s="17"/>
      <c r="N1468" s="1" t="s">
        <v>731</v>
      </c>
    </row>
    <row r="1469" spans="1:15">
      <c r="A1469" s="128"/>
      <c r="C1469" s="9" t="s">
        <v>165</v>
      </c>
      <c r="D1469" s="21" t="s">
        <v>913</v>
      </c>
      <c r="E1469" s="21"/>
      <c r="F1469" s="10" t="s">
        <v>914</v>
      </c>
      <c r="G1469" s="111">
        <v>83</v>
      </c>
      <c r="H1469" s="106">
        <v>2</v>
      </c>
      <c r="I1469" s="12" t="s">
        <v>39</v>
      </c>
      <c r="J1469" s="102"/>
      <c r="K1469" s="17"/>
      <c r="L1469" s="17"/>
      <c r="M1469" s="17"/>
    </row>
    <row r="1470" spans="1:15" ht="30">
      <c r="A1470" s="128"/>
      <c r="C1470" s="9" t="s">
        <v>93</v>
      </c>
      <c r="D1470" s="3" t="s">
        <v>771</v>
      </c>
      <c r="E1470" s="8"/>
      <c r="F1470" s="10" t="s">
        <v>4557</v>
      </c>
      <c r="G1470" s="111">
        <v>83</v>
      </c>
      <c r="H1470" s="106">
        <v>0</v>
      </c>
      <c r="I1470" s="12" t="s">
        <v>771</v>
      </c>
      <c r="J1470" s="102"/>
      <c r="K1470" s="17"/>
      <c r="L1470" s="17"/>
      <c r="M1470" s="17"/>
      <c r="O1470" s="103" t="s">
        <v>1096</v>
      </c>
    </row>
    <row r="1471" spans="1:15">
      <c r="A1471" s="128"/>
      <c r="C1471" s="9" t="s">
        <v>93</v>
      </c>
      <c r="D1471" s="3" t="s">
        <v>2</v>
      </c>
      <c r="E1471" s="21"/>
      <c r="F1471" s="22" t="s">
        <v>4582</v>
      </c>
      <c r="G1471" s="111">
        <v>83</v>
      </c>
      <c r="H1471" s="106">
        <v>1</v>
      </c>
      <c r="I1471" s="8" t="s">
        <v>4539</v>
      </c>
      <c r="J1471" s="101"/>
      <c r="K1471" s="17"/>
      <c r="L1471" s="17"/>
      <c r="M1471" s="17"/>
      <c r="O1471" s="103" t="s">
        <v>1098</v>
      </c>
    </row>
    <row r="1472" spans="1:15">
      <c r="A1472" s="128"/>
      <c r="C1472" s="9" t="s">
        <v>93</v>
      </c>
      <c r="D1472" s="3" t="s">
        <v>544</v>
      </c>
      <c r="E1472" s="21"/>
      <c r="F1472" s="22" t="s">
        <v>545</v>
      </c>
      <c r="G1472" s="111">
        <v>83</v>
      </c>
      <c r="H1472" s="106">
        <v>0</v>
      </c>
      <c r="I1472" s="8" t="s">
        <v>546</v>
      </c>
      <c r="J1472" s="101"/>
      <c r="K1472" s="17"/>
      <c r="L1472" s="17"/>
      <c r="M1472" s="17"/>
      <c r="N1472" s="1" t="s">
        <v>4529</v>
      </c>
    </row>
    <row r="1473" spans="1:15">
      <c r="A1473" s="128"/>
      <c r="C1473" s="9"/>
      <c r="D1473" s="3" t="s">
        <v>125</v>
      </c>
      <c r="E1473" s="21"/>
      <c r="F1473" s="22"/>
      <c r="G1473" s="111">
        <v>85</v>
      </c>
      <c r="H1473" s="106">
        <v>0</v>
      </c>
      <c r="I1473" s="8"/>
      <c r="J1473" s="101"/>
      <c r="K1473" s="17"/>
      <c r="L1473" s="17"/>
      <c r="M1473" s="17"/>
    </row>
    <row r="1474" spans="1:15">
      <c r="A1474" s="128"/>
      <c r="C1474" s="9"/>
      <c r="D1474" s="3" t="s">
        <v>125</v>
      </c>
      <c r="E1474" s="21"/>
      <c r="F1474" s="63" t="s">
        <v>3769</v>
      </c>
      <c r="G1474" s="111">
        <v>85</v>
      </c>
      <c r="H1474" s="106">
        <v>0</v>
      </c>
      <c r="I1474" s="8"/>
      <c r="J1474" s="101"/>
      <c r="K1474" s="17"/>
      <c r="L1474" s="17"/>
      <c r="M1474" s="17"/>
    </row>
    <row r="1475" spans="1:15">
      <c r="A1475" s="128"/>
      <c r="C1475" s="9"/>
      <c r="D1475" s="3" t="s">
        <v>125</v>
      </c>
      <c r="E1475" s="21"/>
      <c r="F1475" s="22"/>
      <c r="G1475" s="111">
        <v>85</v>
      </c>
      <c r="H1475" s="106">
        <v>0</v>
      </c>
      <c r="I1475" s="8"/>
      <c r="J1475" s="101"/>
      <c r="K1475" s="17"/>
      <c r="L1475" s="17"/>
      <c r="M1475" s="17"/>
    </row>
    <row r="1476" spans="1:15">
      <c r="A1476" s="128"/>
      <c r="C1476" s="7"/>
      <c r="D1476" s="8" t="s">
        <v>125</v>
      </c>
      <c r="E1476" s="8"/>
      <c r="F1476" s="10"/>
      <c r="G1476" s="111">
        <v>86</v>
      </c>
      <c r="H1476" s="106">
        <v>0</v>
      </c>
      <c r="I1476" s="17"/>
      <c r="J1476" s="102"/>
      <c r="K1476" s="17"/>
      <c r="L1476" s="17"/>
      <c r="M1476" s="17"/>
    </row>
    <row r="1477" spans="1:15">
      <c r="A1477" s="128"/>
      <c r="C1477" s="7"/>
      <c r="D1477" s="8" t="s">
        <v>125</v>
      </c>
      <c r="E1477" s="8"/>
      <c r="F1477" s="10"/>
      <c r="G1477" s="111">
        <v>86</v>
      </c>
      <c r="H1477" s="106">
        <v>0</v>
      </c>
      <c r="I1477" s="17"/>
      <c r="J1477" s="102"/>
      <c r="K1477" s="17"/>
      <c r="L1477" s="17"/>
      <c r="M1477" s="17"/>
    </row>
    <row r="1478" spans="1:15">
      <c r="A1478" s="128"/>
      <c r="B1478" s="128"/>
      <c r="C1478" s="27" t="s">
        <v>93</v>
      </c>
      <c r="D1478" s="8" t="s">
        <v>3045</v>
      </c>
      <c r="E1478" s="8"/>
      <c r="F1478" s="118" t="s">
        <v>4558</v>
      </c>
      <c r="G1478" s="11">
        <v>86</v>
      </c>
      <c r="H1478" s="106">
        <v>2</v>
      </c>
      <c r="I1478" s="17"/>
      <c r="J1478" s="102"/>
      <c r="K1478" s="17"/>
      <c r="L1478" s="17"/>
      <c r="M1478" s="17"/>
    </row>
    <row r="1479" spans="1:15">
      <c r="A1479" s="128"/>
      <c r="C1479" s="9" t="s">
        <v>93</v>
      </c>
      <c r="D1479" s="3" t="s">
        <v>375</v>
      </c>
      <c r="E1479" s="26"/>
      <c r="F1479" s="25" t="s">
        <v>376</v>
      </c>
      <c r="G1479" s="111">
        <v>86</v>
      </c>
      <c r="H1479" s="106">
        <v>1</v>
      </c>
      <c r="I1479" s="12" t="s">
        <v>360</v>
      </c>
      <c r="J1479" s="102"/>
      <c r="K1479" s="17"/>
      <c r="L1479" s="17"/>
      <c r="M1479" s="17"/>
      <c r="O1479" s="103" t="s">
        <v>3527</v>
      </c>
    </row>
    <row r="1480" spans="1:15">
      <c r="A1480" s="128"/>
      <c r="C1480" s="9" t="s">
        <v>80</v>
      </c>
      <c r="D1480" s="3" t="s">
        <v>377</v>
      </c>
      <c r="E1480" s="26"/>
      <c r="F1480" s="25"/>
      <c r="G1480" s="111">
        <v>86</v>
      </c>
      <c r="H1480" s="106">
        <v>1</v>
      </c>
      <c r="I1480" s="12" t="s">
        <v>375</v>
      </c>
      <c r="J1480" s="102"/>
      <c r="K1480" s="17"/>
      <c r="L1480" s="17"/>
      <c r="M1480" s="17"/>
    </row>
    <row r="1481" spans="1:15">
      <c r="A1481" s="128"/>
      <c r="C1481" s="9" t="s">
        <v>165</v>
      </c>
      <c r="D1481" s="3" t="s">
        <v>378</v>
      </c>
      <c r="E1481" s="8"/>
      <c r="F1481" s="10" t="s">
        <v>379</v>
      </c>
      <c r="G1481" s="111">
        <v>86</v>
      </c>
      <c r="H1481" s="106">
        <v>0</v>
      </c>
      <c r="I1481" s="12" t="s">
        <v>54</v>
      </c>
      <c r="J1481" s="102"/>
      <c r="K1481" s="17"/>
      <c r="L1481" s="17"/>
      <c r="M1481" s="17"/>
    </row>
    <row r="1482" spans="1:15" ht="30">
      <c r="A1482" s="128"/>
      <c r="C1482" s="9"/>
      <c r="D1482" s="3" t="s">
        <v>378</v>
      </c>
      <c r="E1482" s="8"/>
      <c r="F1482" s="10" t="s">
        <v>380</v>
      </c>
      <c r="G1482" s="111">
        <v>86</v>
      </c>
      <c r="H1482" s="106">
        <v>0</v>
      </c>
      <c r="I1482" s="17"/>
      <c r="J1482" s="102"/>
      <c r="K1482" s="17"/>
      <c r="L1482" s="17"/>
      <c r="M1482" s="17"/>
    </row>
    <row r="1483" spans="1:15">
      <c r="A1483" s="128"/>
      <c r="C1483" s="9" t="s">
        <v>80</v>
      </c>
      <c r="D1483" s="3" t="s">
        <v>381</v>
      </c>
      <c r="E1483" s="8"/>
      <c r="F1483" s="10" t="s">
        <v>382</v>
      </c>
      <c r="G1483" s="111">
        <v>86</v>
      </c>
      <c r="H1483" s="106">
        <v>0</v>
      </c>
      <c r="I1483" s="12" t="s">
        <v>54</v>
      </c>
      <c r="J1483" s="102"/>
      <c r="K1483" s="17"/>
      <c r="L1483" s="17"/>
      <c r="M1483" s="17"/>
    </row>
    <row r="1484" spans="1:15">
      <c r="A1484" s="128"/>
      <c r="C1484" s="9" t="s">
        <v>93</v>
      </c>
      <c r="D1484" s="3" t="s">
        <v>383</v>
      </c>
      <c r="E1484" s="21"/>
      <c r="F1484" s="25" t="s">
        <v>384</v>
      </c>
      <c r="G1484" s="111">
        <v>86</v>
      </c>
      <c r="H1484" s="106">
        <v>1</v>
      </c>
      <c r="I1484" s="12" t="s">
        <v>358</v>
      </c>
      <c r="J1484" s="102"/>
      <c r="K1484" s="17"/>
      <c r="L1484" s="17"/>
      <c r="M1484" s="17"/>
      <c r="O1484" s="103" t="s">
        <v>3518</v>
      </c>
    </row>
    <row r="1485" spans="1:15">
      <c r="A1485" s="128"/>
      <c r="C1485" s="9" t="s">
        <v>93</v>
      </c>
      <c r="D1485" s="3" t="s">
        <v>385</v>
      </c>
      <c r="E1485" s="21"/>
      <c r="F1485" s="10" t="s">
        <v>4603</v>
      </c>
      <c r="G1485" s="111">
        <v>86</v>
      </c>
      <c r="H1485" s="106">
        <v>0</v>
      </c>
      <c r="I1485" s="27" t="s">
        <v>2135</v>
      </c>
      <c r="J1485" s="102"/>
      <c r="K1485" s="17"/>
      <c r="L1485" s="17"/>
      <c r="M1485" s="17"/>
      <c r="O1485" s="103" t="s">
        <v>1070</v>
      </c>
    </row>
    <row r="1486" spans="1:15">
      <c r="A1486" s="128"/>
      <c r="C1486" s="9" t="s">
        <v>165</v>
      </c>
      <c r="D1486" s="3" t="s">
        <v>387</v>
      </c>
      <c r="E1486" s="8"/>
      <c r="F1486" s="10" t="s">
        <v>4575</v>
      </c>
      <c r="G1486" s="111">
        <v>86</v>
      </c>
      <c r="H1486" s="106">
        <v>1</v>
      </c>
      <c r="I1486" s="12" t="s">
        <v>4513</v>
      </c>
      <c r="J1486" s="102"/>
      <c r="K1486" s="17"/>
      <c r="L1486" s="17"/>
      <c r="M1486" s="17"/>
    </row>
    <row r="1487" spans="1:15">
      <c r="A1487" s="128"/>
      <c r="C1487" s="9" t="s">
        <v>3512</v>
      </c>
      <c r="D1487" s="3" t="s">
        <v>388</v>
      </c>
      <c r="E1487" s="8"/>
      <c r="F1487" s="10" t="s">
        <v>3515</v>
      </c>
      <c r="G1487" s="111">
        <v>86</v>
      </c>
      <c r="H1487" s="106">
        <v>0</v>
      </c>
      <c r="I1487" s="12" t="s">
        <v>3316</v>
      </c>
      <c r="J1487" s="102"/>
      <c r="K1487" s="17"/>
      <c r="L1487" s="17"/>
      <c r="M1487" s="17"/>
      <c r="O1487" s="103" t="s">
        <v>3657</v>
      </c>
    </row>
    <row r="1488" spans="1:15">
      <c r="A1488" s="128"/>
      <c r="C1488" s="9" t="s">
        <v>93</v>
      </c>
      <c r="D1488" s="3" t="s">
        <v>3309</v>
      </c>
      <c r="E1488" s="8"/>
      <c r="F1488" s="10" t="s">
        <v>3310</v>
      </c>
      <c r="G1488" s="111">
        <v>86</v>
      </c>
      <c r="H1488" s="106">
        <v>1</v>
      </c>
      <c r="I1488" s="27" t="s">
        <v>4531</v>
      </c>
      <c r="J1488" s="102"/>
      <c r="K1488" s="17"/>
      <c r="L1488" s="17"/>
      <c r="M1488" s="17"/>
      <c r="N1488" s="1" t="s">
        <v>111</v>
      </c>
    </row>
    <row r="1489" spans="1:15" ht="30">
      <c r="A1489" s="128"/>
      <c r="C1489" s="9" t="s">
        <v>102</v>
      </c>
      <c r="D1489" s="3" t="s">
        <v>3813</v>
      </c>
      <c r="E1489" s="8" t="s">
        <v>389</v>
      </c>
      <c r="F1489" s="10" t="s">
        <v>4576</v>
      </c>
      <c r="G1489" s="111">
        <v>86</v>
      </c>
      <c r="H1489" s="106">
        <v>0</v>
      </c>
      <c r="I1489" s="27" t="s">
        <v>4531</v>
      </c>
      <c r="J1489" s="102"/>
      <c r="K1489" s="17"/>
      <c r="L1489" s="17"/>
      <c r="M1489" s="17"/>
      <c r="N1489" s="1" t="s">
        <v>3307</v>
      </c>
    </row>
    <row r="1490" spans="1:15" ht="30">
      <c r="A1490" s="128"/>
      <c r="C1490" s="9" t="s">
        <v>102</v>
      </c>
      <c r="D1490" s="3" t="s">
        <v>3586</v>
      </c>
      <c r="E1490" s="8" t="s">
        <v>3308</v>
      </c>
      <c r="F1490" s="10" t="s">
        <v>4577</v>
      </c>
      <c r="G1490" s="111">
        <v>86</v>
      </c>
      <c r="H1490" s="106">
        <v>0</v>
      </c>
      <c r="I1490" s="12" t="s">
        <v>54</v>
      </c>
      <c r="J1490" s="27" t="s">
        <v>4531</v>
      </c>
      <c r="K1490" s="17"/>
      <c r="L1490" s="17"/>
      <c r="M1490" s="17"/>
      <c r="N1490" s="1" t="s">
        <v>71</v>
      </c>
    </row>
    <row r="1491" spans="1:15">
      <c r="A1491" s="128"/>
      <c r="C1491" s="9" t="s">
        <v>1297</v>
      </c>
      <c r="D1491" s="3" t="s">
        <v>3585</v>
      </c>
      <c r="E1491" s="8"/>
      <c r="F1491" s="10" t="s">
        <v>3311</v>
      </c>
      <c r="G1491" s="111">
        <v>86</v>
      </c>
      <c r="H1491" s="106">
        <v>0</v>
      </c>
      <c r="I1491" s="12" t="s">
        <v>3814</v>
      </c>
      <c r="J1491" s="102"/>
      <c r="K1491" s="17"/>
      <c r="L1491" s="17"/>
      <c r="M1491" s="17"/>
      <c r="N1491" s="1" t="s">
        <v>3305</v>
      </c>
    </row>
    <row r="1492" spans="1:15">
      <c r="A1492" s="128"/>
      <c r="C1492" s="9" t="s">
        <v>1297</v>
      </c>
      <c r="D1492" s="3" t="s">
        <v>3312</v>
      </c>
      <c r="E1492" s="8"/>
      <c r="F1492" s="10" t="s">
        <v>3311</v>
      </c>
      <c r="G1492" s="111">
        <v>86</v>
      </c>
      <c r="H1492" s="106">
        <v>0</v>
      </c>
      <c r="I1492" s="12" t="s">
        <v>3814</v>
      </c>
      <c r="J1492" s="102"/>
      <c r="K1492" s="17"/>
      <c r="L1492" s="17"/>
      <c r="M1492" s="17"/>
      <c r="N1492" s="1" t="s">
        <v>3305</v>
      </c>
    </row>
    <row r="1493" spans="1:15">
      <c r="A1493" s="128"/>
      <c r="C1493" s="9" t="s">
        <v>93</v>
      </c>
      <c r="D1493" s="3" t="s">
        <v>393</v>
      </c>
      <c r="E1493" s="8"/>
      <c r="F1493" s="10" t="s">
        <v>394</v>
      </c>
      <c r="G1493" s="111">
        <v>86</v>
      </c>
      <c r="H1493" s="106">
        <v>1</v>
      </c>
      <c r="I1493" s="12" t="s">
        <v>358</v>
      </c>
      <c r="J1493" s="101"/>
      <c r="K1493" s="12"/>
      <c r="L1493" s="12"/>
      <c r="M1493" s="12"/>
      <c r="O1493" s="103" t="s">
        <v>1091</v>
      </c>
    </row>
    <row r="1494" spans="1:15">
      <c r="A1494" s="128">
        <v>1</v>
      </c>
      <c r="C1494" s="9" t="s">
        <v>88</v>
      </c>
      <c r="D1494" s="3" t="s">
        <v>393</v>
      </c>
      <c r="E1494" s="8" t="s">
        <v>61</v>
      </c>
      <c r="F1494" s="10" t="s">
        <v>395</v>
      </c>
      <c r="G1494" s="111">
        <v>86</v>
      </c>
      <c r="H1494" s="106">
        <v>1</v>
      </c>
      <c r="I1494" s="12" t="s">
        <v>358</v>
      </c>
      <c r="J1494" s="101" t="s">
        <v>358</v>
      </c>
      <c r="K1494" s="17"/>
      <c r="L1494" s="17"/>
      <c r="M1494" s="17"/>
      <c r="O1494" s="103" t="s">
        <v>3422</v>
      </c>
    </row>
    <row r="1495" spans="1:15">
      <c r="A1495" s="128"/>
      <c r="C1495" s="9" t="s">
        <v>59</v>
      </c>
      <c r="D1495" s="3" t="s">
        <v>1024</v>
      </c>
      <c r="E1495" s="8" t="s">
        <v>391</v>
      </c>
      <c r="F1495" s="10" t="s">
        <v>392</v>
      </c>
      <c r="G1495" s="111">
        <v>86</v>
      </c>
      <c r="H1495" s="106">
        <v>1</v>
      </c>
      <c r="I1495" s="12" t="s">
        <v>358</v>
      </c>
      <c r="J1495" s="101" t="s">
        <v>358</v>
      </c>
      <c r="K1495" s="12"/>
      <c r="L1495" s="12"/>
      <c r="M1495" s="12"/>
      <c r="O1495" s="103" t="s">
        <v>3443</v>
      </c>
    </row>
    <row r="1496" spans="1:15">
      <c r="A1496" s="128"/>
      <c r="C1496" s="9" t="s">
        <v>93</v>
      </c>
      <c r="D1496" s="3" t="s">
        <v>398</v>
      </c>
      <c r="E1496" s="21"/>
      <c r="F1496" s="25" t="s">
        <v>399</v>
      </c>
      <c r="G1496" s="111">
        <v>86</v>
      </c>
      <c r="H1496" s="106">
        <v>0</v>
      </c>
      <c r="I1496" s="12" t="s">
        <v>358</v>
      </c>
      <c r="J1496" s="101" t="s">
        <v>358</v>
      </c>
      <c r="K1496" s="17"/>
      <c r="L1496" s="17"/>
      <c r="M1496" s="17"/>
      <c r="O1496" s="103" t="s">
        <v>3519</v>
      </c>
    </row>
    <row r="1497" spans="1:15">
      <c r="A1497" s="128"/>
      <c r="C1497" s="9"/>
      <c r="D1497" s="3" t="s">
        <v>125</v>
      </c>
      <c r="E1497" s="21"/>
      <c r="F1497" s="25"/>
      <c r="G1497" s="111">
        <v>87</v>
      </c>
      <c r="H1497" s="106">
        <v>0</v>
      </c>
      <c r="I1497" s="12"/>
      <c r="J1497" s="101"/>
      <c r="K1497" s="17"/>
      <c r="L1497" s="17"/>
      <c r="M1497" s="17"/>
    </row>
    <row r="1498" spans="1:15">
      <c r="A1498" s="128"/>
      <c r="C1498" s="9"/>
      <c r="D1498" s="3" t="s">
        <v>125</v>
      </c>
      <c r="E1498" s="21"/>
      <c r="F1498" s="48" t="s">
        <v>1327</v>
      </c>
      <c r="G1498" s="111">
        <v>87</v>
      </c>
      <c r="H1498" s="106">
        <v>0</v>
      </c>
      <c r="I1498" s="12"/>
      <c r="J1498" s="101"/>
      <c r="K1498" s="17"/>
      <c r="L1498" s="17"/>
      <c r="M1498" s="17"/>
    </row>
    <row r="1499" spans="1:15">
      <c r="A1499" s="128"/>
      <c r="C1499" s="9"/>
      <c r="D1499" s="3" t="s">
        <v>125</v>
      </c>
      <c r="E1499" s="21"/>
      <c r="F1499" s="25"/>
      <c r="G1499" s="111">
        <v>87</v>
      </c>
      <c r="H1499" s="106">
        <v>0</v>
      </c>
      <c r="I1499" s="12"/>
      <c r="J1499" s="101"/>
      <c r="K1499" s="17"/>
      <c r="L1499" s="17"/>
      <c r="M1499" s="17"/>
    </row>
    <row r="1500" spans="1:15">
      <c r="A1500" s="128"/>
      <c r="C1500" s="9" t="s">
        <v>3683</v>
      </c>
      <c r="D1500" s="3" t="s">
        <v>400</v>
      </c>
      <c r="E1500" s="8"/>
      <c r="F1500" s="10" t="s">
        <v>401</v>
      </c>
      <c r="G1500" s="111">
        <v>89</v>
      </c>
      <c r="H1500" s="106">
        <v>0</v>
      </c>
      <c r="I1500" s="12" t="s">
        <v>358</v>
      </c>
      <c r="J1500" s="101" t="s">
        <v>358</v>
      </c>
      <c r="K1500" s="17"/>
      <c r="L1500" s="17"/>
      <c r="M1500" s="17"/>
      <c r="O1500" s="103" t="s">
        <v>400</v>
      </c>
    </row>
    <row r="1501" spans="1:15">
      <c r="A1501" s="128"/>
      <c r="B1501" s="128"/>
      <c r="C1501" s="9" t="s">
        <v>3683</v>
      </c>
      <c r="D1501" s="3" t="s">
        <v>402</v>
      </c>
      <c r="E1501" s="8"/>
      <c r="F1501" s="10" t="s">
        <v>403</v>
      </c>
      <c r="G1501" s="111">
        <v>89</v>
      </c>
      <c r="H1501" s="106">
        <v>0</v>
      </c>
      <c r="I1501" s="12" t="s">
        <v>358</v>
      </c>
      <c r="J1501" s="101" t="s">
        <v>358</v>
      </c>
      <c r="K1501" s="17"/>
      <c r="L1501" s="17"/>
      <c r="M1501" s="17"/>
      <c r="O1501" s="3" t="s">
        <v>402</v>
      </c>
    </row>
    <row r="1502" spans="1:15" ht="30">
      <c r="A1502" s="128"/>
      <c r="B1502" s="128"/>
      <c r="C1502" s="27" t="s">
        <v>93</v>
      </c>
      <c r="D1502" s="26" t="s">
        <v>4507</v>
      </c>
      <c r="E1502" s="26"/>
      <c r="F1502" s="25" t="s">
        <v>4559</v>
      </c>
      <c r="G1502" s="11">
        <v>89</v>
      </c>
      <c r="H1502" s="106">
        <v>0</v>
      </c>
      <c r="I1502" s="17"/>
      <c r="J1502" s="102"/>
      <c r="K1502" s="17"/>
      <c r="L1502" s="17"/>
      <c r="M1502" s="17"/>
    </row>
    <row r="1503" spans="1:15">
      <c r="A1503" s="128"/>
      <c r="B1503" s="128"/>
      <c r="C1503" s="9" t="s">
        <v>3683</v>
      </c>
      <c r="D1503" s="3" t="s">
        <v>4016</v>
      </c>
      <c r="E1503" s="21"/>
      <c r="F1503" s="10" t="s">
        <v>4014</v>
      </c>
      <c r="G1503" s="111">
        <v>89</v>
      </c>
      <c r="H1503" s="106">
        <v>0</v>
      </c>
      <c r="I1503" s="12" t="s">
        <v>358</v>
      </c>
      <c r="J1503" s="101" t="s">
        <v>358</v>
      </c>
      <c r="K1503" s="17"/>
      <c r="L1503" s="17"/>
      <c r="M1503" s="17"/>
      <c r="O1503" s="3" t="s">
        <v>406</v>
      </c>
    </row>
    <row r="1504" spans="1:15">
      <c r="A1504" s="128"/>
      <c r="B1504" s="128"/>
      <c r="C1504" s="9" t="s">
        <v>3683</v>
      </c>
      <c r="D1504" s="3" t="s">
        <v>408</v>
      </c>
      <c r="E1504" s="8"/>
      <c r="F1504" s="10" t="s">
        <v>409</v>
      </c>
      <c r="G1504" s="111">
        <v>89</v>
      </c>
      <c r="H1504" s="106">
        <v>1</v>
      </c>
      <c r="I1504" s="12" t="s">
        <v>358</v>
      </c>
      <c r="J1504" s="101" t="s">
        <v>358</v>
      </c>
      <c r="K1504" s="17"/>
      <c r="L1504" s="17"/>
      <c r="M1504" s="17"/>
      <c r="O1504" s="3" t="s">
        <v>408</v>
      </c>
    </row>
    <row r="1505" spans="1:20">
      <c r="A1505" s="128"/>
      <c r="B1505" s="128"/>
      <c r="C1505" s="9" t="s">
        <v>3683</v>
      </c>
      <c r="D1505" s="3" t="s">
        <v>410</v>
      </c>
      <c r="E1505" s="8"/>
      <c r="F1505" s="10" t="s">
        <v>411</v>
      </c>
      <c r="G1505" s="111">
        <v>89</v>
      </c>
      <c r="H1505" s="106">
        <v>0</v>
      </c>
      <c r="I1505" s="12" t="s">
        <v>358</v>
      </c>
      <c r="J1505" s="101" t="s">
        <v>358</v>
      </c>
      <c r="K1505" s="17"/>
      <c r="L1505" s="17"/>
      <c r="M1505" s="17"/>
      <c r="O1505" s="3" t="s">
        <v>410</v>
      </c>
    </row>
    <row r="1506" spans="1:20">
      <c r="A1506" s="128"/>
      <c r="B1506" s="128"/>
      <c r="C1506" s="9" t="s">
        <v>3683</v>
      </c>
      <c r="D1506" s="3" t="s">
        <v>412</v>
      </c>
      <c r="E1506" s="8"/>
      <c r="F1506" s="10" t="s">
        <v>413</v>
      </c>
      <c r="G1506" s="111">
        <v>89</v>
      </c>
      <c r="H1506" s="106">
        <v>0</v>
      </c>
      <c r="I1506" s="12" t="s">
        <v>358</v>
      </c>
      <c r="J1506" s="101" t="s">
        <v>358</v>
      </c>
      <c r="K1506" s="17"/>
      <c r="L1506" s="17"/>
      <c r="M1506" s="17"/>
      <c r="O1506" s="3" t="s">
        <v>412</v>
      </c>
    </row>
    <row r="1507" spans="1:20">
      <c r="A1507" s="128"/>
      <c r="B1507" s="128"/>
      <c r="C1507" s="9" t="s">
        <v>3683</v>
      </c>
      <c r="D1507" s="3" t="s">
        <v>414</v>
      </c>
      <c r="E1507" s="8"/>
      <c r="F1507" s="10" t="s">
        <v>415</v>
      </c>
      <c r="G1507" s="111">
        <v>89</v>
      </c>
      <c r="H1507" s="106">
        <v>0</v>
      </c>
      <c r="I1507" s="12" t="s">
        <v>358</v>
      </c>
      <c r="J1507" s="101" t="s">
        <v>358</v>
      </c>
      <c r="K1507" s="17"/>
      <c r="L1507" s="17"/>
      <c r="M1507" s="17"/>
      <c r="O1507" s="3" t="s">
        <v>414</v>
      </c>
    </row>
    <row r="1508" spans="1:20">
      <c r="A1508" s="128"/>
      <c r="B1508" s="128"/>
      <c r="C1508" s="9" t="s">
        <v>3683</v>
      </c>
      <c r="D1508" s="3" t="s">
        <v>416</v>
      </c>
      <c r="E1508" s="8"/>
      <c r="F1508" s="10" t="s">
        <v>417</v>
      </c>
      <c r="G1508" s="111">
        <v>89</v>
      </c>
      <c r="H1508" s="106">
        <v>0</v>
      </c>
      <c r="I1508" s="12" t="s">
        <v>358</v>
      </c>
      <c r="J1508" s="101" t="s">
        <v>358</v>
      </c>
      <c r="K1508" s="17"/>
      <c r="L1508" s="17"/>
      <c r="M1508" s="17"/>
      <c r="O1508" s="3" t="s">
        <v>416</v>
      </c>
    </row>
    <row r="1509" spans="1:20">
      <c r="A1509" s="128"/>
      <c r="B1509" s="128"/>
      <c r="C1509" s="9" t="s">
        <v>3683</v>
      </c>
      <c r="D1509" s="3" t="s">
        <v>4015</v>
      </c>
      <c r="E1509" s="21"/>
      <c r="F1509" s="10" t="s">
        <v>4013</v>
      </c>
      <c r="G1509" s="111">
        <v>89</v>
      </c>
      <c r="H1509" s="106">
        <v>0</v>
      </c>
      <c r="I1509" s="12" t="s">
        <v>358</v>
      </c>
      <c r="J1509" s="101" t="s">
        <v>358</v>
      </c>
      <c r="K1509" s="17"/>
      <c r="L1509" s="17"/>
      <c r="M1509" s="17"/>
      <c r="O1509" s="3" t="s">
        <v>404</v>
      </c>
    </row>
    <row r="1510" spans="1:20">
      <c r="A1510" s="128"/>
      <c r="B1510" s="128"/>
      <c r="C1510" s="9" t="s">
        <v>3683</v>
      </c>
      <c r="D1510" s="3" t="s">
        <v>418</v>
      </c>
      <c r="E1510" s="8"/>
      <c r="F1510" s="10" t="s">
        <v>419</v>
      </c>
      <c r="G1510" s="111">
        <v>89</v>
      </c>
      <c r="H1510" s="106">
        <v>0</v>
      </c>
      <c r="I1510" s="12" t="s">
        <v>358</v>
      </c>
      <c r="J1510" s="101" t="s">
        <v>358</v>
      </c>
      <c r="K1510" s="17"/>
      <c r="L1510" s="17"/>
      <c r="M1510" s="17"/>
      <c r="O1510" s="3" t="s">
        <v>418</v>
      </c>
    </row>
    <row r="1511" spans="1:20">
      <c r="B1511"/>
      <c r="C1511" s="9" t="s">
        <v>93</v>
      </c>
      <c r="D1511" s="27" t="s">
        <v>4310</v>
      </c>
      <c r="E1511" s="21"/>
      <c r="F1511" s="67" t="s">
        <v>4400</v>
      </c>
      <c r="G1511" s="111">
        <v>83</v>
      </c>
      <c r="H1511" s="11"/>
      <c r="I1511" s="19"/>
      <c r="J1511" s="17"/>
      <c r="K1511" s="17"/>
      <c r="L1511" s="17"/>
      <c r="M1511" s="17"/>
      <c r="N1511"/>
      <c r="O1511"/>
      <c r="P1511" s="1"/>
      <c r="R1511" s="23"/>
      <c r="S1511" s="57"/>
      <c r="T1511" s="27"/>
    </row>
    <row r="1512" spans="1:20" ht="16">
      <c r="A1512" s="64"/>
      <c r="D1512" s="27" t="s">
        <v>4310</v>
      </c>
      <c r="E1512" s="2"/>
      <c r="F1512" s="143" t="s">
        <v>4309</v>
      </c>
      <c r="G1512" s="111">
        <v>83</v>
      </c>
      <c r="H1512" s="65"/>
      <c r="J1512"/>
      <c r="N1512"/>
      <c r="O1512"/>
      <c r="P1512" s="1"/>
      <c r="Q1512" s="1"/>
      <c r="R1512" s="1"/>
      <c r="T1512" s="2"/>
    </row>
    <row r="1513" spans="1:20" ht="16">
      <c r="A1513" s="64"/>
      <c r="D1513" s="27" t="s">
        <v>4310</v>
      </c>
      <c r="E1513" s="2"/>
      <c r="F1513" s="67" t="s">
        <v>4399</v>
      </c>
      <c r="G1513" s="111">
        <v>83</v>
      </c>
      <c r="H1513" s="65"/>
      <c r="J1513"/>
      <c r="N1513"/>
      <c r="O1513"/>
      <c r="P1513" s="1"/>
      <c r="Q1513" s="1"/>
      <c r="R1513" s="1"/>
      <c r="T1513" s="2"/>
    </row>
    <row r="1514" spans="1:20">
      <c r="A1514" s="64"/>
      <c r="C1514" s="2" t="s">
        <v>102</v>
      </c>
      <c r="D1514" s="2" t="s">
        <v>4315</v>
      </c>
      <c r="E1514" s="2" t="s">
        <v>4314</v>
      </c>
      <c r="F1514" s="143" t="s">
        <v>4311</v>
      </c>
      <c r="G1514" s="111">
        <v>83</v>
      </c>
      <c r="H1514" s="65"/>
      <c r="J1514"/>
      <c r="N1514"/>
      <c r="O1514"/>
      <c r="P1514" s="1"/>
      <c r="Q1514" s="1"/>
      <c r="R1514" s="1"/>
      <c r="T1514" s="2"/>
    </row>
    <row r="1515" spans="1:20">
      <c r="A1515" s="64"/>
      <c r="D1515" s="2" t="s">
        <v>4315</v>
      </c>
      <c r="E1515" s="2"/>
      <c r="F1515" s="143" t="s">
        <v>4312</v>
      </c>
      <c r="G1515" s="111">
        <v>83</v>
      </c>
      <c r="H1515" s="65"/>
      <c r="J1515"/>
      <c r="N1515"/>
      <c r="O1515"/>
      <c r="P1515" s="1"/>
      <c r="Q1515" s="1"/>
      <c r="R1515" s="1"/>
      <c r="T1515" s="2"/>
    </row>
    <row r="1516" spans="1:20">
      <c r="A1516" s="64"/>
      <c r="D1516" s="2" t="s">
        <v>4315</v>
      </c>
      <c r="E1516" s="2"/>
      <c r="F1516" s="143" t="s">
        <v>4313</v>
      </c>
      <c r="G1516" s="111">
        <v>83</v>
      </c>
      <c r="H1516" s="65"/>
      <c r="J1516"/>
      <c r="N1516"/>
      <c r="O1516"/>
      <c r="P1516" s="1"/>
      <c r="Q1516" s="1"/>
      <c r="R1516" s="1"/>
      <c r="T1516" s="2"/>
    </row>
    <row r="1517" spans="1:20">
      <c r="A1517" s="64"/>
      <c r="C1517" s="2" t="s">
        <v>93</v>
      </c>
      <c r="D1517" s="2" t="s">
        <v>4319</v>
      </c>
      <c r="E1517" s="2"/>
      <c r="F1517" s="143" t="s">
        <v>4316</v>
      </c>
      <c r="G1517" s="111">
        <v>83</v>
      </c>
      <c r="H1517" s="65"/>
      <c r="J1517"/>
      <c r="N1517"/>
      <c r="O1517"/>
      <c r="P1517" s="1"/>
      <c r="Q1517" s="1"/>
      <c r="R1517" s="1"/>
      <c r="T1517" s="2"/>
    </row>
    <row r="1518" spans="1:20">
      <c r="A1518" s="64"/>
      <c r="D1518" s="2" t="s">
        <v>4319</v>
      </c>
      <c r="E1518" s="2"/>
      <c r="F1518" s="143" t="s">
        <v>4317</v>
      </c>
      <c r="G1518" s="111">
        <v>83</v>
      </c>
      <c r="H1518" s="65"/>
      <c r="J1518"/>
      <c r="N1518"/>
      <c r="O1518"/>
      <c r="P1518" s="1"/>
      <c r="Q1518" s="1"/>
      <c r="R1518" s="1"/>
      <c r="T1518" s="2"/>
    </row>
    <row r="1519" spans="1:20" ht="30">
      <c r="A1519" s="64"/>
      <c r="D1519" s="2" t="s">
        <v>4319</v>
      </c>
      <c r="E1519" s="2"/>
      <c r="F1519" s="143" t="s">
        <v>4318</v>
      </c>
      <c r="G1519" s="111">
        <v>83</v>
      </c>
      <c r="H1519" s="65"/>
      <c r="J1519"/>
      <c r="N1519"/>
      <c r="O1519"/>
      <c r="P1519" s="1"/>
      <c r="Q1519" s="1"/>
      <c r="R1519" s="1"/>
      <c r="T1519" s="2"/>
    </row>
    <row r="1520" spans="1:20">
      <c r="A1520" s="64"/>
      <c r="C1520" s="2" t="s">
        <v>93</v>
      </c>
      <c r="D1520" s="2" t="s">
        <v>4321</v>
      </c>
      <c r="E1520" s="2"/>
      <c r="F1520" s="143" t="s">
        <v>4320</v>
      </c>
      <c r="G1520" s="111">
        <v>83</v>
      </c>
      <c r="H1520" s="65"/>
      <c r="J1520"/>
      <c r="N1520"/>
      <c r="O1520"/>
      <c r="P1520" s="1"/>
      <c r="Q1520" s="1"/>
      <c r="R1520" s="1"/>
      <c r="T1520" s="2"/>
    </row>
    <row r="1521" spans="1:20">
      <c r="A1521" s="64"/>
      <c r="D1521" s="2" t="s">
        <v>4321</v>
      </c>
      <c r="E1521" s="2"/>
      <c r="F1521" s="67" t="s">
        <v>4402</v>
      </c>
      <c r="G1521" s="111">
        <v>83</v>
      </c>
      <c r="H1521" s="65"/>
      <c r="J1521"/>
      <c r="N1521"/>
      <c r="O1521"/>
      <c r="P1521" s="1"/>
      <c r="Q1521" s="1"/>
      <c r="R1521" s="1"/>
      <c r="T1521" s="2"/>
    </row>
    <row r="1522" spans="1:20">
      <c r="A1522" s="64"/>
      <c r="C1522" s="2" t="s">
        <v>93</v>
      </c>
      <c r="D1522" s="2" t="s">
        <v>4327</v>
      </c>
      <c r="E1522" s="2"/>
      <c r="F1522" s="143" t="s">
        <v>4322</v>
      </c>
      <c r="G1522" s="111">
        <v>83</v>
      </c>
      <c r="H1522" s="65"/>
      <c r="J1522"/>
      <c r="N1522"/>
      <c r="O1522"/>
      <c r="P1522" s="1"/>
      <c r="Q1522" s="1"/>
      <c r="R1522" s="1"/>
      <c r="T1522" s="2"/>
    </row>
    <row r="1523" spans="1:20">
      <c r="A1523" s="64"/>
      <c r="D1523" s="2" t="s">
        <v>4327</v>
      </c>
      <c r="E1523" s="2"/>
      <c r="F1523" s="143" t="s">
        <v>4323</v>
      </c>
      <c r="G1523" s="111">
        <v>83</v>
      </c>
      <c r="H1523" s="65"/>
      <c r="J1523"/>
      <c r="N1523"/>
      <c r="O1523"/>
      <c r="P1523" s="1"/>
      <c r="Q1523" s="1"/>
      <c r="R1523" s="1"/>
      <c r="T1523" s="2"/>
    </row>
    <row r="1524" spans="1:20">
      <c r="A1524" s="64"/>
      <c r="D1524" s="2" t="s">
        <v>4327</v>
      </c>
      <c r="E1524" s="2"/>
      <c r="F1524" s="143" t="s">
        <v>4324</v>
      </c>
      <c r="G1524" s="111">
        <v>83</v>
      </c>
      <c r="H1524" s="65"/>
      <c r="J1524"/>
      <c r="N1524"/>
      <c r="O1524"/>
      <c r="P1524" s="1"/>
      <c r="Q1524" s="1"/>
      <c r="R1524" s="1"/>
      <c r="T1524" s="2"/>
    </row>
    <row r="1525" spans="1:20" ht="31">
      <c r="B1525"/>
      <c r="C1525" s="9"/>
      <c r="D1525" s="2" t="s">
        <v>4327</v>
      </c>
      <c r="E1525" s="21"/>
      <c r="F1525" s="143" t="s">
        <v>4325</v>
      </c>
      <c r="G1525" s="111">
        <v>83</v>
      </c>
      <c r="H1525" s="11"/>
      <c r="I1525" s="19"/>
      <c r="J1525" s="17"/>
      <c r="K1525" s="17"/>
      <c r="L1525" s="17"/>
      <c r="M1525" s="17"/>
      <c r="N1525"/>
      <c r="O1525"/>
      <c r="P1525" s="1"/>
      <c r="Q1525" s="1"/>
      <c r="R1525" s="23"/>
      <c r="S1525" s="57"/>
      <c r="T1525" s="7"/>
    </row>
    <row r="1526" spans="1:20">
      <c r="B1526"/>
      <c r="C1526" s="9"/>
      <c r="D1526" s="2" t="s">
        <v>4327</v>
      </c>
      <c r="E1526" s="2"/>
      <c r="F1526" s="143" t="s">
        <v>4326</v>
      </c>
      <c r="G1526" s="111">
        <v>83</v>
      </c>
      <c r="H1526" s="11"/>
      <c r="I1526" s="17"/>
      <c r="J1526" s="17"/>
      <c r="K1526" s="17"/>
      <c r="L1526" s="17"/>
      <c r="M1526" s="17"/>
      <c r="N1526"/>
      <c r="O1526"/>
      <c r="P1526" s="1"/>
      <c r="Q1526" s="1"/>
      <c r="R1526" s="18"/>
      <c r="S1526" s="57"/>
      <c r="T1526" s="9"/>
    </row>
    <row r="1527" spans="1:20" ht="31">
      <c r="B1527"/>
      <c r="C1527" s="9" t="s">
        <v>102</v>
      </c>
      <c r="D1527" s="9" t="s">
        <v>4329</v>
      </c>
      <c r="E1527" s="9" t="s">
        <v>4328</v>
      </c>
      <c r="F1527" s="67" t="s">
        <v>4401</v>
      </c>
      <c r="G1527" s="111">
        <v>83</v>
      </c>
      <c r="H1527" s="11"/>
      <c r="I1527" s="17"/>
      <c r="J1527" s="17"/>
      <c r="K1527" s="17"/>
      <c r="L1527" s="17"/>
      <c r="M1527" s="17"/>
      <c r="N1527"/>
      <c r="O1527"/>
      <c r="P1527" s="1"/>
      <c r="Q1527" s="1"/>
      <c r="R1527" s="18"/>
      <c r="S1527" s="57"/>
      <c r="T1527" s="9"/>
    </row>
    <row r="1528" spans="1:20" ht="30">
      <c r="B1528"/>
      <c r="C1528" s="9" t="s">
        <v>93</v>
      </c>
      <c r="D1528" s="9" t="s">
        <v>449</v>
      </c>
      <c r="E1528" s="9"/>
      <c r="F1528" s="67" t="s">
        <v>4386</v>
      </c>
      <c r="G1528" s="111">
        <v>83</v>
      </c>
      <c r="H1528" s="11"/>
      <c r="I1528" s="17"/>
      <c r="J1528" s="17"/>
      <c r="K1528" s="17"/>
      <c r="L1528" s="17"/>
      <c r="M1528" s="17"/>
      <c r="N1528"/>
      <c r="O1528"/>
      <c r="P1528" s="1"/>
      <c r="Q1528" s="1"/>
      <c r="R1528" s="18"/>
      <c r="S1528" s="57"/>
      <c r="T1528" s="9"/>
    </row>
    <row r="1529" spans="1:20" ht="16">
      <c r="B1529"/>
      <c r="C1529" s="9" t="s">
        <v>823</v>
      </c>
      <c r="D1529" s="9" t="s">
        <v>4347</v>
      </c>
      <c r="E1529" s="9"/>
      <c r="F1529" s="118" t="s">
        <v>4638</v>
      </c>
      <c r="G1529" s="111">
        <v>83</v>
      </c>
      <c r="H1529" s="11"/>
      <c r="I1529" s="17"/>
      <c r="J1529" s="17"/>
      <c r="K1529" s="17"/>
      <c r="L1529" s="17"/>
      <c r="M1529" s="17"/>
      <c r="N1529"/>
      <c r="O1529"/>
      <c r="P1529" s="1"/>
      <c r="Q1529" s="1"/>
      <c r="R1529" s="18"/>
      <c r="S1529" s="57"/>
      <c r="T1529" s="9"/>
    </row>
    <row r="1530" spans="1:20">
      <c r="B1530"/>
      <c r="C1530" s="9"/>
      <c r="D1530" s="9" t="s">
        <v>4347</v>
      </c>
      <c r="E1530" s="27"/>
      <c r="F1530" s="118" t="s">
        <v>4340</v>
      </c>
      <c r="G1530" s="111">
        <v>83</v>
      </c>
      <c r="H1530" s="11"/>
      <c r="I1530" s="17"/>
      <c r="J1530" s="17"/>
      <c r="K1530" s="17"/>
      <c r="L1530" s="17"/>
      <c r="M1530" s="17"/>
      <c r="N1530"/>
      <c r="O1530"/>
      <c r="P1530" s="1"/>
      <c r="Q1530" s="1"/>
      <c r="R1530" s="18"/>
      <c r="S1530" s="57"/>
      <c r="T1530" s="27"/>
    </row>
    <row r="1531" spans="1:20" ht="30">
      <c r="B1531"/>
      <c r="C1531" s="9"/>
      <c r="D1531" s="9" t="s">
        <v>4347</v>
      </c>
      <c r="E1531" s="27"/>
      <c r="F1531" s="118" t="s">
        <v>4341</v>
      </c>
      <c r="G1531" s="111">
        <v>83</v>
      </c>
      <c r="H1531" s="11"/>
      <c r="I1531" s="17"/>
      <c r="J1531" s="17"/>
      <c r="K1531" s="17"/>
      <c r="L1531" s="17"/>
      <c r="M1531" s="17"/>
      <c r="N1531"/>
      <c r="O1531"/>
      <c r="P1531" s="1"/>
      <c r="Q1531" s="1"/>
      <c r="R1531" s="18"/>
      <c r="S1531" s="57"/>
      <c r="T1531" s="27"/>
    </row>
    <row r="1532" spans="1:20" ht="30">
      <c r="B1532"/>
      <c r="C1532" s="9"/>
      <c r="D1532" s="9" t="s">
        <v>4347</v>
      </c>
      <c r="E1532" s="27"/>
      <c r="F1532" s="118" t="s">
        <v>4342</v>
      </c>
      <c r="G1532" s="111">
        <v>83</v>
      </c>
      <c r="H1532" s="11"/>
      <c r="I1532" s="12"/>
      <c r="J1532" s="17"/>
      <c r="K1532" s="17"/>
      <c r="L1532" s="17"/>
      <c r="M1532" s="17"/>
      <c r="N1532"/>
      <c r="O1532"/>
      <c r="P1532" s="1"/>
      <c r="Q1532" s="1"/>
      <c r="R1532" s="18"/>
      <c r="S1532" s="57"/>
      <c r="T1532" s="27"/>
    </row>
    <row r="1533" spans="1:20">
      <c r="B1533"/>
      <c r="C1533" s="9"/>
      <c r="D1533" s="9" t="s">
        <v>4347</v>
      </c>
      <c r="E1533" s="9"/>
      <c r="F1533" s="118" t="s">
        <v>970</v>
      </c>
      <c r="G1533" s="111">
        <v>83</v>
      </c>
      <c r="H1533" s="11"/>
      <c r="I1533" s="17"/>
      <c r="J1533" s="17"/>
      <c r="K1533" s="17"/>
      <c r="L1533" s="17"/>
      <c r="M1533" s="17"/>
      <c r="N1533"/>
      <c r="O1533"/>
      <c r="P1533" s="1"/>
      <c r="Q1533" s="1"/>
      <c r="R1533" s="18"/>
      <c r="S1533" s="57"/>
      <c r="T1533" s="9"/>
    </row>
    <row r="1534" spans="1:20" ht="30">
      <c r="B1534"/>
      <c r="C1534" s="9"/>
      <c r="D1534" s="9" t="s">
        <v>4347</v>
      </c>
      <c r="E1534" s="9"/>
      <c r="F1534" s="147" t="s">
        <v>4343</v>
      </c>
      <c r="G1534" s="111">
        <v>83</v>
      </c>
      <c r="H1534" s="11"/>
      <c r="I1534" s="17"/>
      <c r="J1534" s="17"/>
      <c r="K1534" s="17"/>
      <c r="L1534" s="17"/>
      <c r="M1534" s="17"/>
      <c r="N1534"/>
      <c r="O1534"/>
      <c r="P1534" s="1"/>
      <c r="Q1534" s="1"/>
      <c r="R1534" s="18"/>
      <c r="S1534" s="57"/>
      <c r="T1534" s="9"/>
    </row>
    <row r="1535" spans="1:20" ht="30">
      <c r="B1535"/>
      <c r="C1535" s="9"/>
      <c r="D1535" s="9" t="s">
        <v>4347</v>
      </c>
      <c r="E1535" s="27"/>
      <c r="F1535" s="147" t="s">
        <v>4344</v>
      </c>
      <c r="G1535" s="111">
        <v>83</v>
      </c>
      <c r="H1535" s="11"/>
      <c r="I1535" s="17"/>
      <c r="J1535" s="17"/>
      <c r="K1535" s="17"/>
      <c r="L1535" s="17"/>
      <c r="M1535" s="17"/>
      <c r="N1535"/>
      <c r="O1535"/>
      <c r="P1535" s="1"/>
      <c r="Q1535" s="1"/>
      <c r="R1535" s="18"/>
      <c r="S1535" s="57"/>
      <c r="T1535" s="27"/>
    </row>
    <row r="1536" spans="1:20">
      <c r="B1536"/>
      <c r="C1536" s="9"/>
      <c r="D1536" s="9" t="s">
        <v>4347</v>
      </c>
      <c r="E1536" s="9"/>
      <c r="F1536" s="147" t="s">
        <v>4636</v>
      </c>
      <c r="G1536" s="111">
        <v>83</v>
      </c>
      <c r="H1536" s="11"/>
      <c r="I1536" s="17"/>
      <c r="J1536" s="17"/>
      <c r="K1536" s="17"/>
      <c r="L1536" s="17"/>
      <c r="M1536" s="17"/>
      <c r="N1536"/>
      <c r="O1536"/>
      <c r="P1536" s="1"/>
      <c r="Q1536" s="1"/>
      <c r="R1536" s="18"/>
      <c r="S1536" s="57"/>
      <c r="T1536" s="27"/>
    </row>
    <row r="1537" spans="1:20" ht="16">
      <c r="B1537"/>
      <c r="C1537" s="9"/>
      <c r="D1537" s="9" t="s">
        <v>4347</v>
      </c>
      <c r="E1537" s="9"/>
      <c r="F1537" s="147" t="s">
        <v>4637</v>
      </c>
      <c r="G1537" s="111">
        <v>83</v>
      </c>
      <c r="H1537" s="11"/>
      <c r="I1537" s="17"/>
      <c r="J1537" s="17"/>
      <c r="K1537" s="17"/>
      <c r="L1537" s="17"/>
      <c r="M1537" s="17"/>
      <c r="N1537"/>
      <c r="O1537"/>
      <c r="P1537" s="1"/>
      <c r="Q1537" s="1"/>
      <c r="R1537" s="18"/>
      <c r="S1537" s="57"/>
      <c r="T1537" s="27"/>
    </row>
    <row r="1538" spans="1:20">
      <c r="B1538"/>
      <c r="C1538" s="9"/>
      <c r="D1538" s="9" t="s">
        <v>4347</v>
      </c>
      <c r="E1538" s="9"/>
      <c r="F1538" s="147" t="s">
        <v>4345</v>
      </c>
      <c r="G1538" s="111">
        <v>83</v>
      </c>
      <c r="H1538" s="11"/>
      <c r="I1538" s="17"/>
      <c r="J1538" s="17"/>
      <c r="K1538" s="17"/>
      <c r="L1538" s="17"/>
      <c r="M1538" s="17"/>
      <c r="N1538"/>
      <c r="O1538"/>
      <c r="P1538" s="1"/>
      <c r="Q1538" s="1"/>
      <c r="R1538" s="18"/>
      <c r="S1538" s="57"/>
      <c r="T1538" s="27"/>
    </row>
    <row r="1539" spans="1:20" ht="30">
      <c r="B1539"/>
      <c r="C1539" s="9"/>
      <c r="D1539" s="9" t="s">
        <v>4347</v>
      </c>
      <c r="E1539" s="27"/>
      <c r="F1539" s="147" t="s">
        <v>4343</v>
      </c>
      <c r="G1539" s="111">
        <v>83</v>
      </c>
      <c r="H1539" s="11"/>
      <c r="I1539" s="17"/>
      <c r="J1539" s="17"/>
      <c r="K1539" s="17"/>
      <c r="L1539" s="17"/>
      <c r="M1539" s="17"/>
      <c r="N1539"/>
      <c r="O1539"/>
      <c r="P1539" s="1"/>
      <c r="Q1539" s="1"/>
      <c r="R1539" s="18"/>
      <c r="S1539" s="57"/>
      <c r="T1539" s="27"/>
    </row>
    <row r="1540" spans="1:20" ht="30">
      <c r="B1540"/>
      <c r="C1540" s="9"/>
      <c r="D1540" s="9" t="s">
        <v>4347</v>
      </c>
      <c r="E1540" s="27"/>
      <c r="F1540" s="147" t="s">
        <v>4346</v>
      </c>
      <c r="G1540" s="111">
        <v>83</v>
      </c>
      <c r="H1540" s="11"/>
      <c r="I1540" s="17"/>
      <c r="J1540" s="17"/>
      <c r="K1540" s="17"/>
      <c r="L1540" s="17"/>
      <c r="M1540" s="17"/>
      <c r="N1540"/>
      <c r="O1540"/>
      <c r="P1540" s="1"/>
      <c r="Q1540" s="1"/>
      <c r="R1540" s="18"/>
      <c r="S1540" s="57"/>
      <c r="T1540" s="27"/>
    </row>
    <row r="1541" spans="1:20">
      <c r="B1541"/>
      <c r="C1541" s="9"/>
      <c r="D1541" s="9" t="s">
        <v>4347</v>
      </c>
      <c r="E1541" s="27"/>
      <c r="F1541" s="118" t="s">
        <v>4366</v>
      </c>
      <c r="G1541" s="111">
        <v>83</v>
      </c>
      <c r="H1541" s="11"/>
      <c r="I1541" s="17"/>
      <c r="J1541" s="17"/>
      <c r="K1541" s="17"/>
      <c r="L1541" s="17"/>
      <c r="M1541" s="17"/>
      <c r="N1541"/>
      <c r="O1541"/>
      <c r="P1541" s="1"/>
      <c r="Q1541" s="1"/>
      <c r="R1541" s="18"/>
      <c r="S1541" s="57"/>
      <c r="T1541" s="27"/>
    </row>
    <row r="1542" spans="1:20">
      <c r="B1542"/>
      <c r="C1542" s="9"/>
      <c r="D1542" s="9" t="s">
        <v>4347</v>
      </c>
      <c r="E1542" s="27"/>
      <c r="F1542" s="118" t="s">
        <v>4370</v>
      </c>
      <c r="G1542" s="111">
        <v>83</v>
      </c>
      <c r="H1542" s="11"/>
      <c r="I1542" s="17"/>
      <c r="J1542" s="17"/>
      <c r="K1542" s="17"/>
      <c r="L1542" s="17"/>
      <c r="M1542" s="17"/>
      <c r="N1542"/>
      <c r="O1542"/>
      <c r="P1542" s="1"/>
      <c r="Q1542" s="1"/>
      <c r="R1542" s="18"/>
      <c r="S1542" s="9"/>
      <c r="T1542" s="27"/>
    </row>
    <row r="1543" spans="1:20">
      <c r="B1543"/>
      <c r="C1543" s="9"/>
      <c r="D1543" s="9" t="s">
        <v>4347</v>
      </c>
      <c r="E1543" s="27"/>
      <c r="F1543" s="118" t="s">
        <v>4367</v>
      </c>
      <c r="G1543" s="111">
        <v>83</v>
      </c>
      <c r="H1543" s="11"/>
      <c r="I1543" s="17"/>
      <c r="J1543" s="17"/>
      <c r="K1543" s="17"/>
      <c r="L1543" s="17"/>
      <c r="M1543" s="17"/>
      <c r="N1543"/>
      <c r="O1543"/>
      <c r="P1543" s="1"/>
      <c r="Q1543" s="1"/>
      <c r="R1543" s="18"/>
      <c r="S1543" s="9"/>
      <c r="T1543" s="27"/>
    </row>
    <row r="1544" spans="1:20" ht="16">
      <c r="A1544" s="64"/>
      <c r="C1544" s="9" t="s">
        <v>93</v>
      </c>
      <c r="D1544" s="27" t="s">
        <v>4361</v>
      </c>
      <c r="E1544" s="27"/>
      <c r="F1544" s="118" t="s">
        <v>4348</v>
      </c>
      <c r="G1544" s="111">
        <v>83</v>
      </c>
      <c r="H1544" s="11"/>
      <c r="I1544" s="17"/>
      <c r="J1544" s="17"/>
      <c r="K1544" s="17"/>
      <c r="L1544" s="17"/>
      <c r="M1544" s="17"/>
      <c r="N1544"/>
      <c r="O1544"/>
      <c r="P1544" s="1"/>
      <c r="Q1544" s="1"/>
      <c r="R1544" s="18"/>
      <c r="S1544" s="9"/>
      <c r="T1544" s="27"/>
    </row>
    <row r="1545" spans="1:20" ht="30">
      <c r="A1545" s="64"/>
      <c r="C1545" s="9"/>
      <c r="D1545" s="27" t="s">
        <v>4361</v>
      </c>
      <c r="E1545" s="27"/>
      <c r="F1545" s="118" t="s">
        <v>4341</v>
      </c>
      <c r="G1545" s="111">
        <v>83</v>
      </c>
      <c r="H1545" s="11"/>
      <c r="I1545" s="17"/>
      <c r="J1545" s="17"/>
      <c r="K1545" s="17"/>
      <c r="L1545" s="17"/>
      <c r="M1545" s="17"/>
      <c r="N1545"/>
      <c r="O1545"/>
      <c r="P1545" s="1"/>
      <c r="Q1545" s="1"/>
      <c r="R1545" s="18"/>
      <c r="S1545" s="9"/>
      <c r="T1545" s="27"/>
    </row>
    <row r="1546" spans="1:20" ht="30">
      <c r="A1546" s="64"/>
      <c r="D1546" s="27" t="s">
        <v>4361</v>
      </c>
      <c r="E1546" s="2"/>
      <c r="F1546" s="118" t="s">
        <v>4349</v>
      </c>
      <c r="G1546" s="111">
        <v>83</v>
      </c>
      <c r="H1546" s="111"/>
      <c r="J1546"/>
      <c r="N1546"/>
      <c r="O1546"/>
      <c r="P1546" s="1"/>
      <c r="R1546" s="1"/>
      <c r="T1546" s="2"/>
    </row>
    <row r="1547" spans="1:20">
      <c r="A1547" s="64"/>
      <c r="C1547" s="9"/>
      <c r="D1547" s="27" t="s">
        <v>4361</v>
      </c>
      <c r="E1547" s="27"/>
      <c r="F1547" s="118" t="s">
        <v>970</v>
      </c>
      <c r="G1547" s="111">
        <v>83</v>
      </c>
      <c r="H1547" s="11"/>
      <c r="I1547" s="17"/>
      <c r="J1547" s="17"/>
      <c r="K1547" s="17"/>
      <c r="L1547" s="17"/>
      <c r="M1547" s="17"/>
      <c r="N1547"/>
      <c r="O1547"/>
      <c r="P1547" s="1"/>
      <c r="Q1547" s="1"/>
      <c r="R1547" s="18"/>
      <c r="S1547" s="9"/>
      <c r="T1547" s="27"/>
    </row>
    <row r="1548" spans="1:20" ht="30">
      <c r="A1548" s="64"/>
      <c r="C1548" s="9"/>
      <c r="D1548" s="27" t="s">
        <v>4361</v>
      </c>
      <c r="E1548" s="21"/>
      <c r="F1548" s="147" t="s">
        <v>4343</v>
      </c>
      <c r="G1548" s="111">
        <v>83</v>
      </c>
      <c r="H1548" s="11"/>
      <c r="I1548" s="17"/>
      <c r="J1548" s="17"/>
      <c r="K1548" s="17"/>
      <c r="L1548" s="17"/>
      <c r="M1548" s="17"/>
      <c r="N1548"/>
      <c r="O1548"/>
      <c r="P1548" s="1"/>
      <c r="R1548" s="18"/>
      <c r="S1548" s="57"/>
      <c r="T1548" s="7"/>
    </row>
    <row r="1549" spans="1:20" ht="30">
      <c r="A1549" s="64"/>
      <c r="C1549" s="9"/>
      <c r="D1549" s="27" t="s">
        <v>4361</v>
      </c>
      <c r="E1549" s="27"/>
      <c r="F1549" s="147" t="s">
        <v>4350</v>
      </c>
      <c r="G1549" s="111">
        <v>83</v>
      </c>
      <c r="H1549" s="11"/>
      <c r="I1549" s="17"/>
      <c r="J1549" s="17"/>
      <c r="K1549" s="17"/>
      <c r="L1549" s="17"/>
      <c r="M1549" s="17"/>
      <c r="N1549"/>
      <c r="O1549"/>
      <c r="P1549" s="1"/>
      <c r="Q1549" s="1"/>
      <c r="R1549" s="18"/>
      <c r="S1549" s="57"/>
      <c r="T1549" s="27"/>
    </row>
    <row r="1550" spans="1:20">
      <c r="A1550" s="64"/>
      <c r="C1550" s="9"/>
      <c r="D1550" s="27" t="s">
        <v>4361</v>
      </c>
      <c r="E1550" s="9"/>
      <c r="F1550" s="147" t="s">
        <v>4351</v>
      </c>
      <c r="G1550" s="111">
        <v>83</v>
      </c>
      <c r="H1550" s="11"/>
      <c r="I1550" s="17"/>
      <c r="J1550" s="17"/>
      <c r="K1550" s="17"/>
      <c r="L1550" s="17"/>
      <c r="M1550" s="17"/>
      <c r="N1550"/>
      <c r="O1550"/>
      <c r="P1550" s="1"/>
      <c r="Q1550" s="1"/>
      <c r="R1550" s="18"/>
      <c r="S1550" s="57"/>
      <c r="T1550" s="9"/>
    </row>
    <row r="1551" spans="1:20" ht="16">
      <c r="A1551" s="64"/>
      <c r="C1551" s="9"/>
      <c r="D1551" s="27" t="s">
        <v>4361</v>
      </c>
      <c r="E1551" s="9"/>
      <c r="F1551" s="147" t="s">
        <v>4639</v>
      </c>
      <c r="G1551" s="111">
        <v>83</v>
      </c>
      <c r="H1551" s="11"/>
      <c r="I1551" s="17"/>
      <c r="J1551" s="17"/>
      <c r="K1551" s="17"/>
      <c r="L1551" s="17"/>
      <c r="M1551" s="17"/>
      <c r="N1551"/>
      <c r="O1551"/>
      <c r="P1551" s="1"/>
      <c r="Q1551" s="1"/>
      <c r="R1551" s="18"/>
      <c r="S1551" s="9"/>
      <c r="T1551" s="9"/>
    </row>
    <row r="1552" spans="1:20" ht="30">
      <c r="A1552" s="64"/>
      <c r="C1552" s="9"/>
      <c r="D1552" s="27" t="s">
        <v>4361</v>
      </c>
      <c r="E1552" s="9"/>
      <c r="F1552" s="147" t="s">
        <v>4343</v>
      </c>
      <c r="G1552" s="111">
        <v>83</v>
      </c>
      <c r="H1552" s="11"/>
      <c r="I1552" s="17"/>
      <c r="J1552" s="17"/>
      <c r="K1552" s="17"/>
      <c r="L1552" s="17"/>
      <c r="M1552" s="17"/>
      <c r="N1552"/>
      <c r="O1552"/>
      <c r="P1552" s="1"/>
      <c r="Q1552" s="1"/>
      <c r="R1552" s="18"/>
      <c r="S1552" s="9"/>
      <c r="T1552" s="9"/>
    </row>
    <row r="1553" spans="1:20" ht="30">
      <c r="A1553" s="64"/>
      <c r="C1553" s="9"/>
      <c r="D1553" s="27" t="s">
        <v>4361</v>
      </c>
      <c r="E1553" s="9"/>
      <c r="F1553" s="147" t="s">
        <v>4352</v>
      </c>
      <c r="G1553" s="111">
        <v>83</v>
      </c>
      <c r="H1553" s="11"/>
      <c r="I1553" s="17"/>
      <c r="J1553" s="17"/>
      <c r="K1553" s="17"/>
      <c r="L1553" s="17"/>
      <c r="M1553" s="17"/>
      <c r="N1553"/>
      <c r="O1553"/>
      <c r="P1553" s="1"/>
      <c r="Q1553" s="1"/>
      <c r="R1553" s="18"/>
      <c r="S1553" s="9"/>
      <c r="T1553" s="9"/>
    </row>
    <row r="1554" spans="1:20" ht="30">
      <c r="A1554" s="64"/>
      <c r="D1554" s="27" t="s">
        <v>4361</v>
      </c>
      <c r="E1554" s="2"/>
      <c r="F1554" s="118" t="s">
        <v>4368</v>
      </c>
      <c r="G1554" s="111">
        <v>83</v>
      </c>
      <c r="H1554" s="111"/>
      <c r="J1554"/>
      <c r="N1554"/>
      <c r="O1554"/>
      <c r="P1554" s="1"/>
      <c r="R1554" s="1"/>
      <c r="T1554" s="2"/>
    </row>
    <row r="1555" spans="1:20">
      <c r="A1555" s="64"/>
      <c r="C1555" s="9"/>
      <c r="D1555" s="27" t="s">
        <v>4361</v>
      </c>
      <c r="E1555" s="27"/>
      <c r="F1555" s="118" t="s">
        <v>4370</v>
      </c>
      <c r="G1555" s="111">
        <v>83</v>
      </c>
      <c r="H1555" s="11"/>
      <c r="I1555" s="12"/>
      <c r="J1555" s="17"/>
      <c r="K1555" s="17"/>
      <c r="L1555" s="17"/>
      <c r="M1555" s="17"/>
      <c r="N1555"/>
      <c r="O1555"/>
      <c r="P1555" s="1"/>
      <c r="Q1555" s="1"/>
      <c r="R1555" s="18"/>
      <c r="S1555" s="57"/>
      <c r="T1555" s="27"/>
    </row>
    <row r="1556" spans="1:20">
      <c r="A1556" s="64"/>
      <c r="C1556" s="9"/>
      <c r="D1556" s="27" t="s">
        <v>4361</v>
      </c>
      <c r="E1556" s="27"/>
      <c r="F1556" s="118" t="s">
        <v>4367</v>
      </c>
      <c r="G1556" s="111">
        <v>83</v>
      </c>
      <c r="H1556" s="11"/>
      <c r="I1556" s="12"/>
      <c r="J1556" s="17"/>
      <c r="K1556" s="17"/>
      <c r="L1556" s="17"/>
      <c r="M1556" s="17"/>
      <c r="N1556"/>
      <c r="O1556"/>
      <c r="P1556" s="1"/>
      <c r="Q1556" s="1"/>
      <c r="R1556" s="18"/>
      <c r="S1556" s="9"/>
      <c r="T1556" s="27"/>
    </row>
    <row r="1557" spans="1:20" ht="16">
      <c r="A1557" s="64"/>
      <c r="C1557" s="9" t="s">
        <v>93</v>
      </c>
      <c r="D1557" s="27" t="s">
        <v>4360</v>
      </c>
      <c r="E1557" s="9"/>
      <c r="F1557" s="118" t="s">
        <v>4359</v>
      </c>
      <c r="G1557" s="111">
        <v>83</v>
      </c>
      <c r="H1557" s="11"/>
      <c r="I1557" s="17"/>
      <c r="J1557" s="17"/>
      <c r="K1557" s="17"/>
      <c r="L1557" s="17"/>
      <c r="M1557" s="17"/>
      <c r="N1557"/>
      <c r="O1557"/>
      <c r="P1557" s="1"/>
      <c r="Q1557" s="1"/>
      <c r="R1557" s="18"/>
      <c r="S1557" s="27"/>
      <c r="T1557" s="27"/>
    </row>
    <row r="1558" spans="1:20" ht="30">
      <c r="A1558" s="64"/>
      <c r="C1558" s="9"/>
      <c r="D1558" s="27" t="s">
        <v>4360</v>
      </c>
      <c r="E1558" s="9"/>
      <c r="F1558" s="118" t="s">
        <v>4353</v>
      </c>
      <c r="G1558" s="111">
        <v>83</v>
      </c>
      <c r="H1558" s="11"/>
      <c r="I1558" s="17"/>
      <c r="J1558" s="17"/>
      <c r="K1558" s="17"/>
      <c r="L1558" s="17"/>
      <c r="M1558" s="17"/>
      <c r="N1558"/>
      <c r="O1558"/>
      <c r="P1558" s="1"/>
      <c r="Q1558" s="1"/>
      <c r="R1558" s="18"/>
      <c r="S1558" s="27"/>
      <c r="T1558" s="27"/>
    </row>
    <row r="1559" spans="1:20" ht="30">
      <c r="A1559" s="64"/>
      <c r="C1559" s="9"/>
      <c r="D1559" s="27" t="s">
        <v>4360</v>
      </c>
      <c r="E1559" s="9"/>
      <c r="F1559" s="118" t="s">
        <v>4354</v>
      </c>
      <c r="G1559" s="111">
        <v>83</v>
      </c>
      <c r="H1559" s="11"/>
      <c r="I1559" s="17"/>
      <c r="J1559" s="17"/>
      <c r="K1559" s="17"/>
      <c r="L1559" s="17"/>
      <c r="M1559" s="17"/>
      <c r="N1559"/>
      <c r="O1559"/>
      <c r="P1559" s="1"/>
      <c r="Q1559" s="1"/>
      <c r="R1559" s="18"/>
      <c r="S1559" s="57"/>
      <c r="T1559" s="27"/>
    </row>
    <row r="1560" spans="1:20">
      <c r="A1560" s="64"/>
      <c r="C1560" s="9"/>
      <c r="D1560" s="27" t="s">
        <v>4360</v>
      </c>
      <c r="E1560" s="9"/>
      <c r="F1560" s="118" t="s">
        <v>970</v>
      </c>
      <c r="G1560" s="111">
        <v>83</v>
      </c>
      <c r="H1560" s="11"/>
      <c r="I1560" s="17"/>
      <c r="J1560" s="17"/>
      <c r="K1560" s="17"/>
      <c r="L1560" s="17"/>
      <c r="M1560" s="17"/>
      <c r="N1560"/>
      <c r="O1560"/>
      <c r="P1560" s="1"/>
      <c r="Q1560" s="1"/>
      <c r="R1560" s="18"/>
      <c r="S1560" s="57"/>
      <c r="T1560" s="27"/>
    </row>
    <row r="1561" spans="1:20" ht="30">
      <c r="A1561" s="64"/>
      <c r="C1561" s="9"/>
      <c r="D1561" s="27" t="s">
        <v>4360</v>
      </c>
      <c r="E1561" s="9"/>
      <c r="F1561" s="144" t="s">
        <v>4355</v>
      </c>
      <c r="G1561" s="111">
        <v>83</v>
      </c>
      <c r="H1561" s="11"/>
      <c r="I1561" s="17"/>
      <c r="J1561" s="17"/>
      <c r="K1561" s="17"/>
      <c r="L1561" s="17"/>
      <c r="M1561" s="17"/>
      <c r="N1561"/>
      <c r="O1561"/>
      <c r="P1561" s="1"/>
      <c r="Q1561" s="1"/>
      <c r="R1561" s="18"/>
      <c r="S1561" s="57"/>
      <c r="T1561" s="27"/>
    </row>
    <row r="1562" spans="1:20" ht="30">
      <c r="A1562" s="64"/>
      <c r="C1562" s="9"/>
      <c r="D1562" s="27" t="s">
        <v>4360</v>
      </c>
      <c r="E1562" s="9"/>
      <c r="F1562" s="144" t="s">
        <v>4356</v>
      </c>
      <c r="G1562" s="111">
        <v>83</v>
      </c>
      <c r="H1562" s="11"/>
      <c r="I1562" s="19"/>
      <c r="J1562" s="17"/>
      <c r="K1562" s="17"/>
      <c r="L1562" s="17"/>
      <c r="M1562" s="17"/>
      <c r="N1562"/>
      <c r="O1562"/>
      <c r="P1562" s="1"/>
      <c r="Q1562" s="1"/>
      <c r="R1562" s="18"/>
      <c r="S1562" s="57"/>
      <c r="T1562" s="27"/>
    </row>
    <row r="1563" spans="1:20">
      <c r="A1563" s="64"/>
      <c r="C1563" s="9"/>
      <c r="D1563" s="27" t="s">
        <v>4360</v>
      </c>
      <c r="E1563" s="9"/>
      <c r="F1563" s="118" t="s">
        <v>4351</v>
      </c>
      <c r="G1563" s="111">
        <v>83</v>
      </c>
      <c r="H1563" s="11"/>
      <c r="I1563" s="17"/>
      <c r="J1563" s="17"/>
      <c r="K1563" s="17"/>
      <c r="L1563" s="17"/>
      <c r="M1563" s="17"/>
      <c r="N1563"/>
      <c r="O1563"/>
      <c r="P1563" s="1"/>
      <c r="Q1563" s="1"/>
      <c r="R1563" s="18"/>
      <c r="S1563" s="27"/>
      <c r="T1563" s="27"/>
    </row>
    <row r="1564" spans="1:20">
      <c r="A1564" s="64"/>
      <c r="C1564" s="9"/>
      <c r="D1564" s="27" t="s">
        <v>4360</v>
      </c>
      <c r="E1564" s="9"/>
      <c r="F1564" s="144" t="s">
        <v>4357</v>
      </c>
      <c r="G1564" s="111">
        <v>83</v>
      </c>
      <c r="H1564" s="11"/>
      <c r="I1564" s="17"/>
      <c r="J1564" s="17"/>
      <c r="K1564" s="17"/>
      <c r="L1564" s="17"/>
      <c r="M1564" s="17"/>
      <c r="N1564"/>
      <c r="O1564"/>
      <c r="P1564" s="1"/>
      <c r="Q1564" s="1"/>
      <c r="R1564" s="18"/>
      <c r="S1564" s="57"/>
      <c r="T1564" s="27"/>
    </row>
    <row r="1565" spans="1:20" ht="30">
      <c r="A1565" s="64"/>
      <c r="C1565" s="9"/>
      <c r="D1565" s="27" t="s">
        <v>4360</v>
      </c>
      <c r="E1565" s="9"/>
      <c r="F1565" s="144" t="s">
        <v>4355</v>
      </c>
      <c r="G1565" s="111">
        <v>83</v>
      </c>
      <c r="H1565" s="11"/>
      <c r="I1565" s="17"/>
      <c r="J1565" s="17"/>
      <c r="K1565" s="17"/>
      <c r="L1565" s="17"/>
      <c r="M1565" s="17"/>
      <c r="N1565"/>
      <c r="O1565"/>
      <c r="P1565" s="1"/>
      <c r="Q1565" s="1"/>
      <c r="R1565" s="23"/>
      <c r="S1565" s="57"/>
      <c r="T1565" s="9"/>
    </row>
    <row r="1566" spans="1:20" ht="30">
      <c r="A1566" s="64"/>
      <c r="C1566" s="9"/>
      <c r="D1566" s="27" t="s">
        <v>4360</v>
      </c>
      <c r="E1566" s="9"/>
      <c r="F1566" s="144" t="s">
        <v>4358</v>
      </c>
      <c r="G1566" s="111">
        <v>83</v>
      </c>
      <c r="H1566" s="11"/>
      <c r="I1566" s="17"/>
      <c r="J1566" s="17"/>
      <c r="K1566" s="17"/>
      <c r="L1566" s="17"/>
      <c r="M1566" s="17"/>
      <c r="N1566"/>
      <c r="O1566"/>
      <c r="P1566" s="1"/>
      <c r="Q1566" s="1"/>
      <c r="R1566" s="23"/>
      <c r="S1566" s="57"/>
      <c r="T1566" s="9"/>
    </row>
    <row r="1567" spans="1:20" ht="30">
      <c r="A1567" s="64"/>
      <c r="D1567" s="27" t="s">
        <v>4360</v>
      </c>
      <c r="E1567" s="2"/>
      <c r="F1567" s="118" t="s">
        <v>4369</v>
      </c>
      <c r="G1567" s="111">
        <v>83</v>
      </c>
      <c r="H1567" s="111"/>
      <c r="J1567"/>
      <c r="N1567"/>
      <c r="O1567"/>
      <c r="P1567" s="1"/>
      <c r="Q1567" s="1"/>
      <c r="R1567" s="1"/>
      <c r="T1567" s="2"/>
    </row>
    <row r="1568" spans="1:20">
      <c r="A1568" s="64"/>
      <c r="C1568" s="9"/>
      <c r="D1568" s="27" t="s">
        <v>4360</v>
      </c>
      <c r="E1568" s="9"/>
      <c r="F1568" s="118" t="s">
        <v>4370</v>
      </c>
      <c r="G1568" s="111">
        <v>83</v>
      </c>
      <c r="H1568" s="11"/>
      <c r="I1568" s="17"/>
      <c r="J1568" s="17"/>
      <c r="K1568" s="17"/>
      <c r="L1568" s="17"/>
      <c r="M1568" s="17"/>
      <c r="N1568"/>
      <c r="O1568"/>
      <c r="P1568" s="1"/>
      <c r="Q1568" s="1"/>
      <c r="R1568" s="23"/>
      <c r="S1568" s="57"/>
      <c r="T1568" s="9"/>
    </row>
    <row r="1569" spans="1:20">
      <c r="A1569" s="64"/>
      <c r="C1569" s="9"/>
      <c r="D1569" s="27" t="s">
        <v>4360</v>
      </c>
      <c r="E1569" s="9"/>
      <c r="F1569" s="118" t="s">
        <v>4367</v>
      </c>
      <c r="G1569" s="111">
        <v>83</v>
      </c>
      <c r="H1569" s="11"/>
      <c r="I1569" s="17"/>
      <c r="J1569" s="17"/>
      <c r="K1569" s="17"/>
      <c r="L1569" s="17"/>
      <c r="M1569" s="17"/>
      <c r="N1569"/>
      <c r="O1569"/>
      <c r="P1569" s="1"/>
      <c r="Q1569" s="1"/>
      <c r="R1569" s="23"/>
      <c r="S1569" s="57"/>
      <c r="T1569" s="9"/>
    </row>
    <row r="1570" spans="1:20" ht="30">
      <c r="A1570" s="64"/>
      <c r="C1570" s="9" t="s">
        <v>93</v>
      </c>
      <c r="D1570" s="27" t="s">
        <v>4388</v>
      </c>
      <c r="E1570" s="9"/>
      <c r="F1570" s="10" t="s">
        <v>4389</v>
      </c>
      <c r="G1570" s="111">
        <v>83</v>
      </c>
      <c r="H1570" s="11"/>
      <c r="I1570" s="17"/>
      <c r="J1570" s="17"/>
      <c r="K1570" s="17"/>
      <c r="L1570" s="17"/>
      <c r="M1570" s="17"/>
      <c r="N1570"/>
      <c r="O1570"/>
      <c r="P1570" s="1"/>
      <c r="Q1570" s="1"/>
      <c r="R1570" s="18"/>
      <c r="S1570" s="27"/>
      <c r="T1570" s="27"/>
    </row>
    <row r="1571" spans="1:20" ht="30">
      <c r="A1571" s="64"/>
      <c r="C1571" s="2" t="s">
        <v>93</v>
      </c>
      <c r="D1571" s="2" t="s">
        <v>4391</v>
      </c>
      <c r="E1571" s="2"/>
      <c r="F1571" s="10" t="s">
        <v>4392</v>
      </c>
      <c r="G1571" s="111">
        <v>83</v>
      </c>
      <c r="H1571" s="65"/>
      <c r="J1571"/>
      <c r="N1571"/>
      <c r="O1571"/>
      <c r="P1571" s="1"/>
      <c r="Q1571" s="1"/>
      <c r="R1571" s="1"/>
      <c r="T1571" s="2"/>
    </row>
    <row r="1572" spans="1:20">
      <c r="A1572" s="128"/>
      <c r="B1572" s="128"/>
      <c r="C1572" s="27"/>
      <c r="D1572" s="26"/>
      <c r="E1572" s="26"/>
      <c r="F1572" s="25"/>
      <c r="G1572" s="11"/>
      <c r="H1572" s="106"/>
      <c r="I1572" s="17"/>
      <c r="J1572" s="102"/>
      <c r="K1572" s="17"/>
      <c r="L1572" s="17"/>
      <c r="M1572" s="17"/>
    </row>
    <row r="1573" spans="1:20">
      <c r="A1573" s="128"/>
      <c r="B1573" s="128"/>
      <c r="C1573" s="27"/>
      <c r="D1573" s="26"/>
      <c r="E1573" s="26"/>
      <c r="F1573" s="25"/>
      <c r="G1573" s="11"/>
      <c r="H1573" s="106"/>
      <c r="I1573" s="17"/>
      <c r="J1573" s="102"/>
      <c r="K1573" s="17"/>
      <c r="L1573" s="17"/>
      <c r="M1573" s="17"/>
    </row>
    <row r="1574" spans="1:20">
      <c r="A1574" s="128"/>
      <c r="B1574" s="128"/>
      <c r="C1574" s="27"/>
      <c r="D1574" s="26"/>
      <c r="E1574" s="26"/>
      <c r="F1574" s="25"/>
      <c r="G1574" s="113"/>
      <c r="H1574" s="106"/>
      <c r="I1574" s="17"/>
      <c r="J1574" s="102"/>
      <c r="K1574" s="17"/>
      <c r="L1574" s="17"/>
      <c r="M1574" s="17"/>
    </row>
    <row r="1575" spans="1:20">
      <c r="A1575" s="128"/>
      <c r="B1575" s="128"/>
      <c r="C1575" s="27"/>
      <c r="D1575" s="26"/>
      <c r="E1575" s="26"/>
      <c r="F1575" s="25"/>
      <c r="G1575" s="113"/>
      <c r="H1575" s="106"/>
      <c r="I1575" s="17"/>
      <c r="J1575" s="102"/>
      <c r="K1575" s="17"/>
      <c r="L1575" s="17"/>
      <c r="M1575" s="17"/>
    </row>
    <row r="1576" spans="1:20">
      <c r="A1576" s="128"/>
      <c r="B1576" s="128"/>
      <c r="C1576" s="27"/>
      <c r="D1576" s="26"/>
      <c r="E1576" s="26"/>
      <c r="F1576" s="48"/>
      <c r="G1576" s="113"/>
      <c r="H1576" s="106"/>
      <c r="I1576" s="17"/>
      <c r="J1576" s="102"/>
      <c r="K1576" s="17"/>
      <c r="L1576" s="17"/>
      <c r="M1576" s="17"/>
    </row>
    <row r="1577" spans="1:20">
      <c r="A1577" s="128"/>
      <c r="B1577" s="128"/>
      <c r="C1577" s="27"/>
      <c r="D1577" s="38"/>
      <c r="E1577" s="26"/>
      <c r="F1577" s="25"/>
      <c r="G1577" s="113"/>
      <c r="H1577" s="106"/>
      <c r="I1577" s="17"/>
      <c r="J1577" s="102"/>
      <c r="K1577" s="17"/>
      <c r="L1577" s="17"/>
      <c r="M1577" s="17"/>
    </row>
    <row r="1578" spans="1:20">
      <c r="A1578" s="128"/>
      <c r="B1578" s="128"/>
      <c r="C1578" s="27"/>
      <c r="D1578" s="38"/>
      <c r="E1578" s="26"/>
      <c r="F1578" s="42"/>
      <c r="G1578" s="113"/>
      <c r="H1578" s="106"/>
      <c r="I1578" s="17"/>
      <c r="J1578" s="102"/>
      <c r="K1578" s="17"/>
      <c r="L1578" s="17"/>
      <c r="M1578" s="17"/>
    </row>
    <row r="1579" spans="1:20">
      <c r="A1579" s="128"/>
      <c r="B1579" s="128"/>
      <c r="C1579" s="27"/>
      <c r="D1579" s="38"/>
      <c r="E1579" s="26"/>
      <c r="F1579" s="42"/>
      <c r="G1579" s="113"/>
      <c r="H1579" s="106"/>
      <c r="I1579" s="17"/>
      <c r="J1579" s="102"/>
      <c r="K1579" s="17"/>
      <c r="L1579" s="17"/>
      <c r="M1579" s="17"/>
    </row>
    <row r="1580" spans="1:20">
      <c r="A1580" s="128"/>
      <c r="B1580" s="128"/>
      <c r="C1580" s="27"/>
      <c r="D1580" s="38"/>
      <c r="E1580" s="26"/>
      <c r="F1580" s="42"/>
      <c r="G1580" s="113"/>
      <c r="H1580" s="106"/>
      <c r="I1580" s="17"/>
      <c r="J1580" s="102"/>
      <c r="K1580" s="17"/>
      <c r="L1580" s="17"/>
      <c r="M1580" s="17"/>
    </row>
    <row r="1581" spans="1:20">
      <c r="A1581" s="128"/>
      <c r="B1581" s="128"/>
      <c r="C1581" s="27"/>
      <c r="D1581" s="38"/>
      <c r="E1581" s="26"/>
      <c r="F1581" s="42"/>
      <c r="G1581" s="113"/>
      <c r="H1581" s="106"/>
      <c r="I1581" s="17"/>
      <c r="J1581" s="102"/>
      <c r="K1581" s="17"/>
      <c r="L1581" s="17"/>
      <c r="M1581" s="17"/>
    </row>
    <row r="1582" spans="1:20">
      <c r="A1582" s="128"/>
      <c r="B1582" s="128"/>
      <c r="C1582" s="27"/>
      <c r="D1582" s="38"/>
      <c r="E1582" s="26"/>
      <c r="F1582" s="42"/>
      <c r="G1582" s="113"/>
      <c r="H1582" s="106"/>
      <c r="I1582" s="17"/>
      <c r="J1582" s="102"/>
      <c r="K1582" s="17"/>
      <c r="L1582" s="17"/>
      <c r="M1582" s="17"/>
    </row>
    <row r="1583" spans="1:20">
      <c r="A1583" s="128"/>
      <c r="B1583" s="128"/>
      <c r="C1583" s="9"/>
      <c r="D1583" s="8"/>
      <c r="E1583" s="8"/>
      <c r="F1583" s="42"/>
      <c r="G1583" s="11"/>
      <c r="H1583" s="106"/>
      <c r="I1583" s="19"/>
      <c r="J1583" s="102"/>
      <c r="K1583" s="17"/>
      <c r="L1583" s="17"/>
      <c r="M1583" s="17"/>
    </row>
    <row r="1584" spans="1:20">
      <c r="A1584" s="128"/>
      <c r="B1584" s="128"/>
      <c r="C1584" s="9"/>
      <c r="D1584" s="8"/>
      <c r="E1584" s="8"/>
      <c r="F1584" s="45"/>
      <c r="G1584" s="11"/>
      <c r="H1584" s="106"/>
      <c r="I1584" s="17"/>
      <c r="J1584" s="102"/>
      <c r="K1584" s="17"/>
      <c r="L1584" s="17"/>
      <c r="M1584" s="17"/>
    </row>
    <row r="1585" spans="1:13">
      <c r="A1585" s="128"/>
      <c r="B1585" s="128"/>
      <c r="C1585" s="27"/>
      <c r="D1585" s="38"/>
      <c r="E1585" s="26"/>
      <c r="F1585" s="45"/>
      <c r="G1585" s="113"/>
      <c r="H1585" s="106"/>
      <c r="I1585" s="17"/>
      <c r="J1585" s="102"/>
      <c r="K1585" s="17"/>
      <c r="L1585" s="17"/>
      <c r="M1585" s="17"/>
    </row>
    <row r="1586" spans="1:13">
      <c r="A1586" s="128"/>
      <c r="B1586" s="128"/>
      <c r="C1586" s="27"/>
      <c r="D1586" s="38"/>
      <c r="E1586" s="26"/>
      <c r="F1586" s="42"/>
      <c r="G1586" s="113"/>
      <c r="H1586" s="106"/>
      <c r="I1586" s="17"/>
      <c r="J1586" s="102"/>
      <c r="K1586" s="17"/>
      <c r="L1586" s="17"/>
      <c r="M1586" s="17"/>
    </row>
    <row r="1587" spans="1:13">
      <c r="A1587" s="128"/>
      <c r="B1587" s="128"/>
      <c r="C1587" s="27"/>
      <c r="D1587" s="38"/>
      <c r="E1587" s="26"/>
      <c r="F1587" s="42"/>
      <c r="G1587" s="113"/>
      <c r="H1587" s="106"/>
      <c r="I1587" s="17"/>
      <c r="J1587" s="102"/>
      <c r="K1587" s="17"/>
      <c r="L1587" s="17"/>
      <c r="M1587" s="17"/>
    </row>
    <row r="1588" spans="1:13">
      <c r="A1588" s="128"/>
      <c r="B1588" s="128"/>
      <c r="C1588" s="27"/>
      <c r="D1588" s="26"/>
      <c r="E1588" s="26"/>
      <c r="F1588" s="42"/>
      <c r="G1588" s="11"/>
      <c r="H1588" s="106"/>
      <c r="I1588" s="17"/>
      <c r="J1588" s="102"/>
      <c r="K1588" s="17"/>
      <c r="L1588" s="17"/>
      <c r="M1588" s="17"/>
    </row>
    <row r="1589" spans="1:13">
      <c r="A1589" s="128"/>
      <c r="B1589" s="128"/>
      <c r="C1589" s="27"/>
      <c r="D1589" s="26"/>
      <c r="E1589" s="26"/>
      <c r="F1589" s="42"/>
      <c r="G1589" s="11"/>
      <c r="H1589" s="106"/>
      <c r="I1589" s="17"/>
      <c r="J1589" s="102"/>
      <c r="K1589" s="17"/>
      <c r="L1589" s="17"/>
      <c r="M1589" s="17"/>
    </row>
    <row r="1590" spans="1:13">
      <c r="A1590" s="128"/>
      <c r="B1590" s="128"/>
      <c r="C1590" s="27"/>
      <c r="D1590" s="38"/>
      <c r="E1590" s="8"/>
      <c r="F1590" s="42"/>
      <c r="G1590" s="113"/>
      <c r="H1590" s="106"/>
      <c r="I1590" s="17"/>
      <c r="J1590" s="102"/>
      <c r="K1590" s="17"/>
      <c r="L1590" s="17"/>
      <c r="M1590" s="17"/>
    </row>
    <row r="1591" spans="1:13">
      <c r="A1591" s="128"/>
      <c r="B1591" s="128"/>
      <c r="C1591" s="27"/>
      <c r="D1591" s="38"/>
      <c r="E1591" s="26"/>
      <c r="F1591" s="42"/>
      <c r="G1591" s="113"/>
      <c r="H1591" s="106"/>
      <c r="I1591" s="17"/>
      <c r="J1591" s="102"/>
      <c r="K1591" s="17"/>
      <c r="L1591" s="17"/>
      <c r="M1591" s="17"/>
    </row>
    <row r="1592" spans="1:13">
      <c r="A1592" s="128"/>
      <c r="B1592" s="128"/>
      <c r="C1592" s="27"/>
      <c r="D1592" s="38"/>
      <c r="E1592" s="26"/>
      <c r="F1592" s="42"/>
      <c r="G1592" s="113"/>
      <c r="H1592" s="106"/>
      <c r="I1592" s="17"/>
      <c r="J1592" s="102"/>
      <c r="K1592" s="17"/>
      <c r="L1592" s="17"/>
      <c r="M1592" s="17"/>
    </row>
    <row r="1593" spans="1:13">
      <c r="A1593" s="128"/>
      <c r="B1593" s="128"/>
      <c r="C1593" s="27"/>
      <c r="D1593" s="38"/>
      <c r="E1593" s="26"/>
      <c r="F1593" s="42"/>
      <c r="G1593" s="113"/>
      <c r="H1593" s="106"/>
      <c r="I1593" s="17"/>
      <c r="J1593" s="102"/>
      <c r="K1593" s="17"/>
      <c r="L1593" s="17"/>
      <c r="M1593" s="17"/>
    </row>
    <row r="1594" spans="1:13">
      <c r="A1594" s="128"/>
      <c r="B1594" s="128"/>
      <c r="C1594" s="27"/>
      <c r="D1594" s="38"/>
      <c r="E1594" s="26"/>
      <c r="F1594" s="42"/>
      <c r="G1594" s="113"/>
      <c r="H1594" s="106"/>
      <c r="I1594" s="17"/>
      <c r="J1594" s="102"/>
      <c r="K1594" s="17"/>
      <c r="L1594" s="17"/>
      <c r="M1594" s="17"/>
    </row>
    <row r="1595" spans="1:13">
      <c r="A1595" s="128"/>
      <c r="B1595" s="128"/>
      <c r="C1595" s="27"/>
      <c r="D1595" s="38"/>
      <c r="E1595" s="26"/>
      <c r="F1595" s="42"/>
      <c r="G1595" s="113"/>
      <c r="H1595" s="106"/>
      <c r="I1595" s="17"/>
      <c r="J1595" s="102"/>
      <c r="K1595" s="17"/>
      <c r="L1595" s="17"/>
      <c r="M1595" s="17"/>
    </row>
    <row r="1596" spans="1:13">
      <c r="A1596" s="128"/>
      <c r="B1596" s="128"/>
      <c r="C1596" s="27"/>
      <c r="D1596" s="38"/>
      <c r="E1596" s="26"/>
      <c r="F1596" s="42"/>
      <c r="G1596" s="113"/>
      <c r="H1596" s="106"/>
      <c r="I1596" s="17"/>
      <c r="J1596" s="102"/>
      <c r="K1596" s="17"/>
      <c r="L1596" s="17"/>
      <c r="M1596" s="17"/>
    </row>
    <row r="1597" spans="1:13">
      <c r="A1597" s="128"/>
      <c r="B1597" s="128"/>
      <c r="C1597" s="27"/>
      <c r="D1597" s="38"/>
      <c r="E1597" s="26"/>
      <c r="F1597" s="42"/>
      <c r="G1597" s="113"/>
      <c r="H1597" s="106"/>
      <c r="I1597" s="17"/>
      <c r="J1597" s="102"/>
      <c r="K1597" s="17"/>
      <c r="L1597" s="17"/>
      <c r="M1597" s="17"/>
    </row>
    <row r="1598" spans="1:13">
      <c r="A1598" s="128"/>
      <c r="B1598" s="128"/>
      <c r="C1598" s="27"/>
      <c r="D1598" s="38"/>
      <c r="E1598" s="26"/>
      <c r="F1598" s="42"/>
      <c r="G1598" s="113"/>
      <c r="H1598" s="106"/>
      <c r="I1598" s="17"/>
      <c r="J1598" s="102"/>
      <c r="K1598" s="17"/>
      <c r="L1598" s="17"/>
      <c r="M1598" s="17"/>
    </row>
    <row r="1599" spans="1:13">
      <c r="A1599" s="128"/>
      <c r="B1599" s="128"/>
      <c r="C1599" s="27"/>
      <c r="D1599" s="38"/>
      <c r="E1599" s="26"/>
      <c r="F1599" s="42"/>
      <c r="G1599" s="113"/>
      <c r="H1599" s="106"/>
      <c r="I1599" s="17"/>
      <c r="J1599" s="102"/>
      <c r="K1599" s="17"/>
      <c r="L1599" s="17"/>
      <c r="M1599" s="17"/>
    </row>
    <row r="1600" spans="1:13">
      <c r="A1600" s="128"/>
      <c r="B1600" s="128"/>
      <c r="C1600" s="27"/>
      <c r="D1600" s="38"/>
      <c r="E1600" s="26"/>
      <c r="F1600" s="42"/>
      <c r="G1600" s="113"/>
      <c r="H1600" s="106"/>
      <c r="I1600" s="17"/>
      <c r="J1600" s="102"/>
      <c r="K1600" s="17"/>
      <c r="L1600" s="17"/>
      <c r="M1600" s="17"/>
    </row>
    <row r="1601" spans="1:13">
      <c r="A1601" s="128"/>
      <c r="B1601" s="128"/>
      <c r="C1601" s="27"/>
      <c r="D1601" s="38"/>
      <c r="E1601" s="26"/>
      <c r="F1601" s="42"/>
      <c r="G1601" s="113"/>
      <c r="H1601" s="106"/>
      <c r="I1601" s="17"/>
      <c r="J1601" s="102"/>
      <c r="K1601" s="17"/>
      <c r="L1601" s="17"/>
      <c r="M1601" s="17"/>
    </row>
    <row r="1602" spans="1:13">
      <c r="A1602" s="128"/>
      <c r="B1602" s="128"/>
      <c r="C1602" s="27"/>
      <c r="D1602" s="38"/>
      <c r="E1602" s="26"/>
      <c r="F1602" s="42"/>
      <c r="G1602" s="113"/>
      <c r="H1602" s="106"/>
      <c r="I1602" s="17"/>
      <c r="J1602" s="102"/>
      <c r="K1602" s="17"/>
      <c r="L1602" s="17"/>
      <c r="M1602" s="17"/>
    </row>
    <row r="1603" spans="1:13">
      <c r="A1603" s="128"/>
      <c r="B1603" s="128"/>
      <c r="C1603" s="27"/>
      <c r="D1603" s="38"/>
      <c r="E1603" s="26"/>
      <c r="F1603" s="25"/>
      <c r="G1603" s="113"/>
      <c r="H1603" s="106"/>
      <c r="I1603" s="17"/>
      <c r="J1603" s="102"/>
      <c r="K1603" s="17"/>
      <c r="L1603" s="17"/>
      <c r="M1603" s="17"/>
    </row>
    <row r="1604" spans="1:13">
      <c r="A1604" s="128"/>
      <c r="B1604" s="128"/>
      <c r="C1604" s="27"/>
      <c r="D1604" s="38"/>
      <c r="E1604" s="26"/>
      <c r="F1604" s="25"/>
      <c r="G1604" s="113"/>
      <c r="H1604" s="106"/>
      <c r="I1604" s="17"/>
      <c r="J1604" s="102"/>
      <c r="K1604" s="17"/>
      <c r="L1604" s="17"/>
      <c r="M1604" s="17"/>
    </row>
    <row r="1605" spans="1:13">
      <c r="A1605" s="128"/>
      <c r="B1605" s="128"/>
      <c r="C1605" s="27"/>
      <c r="D1605" s="38"/>
      <c r="E1605" s="26"/>
      <c r="F1605" s="48"/>
      <c r="G1605" s="113"/>
      <c r="H1605" s="106"/>
      <c r="I1605" s="17"/>
      <c r="J1605" s="102"/>
      <c r="K1605" s="17"/>
      <c r="L1605" s="17"/>
      <c r="M1605" s="17"/>
    </row>
    <row r="1606" spans="1:13">
      <c r="A1606" s="128"/>
      <c r="B1606" s="128"/>
      <c r="C1606" s="9"/>
      <c r="D1606" s="8"/>
      <c r="E1606" s="8"/>
      <c r="F1606" s="25"/>
      <c r="G1606" s="11"/>
      <c r="H1606" s="106"/>
      <c r="I1606" s="12"/>
      <c r="J1606" s="101"/>
      <c r="K1606" s="17"/>
      <c r="L1606" s="17"/>
      <c r="M1606" s="17"/>
    </row>
    <row r="1607" spans="1:13">
      <c r="A1607" s="128"/>
      <c r="B1607" s="128"/>
      <c r="C1607" s="9"/>
      <c r="D1607" s="8"/>
      <c r="E1607" s="8"/>
      <c r="F1607" s="10"/>
      <c r="G1607" s="11"/>
      <c r="H1607" s="106"/>
      <c r="I1607" s="17"/>
      <c r="J1607" s="102"/>
      <c r="K1607" s="17"/>
      <c r="L1607" s="17"/>
      <c r="M1607" s="17"/>
    </row>
    <row r="1608" spans="1:13">
      <c r="A1608" s="128"/>
      <c r="B1608" s="128"/>
      <c r="F1608" s="10"/>
      <c r="H1608" s="106"/>
    </row>
    <row r="1609" spans="1:13">
      <c r="A1609" s="128"/>
      <c r="B1609" s="128"/>
      <c r="C1609" s="128"/>
      <c r="D1609" s="141"/>
      <c r="E1609" s="129"/>
      <c r="G1609" s="132"/>
      <c r="H1609" s="106"/>
    </row>
    <row r="1610" spans="1:13">
      <c r="A1610" s="128"/>
      <c r="B1610" s="128"/>
      <c r="C1610" s="128"/>
      <c r="D1610" s="141"/>
      <c r="E1610" s="129"/>
      <c r="F1610" s="130"/>
      <c r="G1610" s="132"/>
      <c r="H1610" s="106"/>
    </row>
    <row r="1611" spans="1:13">
      <c r="A1611" s="128"/>
      <c r="B1611" s="128"/>
      <c r="C1611" s="128"/>
      <c r="D1611" s="141"/>
      <c r="E1611" s="129"/>
      <c r="F1611" s="130"/>
      <c r="G1611" s="132"/>
      <c r="H1611" s="106"/>
    </row>
    <row r="1612" spans="1:13">
      <c r="A1612" s="128"/>
      <c r="B1612" s="128"/>
      <c r="C1612" s="128"/>
      <c r="D1612" s="141"/>
      <c r="E1612" s="129"/>
      <c r="F1612" s="130"/>
      <c r="G1612" s="132"/>
      <c r="H1612" s="106"/>
    </row>
    <row r="1613" spans="1:13">
      <c r="A1613" s="128"/>
      <c r="B1613" s="128"/>
      <c r="C1613" s="128"/>
      <c r="D1613" s="141"/>
      <c r="E1613" s="129"/>
      <c r="F1613" s="130"/>
      <c r="G1613" s="132"/>
      <c r="H1613" s="106"/>
    </row>
    <row r="1614" spans="1:13">
      <c r="A1614" s="128"/>
      <c r="B1614" s="128"/>
      <c r="C1614" s="128"/>
      <c r="D1614" s="141"/>
      <c r="E1614" s="129"/>
      <c r="F1614" s="130"/>
      <c r="G1614" s="132"/>
      <c r="H1614" s="106"/>
    </row>
    <row r="1615" spans="1:13">
      <c r="A1615" s="128"/>
      <c r="B1615" s="128"/>
      <c r="C1615" s="128"/>
      <c r="D1615" s="141"/>
      <c r="E1615" s="129"/>
      <c r="F1615" s="130"/>
      <c r="G1615" s="132"/>
      <c r="H1615" s="106"/>
    </row>
    <row r="1616" spans="1:13">
      <c r="A1616" s="128"/>
      <c r="B1616" s="128"/>
      <c r="C1616" s="128"/>
      <c r="D1616" s="141"/>
      <c r="E1616" s="129"/>
      <c r="F1616" s="130"/>
      <c r="G1616" s="132"/>
      <c r="H1616" s="106"/>
    </row>
    <row r="1617" spans="1:13">
      <c r="A1617" s="128"/>
      <c r="B1617" s="128"/>
      <c r="C1617" s="128"/>
      <c r="D1617" s="141"/>
      <c r="E1617" s="129"/>
      <c r="F1617" s="130"/>
      <c r="G1617" s="132"/>
      <c r="H1617" s="106"/>
      <c r="J1617" s="103"/>
      <c r="K1617" s="30"/>
      <c r="L1617" s="30"/>
      <c r="M1617" s="30"/>
    </row>
    <row r="1618" spans="1:13">
      <c r="A1618" s="128"/>
      <c r="B1618" s="128"/>
      <c r="C1618" s="128"/>
      <c r="D1618" s="141"/>
      <c r="E1618" s="129"/>
      <c r="F1618" s="130"/>
      <c r="G1618" s="132"/>
      <c r="H1618" s="106"/>
      <c r="J1618" s="103"/>
      <c r="K1618" s="30"/>
      <c r="L1618" s="30"/>
      <c r="M1618" s="30"/>
    </row>
    <row r="1619" spans="1:13">
      <c r="A1619" s="128"/>
      <c r="B1619" s="128"/>
      <c r="C1619" s="128"/>
      <c r="D1619" s="141"/>
      <c r="E1619" s="129"/>
      <c r="F1619" s="130"/>
      <c r="G1619" s="132"/>
      <c r="H1619" s="106"/>
      <c r="J1619" s="103"/>
      <c r="K1619" s="30"/>
      <c r="L1619" s="30"/>
      <c r="M1619" s="30"/>
    </row>
    <row r="1620" spans="1:13">
      <c r="A1620" s="128"/>
      <c r="B1620" s="128"/>
      <c r="C1620" s="128"/>
      <c r="D1620" s="141"/>
      <c r="E1620" s="129"/>
      <c r="F1620" s="130"/>
      <c r="G1620" s="132"/>
      <c r="H1620" s="106"/>
      <c r="J1620" s="103"/>
      <c r="K1620" s="30"/>
      <c r="L1620" s="30"/>
      <c r="M1620" s="30"/>
    </row>
    <row r="1621" spans="1:13">
      <c r="A1621" s="128"/>
      <c r="B1621" s="128"/>
      <c r="C1621" s="128"/>
      <c r="D1621" s="141"/>
      <c r="E1621" s="129"/>
      <c r="F1621" s="130"/>
      <c r="G1621" s="132"/>
      <c r="H1621" s="106"/>
      <c r="J1621" s="103"/>
      <c r="K1621" s="30"/>
      <c r="L1621" s="30"/>
      <c r="M1621" s="30"/>
    </row>
    <row r="1622" spans="1:13">
      <c r="A1622" s="128"/>
      <c r="B1622" s="128"/>
      <c r="C1622" s="128"/>
      <c r="D1622" s="141"/>
      <c r="E1622" s="129"/>
      <c r="F1622" s="130"/>
      <c r="G1622" s="132"/>
      <c r="H1622" s="106"/>
      <c r="J1622" s="103"/>
      <c r="K1622" s="30"/>
      <c r="L1622" s="30"/>
      <c r="M1622" s="30"/>
    </row>
    <row r="1623" spans="1:13">
      <c r="A1623" s="128"/>
      <c r="B1623" s="128"/>
      <c r="C1623" s="128"/>
      <c r="D1623" s="141"/>
      <c r="E1623" s="129"/>
      <c r="F1623" s="130"/>
      <c r="G1623" s="132"/>
      <c r="H1623" s="106"/>
      <c r="J1623" s="103"/>
      <c r="K1623" s="30"/>
      <c r="L1623" s="30"/>
      <c r="M1623" s="30"/>
    </row>
    <row r="1624" spans="1:13">
      <c r="A1624" s="128"/>
      <c r="B1624" s="128"/>
      <c r="C1624" s="128"/>
      <c r="D1624" s="141"/>
      <c r="E1624" s="129"/>
      <c r="F1624" s="130"/>
      <c r="G1624" s="132"/>
      <c r="H1624" s="106"/>
      <c r="J1624" s="103"/>
      <c r="K1624" s="30"/>
      <c r="L1624" s="30"/>
      <c r="M1624" s="30"/>
    </row>
    <row r="1625" spans="1:13">
      <c r="A1625" s="128"/>
      <c r="B1625" s="128"/>
      <c r="C1625" s="128"/>
      <c r="D1625" s="141"/>
      <c r="E1625" s="129"/>
      <c r="F1625" s="130"/>
      <c r="H1625" s="106"/>
      <c r="J1625" s="103"/>
      <c r="K1625" s="30"/>
      <c r="L1625" s="30"/>
      <c r="M1625" s="30"/>
    </row>
    <row r="1626" spans="1:13">
      <c r="A1626" s="128"/>
      <c r="B1626" s="128"/>
      <c r="C1626" s="128"/>
      <c r="D1626" s="141"/>
      <c r="E1626" s="129"/>
      <c r="H1626" s="106"/>
    </row>
    <row r="1627" spans="1:13">
      <c r="A1627" s="128"/>
      <c r="B1627" s="128"/>
      <c r="C1627" s="128"/>
      <c r="D1627" s="141"/>
      <c r="E1627" s="129"/>
      <c r="H1627" s="106"/>
    </row>
    <row r="1628" spans="1:13">
      <c r="A1628" s="128"/>
      <c r="B1628" s="128"/>
      <c r="C1628" s="128"/>
      <c r="D1628" s="141"/>
      <c r="E1628" s="129"/>
      <c r="H1628" s="106"/>
    </row>
    <row r="1629" spans="1:13">
      <c r="A1629" s="128"/>
      <c r="B1629" s="128"/>
      <c r="C1629" s="128"/>
      <c r="D1629" s="141"/>
      <c r="E1629" s="129"/>
      <c r="H1629" s="106"/>
      <c r="J1629" s="103"/>
      <c r="K1629" s="30"/>
      <c r="L1629" s="30"/>
      <c r="M1629" s="30"/>
    </row>
    <row r="1630" spans="1:13">
      <c r="A1630" s="128"/>
      <c r="B1630" s="128"/>
      <c r="C1630" s="128"/>
      <c r="D1630" s="141"/>
      <c r="E1630" s="129"/>
      <c r="H1630" s="106"/>
      <c r="J1630" s="103"/>
      <c r="K1630" s="30"/>
      <c r="L1630" s="30"/>
      <c r="M1630" s="30"/>
    </row>
    <row r="1631" spans="1:13">
      <c r="A1631" s="128"/>
      <c r="B1631" s="128"/>
      <c r="C1631" s="128"/>
      <c r="D1631" s="141"/>
      <c r="E1631" s="129"/>
      <c r="H1631" s="106"/>
      <c r="J1631" s="103"/>
      <c r="K1631" s="30"/>
      <c r="L1631" s="30"/>
      <c r="M1631" s="30"/>
    </row>
    <row r="1632" spans="1:13">
      <c r="A1632" s="128"/>
      <c r="B1632" s="128"/>
      <c r="C1632" s="128"/>
      <c r="D1632" s="141"/>
      <c r="E1632" s="129"/>
      <c r="H1632" s="106"/>
      <c r="J1632" s="103"/>
      <c r="K1632" s="30"/>
      <c r="L1632" s="30"/>
      <c r="M1632" s="30"/>
    </row>
    <row r="1633" spans="1:14">
      <c r="A1633" s="128"/>
      <c r="B1633" s="128"/>
      <c r="C1633" s="128"/>
      <c r="D1633" s="141"/>
      <c r="E1633" s="129"/>
      <c r="H1633" s="106"/>
      <c r="J1633" s="103"/>
      <c r="K1633" s="30"/>
      <c r="L1633" s="30"/>
      <c r="M1633" s="30"/>
    </row>
    <row r="1634" spans="1:14">
      <c r="A1634" s="128"/>
      <c r="B1634" s="128"/>
      <c r="C1634" s="128"/>
      <c r="D1634" s="141"/>
      <c r="E1634" s="129"/>
      <c r="H1634" s="106"/>
      <c r="J1634" s="103"/>
      <c r="K1634" s="30"/>
      <c r="L1634" s="30"/>
      <c r="M1634" s="30"/>
    </row>
    <row r="1635" spans="1:14">
      <c r="A1635" s="128"/>
      <c r="B1635" s="128"/>
      <c r="C1635" s="128"/>
      <c r="D1635" s="141"/>
      <c r="E1635" s="129"/>
      <c r="H1635" s="106"/>
      <c r="J1635" s="103"/>
      <c r="K1635" s="30"/>
      <c r="L1635" s="30"/>
      <c r="M1635" s="30"/>
    </row>
    <row r="1636" spans="1:14">
      <c r="A1636" s="128"/>
      <c r="B1636" s="128"/>
      <c r="C1636" s="128"/>
      <c r="D1636" s="141"/>
      <c r="E1636" s="129"/>
      <c r="G1636" s="111"/>
      <c r="H1636" s="106"/>
    </row>
    <row r="1637" spans="1:14">
      <c r="A1637" s="128"/>
      <c r="B1637" s="128"/>
      <c r="C1637" s="128"/>
      <c r="D1637" s="141"/>
      <c r="E1637" s="129"/>
      <c r="F1637" s="22"/>
      <c r="H1637" s="106"/>
      <c r="N1637" s="2"/>
    </row>
    <row r="1638" spans="1:14">
      <c r="A1638" s="128"/>
      <c r="B1638" s="128"/>
      <c r="C1638" s="128"/>
      <c r="D1638" s="141"/>
      <c r="E1638" s="129"/>
      <c r="F1638" s="22"/>
      <c r="G1638" s="111"/>
      <c r="H1638" s="106"/>
    </row>
    <row r="1639" spans="1:14">
      <c r="A1639" s="128"/>
      <c r="B1639" s="128"/>
      <c r="C1639" s="128"/>
      <c r="D1639" s="141"/>
      <c r="E1639" s="129"/>
      <c r="F1639" s="22"/>
      <c r="G1639" s="111"/>
      <c r="H1639" s="106"/>
    </row>
    <row r="1640" spans="1:14">
      <c r="A1640" s="128"/>
      <c r="B1640" s="128"/>
      <c r="C1640" s="128"/>
      <c r="D1640" s="141"/>
      <c r="E1640" s="129"/>
      <c r="F1640" s="22"/>
      <c r="G1640" s="111"/>
      <c r="H1640" s="106"/>
    </row>
    <row r="1641" spans="1:14">
      <c r="A1641" s="128"/>
      <c r="B1641" s="128"/>
      <c r="C1641" s="9"/>
      <c r="D1641" s="26"/>
      <c r="E1641" s="26"/>
      <c r="F1641" s="22"/>
      <c r="G1641" s="11"/>
      <c r="H1641" s="106"/>
      <c r="I1641" s="12"/>
      <c r="J1641" s="102"/>
      <c r="K1641" s="17"/>
      <c r="L1641" s="17"/>
      <c r="M1641" s="17"/>
    </row>
    <row r="1642" spans="1:14">
      <c r="A1642" s="128"/>
      <c r="B1642" s="128"/>
      <c r="F1642" s="22"/>
      <c r="G1642" s="111"/>
      <c r="H1642" s="106"/>
    </row>
    <row r="1643" spans="1:14">
      <c r="A1643" s="128"/>
      <c r="B1643" s="128"/>
      <c r="C1643" s="9"/>
      <c r="D1643" s="21"/>
      <c r="E1643" s="21"/>
      <c r="F1643" s="69"/>
      <c r="G1643" s="11"/>
      <c r="H1643" s="106"/>
      <c r="I1643" s="12"/>
      <c r="J1643" s="102"/>
      <c r="K1643" s="17"/>
      <c r="L1643" s="17"/>
      <c r="M1643" s="17"/>
    </row>
    <row r="1644" spans="1:14">
      <c r="A1644" s="128"/>
      <c r="B1644" s="128"/>
      <c r="C1644" s="9"/>
      <c r="D1644" s="21"/>
      <c r="E1644" s="21"/>
      <c r="F1644" s="50"/>
      <c r="G1644" s="11"/>
      <c r="H1644" s="106"/>
      <c r="I1644" s="17"/>
      <c r="J1644" s="102"/>
      <c r="K1644" s="17"/>
      <c r="L1644" s="17"/>
      <c r="M1644" s="17"/>
    </row>
    <row r="1645" spans="1:14">
      <c r="A1645" s="128"/>
      <c r="B1645" s="128"/>
      <c r="C1645" s="9"/>
      <c r="D1645" s="21"/>
      <c r="E1645" s="21"/>
      <c r="F1645" s="50"/>
      <c r="G1645" s="11"/>
      <c r="H1645" s="106"/>
      <c r="I1645" s="17"/>
      <c r="J1645" s="102"/>
      <c r="K1645" s="17"/>
      <c r="L1645" s="17"/>
      <c r="M1645" s="17"/>
    </row>
    <row r="1646" spans="1:14">
      <c r="A1646" s="128"/>
      <c r="B1646" s="128"/>
      <c r="C1646" s="9"/>
      <c r="D1646" s="21"/>
      <c r="E1646" s="21"/>
      <c r="F1646" s="50"/>
      <c r="G1646" s="11"/>
      <c r="H1646" s="106"/>
      <c r="I1646" s="17"/>
      <c r="J1646" s="102"/>
      <c r="K1646" s="17"/>
      <c r="L1646" s="17"/>
      <c r="M1646" s="17"/>
    </row>
    <row r="1647" spans="1:14">
      <c r="A1647" s="128"/>
      <c r="B1647" s="128"/>
      <c r="F1647" s="10"/>
      <c r="H1647" s="106"/>
      <c r="N1647" s="2"/>
    </row>
    <row r="1648" spans="1:14">
      <c r="A1648" s="128"/>
      <c r="B1648" s="128"/>
      <c r="F1648" s="22"/>
      <c r="H1648" s="106"/>
      <c r="N1648" s="2"/>
    </row>
    <row r="1649" spans="1:13">
      <c r="A1649" s="128"/>
      <c r="B1649" s="128"/>
      <c r="C1649" s="9"/>
      <c r="D1649" s="8"/>
      <c r="E1649" s="8"/>
      <c r="F1649" s="22"/>
      <c r="G1649" s="11"/>
      <c r="H1649" s="106"/>
      <c r="I1649" s="17"/>
      <c r="J1649" s="102"/>
      <c r="K1649" s="17"/>
      <c r="L1649" s="17"/>
      <c r="M1649" s="17"/>
    </row>
    <row r="1650" spans="1:13">
      <c r="A1650" s="128"/>
      <c r="B1650" s="128"/>
      <c r="C1650" s="9"/>
      <c r="D1650" s="26"/>
      <c r="E1650" s="26"/>
      <c r="F1650" s="10"/>
      <c r="G1650" s="11"/>
      <c r="H1650" s="106"/>
      <c r="I1650" s="12"/>
      <c r="J1650" s="102"/>
      <c r="K1650" s="17"/>
      <c r="L1650" s="17"/>
      <c r="M1650" s="17"/>
    </row>
    <row r="1651" spans="1:13">
      <c r="A1651" s="128"/>
      <c r="B1651" s="128"/>
      <c r="C1651" s="9"/>
      <c r="D1651" s="26"/>
      <c r="E1651" s="26"/>
      <c r="F1651" s="10"/>
      <c r="G1651" s="11"/>
      <c r="H1651" s="106"/>
      <c r="I1651" s="12"/>
    </row>
    <row r="1652" spans="1:13">
      <c r="A1652" s="128"/>
      <c r="B1652" s="128"/>
      <c r="F1652" s="10"/>
      <c r="G1652" s="111"/>
      <c r="H1652" s="106"/>
    </row>
    <row r="1653" spans="1:13">
      <c r="A1653" s="128"/>
      <c r="B1653" s="128"/>
      <c r="C1653" s="9"/>
      <c r="D1653" s="8"/>
      <c r="E1653" s="8"/>
      <c r="F1653" s="10"/>
      <c r="G1653" s="11"/>
      <c r="H1653" s="106"/>
      <c r="I1653" s="12"/>
      <c r="J1653" s="102"/>
      <c r="K1653" s="17"/>
      <c r="L1653" s="17"/>
      <c r="M1653" s="17"/>
    </row>
    <row r="1654" spans="1:13">
      <c r="A1654" s="128"/>
      <c r="B1654" s="128"/>
      <c r="C1654" s="9"/>
      <c r="D1654" s="8"/>
      <c r="E1654" s="8"/>
      <c r="F1654" s="25"/>
      <c r="G1654" s="11"/>
      <c r="H1654" s="106"/>
      <c r="I1654" s="17"/>
      <c r="J1654" s="102"/>
      <c r="K1654" s="17"/>
      <c r="L1654" s="17"/>
      <c r="M1654" s="17"/>
    </row>
    <row r="1655" spans="1:13">
      <c r="A1655" s="128"/>
      <c r="B1655" s="128"/>
      <c r="F1655" s="25"/>
      <c r="H1655" s="106"/>
    </row>
    <row r="1656" spans="1:13">
      <c r="A1656" s="128"/>
      <c r="B1656" s="128"/>
      <c r="C1656" s="9"/>
      <c r="D1656" s="26"/>
      <c r="E1656" s="8"/>
      <c r="G1656" s="11"/>
      <c r="H1656" s="106"/>
      <c r="I1656" s="17"/>
      <c r="J1656" s="102"/>
      <c r="K1656" s="17"/>
      <c r="L1656" s="17"/>
      <c r="M1656" s="17"/>
    </row>
    <row r="1657" spans="1:13">
      <c r="A1657" s="128"/>
      <c r="B1657" s="128"/>
      <c r="F1657" s="10"/>
      <c r="G1657" s="111"/>
      <c r="H1657" s="106"/>
    </row>
    <row r="1658" spans="1:13">
      <c r="A1658" s="128"/>
      <c r="B1658" s="128"/>
      <c r="C1658" s="9"/>
      <c r="D1658" s="26"/>
      <c r="E1658" s="8"/>
      <c r="F1658" s="4"/>
      <c r="G1658" s="11"/>
      <c r="H1658" s="106"/>
      <c r="I1658" s="17"/>
      <c r="J1658" s="102"/>
      <c r="K1658" s="17"/>
      <c r="L1658" s="17"/>
      <c r="M1658" s="17"/>
    </row>
    <row r="1659" spans="1:13">
      <c r="A1659" s="128"/>
      <c r="B1659" s="128"/>
      <c r="F1659" s="10"/>
      <c r="H1659" s="106"/>
    </row>
    <row r="1660" spans="1:13">
      <c r="A1660" s="128"/>
      <c r="B1660" s="128"/>
      <c r="F1660" s="22"/>
      <c r="H1660" s="106"/>
    </row>
    <row r="1661" spans="1:13">
      <c r="A1661" s="128"/>
      <c r="B1661" s="128"/>
      <c r="F1661" s="22"/>
      <c r="H1661" s="106"/>
    </row>
    <row r="1662" spans="1:13">
      <c r="A1662" s="128"/>
      <c r="B1662" s="128"/>
      <c r="F1662" s="22"/>
      <c r="H1662" s="106"/>
    </row>
    <row r="1663" spans="1:13">
      <c r="A1663" s="128"/>
      <c r="B1663" s="128"/>
      <c r="F1663" s="22"/>
      <c r="H1663" s="106"/>
    </row>
    <row r="1664" spans="1:13">
      <c r="A1664" s="128"/>
      <c r="B1664" s="128"/>
      <c r="F1664" s="22"/>
      <c r="H1664" s="106"/>
    </row>
    <row r="1665" spans="1:13">
      <c r="A1665" s="128"/>
      <c r="B1665" s="128"/>
      <c r="F1665" s="22"/>
      <c r="H1665" s="106"/>
    </row>
    <row r="1666" spans="1:13">
      <c r="A1666" s="128"/>
      <c r="B1666" s="128"/>
      <c r="F1666" s="22"/>
      <c r="H1666" s="106"/>
    </row>
    <row r="1667" spans="1:13">
      <c r="A1667" s="128"/>
      <c r="B1667" s="128"/>
      <c r="C1667" s="9"/>
      <c r="D1667" s="21"/>
      <c r="E1667" s="21"/>
      <c r="F1667" s="22"/>
      <c r="G1667" s="11"/>
      <c r="H1667" s="106"/>
      <c r="I1667" s="17"/>
      <c r="J1667" s="102"/>
      <c r="K1667" s="17"/>
      <c r="L1667" s="17"/>
      <c r="M1667" s="17"/>
    </row>
    <row r="1668" spans="1:13">
      <c r="A1668" s="128"/>
      <c r="B1668" s="128"/>
      <c r="C1668" s="9"/>
      <c r="D1668" s="8"/>
      <c r="E1668" s="8"/>
      <c r="F1668" s="10"/>
      <c r="G1668" s="11"/>
      <c r="H1668" s="106"/>
      <c r="I1668" s="17"/>
      <c r="J1668" s="102"/>
      <c r="K1668" s="17"/>
      <c r="L1668" s="17"/>
      <c r="M1668" s="17"/>
    </row>
    <row r="1669" spans="1:13">
      <c r="A1669" s="128"/>
      <c r="B1669" s="128"/>
      <c r="C1669" s="9"/>
      <c r="D1669" s="8"/>
      <c r="E1669" s="8"/>
      <c r="F1669" s="10"/>
      <c r="G1669" s="11"/>
      <c r="H1669" s="106"/>
      <c r="I1669" s="17"/>
      <c r="J1669" s="102"/>
      <c r="K1669" s="17"/>
      <c r="L1669" s="17"/>
      <c r="M1669" s="17"/>
    </row>
    <row r="1670" spans="1:13">
      <c r="A1670" s="128"/>
      <c r="B1670" s="128"/>
      <c r="C1670" s="9"/>
      <c r="D1670" s="8"/>
      <c r="E1670" s="8"/>
      <c r="F1670" s="10"/>
      <c r="G1670" s="11"/>
      <c r="H1670" s="106"/>
      <c r="I1670" s="17"/>
      <c r="J1670" s="102"/>
      <c r="K1670" s="17"/>
      <c r="L1670" s="17"/>
      <c r="M1670" s="17"/>
    </row>
    <row r="1671" spans="1:13">
      <c r="A1671" s="128"/>
      <c r="B1671" s="128"/>
      <c r="C1671" s="9"/>
      <c r="D1671" s="8"/>
      <c r="E1671" s="8"/>
      <c r="F1671" s="10"/>
      <c r="G1671" s="11"/>
      <c r="H1671" s="106"/>
      <c r="I1671" s="17"/>
      <c r="J1671" s="102"/>
      <c r="K1671" s="17"/>
      <c r="L1671" s="17"/>
      <c r="M1671" s="17"/>
    </row>
    <row r="1672" spans="1:13">
      <c r="A1672" s="128"/>
      <c r="B1672" s="128"/>
      <c r="C1672" s="9"/>
      <c r="D1672" s="8"/>
      <c r="E1672" s="8"/>
      <c r="F1672" s="10"/>
      <c r="G1672" s="11"/>
      <c r="H1672" s="106"/>
      <c r="I1672" s="17"/>
      <c r="J1672" s="102"/>
      <c r="K1672" s="17"/>
      <c r="L1672" s="17"/>
      <c r="M1672" s="17"/>
    </row>
    <row r="1673" spans="1:13">
      <c r="A1673" s="128"/>
      <c r="B1673" s="128"/>
      <c r="C1673" s="9"/>
      <c r="D1673" s="8"/>
      <c r="E1673" s="8"/>
      <c r="F1673" s="10"/>
      <c r="G1673" s="11"/>
      <c r="H1673" s="106"/>
      <c r="I1673" s="17"/>
      <c r="J1673" s="102"/>
      <c r="K1673" s="17"/>
      <c r="L1673" s="17"/>
      <c r="M1673" s="17"/>
    </row>
    <row r="1674" spans="1:13">
      <c r="A1674" s="128"/>
      <c r="B1674" s="128"/>
      <c r="C1674" s="9"/>
      <c r="D1674" s="8"/>
      <c r="E1674" s="8"/>
      <c r="F1674" s="10"/>
      <c r="G1674" s="11"/>
      <c r="H1674" s="106"/>
      <c r="I1674" s="17"/>
      <c r="J1674" s="102"/>
      <c r="K1674" s="17"/>
      <c r="L1674" s="17"/>
      <c r="M1674" s="17"/>
    </row>
    <row r="1675" spans="1:13">
      <c r="A1675" s="128"/>
      <c r="B1675" s="128"/>
      <c r="C1675" s="9"/>
      <c r="D1675" s="8"/>
      <c r="E1675" s="8"/>
      <c r="F1675" s="10"/>
      <c r="G1675" s="11"/>
      <c r="H1675" s="106"/>
      <c r="I1675" s="17"/>
      <c r="J1675" s="102"/>
      <c r="K1675" s="17"/>
      <c r="L1675" s="17"/>
      <c r="M1675" s="17"/>
    </row>
    <row r="1676" spans="1:13">
      <c r="A1676" s="128"/>
      <c r="B1676" s="128"/>
      <c r="C1676" s="9"/>
      <c r="D1676" s="8"/>
      <c r="E1676" s="8"/>
      <c r="F1676" s="25"/>
      <c r="G1676" s="11"/>
      <c r="H1676" s="106"/>
      <c r="I1676" s="17"/>
      <c r="J1676" s="102"/>
      <c r="K1676" s="17"/>
      <c r="L1676" s="17"/>
      <c r="M1676" s="17"/>
    </row>
    <row r="1677" spans="1:13">
      <c r="A1677" s="128"/>
      <c r="B1677" s="128"/>
      <c r="C1677" s="9"/>
      <c r="D1677" s="8"/>
      <c r="E1677" s="8"/>
      <c r="F1677" s="25"/>
      <c r="G1677" s="11"/>
      <c r="H1677" s="106"/>
      <c r="I1677" s="17"/>
      <c r="J1677" s="102"/>
      <c r="K1677" s="17"/>
      <c r="L1677" s="17"/>
      <c r="M1677" s="17"/>
    </row>
    <row r="1678" spans="1:13">
      <c r="A1678" s="128"/>
      <c r="B1678" s="128"/>
      <c r="C1678" s="9"/>
      <c r="D1678" s="26"/>
      <c r="E1678" s="8"/>
      <c r="F1678" s="25"/>
      <c r="G1678" s="11"/>
      <c r="H1678" s="106"/>
      <c r="I1678" s="27"/>
      <c r="J1678" s="102"/>
      <c r="K1678" s="17"/>
      <c r="L1678" s="17"/>
      <c r="M1678" s="17"/>
    </row>
    <row r="1679" spans="1:13">
      <c r="A1679" s="128"/>
      <c r="B1679" s="128"/>
      <c r="C1679" s="9"/>
      <c r="D1679" s="8"/>
      <c r="E1679" s="8"/>
      <c r="F1679" s="25"/>
      <c r="G1679" s="11"/>
      <c r="H1679" s="106"/>
      <c r="I1679" s="17"/>
      <c r="J1679" s="102"/>
      <c r="K1679" s="17"/>
      <c r="L1679" s="17"/>
      <c r="M1679" s="17"/>
    </row>
    <row r="1680" spans="1:13">
      <c r="A1680" s="128"/>
      <c r="B1680" s="128"/>
      <c r="C1680" s="9"/>
      <c r="D1680" s="26"/>
      <c r="E1680" s="8"/>
      <c r="F1680" s="25"/>
      <c r="G1680" s="11"/>
      <c r="H1680" s="106"/>
      <c r="I1680" s="17"/>
      <c r="J1680" s="102"/>
      <c r="K1680" s="17"/>
      <c r="L1680" s="17"/>
      <c r="M1680" s="17"/>
    </row>
    <row r="1681" spans="1:13">
      <c r="A1681" s="128"/>
      <c r="B1681" s="128"/>
      <c r="C1681" s="9"/>
      <c r="D1681" s="8"/>
      <c r="E1681" s="8"/>
      <c r="F1681" s="25"/>
      <c r="G1681" s="11"/>
      <c r="H1681" s="106"/>
      <c r="I1681" s="17"/>
      <c r="J1681" s="102"/>
      <c r="K1681" s="17"/>
      <c r="L1681" s="17"/>
      <c r="M1681" s="17"/>
    </row>
    <row r="1682" spans="1:13">
      <c r="A1682" s="128"/>
      <c r="B1682" s="128"/>
      <c r="C1682" s="9"/>
      <c r="D1682" s="8"/>
      <c r="E1682" s="8"/>
      <c r="F1682" s="10"/>
      <c r="G1682" s="11"/>
      <c r="H1682" s="106"/>
      <c r="I1682" s="17"/>
      <c r="J1682" s="102"/>
      <c r="K1682" s="17"/>
      <c r="L1682" s="17"/>
      <c r="M1682" s="17"/>
    </row>
    <row r="1683" spans="1:13">
      <c r="A1683" s="128"/>
      <c r="B1683" s="128"/>
      <c r="C1683" s="9"/>
      <c r="D1683" s="8"/>
      <c r="E1683" s="8"/>
      <c r="F1683" s="25"/>
      <c r="G1683" s="11"/>
      <c r="H1683" s="106"/>
      <c r="I1683" s="17"/>
      <c r="J1683" s="102"/>
      <c r="K1683" s="17"/>
      <c r="L1683" s="17"/>
      <c r="M1683" s="17"/>
    </row>
    <row r="1684" spans="1:13">
      <c r="A1684" s="128"/>
      <c r="B1684" s="128"/>
      <c r="C1684" s="9"/>
      <c r="D1684" s="26"/>
      <c r="E1684" s="8"/>
      <c r="F1684" s="25"/>
      <c r="G1684" s="11"/>
      <c r="H1684" s="106"/>
      <c r="I1684" s="17"/>
      <c r="J1684" s="102"/>
      <c r="K1684" s="17"/>
      <c r="L1684" s="17"/>
      <c r="M1684" s="17"/>
    </row>
    <row r="1685" spans="1:13">
      <c r="A1685" s="128"/>
      <c r="B1685" s="128"/>
      <c r="C1685" s="9"/>
      <c r="D1685" s="8"/>
      <c r="E1685" s="8"/>
      <c r="F1685" s="50"/>
      <c r="G1685" s="11"/>
      <c r="H1685" s="106"/>
      <c r="I1685" s="17"/>
      <c r="J1685" s="102"/>
      <c r="K1685" s="17"/>
      <c r="L1685" s="17"/>
      <c r="M1685" s="17"/>
    </row>
    <row r="1686" spans="1:13">
      <c r="A1686" s="128"/>
      <c r="B1686" s="128"/>
      <c r="C1686" s="9"/>
      <c r="D1686" s="26"/>
      <c r="E1686" s="8"/>
      <c r="F1686" s="10"/>
      <c r="G1686" s="11"/>
      <c r="H1686" s="106"/>
      <c r="I1686" s="17"/>
      <c r="J1686" s="102"/>
      <c r="K1686" s="17"/>
      <c r="L1686" s="17"/>
      <c r="M1686" s="17"/>
    </row>
    <row r="1687" spans="1:13">
      <c r="A1687" s="128"/>
      <c r="B1687" s="128"/>
      <c r="C1687" s="9"/>
      <c r="D1687" s="21"/>
      <c r="E1687" s="21"/>
      <c r="F1687" s="50"/>
      <c r="G1687" s="11"/>
      <c r="H1687" s="106"/>
      <c r="I1687" s="17"/>
      <c r="J1687" s="102"/>
      <c r="K1687" s="17"/>
      <c r="L1687" s="17"/>
      <c r="M1687" s="17"/>
    </row>
    <row r="1688" spans="1:13">
      <c r="A1688" s="128"/>
      <c r="B1688" s="128"/>
      <c r="C1688" s="9"/>
      <c r="D1688" s="8"/>
      <c r="E1688" s="8"/>
      <c r="F1688" s="50"/>
      <c r="G1688" s="11"/>
      <c r="H1688" s="106"/>
      <c r="I1688" s="17"/>
      <c r="J1688" s="102"/>
      <c r="K1688" s="17"/>
      <c r="L1688" s="17"/>
      <c r="M1688" s="17"/>
    </row>
    <row r="1689" spans="1:13">
      <c r="A1689" s="128"/>
      <c r="B1689" s="128"/>
      <c r="C1689" s="9"/>
      <c r="D1689" s="8"/>
      <c r="E1689" s="8"/>
      <c r="F1689" s="10"/>
      <c r="G1689" s="11"/>
      <c r="H1689" s="106"/>
      <c r="I1689" s="17"/>
      <c r="J1689" s="102"/>
      <c r="K1689" s="17"/>
      <c r="L1689" s="17"/>
      <c r="M1689" s="17"/>
    </row>
    <row r="1690" spans="1:13">
      <c r="A1690" s="128"/>
      <c r="B1690" s="128"/>
      <c r="F1690" s="10"/>
      <c r="G1690" s="111"/>
      <c r="H1690" s="106"/>
    </row>
    <row r="1691" spans="1:13">
      <c r="A1691" s="128"/>
      <c r="B1691" s="128"/>
      <c r="C1691" s="9"/>
      <c r="D1691" s="8"/>
      <c r="E1691" s="8"/>
      <c r="F1691" s="4"/>
      <c r="G1691" s="11"/>
      <c r="H1691" s="106"/>
      <c r="I1691" s="12"/>
    </row>
    <row r="1692" spans="1:13">
      <c r="A1692" s="128"/>
      <c r="B1692" s="128"/>
      <c r="C1692" s="9"/>
      <c r="D1692" s="8"/>
      <c r="E1692" s="8"/>
      <c r="F1692" s="25"/>
      <c r="G1692" s="11"/>
      <c r="H1692" s="106"/>
      <c r="I1692" s="12"/>
    </row>
    <row r="1693" spans="1:13">
      <c r="A1693" s="128"/>
      <c r="B1693" s="128"/>
      <c r="C1693" s="9"/>
      <c r="D1693" s="8"/>
      <c r="E1693" s="8"/>
      <c r="F1693" s="25"/>
      <c r="G1693" s="11"/>
      <c r="H1693" s="106"/>
      <c r="I1693" s="12"/>
    </row>
    <row r="1694" spans="1:13">
      <c r="A1694" s="128"/>
      <c r="B1694" s="128"/>
      <c r="C1694" s="9"/>
      <c r="D1694" s="8"/>
      <c r="E1694" s="8"/>
      <c r="F1694" s="10"/>
      <c r="G1694" s="11"/>
      <c r="H1694" s="106"/>
      <c r="I1694" s="17"/>
      <c r="J1694" s="102"/>
      <c r="K1694" s="17"/>
      <c r="L1694" s="17"/>
      <c r="M1694" s="17"/>
    </row>
    <row r="1695" spans="1:13">
      <c r="A1695" s="128"/>
      <c r="B1695" s="128"/>
      <c r="C1695" s="9"/>
      <c r="D1695" s="21"/>
      <c r="E1695" s="21"/>
      <c r="F1695" s="25"/>
      <c r="G1695" s="11"/>
      <c r="H1695" s="106"/>
      <c r="I1695" s="17"/>
      <c r="J1695" s="102"/>
      <c r="K1695" s="17"/>
      <c r="L1695" s="17"/>
      <c r="M1695" s="17"/>
    </row>
    <row r="1696" spans="1:13">
      <c r="A1696" s="128"/>
      <c r="B1696" s="128"/>
      <c r="C1696" s="9"/>
      <c r="D1696" s="8"/>
      <c r="E1696" s="8"/>
      <c r="F1696" s="50"/>
      <c r="G1696" s="11"/>
      <c r="H1696" s="106"/>
      <c r="I1696" s="17"/>
      <c r="J1696" s="102"/>
      <c r="K1696" s="17"/>
      <c r="L1696" s="17"/>
      <c r="M1696" s="17"/>
    </row>
    <row r="1697" spans="1:13">
      <c r="A1697" s="128"/>
      <c r="B1697" s="128"/>
      <c r="C1697" s="9"/>
      <c r="D1697" s="8"/>
      <c r="E1697" s="8"/>
      <c r="F1697" s="10"/>
      <c r="G1697" s="11"/>
      <c r="H1697" s="106"/>
      <c r="I1697" s="17"/>
      <c r="J1697" s="102"/>
      <c r="K1697" s="17"/>
      <c r="L1697" s="17"/>
      <c r="M1697" s="17"/>
    </row>
    <row r="1698" spans="1:13">
      <c r="A1698" s="128"/>
      <c r="B1698" s="128"/>
      <c r="C1698" s="9"/>
      <c r="D1698" s="26"/>
      <c r="E1698" s="8"/>
      <c r="F1698" s="10"/>
      <c r="G1698" s="11"/>
      <c r="H1698" s="106"/>
      <c r="I1698" s="17"/>
      <c r="J1698" s="102"/>
      <c r="K1698" s="17"/>
      <c r="L1698" s="17"/>
      <c r="M1698" s="17"/>
    </row>
    <row r="1699" spans="1:13">
      <c r="A1699" s="128"/>
      <c r="B1699" s="128"/>
      <c r="C1699" s="9"/>
      <c r="D1699" s="8"/>
      <c r="E1699" s="8"/>
      <c r="F1699" s="10"/>
      <c r="G1699" s="11"/>
      <c r="H1699" s="106"/>
      <c r="I1699" s="17"/>
      <c r="J1699" s="102"/>
      <c r="K1699" s="17"/>
      <c r="L1699" s="17"/>
      <c r="M1699" s="17"/>
    </row>
    <row r="1700" spans="1:13">
      <c r="A1700" s="128"/>
      <c r="B1700" s="128"/>
      <c r="C1700" s="9"/>
      <c r="D1700" s="26"/>
      <c r="E1700" s="8"/>
      <c r="F1700" s="10"/>
      <c r="G1700" s="11"/>
      <c r="H1700" s="106"/>
      <c r="I1700" s="17"/>
      <c r="J1700" s="102"/>
      <c r="K1700" s="17"/>
      <c r="L1700" s="17"/>
      <c r="M1700" s="17"/>
    </row>
    <row r="1701" spans="1:13">
      <c r="A1701" s="128"/>
      <c r="B1701" s="128"/>
      <c r="C1701" s="9"/>
      <c r="D1701" s="26"/>
      <c r="E1701" s="8"/>
      <c r="F1701" s="10"/>
      <c r="G1701" s="11"/>
      <c r="H1701" s="106"/>
      <c r="I1701" s="17"/>
      <c r="J1701" s="102"/>
      <c r="K1701" s="17"/>
      <c r="L1701" s="17"/>
      <c r="M1701" s="17"/>
    </row>
    <row r="1702" spans="1:13">
      <c r="A1702" s="128"/>
      <c r="B1702" s="128"/>
      <c r="C1702" s="9"/>
      <c r="D1702" s="8"/>
      <c r="E1702" s="8"/>
      <c r="F1702" s="10"/>
      <c r="G1702" s="11"/>
      <c r="H1702" s="106"/>
      <c r="I1702" s="12"/>
    </row>
    <row r="1703" spans="1:13">
      <c r="A1703" s="128"/>
      <c r="B1703" s="128"/>
      <c r="C1703" s="9"/>
      <c r="D1703" s="8"/>
      <c r="E1703" s="8"/>
      <c r="F1703" s="25"/>
      <c r="G1703" s="11"/>
      <c r="H1703" s="106"/>
      <c r="I1703" s="12"/>
    </row>
    <row r="1704" spans="1:13">
      <c r="A1704" s="128"/>
      <c r="B1704" s="128"/>
      <c r="C1704" s="9"/>
      <c r="D1704" s="26"/>
      <c r="E1704" s="8"/>
      <c r="F1704" s="25"/>
      <c r="G1704" s="11"/>
      <c r="H1704" s="106"/>
      <c r="I1704" s="17"/>
      <c r="J1704" s="102"/>
      <c r="K1704" s="17"/>
      <c r="L1704" s="17"/>
      <c r="M1704" s="17"/>
    </row>
    <row r="1705" spans="1:13">
      <c r="A1705" s="128"/>
      <c r="B1705" s="128"/>
      <c r="C1705" s="9"/>
      <c r="D1705" s="8"/>
      <c r="E1705" s="8"/>
      <c r="F1705" s="10"/>
      <c r="G1705" s="11"/>
      <c r="H1705" s="106"/>
      <c r="I1705" s="12"/>
    </row>
    <row r="1706" spans="1:13">
      <c r="A1706" s="128"/>
      <c r="B1706" s="128"/>
      <c r="C1706" s="27"/>
      <c r="D1706" s="21"/>
      <c r="E1706" s="21"/>
      <c r="F1706" s="25"/>
      <c r="G1706" s="11"/>
      <c r="H1706" s="106"/>
      <c r="I1706" s="17"/>
      <c r="J1706" s="102"/>
      <c r="K1706" s="17"/>
      <c r="L1706" s="17"/>
      <c r="M1706" s="17"/>
    </row>
    <row r="1707" spans="1:13">
      <c r="A1707" s="128"/>
      <c r="B1707" s="128"/>
      <c r="D1707" s="21"/>
      <c r="F1707" s="22"/>
      <c r="G1707" s="11"/>
      <c r="H1707" s="106"/>
    </row>
    <row r="1708" spans="1:13">
      <c r="A1708" s="128"/>
      <c r="B1708" s="128"/>
      <c r="F1708" s="22"/>
      <c r="G1708" s="111"/>
      <c r="H1708" s="106"/>
    </row>
    <row r="1709" spans="1:13">
      <c r="A1709" s="128"/>
      <c r="B1709" s="128"/>
      <c r="G1709" s="111"/>
      <c r="H1709" s="106"/>
    </row>
    <row r="1710" spans="1:13">
      <c r="A1710" s="128"/>
      <c r="B1710" s="128"/>
      <c r="G1710" s="111"/>
      <c r="H1710" s="106"/>
    </row>
    <row r="1711" spans="1:13">
      <c r="A1711" s="128"/>
      <c r="B1711" s="128"/>
      <c r="H1711" s="106"/>
    </row>
    <row r="1712" spans="1:13">
      <c r="A1712" s="128"/>
      <c r="B1712" s="128"/>
      <c r="H1712" s="106"/>
    </row>
    <row r="1713" spans="1:8">
      <c r="A1713" s="128"/>
      <c r="B1713" s="128"/>
      <c r="H1713" s="106"/>
    </row>
    <row r="1714" spans="1:8">
      <c r="A1714" s="128"/>
      <c r="B1714" s="128"/>
      <c r="H1714" s="106"/>
    </row>
    <row r="1715" spans="1:8">
      <c r="A1715" s="128"/>
      <c r="B1715" s="128"/>
      <c r="H1715" s="106"/>
    </row>
    <row r="1716" spans="1:8">
      <c r="A1716" s="128"/>
      <c r="B1716" s="128"/>
      <c r="H1716" s="106"/>
    </row>
    <row r="1717" spans="1:8">
      <c r="A1717" s="128"/>
      <c r="B1717" s="128"/>
      <c r="H1717" s="106"/>
    </row>
    <row r="1718" spans="1:8">
      <c r="A1718" s="128"/>
      <c r="B1718" s="128"/>
      <c r="H1718" s="106"/>
    </row>
    <row r="1719" spans="1:8">
      <c r="A1719" s="128"/>
      <c r="B1719" s="128"/>
      <c r="H1719" s="106"/>
    </row>
    <row r="1720" spans="1:8">
      <c r="A1720" s="128"/>
      <c r="B1720" s="128"/>
      <c r="H1720" s="106"/>
    </row>
    <row r="1721" spans="1:8">
      <c r="A1721" s="128"/>
      <c r="B1721" s="128"/>
      <c r="H1721" s="106"/>
    </row>
    <row r="1722" spans="1:8">
      <c r="A1722" s="128"/>
      <c r="B1722" s="128"/>
      <c r="H1722" s="106"/>
    </row>
    <row r="1723" spans="1:8">
      <c r="A1723" s="128"/>
      <c r="B1723" s="128"/>
      <c r="H1723" s="106"/>
    </row>
    <row r="1724" spans="1:8">
      <c r="A1724" s="128"/>
      <c r="B1724" s="128"/>
      <c r="H1724" s="106"/>
    </row>
    <row r="1725" spans="1:8">
      <c r="A1725" s="128"/>
      <c r="B1725" s="128"/>
      <c r="H1725" s="106"/>
    </row>
    <row r="1726" spans="1:8">
      <c r="A1726" s="128"/>
      <c r="B1726" s="128"/>
      <c r="H1726" s="106"/>
    </row>
    <row r="1727" spans="1:8">
      <c r="A1727" s="128"/>
      <c r="B1727" s="128"/>
      <c r="H1727" s="106"/>
    </row>
    <row r="1728" spans="1:8">
      <c r="A1728" s="128"/>
      <c r="B1728" s="128"/>
      <c r="H1728" s="106"/>
    </row>
    <row r="1729" spans="1:13">
      <c r="A1729" s="128"/>
      <c r="B1729" s="128"/>
      <c r="H1729" s="106"/>
    </row>
    <row r="1730" spans="1:13">
      <c r="A1730" s="128"/>
      <c r="B1730" s="128"/>
      <c r="H1730" s="106"/>
    </row>
    <row r="1731" spans="1:13">
      <c r="A1731" s="128"/>
      <c r="B1731" s="128"/>
      <c r="H1731" s="106"/>
    </row>
    <row r="1732" spans="1:13">
      <c r="A1732" s="128"/>
      <c r="B1732" s="128"/>
      <c r="H1732" s="106"/>
    </row>
    <row r="1733" spans="1:13">
      <c r="A1733" s="128"/>
      <c r="B1733" s="128"/>
      <c r="H1733" s="106"/>
    </row>
    <row r="1734" spans="1:13">
      <c r="A1734" s="128"/>
      <c r="B1734" s="128"/>
      <c r="C1734" s="9"/>
      <c r="D1734" s="21"/>
      <c r="E1734" s="21"/>
      <c r="G1734" s="11"/>
      <c r="H1734" s="106"/>
      <c r="I1734" s="17"/>
      <c r="J1734" s="102"/>
      <c r="K1734" s="17"/>
      <c r="L1734" s="17"/>
      <c r="M1734" s="17"/>
    </row>
    <row r="1735" spans="1:13">
      <c r="A1735" s="128"/>
      <c r="B1735" s="128"/>
      <c r="C1735" s="9"/>
      <c r="D1735" s="8"/>
      <c r="E1735" s="8"/>
      <c r="F1735" s="50"/>
      <c r="G1735" s="11"/>
      <c r="H1735" s="106"/>
      <c r="I1735" s="17"/>
      <c r="J1735" s="102"/>
      <c r="K1735" s="17"/>
      <c r="L1735" s="17"/>
      <c r="M1735" s="17"/>
    </row>
    <row r="1736" spans="1:13">
      <c r="A1736" s="128"/>
      <c r="B1736" s="128"/>
      <c r="F1736" s="10"/>
      <c r="G1736" s="111"/>
      <c r="H1736" s="106"/>
    </row>
    <row r="1737" spans="1:13">
      <c r="A1737" s="128"/>
      <c r="B1737" s="128"/>
      <c r="C1737" s="9"/>
      <c r="D1737" s="8"/>
      <c r="E1737" s="8"/>
      <c r="F1737" s="22"/>
      <c r="G1737" s="11"/>
      <c r="H1737" s="106"/>
      <c r="I1737" s="17"/>
      <c r="J1737" s="102"/>
      <c r="K1737" s="17"/>
      <c r="L1737" s="17"/>
      <c r="M1737" s="17"/>
    </row>
    <row r="1738" spans="1:13">
      <c r="A1738" s="128"/>
      <c r="B1738" s="128"/>
      <c r="C1738" s="9"/>
      <c r="D1738" s="26"/>
      <c r="E1738" s="26"/>
      <c r="F1738" s="10"/>
      <c r="G1738" s="11"/>
      <c r="H1738" s="106"/>
      <c r="I1738" s="17"/>
      <c r="J1738" s="102"/>
      <c r="K1738" s="17"/>
      <c r="L1738" s="17"/>
      <c r="M1738" s="17"/>
    </row>
    <row r="1739" spans="1:13">
      <c r="A1739" s="128"/>
      <c r="B1739" s="128"/>
      <c r="C1739" s="9"/>
      <c r="D1739" s="21"/>
      <c r="E1739" s="21"/>
      <c r="F1739" s="25"/>
      <c r="G1739" s="11"/>
      <c r="H1739" s="106"/>
      <c r="I1739" s="17"/>
      <c r="J1739" s="102"/>
      <c r="K1739" s="17"/>
      <c r="L1739" s="17"/>
      <c r="M1739" s="17"/>
    </row>
    <row r="1740" spans="1:13">
      <c r="A1740" s="128"/>
      <c r="B1740" s="128"/>
      <c r="C1740" s="9"/>
      <c r="D1740" s="21"/>
      <c r="E1740" s="21"/>
      <c r="F1740" s="50"/>
      <c r="G1740" s="11"/>
      <c r="H1740" s="106"/>
      <c r="I1740" s="17"/>
      <c r="J1740" s="102"/>
      <c r="K1740" s="17"/>
      <c r="L1740" s="17"/>
      <c r="M1740" s="17"/>
    </row>
    <row r="1741" spans="1:13">
      <c r="A1741" s="128"/>
      <c r="B1741" s="128"/>
      <c r="C1741" s="9"/>
      <c r="D1741" s="8"/>
      <c r="E1741" s="8"/>
      <c r="F1741" s="10"/>
      <c r="G1741" s="11"/>
      <c r="H1741" s="106"/>
      <c r="I1741" s="17"/>
      <c r="J1741" s="102"/>
      <c r="K1741" s="17"/>
      <c r="L1741" s="17"/>
      <c r="M1741" s="17"/>
    </row>
    <row r="1742" spans="1:13">
      <c r="A1742" s="128"/>
      <c r="B1742" s="128"/>
      <c r="C1742" s="9"/>
      <c r="D1742" s="8"/>
      <c r="E1742" s="8"/>
      <c r="F1742" s="50"/>
      <c r="G1742" s="11"/>
      <c r="H1742" s="106"/>
      <c r="I1742" s="17"/>
      <c r="J1742" s="102"/>
      <c r="K1742" s="17"/>
      <c r="L1742" s="17"/>
      <c r="M1742" s="17"/>
    </row>
    <row r="1743" spans="1:13">
      <c r="A1743" s="128"/>
      <c r="B1743" s="128"/>
      <c r="D1743" s="20"/>
      <c r="F1743" s="10"/>
      <c r="H1743" s="106"/>
    </row>
    <row r="1744" spans="1:13">
      <c r="A1744" s="128"/>
      <c r="B1744" s="128"/>
      <c r="C1744" s="9"/>
      <c r="D1744" s="8"/>
      <c r="E1744" s="8"/>
      <c r="F1744" s="22"/>
      <c r="G1744" s="11"/>
      <c r="H1744" s="106"/>
      <c r="I1744" s="17"/>
      <c r="J1744" s="102"/>
      <c r="K1744" s="17"/>
      <c r="L1744" s="17"/>
      <c r="M1744" s="17"/>
    </row>
    <row r="1745" spans="1:14">
      <c r="A1745" s="128"/>
      <c r="B1745" s="128"/>
      <c r="C1745" s="9"/>
      <c r="D1745" s="8"/>
      <c r="E1745" s="8"/>
      <c r="F1745" s="50"/>
      <c r="G1745" s="11"/>
      <c r="H1745" s="106"/>
      <c r="I1745" s="17"/>
      <c r="J1745" s="102"/>
      <c r="K1745" s="17"/>
      <c r="L1745" s="17"/>
      <c r="M1745" s="17"/>
    </row>
    <row r="1746" spans="1:14">
      <c r="A1746" s="128"/>
      <c r="B1746" s="128"/>
      <c r="C1746" s="9"/>
      <c r="D1746" s="8"/>
      <c r="E1746" s="8"/>
      <c r="F1746" s="10"/>
      <c r="G1746" s="11"/>
      <c r="H1746" s="106"/>
      <c r="I1746" s="17"/>
      <c r="J1746" s="102"/>
      <c r="K1746" s="17"/>
      <c r="L1746" s="17"/>
      <c r="M1746" s="17"/>
    </row>
    <row r="1747" spans="1:14">
      <c r="A1747" s="128"/>
      <c r="B1747" s="128"/>
      <c r="C1747" s="9"/>
      <c r="D1747" s="8"/>
      <c r="E1747" s="8"/>
      <c r="F1747" s="22"/>
      <c r="G1747" s="11"/>
      <c r="H1747" s="106"/>
      <c r="I1747" s="17"/>
      <c r="J1747" s="102"/>
      <c r="K1747" s="17"/>
      <c r="L1747" s="17"/>
      <c r="M1747" s="17"/>
    </row>
    <row r="1748" spans="1:14">
      <c r="A1748" s="128"/>
      <c r="B1748" s="128"/>
      <c r="C1748" s="9"/>
      <c r="D1748" s="8"/>
      <c r="E1748" s="8"/>
      <c r="F1748" s="10"/>
      <c r="G1748" s="11"/>
      <c r="H1748" s="106"/>
      <c r="I1748" s="17"/>
      <c r="J1748" s="102"/>
      <c r="K1748" s="17"/>
      <c r="L1748" s="17"/>
      <c r="M1748" s="17"/>
    </row>
    <row r="1749" spans="1:14">
      <c r="A1749" s="128"/>
      <c r="B1749" s="128"/>
      <c r="C1749" s="9"/>
      <c r="D1749" s="8"/>
      <c r="E1749" s="8"/>
      <c r="F1749" s="10"/>
      <c r="G1749" s="11"/>
      <c r="H1749" s="106"/>
      <c r="I1749" s="17"/>
      <c r="J1749" s="102"/>
      <c r="K1749" s="17"/>
      <c r="L1749" s="17"/>
      <c r="M1749" s="17"/>
    </row>
    <row r="1750" spans="1:14">
      <c r="A1750" s="128"/>
      <c r="B1750" s="128"/>
      <c r="F1750" s="10"/>
      <c r="H1750" s="106"/>
      <c r="N1750" s="2"/>
    </row>
    <row r="1751" spans="1:14">
      <c r="A1751" s="128"/>
      <c r="B1751" s="128"/>
      <c r="F1751" s="22"/>
      <c r="H1751" s="106"/>
      <c r="N1751" s="2"/>
    </row>
    <row r="1752" spans="1:14">
      <c r="A1752" s="128"/>
      <c r="B1752" s="128"/>
      <c r="F1752" s="22"/>
      <c r="H1752" s="106"/>
      <c r="N1752" s="2"/>
    </row>
    <row r="1753" spans="1:14">
      <c r="A1753" s="128"/>
      <c r="B1753" s="128"/>
      <c r="F1753" s="22"/>
      <c r="H1753" s="106"/>
      <c r="N1753" s="2"/>
    </row>
    <row r="1754" spans="1:14">
      <c r="A1754" s="128"/>
      <c r="B1754" s="128"/>
      <c r="F1754" s="22"/>
      <c r="H1754" s="106"/>
      <c r="N1754" s="2"/>
    </row>
    <row r="1755" spans="1:14">
      <c r="A1755" s="128"/>
      <c r="B1755" s="128"/>
      <c r="F1755" s="22"/>
      <c r="H1755" s="106"/>
      <c r="N1755" s="2"/>
    </row>
    <row r="1756" spans="1:14">
      <c r="A1756" s="128"/>
      <c r="B1756" s="128"/>
      <c r="F1756" s="22"/>
      <c r="H1756" s="106"/>
      <c r="N1756" s="2"/>
    </row>
    <row r="1757" spans="1:14">
      <c r="A1757" s="128"/>
      <c r="B1757" s="128"/>
      <c r="F1757" s="22"/>
      <c r="G1757" s="111"/>
      <c r="H1757" s="106"/>
      <c r="J1757" s="103"/>
    </row>
    <row r="1758" spans="1:14">
      <c r="A1758" s="128"/>
      <c r="B1758" s="128"/>
      <c r="F1758" s="22"/>
      <c r="G1758" s="111"/>
      <c r="H1758" s="106"/>
    </row>
    <row r="1759" spans="1:14">
      <c r="A1759" s="128"/>
      <c r="B1759" s="128"/>
      <c r="F1759" s="22"/>
      <c r="G1759" s="111"/>
      <c r="H1759" s="106"/>
    </row>
    <row r="1760" spans="1:14">
      <c r="A1760" s="128"/>
      <c r="B1760" s="128"/>
      <c r="F1760" s="22"/>
      <c r="G1760" s="111"/>
      <c r="H1760" s="106"/>
    </row>
    <row r="1761" spans="1:13">
      <c r="A1761" s="128"/>
      <c r="B1761" s="128"/>
      <c r="C1761" s="9"/>
      <c r="D1761" s="8"/>
      <c r="E1761" s="8"/>
      <c r="F1761" s="4"/>
      <c r="G1761" s="11"/>
      <c r="H1761" s="106"/>
      <c r="I1761" s="17"/>
      <c r="J1761" s="102"/>
      <c r="K1761" s="17"/>
      <c r="L1761" s="17"/>
      <c r="M1761" s="17"/>
    </row>
    <row r="1762" spans="1:13">
      <c r="A1762" s="128"/>
      <c r="B1762" s="128"/>
      <c r="C1762" s="9"/>
      <c r="D1762" s="8"/>
      <c r="E1762" s="8"/>
      <c r="F1762" s="10"/>
      <c r="G1762" s="11"/>
      <c r="H1762" s="106"/>
      <c r="I1762" s="17"/>
      <c r="J1762" s="102"/>
      <c r="K1762" s="17"/>
      <c r="L1762" s="17"/>
      <c r="M1762" s="17"/>
    </row>
    <row r="1763" spans="1:13">
      <c r="A1763" s="128"/>
      <c r="B1763" s="128"/>
      <c r="C1763" s="9"/>
      <c r="D1763" s="8"/>
      <c r="E1763" s="8"/>
      <c r="F1763" s="10"/>
      <c r="G1763" s="11"/>
      <c r="H1763" s="106"/>
      <c r="I1763" s="17"/>
      <c r="J1763" s="102"/>
      <c r="K1763" s="17"/>
      <c r="L1763" s="17"/>
      <c r="M1763" s="17"/>
    </row>
    <row r="1764" spans="1:13">
      <c r="A1764" s="128"/>
      <c r="B1764" s="128"/>
      <c r="C1764" s="9"/>
      <c r="D1764" s="8"/>
      <c r="E1764" s="8"/>
      <c r="F1764" s="25"/>
      <c r="G1764" s="11"/>
      <c r="H1764" s="106"/>
      <c r="I1764" s="17"/>
      <c r="J1764" s="102"/>
      <c r="K1764" s="17"/>
      <c r="L1764" s="17"/>
      <c r="M1764" s="17"/>
    </row>
    <row r="1765" spans="1:13">
      <c r="A1765" s="128"/>
      <c r="B1765" s="128"/>
      <c r="F1765" s="25"/>
      <c r="H1765" s="106"/>
    </row>
    <row r="1766" spans="1:13">
      <c r="A1766" s="128"/>
      <c r="B1766" s="128"/>
      <c r="H1766" s="106"/>
    </row>
    <row r="1767" spans="1:13">
      <c r="A1767" s="128"/>
      <c r="B1767" s="128"/>
      <c r="H1767" s="106"/>
    </row>
    <row r="1768" spans="1:13">
      <c r="A1768" s="128"/>
      <c r="B1768" s="128"/>
      <c r="H1768" s="106"/>
    </row>
    <row r="1769" spans="1:13">
      <c r="A1769" s="128"/>
      <c r="B1769" s="128"/>
      <c r="D1769" s="8"/>
      <c r="G1769" s="11"/>
      <c r="H1769" s="106"/>
    </row>
    <row r="1770" spans="1:13">
      <c r="A1770" s="128"/>
      <c r="B1770" s="128"/>
      <c r="F1770" s="4"/>
      <c r="G1770" s="111"/>
      <c r="H1770" s="106"/>
    </row>
    <row r="1771" spans="1:13">
      <c r="A1771" s="128"/>
      <c r="B1771" s="128"/>
      <c r="C1771" s="9"/>
      <c r="F1771" s="71"/>
      <c r="G1771" s="111"/>
      <c r="H1771" s="106"/>
    </row>
    <row r="1772" spans="1:13">
      <c r="A1772" s="128"/>
      <c r="B1772" s="128"/>
      <c r="C1772" s="9"/>
      <c r="D1772" s="8"/>
      <c r="E1772" s="8"/>
      <c r="F1772" s="4"/>
      <c r="G1772" s="11"/>
      <c r="H1772" s="106"/>
      <c r="I1772" s="17"/>
      <c r="J1772" s="102"/>
      <c r="K1772" s="17"/>
      <c r="L1772" s="17"/>
      <c r="M1772" s="17"/>
    </row>
    <row r="1773" spans="1:13">
      <c r="A1773" s="128"/>
      <c r="B1773" s="128"/>
      <c r="C1773" s="9"/>
      <c r="D1773" s="8"/>
      <c r="E1773" s="8"/>
      <c r="F1773" s="10"/>
      <c r="G1773" s="11"/>
      <c r="H1773" s="106"/>
      <c r="I1773" s="17"/>
      <c r="J1773" s="102"/>
      <c r="K1773" s="17"/>
      <c r="L1773" s="17"/>
      <c r="M1773" s="17"/>
    </row>
    <row r="1774" spans="1:13">
      <c r="A1774" s="128"/>
      <c r="B1774" s="128"/>
      <c r="C1774" s="9"/>
      <c r="D1774" s="26"/>
      <c r="E1774" s="8"/>
      <c r="F1774" s="10"/>
      <c r="G1774" s="11"/>
      <c r="H1774" s="106"/>
      <c r="I1774" s="17"/>
      <c r="J1774" s="102"/>
      <c r="K1774" s="17"/>
      <c r="L1774" s="17"/>
      <c r="M1774" s="17"/>
    </row>
    <row r="1775" spans="1:13">
      <c r="A1775" s="128"/>
      <c r="B1775" s="128"/>
      <c r="C1775" s="9"/>
      <c r="D1775" s="26"/>
      <c r="E1775" s="8"/>
      <c r="F1775" s="10"/>
      <c r="G1775" s="11"/>
      <c r="H1775" s="106"/>
      <c r="I1775" s="17"/>
      <c r="J1775" s="102"/>
      <c r="K1775" s="17"/>
      <c r="L1775" s="17"/>
      <c r="M1775" s="17"/>
    </row>
    <row r="1776" spans="1:13">
      <c r="A1776" s="128"/>
      <c r="B1776" s="128"/>
      <c r="C1776" s="9"/>
      <c r="D1776" s="26"/>
      <c r="E1776" s="8"/>
      <c r="F1776" s="10"/>
      <c r="G1776" s="11"/>
      <c r="H1776" s="106"/>
      <c r="I1776" s="17"/>
      <c r="J1776" s="102"/>
      <c r="K1776" s="17"/>
      <c r="L1776" s="17"/>
      <c r="M1776" s="17"/>
    </row>
    <row r="1777" spans="1:13">
      <c r="A1777" s="128"/>
      <c r="B1777" s="128"/>
      <c r="C1777" s="9"/>
      <c r="D1777" s="8"/>
      <c r="E1777" s="8"/>
      <c r="F1777" s="10"/>
      <c r="G1777" s="11"/>
      <c r="H1777" s="106"/>
      <c r="I1777" s="17"/>
      <c r="J1777" s="102"/>
      <c r="K1777" s="17"/>
      <c r="L1777" s="17"/>
      <c r="M1777" s="17"/>
    </row>
    <row r="1778" spans="1:13">
      <c r="A1778" s="128"/>
      <c r="B1778" s="128"/>
      <c r="C1778" s="9"/>
      <c r="D1778" s="8"/>
      <c r="E1778" s="8"/>
      <c r="F1778" s="72"/>
      <c r="G1778" s="11"/>
      <c r="H1778" s="106"/>
      <c r="I1778" s="17"/>
      <c r="J1778" s="102"/>
      <c r="K1778" s="17"/>
      <c r="L1778" s="17"/>
      <c r="M1778" s="17"/>
    </row>
    <row r="1779" spans="1:13">
      <c r="A1779" s="128"/>
      <c r="B1779" s="128"/>
      <c r="C1779" s="9"/>
      <c r="D1779" s="8"/>
      <c r="E1779" s="8"/>
      <c r="F1779" s="10"/>
      <c r="G1779" s="11"/>
      <c r="H1779" s="106"/>
      <c r="I1779" s="17"/>
      <c r="J1779" s="102"/>
      <c r="K1779" s="17"/>
      <c r="L1779" s="17"/>
      <c r="M1779" s="17"/>
    </row>
    <row r="1780" spans="1:13">
      <c r="A1780" s="128"/>
      <c r="B1780" s="128"/>
      <c r="C1780" s="9"/>
      <c r="D1780" s="26"/>
      <c r="E1780" s="8"/>
      <c r="F1780" s="10"/>
      <c r="G1780" s="11"/>
      <c r="H1780" s="106"/>
      <c r="I1780" s="17"/>
      <c r="J1780" s="102"/>
      <c r="K1780" s="17"/>
      <c r="L1780" s="17"/>
      <c r="M1780" s="17"/>
    </row>
    <row r="1781" spans="1:13">
      <c r="A1781" s="128"/>
      <c r="B1781" s="128"/>
      <c r="C1781" s="27"/>
      <c r="D1781" s="26"/>
      <c r="E1781" s="26"/>
      <c r="F1781" s="10"/>
      <c r="G1781" s="11"/>
      <c r="H1781" s="106"/>
      <c r="I1781" s="17"/>
      <c r="J1781" s="102"/>
      <c r="K1781" s="17"/>
      <c r="L1781" s="17"/>
      <c r="M1781" s="17"/>
    </row>
    <row r="1782" spans="1:13">
      <c r="A1782" s="128"/>
      <c r="B1782" s="128"/>
      <c r="D1782" s="26"/>
      <c r="F1782" s="22"/>
      <c r="G1782" s="11"/>
      <c r="H1782" s="106"/>
    </row>
    <row r="1783" spans="1:13">
      <c r="A1783" s="128"/>
      <c r="B1783" s="128"/>
      <c r="C1783" s="9"/>
      <c r="D1783" s="26"/>
      <c r="E1783" s="8"/>
      <c r="F1783" s="22"/>
      <c r="G1783" s="11"/>
      <c r="H1783" s="106"/>
      <c r="I1783" s="17"/>
      <c r="J1783" s="102"/>
      <c r="K1783" s="17"/>
      <c r="L1783" s="17"/>
      <c r="M1783" s="17"/>
    </row>
    <row r="1784" spans="1:13">
      <c r="A1784" s="128"/>
      <c r="B1784" s="128"/>
      <c r="C1784" s="9"/>
      <c r="D1784" s="21"/>
      <c r="E1784" s="21"/>
      <c r="F1784" s="10"/>
      <c r="G1784" s="11"/>
      <c r="H1784" s="106"/>
      <c r="I1784" s="17"/>
      <c r="J1784" s="102"/>
      <c r="K1784" s="17"/>
      <c r="L1784" s="17"/>
      <c r="M1784" s="17"/>
    </row>
    <row r="1785" spans="1:13">
      <c r="A1785" s="128"/>
      <c r="B1785" s="128"/>
      <c r="C1785" s="9"/>
      <c r="D1785" s="26"/>
      <c r="E1785" s="8"/>
      <c r="F1785" s="10"/>
      <c r="G1785" s="11"/>
      <c r="H1785" s="106"/>
      <c r="I1785" s="17"/>
      <c r="J1785" s="102"/>
      <c r="K1785" s="17"/>
      <c r="L1785" s="17"/>
      <c r="M1785" s="17"/>
    </row>
    <row r="1786" spans="1:13">
      <c r="A1786" s="128"/>
      <c r="B1786" s="128"/>
      <c r="C1786" s="9"/>
      <c r="D1786" s="8"/>
      <c r="E1786" s="8"/>
      <c r="F1786" s="10"/>
      <c r="G1786" s="11"/>
      <c r="H1786" s="106"/>
      <c r="I1786" s="17"/>
      <c r="J1786" s="102"/>
      <c r="K1786" s="17"/>
      <c r="L1786" s="17"/>
      <c r="M1786" s="17"/>
    </row>
    <row r="1787" spans="1:13">
      <c r="A1787" s="128"/>
      <c r="B1787" s="128"/>
      <c r="C1787" s="9"/>
      <c r="D1787" s="8"/>
      <c r="E1787" s="8"/>
      <c r="F1787" s="10"/>
      <c r="G1787" s="11"/>
      <c r="H1787" s="106"/>
      <c r="I1787" s="17"/>
      <c r="J1787" s="102"/>
      <c r="K1787" s="17"/>
      <c r="L1787" s="17"/>
      <c r="M1787" s="17"/>
    </row>
    <row r="1788" spans="1:13">
      <c r="A1788" s="128"/>
      <c r="B1788" s="128"/>
      <c r="C1788" s="9"/>
      <c r="D1788" s="8"/>
      <c r="E1788" s="8"/>
      <c r="F1788" s="10"/>
      <c r="G1788" s="11"/>
      <c r="H1788" s="106"/>
      <c r="I1788" s="17"/>
      <c r="J1788" s="102"/>
      <c r="K1788" s="17"/>
      <c r="L1788" s="17"/>
      <c r="M1788" s="17"/>
    </row>
    <row r="1789" spans="1:13">
      <c r="A1789" s="128"/>
      <c r="B1789" s="128"/>
      <c r="C1789" s="9"/>
      <c r="D1789" s="8"/>
      <c r="E1789" s="8"/>
      <c r="F1789" s="10"/>
      <c r="G1789" s="11"/>
      <c r="H1789" s="106"/>
      <c r="I1789" s="17"/>
      <c r="J1789" s="102"/>
      <c r="K1789" s="17"/>
      <c r="L1789" s="17"/>
      <c r="M1789" s="17"/>
    </row>
    <row r="1790" spans="1:13">
      <c r="A1790" s="128"/>
      <c r="B1790" s="128"/>
      <c r="F1790" s="10"/>
      <c r="G1790" s="111"/>
      <c r="H1790" s="106"/>
    </row>
    <row r="1791" spans="1:13">
      <c r="A1791" s="128"/>
      <c r="B1791" s="128"/>
      <c r="F1791" s="4"/>
      <c r="G1791" s="111"/>
      <c r="H1791" s="106"/>
    </row>
    <row r="1792" spans="1:13">
      <c r="A1792" s="128"/>
      <c r="B1792" s="128"/>
      <c r="C1792" s="9"/>
      <c r="D1792" s="8"/>
      <c r="E1792" s="8"/>
      <c r="F1792" s="4"/>
      <c r="G1792" s="11"/>
      <c r="H1792" s="106"/>
      <c r="I1792" s="17"/>
      <c r="J1792" s="102"/>
      <c r="K1792" s="17"/>
      <c r="L1792" s="17"/>
      <c r="M1792" s="17"/>
    </row>
    <row r="1793" spans="1:13">
      <c r="A1793" s="128"/>
      <c r="B1793" s="128"/>
      <c r="F1793" s="10"/>
      <c r="H1793" s="106"/>
      <c r="I1793" s="12"/>
    </row>
    <row r="1794" spans="1:13">
      <c r="A1794" s="128"/>
      <c r="B1794" s="128"/>
      <c r="C1794" s="9"/>
      <c r="D1794" s="8"/>
      <c r="E1794" s="8"/>
      <c r="G1794" s="11"/>
      <c r="H1794" s="106"/>
      <c r="I1794" s="17"/>
      <c r="J1794" s="102"/>
      <c r="K1794" s="17"/>
      <c r="L1794" s="17"/>
      <c r="M1794" s="17"/>
    </row>
    <row r="1795" spans="1:13">
      <c r="A1795" s="128"/>
      <c r="B1795" s="128"/>
      <c r="C1795" s="9"/>
      <c r="D1795" s="8"/>
      <c r="E1795" s="8"/>
      <c r="F1795" s="50"/>
      <c r="G1795" s="11"/>
      <c r="H1795" s="106"/>
      <c r="I1795" s="12"/>
      <c r="J1795" s="101"/>
      <c r="K1795" s="17"/>
      <c r="L1795" s="17"/>
      <c r="M1795" s="17"/>
    </row>
    <row r="1796" spans="1:13">
      <c r="A1796" s="128"/>
      <c r="B1796" s="128"/>
      <c r="C1796" s="9"/>
      <c r="D1796" s="8"/>
      <c r="E1796" s="8"/>
      <c r="F1796" s="10"/>
      <c r="G1796" s="11"/>
      <c r="H1796" s="106"/>
      <c r="I1796" s="17"/>
      <c r="J1796" s="102"/>
      <c r="K1796" s="17"/>
      <c r="L1796" s="17"/>
      <c r="M1796" s="17"/>
    </row>
    <row r="1797" spans="1:13">
      <c r="A1797" s="128"/>
      <c r="B1797" s="128"/>
      <c r="C1797" s="27"/>
      <c r="F1797" s="10"/>
      <c r="G1797" s="11"/>
      <c r="H1797" s="106"/>
    </row>
    <row r="1798" spans="1:13">
      <c r="A1798" s="128"/>
      <c r="B1798" s="128"/>
      <c r="F1798" s="22"/>
      <c r="G1798" s="11"/>
      <c r="H1798" s="106"/>
    </row>
    <row r="1799" spans="1:13">
      <c r="A1799" s="128"/>
      <c r="B1799" s="128"/>
      <c r="C1799" s="9"/>
      <c r="D1799" s="26"/>
      <c r="E1799" s="8"/>
      <c r="F1799" s="22"/>
      <c r="G1799" s="11"/>
      <c r="H1799" s="106"/>
      <c r="I1799" s="17"/>
      <c r="J1799" s="102"/>
      <c r="K1799" s="17"/>
      <c r="L1799" s="17"/>
      <c r="M1799" s="17"/>
    </row>
    <row r="1800" spans="1:13">
      <c r="A1800" s="128"/>
      <c r="B1800" s="128"/>
      <c r="C1800" s="9"/>
      <c r="D1800" s="26"/>
      <c r="E1800" s="8"/>
      <c r="F1800" s="10"/>
      <c r="G1800" s="11"/>
      <c r="H1800" s="106"/>
      <c r="I1800" s="17"/>
      <c r="J1800" s="102"/>
      <c r="K1800" s="17"/>
      <c r="L1800" s="17"/>
      <c r="M1800" s="17"/>
    </row>
    <row r="1801" spans="1:13">
      <c r="A1801" s="128"/>
      <c r="B1801" s="128"/>
      <c r="F1801" s="10"/>
      <c r="G1801" s="111"/>
      <c r="H1801" s="106"/>
    </row>
    <row r="1802" spans="1:13">
      <c r="A1802" s="128"/>
      <c r="B1802" s="128"/>
      <c r="F1802" s="22"/>
      <c r="G1802" s="111"/>
      <c r="H1802" s="106"/>
    </row>
    <row r="1803" spans="1:13">
      <c r="A1803" s="128"/>
      <c r="B1803" s="128"/>
      <c r="F1803" s="56"/>
      <c r="G1803" s="111"/>
      <c r="H1803" s="106"/>
    </row>
    <row r="1804" spans="1:13">
      <c r="A1804" s="128"/>
      <c r="B1804" s="128"/>
      <c r="F1804" s="56"/>
      <c r="G1804" s="111"/>
      <c r="H1804" s="106"/>
    </row>
    <row r="1805" spans="1:13">
      <c r="A1805" s="128"/>
      <c r="B1805" s="128"/>
      <c r="F1805" s="56"/>
      <c r="G1805" s="111"/>
      <c r="H1805" s="106"/>
    </row>
    <row r="1806" spans="1:13">
      <c r="A1806" s="128"/>
      <c r="B1806" s="128"/>
      <c r="F1806" s="22"/>
      <c r="G1806" s="111"/>
      <c r="H1806" s="106"/>
    </row>
    <row r="1807" spans="1:13">
      <c r="A1807" s="128"/>
      <c r="B1807" s="128"/>
      <c r="C1807" s="9"/>
      <c r="D1807" s="26"/>
      <c r="E1807" s="26"/>
      <c r="F1807" s="22"/>
      <c r="G1807" s="11"/>
      <c r="H1807" s="106"/>
      <c r="I1807" s="12"/>
    </row>
    <row r="1808" spans="1:13">
      <c r="A1808" s="128"/>
      <c r="B1808" s="128"/>
      <c r="C1808" s="9"/>
      <c r="D1808" s="21"/>
      <c r="E1808" s="21"/>
      <c r="F1808" s="25"/>
      <c r="G1808" s="11"/>
      <c r="H1808" s="106"/>
      <c r="I1808" s="27"/>
    </row>
    <row r="1809" spans="1:13">
      <c r="A1809" s="128"/>
      <c r="B1809" s="128"/>
      <c r="C1809" s="9"/>
      <c r="D1809" s="21"/>
      <c r="E1809" s="21"/>
      <c r="F1809" s="25"/>
      <c r="G1809" s="11"/>
      <c r="H1809" s="106"/>
      <c r="I1809" s="27"/>
      <c r="J1809" s="102"/>
      <c r="K1809" s="17"/>
      <c r="L1809" s="17"/>
      <c r="M1809" s="17"/>
    </row>
    <row r="1810" spans="1:13">
      <c r="A1810" s="128"/>
      <c r="B1810" s="128"/>
      <c r="C1810" s="9"/>
      <c r="D1810" s="38"/>
      <c r="E1810" s="26"/>
      <c r="F1810" s="25"/>
      <c r="G1810" s="11"/>
      <c r="H1810" s="106"/>
      <c r="I1810" s="17"/>
      <c r="J1810" s="102"/>
      <c r="K1810" s="17"/>
      <c r="L1810" s="17"/>
      <c r="M1810" s="17"/>
    </row>
    <row r="1811" spans="1:13">
      <c r="A1811" s="128"/>
      <c r="B1811" s="128"/>
      <c r="C1811" s="9"/>
      <c r="D1811" s="38"/>
      <c r="E1811" s="26"/>
      <c r="F1811" s="10"/>
      <c r="G1811" s="11"/>
      <c r="H1811" s="106"/>
      <c r="I1811" s="17"/>
      <c r="J1811" s="102"/>
      <c r="K1811" s="17"/>
      <c r="L1811" s="17"/>
      <c r="M1811" s="17"/>
    </row>
    <row r="1812" spans="1:13">
      <c r="A1812" s="128"/>
      <c r="B1812" s="128"/>
      <c r="C1812" s="9"/>
      <c r="D1812" s="8"/>
      <c r="E1812" s="8"/>
      <c r="F1812" s="10"/>
      <c r="G1812" s="11"/>
      <c r="H1812" s="106"/>
      <c r="I1812" s="17"/>
      <c r="J1812" s="102"/>
      <c r="K1812" s="17"/>
      <c r="L1812" s="17"/>
      <c r="M1812" s="17"/>
    </row>
    <row r="1813" spans="1:13">
      <c r="A1813" s="128"/>
      <c r="B1813" s="128"/>
      <c r="C1813" s="9"/>
      <c r="D1813" s="8"/>
      <c r="E1813" s="8"/>
      <c r="F1813" s="10"/>
      <c r="G1813" s="11"/>
      <c r="H1813" s="106"/>
      <c r="I1813" s="12"/>
    </row>
    <row r="1814" spans="1:13">
      <c r="A1814" s="128"/>
      <c r="B1814" s="128"/>
      <c r="C1814" s="9"/>
      <c r="D1814" s="8"/>
      <c r="E1814" s="8"/>
      <c r="F1814" s="22"/>
      <c r="G1814" s="11"/>
      <c r="H1814" s="106"/>
      <c r="I1814" s="12"/>
    </row>
    <row r="1815" spans="1:13">
      <c r="A1815" s="128"/>
      <c r="B1815" s="128"/>
      <c r="C1815" s="9"/>
      <c r="D1815" s="8"/>
      <c r="E1815" s="8"/>
      <c r="F1815" s="22"/>
      <c r="G1815" s="11"/>
      <c r="H1815" s="106"/>
      <c r="I1815" s="17"/>
      <c r="J1815" s="102"/>
      <c r="K1815" s="17"/>
      <c r="L1815" s="17"/>
      <c r="M1815" s="17"/>
    </row>
    <row r="1816" spans="1:13">
      <c r="A1816" s="128"/>
      <c r="B1816" s="128"/>
      <c r="C1816" s="9"/>
      <c r="D1816" s="8"/>
      <c r="E1816" s="8"/>
      <c r="F1816" s="10"/>
      <c r="G1816" s="11"/>
      <c r="H1816" s="106"/>
      <c r="I1816" s="17"/>
      <c r="J1816" s="102"/>
      <c r="K1816" s="17"/>
      <c r="L1816" s="17"/>
      <c r="M1816" s="17"/>
    </row>
    <row r="1817" spans="1:13">
      <c r="A1817" s="128"/>
      <c r="B1817" s="128"/>
      <c r="F1817" s="10"/>
      <c r="H1817" s="106"/>
    </row>
    <row r="1818" spans="1:13">
      <c r="A1818" s="128"/>
      <c r="B1818" s="128"/>
      <c r="C1818" s="9"/>
      <c r="D1818" s="8"/>
      <c r="E1818" s="8"/>
      <c r="F1818" s="22"/>
      <c r="G1818" s="11"/>
      <c r="H1818" s="106"/>
      <c r="I1818" s="17"/>
      <c r="J1818" s="102"/>
      <c r="K1818" s="17"/>
      <c r="L1818" s="17"/>
      <c r="M1818" s="17"/>
    </row>
    <row r="1819" spans="1:13">
      <c r="A1819" s="128"/>
      <c r="B1819" s="128"/>
      <c r="F1819" s="10"/>
      <c r="H1819" s="106"/>
    </row>
    <row r="1820" spans="1:13">
      <c r="A1820" s="128"/>
      <c r="B1820" s="128"/>
      <c r="C1820" s="9"/>
      <c r="D1820" s="8"/>
      <c r="E1820" s="8"/>
      <c r="F1820" s="22"/>
      <c r="G1820" s="11"/>
      <c r="H1820" s="106"/>
      <c r="I1820" s="17"/>
      <c r="J1820" s="102"/>
      <c r="K1820" s="17"/>
      <c r="L1820" s="17"/>
      <c r="M1820" s="17"/>
    </row>
    <row r="1821" spans="1:13">
      <c r="A1821" s="128"/>
      <c r="B1821" s="128"/>
      <c r="C1821" s="9"/>
      <c r="D1821" s="8"/>
      <c r="E1821" s="8"/>
      <c r="F1821" s="10"/>
      <c r="G1821" s="11"/>
      <c r="H1821" s="106"/>
      <c r="I1821" s="17"/>
      <c r="J1821" s="102"/>
      <c r="K1821" s="17"/>
      <c r="L1821" s="17"/>
      <c r="M1821" s="17"/>
    </row>
    <row r="1822" spans="1:13">
      <c r="A1822" s="128"/>
      <c r="B1822" s="128"/>
      <c r="F1822" s="10"/>
      <c r="H1822" s="106"/>
    </row>
    <row r="1823" spans="1:13">
      <c r="A1823" s="128"/>
      <c r="B1823" s="128"/>
      <c r="F1823" s="22"/>
      <c r="H1823" s="106"/>
    </row>
    <row r="1824" spans="1:13">
      <c r="A1824" s="128"/>
      <c r="B1824" s="128"/>
      <c r="F1824" s="22"/>
      <c r="H1824" s="106"/>
    </row>
    <row r="1825" spans="1:14">
      <c r="A1825" s="128"/>
      <c r="B1825" s="128"/>
      <c r="F1825" s="22"/>
      <c r="H1825" s="106"/>
    </row>
    <row r="1826" spans="1:14">
      <c r="A1826" s="128"/>
      <c r="B1826" s="128"/>
      <c r="F1826" s="22"/>
      <c r="H1826" s="106"/>
    </row>
    <row r="1827" spans="1:14">
      <c r="A1827" s="128"/>
      <c r="B1827" s="128"/>
      <c r="F1827" s="22"/>
      <c r="G1827" s="111"/>
      <c r="H1827" s="106"/>
    </row>
    <row r="1828" spans="1:14">
      <c r="A1828" s="128"/>
      <c r="B1828" s="128"/>
      <c r="F1828" s="4"/>
      <c r="H1828" s="106"/>
    </row>
    <row r="1829" spans="1:14">
      <c r="A1829" s="128"/>
      <c r="B1829" s="128"/>
      <c r="H1829" s="106"/>
    </row>
    <row r="1830" spans="1:14">
      <c r="A1830" s="128"/>
      <c r="B1830" s="128"/>
      <c r="F1830" s="22"/>
      <c r="H1830" s="106"/>
    </row>
    <row r="1831" spans="1:14">
      <c r="A1831" s="128"/>
      <c r="B1831" s="128"/>
      <c r="F1831" s="22"/>
      <c r="H1831" s="106"/>
    </row>
    <row r="1832" spans="1:14">
      <c r="A1832" s="128"/>
      <c r="B1832" s="128"/>
      <c r="F1832" s="22"/>
      <c r="H1832" s="106"/>
    </row>
    <row r="1833" spans="1:14">
      <c r="A1833" s="128"/>
      <c r="B1833" s="128"/>
      <c r="C1833" s="128"/>
      <c r="D1833" s="141"/>
      <c r="E1833" s="129"/>
      <c r="F1833" s="22"/>
      <c r="H1833" s="106"/>
    </row>
    <row r="1834" spans="1:14">
      <c r="A1834" s="128"/>
      <c r="B1834" s="128"/>
      <c r="C1834" s="128"/>
      <c r="D1834" s="141"/>
      <c r="E1834" s="129"/>
      <c r="F1834" s="22"/>
      <c r="H1834" s="106"/>
    </row>
    <row r="1835" spans="1:14">
      <c r="A1835" s="128"/>
      <c r="B1835" s="128"/>
      <c r="C1835" s="128"/>
      <c r="D1835" s="141"/>
      <c r="E1835" s="129"/>
      <c r="F1835" s="22"/>
      <c r="H1835" s="106"/>
    </row>
    <row r="1836" spans="1:14">
      <c r="A1836" s="128"/>
      <c r="B1836" s="128"/>
      <c r="C1836" s="128"/>
      <c r="D1836" s="141"/>
      <c r="E1836" s="129"/>
      <c r="F1836" s="22"/>
      <c r="G1836" s="111"/>
      <c r="H1836" s="106"/>
      <c r="N1836" s="2"/>
    </row>
    <row r="1837" spans="1:14">
      <c r="A1837" s="128"/>
      <c r="B1837" s="128"/>
      <c r="C1837" s="128"/>
      <c r="D1837" s="141"/>
      <c r="E1837" s="129"/>
      <c r="F1837" s="22"/>
      <c r="G1837" s="111"/>
      <c r="H1837" s="106"/>
    </row>
    <row r="1838" spans="1:14">
      <c r="A1838" s="128"/>
      <c r="B1838" s="128"/>
      <c r="C1838" s="128"/>
      <c r="D1838" s="141"/>
      <c r="E1838" s="129"/>
      <c r="F1838" s="22"/>
      <c r="G1838" s="111"/>
      <c r="H1838" s="106"/>
    </row>
    <row r="1839" spans="1:14">
      <c r="A1839" s="128"/>
      <c r="B1839" s="128"/>
      <c r="C1839" s="128"/>
      <c r="D1839" s="141"/>
      <c r="E1839" s="129"/>
      <c r="F1839" s="22"/>
      <c r="G1839" s="111"/>
      <c r="H1839" s="106"/>
    </row>
    <row r="1840" spans="1:14">
      <c r="A1840" s="128"/>
      <c r="B1840" s="128"/>
      <c r="C1840" s="128"/>
      <c r="D1840" s="141"/>
      <c r="E1840" s="129"/>
      <c r="F1840" s="22"/>
      <c r="G1840" s="111"/>
      <c r="H1840" s="106"/>
    </row>
    <row r="1841" spans="1:13">
      <c r="A1841" s="128"/>
      <c r="B1841" s="128"/>
      <c r="C1841" s="128"/>
      <c r="D1841" s="141"/>
      <c r="E1841" s="129"/>
      <c r="F1841" s="22"/>
      <c r="G1841" s="111"/>
      <c r="H1841" s="106"/>
    </row>
    <row r="1842" spans="1:13">
      <c r="A1842" s="128"/>
      <c r="B1842" s="128"/>
      <c r="C1842" s="128"/>
      <c r="D1842" s="141"/>
      <c r="E1842" s="129"/>
      <c r="F1842" s="22"/>
      <c r="G1842" s="111"/>
      <c r="H1842" s="106"/>
    </row>
    <row r="1843" spans="1:13">
      <c r="A1843" s="128"/>
      <c r="B1843" s="128"/>
      <c r="C1843" s="128"/>
      <c r="D1843" s="141"/>
      <c r="E1843" s="129"/>
      <c r="F1843" s="22"/>
      <c r="G1843" s="111"/>
      <c r="H1843" s="106"/>
    </row>
    <row r="1844" spans="1:13">
      <c r="A1844" s="128"/>
      <c r="B1844" s="128"/>
      <c r="C1844" s="128"/>
      <c r="D1844" s="141"/>
      <c r="E1844" s="129"/>
      <c r="F1844" s="22"/>
      <c r="G1844" s="111"/>
      <c r="H1844" s="106"/>
    </row>
    <row r="1845" spans="1:13">
      <c r="A1845" s="128"/>
      <c r="B1845" s="128"/>
      <c r="C1845" s="128"/>
      <c r="D1845" s="141"/>
      <c r="E1845" s="129"/>
      <c r="F1845" s="22"/>
      <c r="G1845" s="111"/>
      <c r="H1845" s="106"/>
    </row>
    <row r="1846" spans="1:13">
      <c r="A1846" s="128"/>
      <c r="B1846" s="128"/>
      <c r="C1846" s="128"/>
      <c r="D1846" s="141"/>
      <c r="E1846" s="129"/>
      <c r="F1846" s="22"/>
      <c r="G1846" s="111"/>
      <c r="H1846" s="106"/>
    </row>
    <row r="1847" spans="1:13">
      <c r="A1847" s="128"/>
      <c r="B1847" s="128"/>
      <c r="C1847" s="128"/>
      <c r="D1847" s="141"/>
      <c r="E1847" s="129"/>
      <c r="F1847" s="22"/>
      <c r="G1847" s="111"/>
      <c r="H1847" s="106"/>
    </row>
    <row r="1848" spans="1:13">
      <c r="A1848" s="128"/>
      <c r="B1848" s="128"/>
      <c r="C1848" s="128"/>
      <c r="D1848" s="141"/>
      <c r="E1848" s="129"/>
      <c r="F1848" s="22"/>
      <c r="G1848" s="111"/>
      <c r="H1848" s="106"/>
    </row>
    <row r="1849" spans="1:13">
      <c r="A1849" s="128"/>
      <c r="B1849" s="128"/>
      <c r="F1849" s="22"/>
      <c r="G1849" s="111"/>
      <c r="H1849" s="106"/>
    </row>
    <row r="1850" spans="1:13">
      <c r="A1850" s="128"/>
      <c r="B1850" s="128"/>
      <c r="F1850" s="22"/>
      <c r="G1850" s="111"/>
      <c r="H1850" s="106"/>
    </row>
    <row r="1851" spans="1:13">
      <c r="A1851" s="128"/>
      <c r="B1851" s="128"/>
      <c r="F1851" s="22"/>
      <c r="H1851" s="106"/>
    </row>
    <row r="1852" spans="1:13">
      <c r="A1852" s="128"/>
      <c r="B1852" s="128"/>
      <c r="C1852" s="9"/>
      <c r="D1852" s="26"/>
      <c r="E1852" s="26"/>
      <c r="F1852" s="22"/>
      <c r="G1852" s="11"/>
      <c r="H1852" s="106"/>
      <c r="I1852" s="17"/>
      <c r="J1852" s="102"/>
      <c r="K1852" s="17"/>
      <c r="L1852" s="17"/>
      <c r="M1852" s="17"/>
    </row>
    <row r="1853" spans="1:13">
      <c r="A1853" s="128"/>
      <c r="B1853" s="128"/>
      <c r="C1853" s="9"/>
      <c r="D1853" s="8"/>
      <c r="E1853" s="8"/>
      <c r="F1853" s="25"/>
      <c r="G1853" s="11"/>
      <c r="H1853" s="106"/>
      <c r="I1853" s="17"/>
      <c r="J1853" s="102"/>
      <c r="K1853" s="17"/>
      <c r="L1853" s="17"/>
      <c r="M1853" s="17"/>
    </row>
    <row r="1854" spans="1:13">
      <c r="A1854" s="128"/>
      <c r="B1854" s="128"/>
      <c r="C1854" s="9"/>
      <c r="D1854" s="8"/>
      <c r="E1854" s="8"/>
      <c r="F1854" s="25"/>
      <c r="G1854" s="11"/>
      <c r="H1854" s="106"/>
      <c r="I1854" s="17"/>
      <c r="J1854" s="102"/>
      <c r="K1854" s="17"/>
      <c r="L1854" s="17"/>
      <c r="M1854" s="17"/>
    </row>
    <row r="1855" spans="1:13">
      <c r="A1855" s="128"/>
      <c r="B1855" s="128"/>
      <c r="C1855" s="9"/>
      <c r="D1855" s="8"/>
      <c r="E1855" s="8"/>
      <c r="F1855" s="25"/>
      <c r="G1855" s="11"/>
      <c r="H1855" s="106"/>
      <c r="I1855" s="17"/>
      <c r="J1855" s="102"/>
      <c r="K1855" s="17"/>
      <c r="L1855" s="17"/>
      <c r="M1855" s="17"/>
    </row>
    <row r="1856" spans="1:13">
      <c r="A1856" s="128"/>
      <c r="B1856" s="128"/>
      <c r="C1856" s="9"/>
      <c r="D1856" s="8"/>
      <c r="E1856" s="8"/>
      <c r="F1856" s="10"/>
      <c r="G1856" s="11"/>
      <c r="H1856" s="106"/>
      <c r="I1856" s="17"/>
      <c r="J1856" s="102"/>
      <c r="K1856" s="17"/>
      <c r="L1856" s="17"/>
      <c r="M1856" s="17"/>
    </row>
    <row r="1857" spans="1:13">
      <c r="A1857" s="128"/>
      <c r="B1857" s="128"/>
      <c r="C1857" s="9"/>
      <c r="D1857" s="26"/>
      <c r="E1857" s="8"/>
      <c r="F1857" s="10"/>
      <c r="G1857" s="11"/>
      <c r="H1857" s="106"/>
      <c r="I1857" s="17"/>
      <c r="J1857" s="102"/>
      <c r="K1857" s="17"/>
      <c r="L1857" s="17"/>
      <c r="M1857" s="17"/>
    </row>
    <row r="1858" spans="1:13">
      <c r="A1858" s="128"/>
      <c r="B1858" s="128"/>
      <c r="C1858" s="9"/>
      <c r="D1858" s="8"/>
      <c r="E1858" s="8"/>
      <c r="F1858" s="25"/>
      <c r="G1858" s="11"/>
      <c r="H1858" s="106"/>
      <c r="I1858" s="12"/>
    </row>
    <row r="1859" spans="1:13">
      <c r="A1859" s="128"/>
      <c r="B1859" s="128"/>
      <c r="C1859" s="9"/>
      <c r="D1859" s="26"/>
      <c r="E1859" s="8"/>
      <c r="F1859" s="74"/>
      <c r="G1859" s="11"/>
      <c r="H1859" s="106"/>
      <c r="I1859" s="12"/>
    </row>
    <row r="1860" spans="1:13">
      <c r="A1860" s="128"/>
      <c r="B1860" s="128"/>
      <c r="C1860" s="9"/>
      <c r="D1860" s="8"/>
      <c r="E1860" s="8"/>
      <c r="F1860" s="25"/>
      <c r="G1860" s="11"/>
      <c r="H1860" s="106"/>
      <c r="I1860" s="12"/>
    </row>
    <row r="1861" spans="1:13">
      <c r="A1861" s="128"/>
      <c r="B1861" s="128"/>
      <c r="C1861" s="9"/>
      <c r="D1861" s="8"/>
      <c r="E1861" s="8"/>
      <c r="F1861" s="37"/>
      <c r="G1861" s="11"/>
      <c r="H1861" s="106"/>
      <c r="I1861" s="12"/>
    </row>
    <row r="1862" spans="1:13">
      <c r="A1862" s="128"/>
      <c r="B1862" s="128"/>
      <c r="C1862" s="9"/>
      <c r="D1862" s="8"/>
      <c r="E1862" s="8"/>
      <c r="F1862" s="37"/>
      <c r="G1862" s="11"/>
      <c r="H1862" s="106"/>
      <c r="I1862" s="12"/>
    </row>
    <row r="1863" spans="1:13">
      <c r="A1863" s="128"/>
      <c r="B1863" s="128"/>
      <c r="C1863" s="9"/>
      <c r="D1863" s="8"/>
      <c r="E1863" s="8"/>
      <c r="F1863" s="25"/>
      <c r="G1863" s="11"/>
      <c r="H1863" s="106"/>
      <c r="I1863" s="12"/>
    </row>
    <row r="1864" spans="1:13">
      <c r="A1864" s="128"/>
      <c r="B1864" s="128"/>
      <c r="F1864" s="25"/>
      <c r="G1864" s="111"/>
      <c r="H1864" s="106"/>
    </row>
    <row r="1865" spans="1:13">
      <c r="A1865" s="128"/>
      <c r="B1865" s="128"/>
      <c r="C1865" s="9"/>
      <c r="D1865" s="8"/>
      <c r="E1865" s="8"/>
      <c r="F1865" s="22"/>
      <c r="G1865" s="11"/>
      <c r="H1865" s="106"/>
      <c r="I1865" s="17"/>
      <c r="J1865" s="102"/>
      <c r="K1865" s="17"/>
      <c r="L1865" s="17"/>
      <c r="M1865" s="17"/>
    </row>
    <row r="1866" spans="1:13">
      <c r="A1866" s="128"/>
      <c r="B1866" s="128"/>
      <c r="C1866" s="9"/>
      <c r="D1866" s="8"/>
      <c r="E1866" s="8"/>
      <c r="F1866" s="10"/>
      <c r="G1866" s="11"/>
      <c r="H1866" s="106"/>
      <c r="I1866" s="17"/>
      <c r="J1866" s="102"/>
      <c r="K1866" s="17"/>
      <c r="L1866" s="17"/>
      <c r="M1866" s="17"/>
    </row>
    <row r="1867" spans="1:13">
      <c r="A1867" s="128"/>
      <c r="B1867" s="128"/>
      <c r="C1867" s="9"/>
      <c r="D1867" s="8"/>
      <c r="E1867" s="8"/>
      <c r="F1867" s="10"/>
      <c r="G1867" s="11"/>
      <c r="H1867" s="106"/>
      <c r="I1867" s="17"/>
      <c r="J1867" s="102"/>
      <c r="K1867" s="17"/>
      <c r="L1867" s="17"/>
      <c r="M1867" s="17"/>
    </row>
    <row r="1868" spans="1:13">
      <c r="A1868" s="128"/>
      <c r="B1868" s="128"/>
      <c r="F1868" s="10"/>
      <c r="H1868" s="106"/>
      <c r="J1868" s="103"/>
      <c r="K1868" s="30"/>
      <c r="L1868" s="30"/>
      <c r="M1868" s="30"/>
    </row>
    <row r="1869" spans="1:13">
      <c r="A1869" s="128"/>
      <c r="B1869" s="128"/>
      <c r="F1869" s="22"/>
      <c r="H1869" s="106"/>
    </row>
    <row r="1870" spans="1:13">
      <c r="A1870" s="128"/>
      <c r="B1870" s="128"/>
      <c r="C1870" s="9"/>
      <c r="D1870" s="8"/>
      <c r="E1870" s="8"/>
      <c r="F1870" s="22"/>
      <c r="G1870" s="11"/>
      <c r="H1870" s="106"/>
      <c r="I1870" s="12"/>
      <c r="J1870" s="102"/>
      <c r="K1870" s="17"/>
      <c r="L1870" s="17"/>
      <c r="M1870" s="17"/>
    </row>
    <row r="1871" spans="1:13">
      <c r="A1871" s="128"/>
      <c r="B1871" s="128"/>
      <c r="C1871" s="9"/>
      <c r="D1871" s="26"/>
      <c r="E1871" s="8"/>
      <c r="F1871" s="25"/>
      <c r="G1871" s="11"/>
      <c r="H1871" s="106"/>
      <c r="I1871" s="17"/>
      <c r="J1871" s="102"/>
      <c r="K1871" s="17"/>
      <c r="L1871" s="17"/>
      <c r="M1871" s="17"/>
    </row>
    <row r="1872" spans="1:13">
      <c r="A1872" s="128"/>
      <c r="B1872" s="128"/>
      <c r="C1872" s="9"/>
      <c r="D1872" s="26"/>
      <c r="E1872" s="8"/>
      <c r="F1872" s="10"/>
      <c r="G1872" s="11"/>
      <c r="H1872" s="106"/>
      <c r="I1872" s="17"/>
      <c r="J1872" s="102"/>
      <c r="K1872" s="17"/>
      <c r="L1872" s="17"/>
      <c r="M1872" s="17"/>
    </row>
    <row r="1873" spans="1:13">
      <c r="A1873" s="128"/>
      <c r="B1873" s="128"/>
      <c r="C1873" s="9"/>
      <c r="D1873" s="8"/>
      <c r="E1873" s="8"/>
      <c r="F1873" s="10"/>
      <c r="G1873" s="11"/>
      <c r="H1873" s="106"/>
      <c r="I1873" s="17"/>
      <c r="J1873" s="102"/>
      <c r="K1873" s="17"/>
      <c r="L1873" s="17"/>
      <c r="M1873" s="17"/>
    </row>
    <row r="1874" spans="1:13">
      <c r="A1874" s="128"/>
      <c r="B1874" s="128"/>
      <c r="F1874" s="25"/>
      <c r="H1874" s="106"/>
    </row>
    <row r="1875" spans="1:13">
      <c r="A1875" s="128"/>
      <c r="B1875" s="128"/>
      <c r="F1875" s="22"/>
      <c r="H1875" s="106"/>
    </row>
    <row r="1876" spans="1:13">
      <c r="A1876" s="128"/>
      <c r="B1876" s="128"/>
      <c r="F1876" s="22"/>
      <c r="H1876" s="106"/>
    </row>
    <row r="1877" spans="1:13">
      <c r="A1877" s="128"/>
      <c r="B1877" s="128"/>
      <c r="F1877" s="22"/>
      <c r="H1877" s="106"/>
    </row>
    <row r="1878" spans="1:13">
      <c r="A1878" s="128"/>
      <c r="B1878" s="128"/>
      <c r="F1878" s="22"/>
      <c r="H1878" s="106"/>
    </row>
    <row r="1879" spans="1:13">
      <c r="A1879" s="128"/>
      <c r="B1879" s="128"/>
      <c r="F1879" s="22"/>
      <c r="H1879" s="106"/>
    </row>
    <row r="1880" spans="1:13">
      <c r="A1880" s="128"/>
      <c r="B1880" s="128"/>
      <c r="F1880" s="22"/>
      <c r="H1880" s="106"/>
    </row>
    <row r="1881" spans="1:13">
      <c r="A1881" s="128"/>
      <c r="B1881" s="128"/>
      <c r="F1881" s="22"/>
      <c r="H1881" s="106"/>
    </row>
    <row r="1882" spans="1:13">
      <c r="A1882" s="128"/>
      <c r="B1882" s="128"/>
      <c r="F1882" s="22"/>
      <c r="H1882" s="106"/>
    </row>
    <row r="1883" spans="1:13">
      <c r="A1883" s="128"/>
      <c r="B1883" s="128"/>
      <c r="F1883" s="75"/>
      <c r="H1883" s="106"/>
    </row>
    <row r="1884" spans="1:13">
      <c r="A1884" s="128"/>
      <c r="B1884" s="128"/>
      <c r="F1884" s="75"/>
      <c r="H1884" s="106"/>
    </row>
    <row r="1885" spans="1:13">
      <c r="A1885" s="128"/>
      <c r="B1885" s="128"/>
      <c r="F1885" s="75"/>
      <c r="H1885" s="106"/>
    </row>
    <row r="1886" spans="1:13">
      <c r="A1886" s="128"/>
      <c r="B1886" s="128"/>
      <c r="F1886" s="75"/>
      <c r="H1886" s="106"/>
    </row>
    <row r="1887" spans="1:13">
      <c r="A1887" s="128"/>
      <c r="B1887" s="128"/>
      <c r="F1887" s="75"/>
      <c r="H1887" s="106"/>
    </row>
    <row r="1888" spans="1:13">
      <c r="A1888" s="128"/>
      <c r="B1888" s="128"/>
      <c r="F1888" s="76"/>
      <c r="H1888" s="106"/>
    </row>
    <row r="1889" spans="1:13">
      <c r="A1889" s="128"/>
      <c r="B1889" s="128"/>
      <c r="C1889" s="9"/>
      <c r="D1889" s="8"/>
      <c r="E1889" s="8"/>
      <c r="G1889" s="11"/>
      <c r="H1889" s="106"/>
      <c r="I1889" s="12"/>
      <c r="J1889" s="102"/>
      <c r="K1889" s="17"/>
      <c r="L1889" s="17"/>
      <c r="M1889" s="17"/>
    </row>
    <row r="1890" spans="1:13">
      <c r="A1890" s="128"/>
      <c r="B1890" s="128"/>
      <c r="C1890" s="9"/>
      <c r="D1890" s="26"/>
      <c r="E1890" s="8"/>
      <c r="F1890" s="10"/>
      <c r="G1890" s="11"/>
      <c r="H1890" s="106"/>
      <c r="I1890" s="17"/>
      <c r="J1890" s="102"/>
      <c r="K1890" s="17"/>
      <c r="L1890" s="17"/>
      <c r="M1890" s="17"/>
    </row>
    <row r="1891" spans="1:13">
      <c r="A1891" s="128"/>
      <c r="B1891" s="128"/>
      <c r="F1891" s="10"/>
      <c r="H1891" s="106"/>
    </row>
    <row r="1892" spans="1:13">
      <c r="A1892" s="128"/>
      <c r="B1892" s="128"/>
      <c r="C1892" s="9"/>
      <c r="D1892" s="8"/>
      <c r="E1892" s="8"/>
      <c r="F1892" s="22"/>
      <c r="G1892" s="11"/>
      <c r="H1892" s="106"/>
      <c r="I1892" s="17"/>
      <c r="J1892" s="102"/>
      <c r="K1892" s="17"/>
      <c r="L1892" s="17"/>
      <c r="M1892" s="17"/>
    </row>
    <row r="1893" spans="1:13">
      <c r="A1893" s="128"/>
      <c r="B1893" s="128"/>
      <c r="C1893" s="9"/>
      <c r="D1893" s="8"/>
      <c r="E1893" s="8"/>
      <c r="F1893" s="10"/>
      <c r="G1893" s="11"/>
      <c r="H1893" s="106"/>
      <c r="I1893" s="17"/>
      <c r="J1893" s="102"/>
      <c r="K1893" s="17"/>
      <c r="L1893" s="17"/>
      <c r="M1893" s="17"/>
    </row>
    <row r="1894" spans="1:13">
      <c r="A1894" s="128"/>
      <c r="B1894" s="128"/>
      <c r="F1894" s="10"/>
      <c r="G1894" s="111"/>
      <c r="H1894" s="106"/>
    </row>
    <row r="1895" spans="1:13">
      <c r="A1895" s="128"/>
      <c r="B1895" s="128"/>
      <c r="F1895" s="4"/>
      <c r="G1895" s="111"/>
      <c r="H1895" s="106"/>
    </row>
    <row r="1896" spans="1:13">
      <c r="A1896" s="128"/>
      <c r="B1896" s="128"/>
      <c r="F1896" s="4"/>
      <c r="G1896" s="111"/>
      <c r="H1896" s="106"/>
    </row>
    <row r="1897" spans="1:13">
      <c r="A1897" s="128"/>
      <c r="B1897" s="128"/>
      <c r="C1897" s="9"/>
      <c r="D1897" s="8"/>
      <c r="E1897" s="8"/>
      <c r="F1897" s="56"/>
      <c r="G1897" s="11"/>
      <c r="H1897" s="106"/>
      <c r="I1897" s="17"/>
      <c r="J1897" s="102"/>
      <c r="K1897" s="17"/>
      <c r="L1897" s="17"/>
      <c r="M1897" s="17"/>
    </row>
    <row r="1898" spans="1:13">
      <c r="A1898" s="128"/>
      <c r="B1898" s="128"/>
      <c r="C1898" s="9"/>
      <c r="D1898" s="8"/>
      <c r="E1898" s="8"/>
      <c r="F1898" s="10"/>
      <c r="G1898" s="11"/>
      <c r="H1898" s="106"/>
      <c r="I1898" s="17"/>
      <c r="J1898" s="102"/>
      <c r="K1898" s="17"/>
      <c r="L1898" s="17"/>
      <c r="M1898" s="17"/>
    </row>
    <row r="1899" spans="1:13">
      <c r="A1899" s="128"/>
      <c r="B1899" s="128"/>
      <c r="F1899" s="10"/>
      <c r="H1899" s="106"/>
    </row>
    <row r="1900" spans="1:13">
      <c r="A1900" s="128"/>
      <c r="B1900" s="128"/>
      <c r="D1900" s="8"/>
      <c r="F1900" s="22"/>
      <c r="G1900" s="111"/>
      <c r="H1900" s="106"/>
    </row>
    <row r="1901" spans="1:13">
      <c r="A1901" s="128"/>
      <c r="B1901" s="128"/>
      <c r="C1901" s="9"/>
      <c r="D1901" s="8"/>
      <c r="E1901" s="8"/>
      <c r="F1901" s="22"/>
      <c r="G1901" s="11"/>
      <c r="H1901" s="106"/>
      <c r="I1901" s="17"/>
      <c r="J1901" s="102"/>
      <c r="K1901" s="17"/>
      <c r="L1901" s="17"/>
      <c r="M1901" s="17"/>
    </row>
    <row r="1902" spans="1:13">
      <c r="A1902" s="128"/>
      <c r="B1902" s="128"/>
      <c r="C1902" s="9"/>
      <c r="D1902" s="26"/>
      <c r="E1902" s="8"/>
      <c r="F1902" s="50"/>
      <c r="G1902" s="11"/>
      <c r="H1902" s="106"/>
      <c r="I1902" s="17"/>
      <c r="J1902" s="102"/>
      <c r="K1902" s="17"/>
      <c r="L1902" s="17"/>
      <c r="M1902" s="17"/>
    </row>
    <row r="1903" spans="1:13">
      <c r="A1903" s="128"/>
      <c r="B1903" s="128"/>
      <c r="F1903" s="10"/>
      <c r="G1903" s="111"/>
      <c r="H1903" s="106"/>
    </row>
    <row r="1904" spans="1:13">
      <c r="A1904" s="128"/>
      <c r="B1904" s="128"/>
      <c r="F1904" s="22"/>
      <c r="G1904" s="111"/>
      <c r="H1904" s="106"/>
    </row>
    <row r="1905" spans="1:13">
      <c r="A1905" s="128"/>
      <c r="B1905" s="128"/>
      <c r="C1905" s="9"/>
      <c r="D1905" s="8"/>
      <c r="E1905" s="8"/>
      <c r="F1905" s="22"/>
      <c r="G1905" s="11"/>
      <c r="H1905" s="106"/>
      <c r="I1905" s="17"/>
      <c r="J1905" s="102"/>
      <c r="K1905" s="17"/>
      <c r="L1905" s="17"/>
      <c r="M1905" s="17"/>
    </row>
    <row r="1906" spans="1:13">
      <c r="A1906" s="128"/>
      <c r="B1906" s="128"/>
      <c r="C1906" s="9"/>
      <c r="D1906" s="8"/>
      <c r="E1906" s="8"/>
      <c r="F1906" s="10"/>
      <c r="G1906" s="11"/>
      <c r="H1906" s="106"/>
      <c r="I1906" s="57"/>
      <c r="J1906" s="102"/>
      <c r="K1906" s="17"/>
      <c r="L1906" s="17"/>
      <c r="M1906" s="17"/>
    </row>
    <row r="1907" spans="1:13">
      <c r="A1907" s="128"/>
      <c r="B1907" s="128"/>
      <c r="C1907" s="9"/>
      <c r="D1907" s="8"/>
      <c r="E1907" s="8"/>
      <c r="F1907" s="10"/>
      <c r="G1907" s="11"/>
      <c r="H1907" s="106"/>
      <c r="I1907" s="57"/>
      <c r="J1907" s="102"/>
      <c r="K1907" s="17"/>
      <c r="L1907" s="17"/>
      <c r="M1907" s="17"/>
    </row>
    <row r="1908" spans="1:13">
      <c r="A1908" s="128"/>
      <c r="B1908" s="128"/>
      <c r="F1908" s="10"/>
      <c r="G1908" s="111"/>
      <c r="H1908" s="106"/>
    </row>
    <row r="1909" spans="1:13">
      <c r="A1909" s="128"/>
      <c r="B1909" s="128"/>
      <c r="G1909" s="111"/>
      <c r="H1909" s="106"/>
    </row>
    <row r="1910" spans="1:13">
      <c r="A1910" s="128"/>
      <c r="B1910" s="128"/>
      <c r="G1910" s="111"/>
      <c r="H1910" s="106"/>
    </row>
    <row r="1911" spans="1:13">
      <c r="A1911" s="128"/>
      <c r="B1911" s="128"/>
      <c r="G1911" s="111"/>
      <c r="H1911" s="106"/>
    </row>
    <row r="1912" spans="1:13">
      <c r="A1912" s="128"/>
      <c r="B1912" s="128"/>
      <c r="C1912" s="9"/>
      <c r="D1912" s="26"/>
      <c r="E1912" s="26"/>
      <c r="F1912" s="22"/>
      <c r="G1912" s="11"/>
      <c r="H1912" s="106"/>
      <c r="I1912" s="12"/>
      <c r="J1912" s="102"/>
      <c r="K1912" s="17"/>
      <c r="L1912" s="17"/>
      <c r="M1912" s="17"/>
    </row>
    <row r="1913" spans="1:13">
      <c r="A1913" s="128"/>
      <c r="B1913" s="128"/>
      <c r="C1913" s="9"/>
      <c r="D1913" s="26"/>
      <c r="E1913" s="8"/>
      <c r="F1913" s="10"/>
      <c r="G1913" s="11"/>
      <c r="H1913" s="106"/>
      <c r="I1913" s="17"/>
      <c r="J1913" s="102"/>
      <c r="K1913" s="17"/>
      <c r="L1913" s="17"/>
      <c r="M1913" s="17"/>
    </row>
    <row r="1914" spans="1:13">
      <c r="A1914" s="128"/>
      <c r="B1914" s="128"/>
      <c r="C1914" s="9"/>
      <c r="D1914" s="26"/>
      <c r="E1914" s="8"/>
      <c r="F1914" s="77"/>
      <c r="G1914" s="11"/>
      <c r="H1914" s="106"/>
      <c r="I1914" s="17"/>
      <c r="J1914" s="102"/>
      <c r="K1914" s="17"/>
      <c r="L1914" s="17"/>
      <c r="M1914" s="17"/>
    </row>
    <row r="1915" spans="1:13">
      <c r="A1915" s="128"/>
      <c r="B1915" s="128"/>
      <c r="F1915" s="50"/>
      <c r="G1915" s="111"/>
      <c r="H1915" s="106"/>
    </row>
    <row r="1916" spans="1:13">
      <c r="A1916" s="128"/>
      <c r="B1916" s="128"/>
      <c r="C1916" s="9"/>
      <c r="D1916" s="8"/>
      <c r="E1916" s="8"/>
      <c r="F1916" s="4"/>
      <c r="G1916" s="11"/>
      <c r="H1916" s="106"/>
      <c r="I1916" s="17"/>
      <c r="J1916" s="102"/>
      <c r="K1916" s="17"/>
      <c r="L1916" s="17"/>
      <c r="M1916" s="17"/>
    </row>
    <row r="1917" spans="1:13">
      <c r="A1917" s="128"/>
      <c r="B1917" s="128"/>
      <c r="C1917" s="9"/>
      <c r="D1917" s="8"/>
      <c r="E1917" s="8"/>
      <c r="F1917" s="10"/>
      <c r="G1917" s="11"/>
      <c r="H1917" s="106"/>
      <c r="I1917" s="17"/>
      <c r="J1917" s="102"/>
      <c r="K1917" s="17"/>
      <c r="L1917" s="17"/>
      <c r="M1917" s="17"/>
    </row>
    <row r="1918" spans="1:13">
      <c r="A1918" s="128"/>
      <c r="B1918" s="128"/>
      <c r="C1918" s="9"/>
      <c r="D1918" s="8"/>
      <c r="E1918" s="8"/>
      <c r="F1918" s="10"/>
      <c r="G1918" s="11"/>
      <c r="H1918" s="106"/>
      <c r="I1918" s="17"/>
      <c r="J1918" s="102"/>
      <c r="K1918" s="17"/>
      <c r="L1918" s="17"/>
      <c r="M1918" s="17"/>
    </row>
    <row r="1919" spans="1:13">
      <c r="A1919" s="128"/>
      <c r="B1919" s="128"/>
      <c r="D1919" s="33"/>
      <c r="F1919" s="10"/>
      <c r="H1919" s="106"/>
    </row>
    <row r="1920" spans="1:13">
      <c r="A1920" s="128"/>
      <c r="B1920" s="128"/>
      <c r="C1920" s="9"/>
      <c r="G1920" s="11"/>
      <c r="H1920" s="106"/>
    </row>
    <row r="1921" spans="1:13">
      <c r="A1921" s="128"/>
      <c r="B1921" s="128"/>
      <c r="F1921" s="4"/>
      <c r="G1921" s="111"/>
      <c r="H1921" s="106"/>
    </row>
    <row r="1922" spans="1:13">
      <c r="A1922" s="128"/>
      <c r="B1922" s="128"/>
      <c r="C1922" s="9"/>
      <c r="D1922" s="26"/>
      <c r="E1922" s="8"/>
      <c r="F1922" s="4"/>
      <c r="G1922" s="11"/>
      <c r="H1922" s="106"/>
      <c r="I1922" s="17"/>
      <c r="J1922" s="102"/>
      <c r="K1922" s="17"/>
      <c r="L1922" s="17"/>
      <c r="M1922" s="17"/>
    </row>
    <row r="1923" spans="1:13">
      <c r="A1923" s="128"/>
      <c r="B1923" s="128"/>
      <c r="C1923" s="9"/>
      <c r="D1923" s="21"/>
      <c r="E1923" s="21"/>
      <c r="F1923" s="50"/>
      <c r="G1923" s="11"/>
      <c r="H1923" s="106"/>
      <c r="I1923" s="27"/>
      <c r="J1923" s="102"/>
      <c r="K1923" s="17"/>
      <c r="L1923" s="17"/>
      <c r="M1923" s="17"/>
    </row>
    <row r="1924" spans="1:13">
      <c r="A1924" s="128"/>
      <c r="B1924" s="128"/>
      <c r="C1924" s="9"/>
      <c r="D1924" s="8"/>
      <c r="E1924" s="8"/>
      <c r="F1924" s="10"/>
      <c r="G1924" s="11"/>
      <c r="H1924" s="106"/>
      <c r="I1924" s="27"/>
      <c r="J1924" s="102"/>
      <c r="K1924" s="17"/>
      <c r="L1924" s="17"/>
      <c r="M1924" s="17"/>
    </row>
    <row r="1925" spans="1:13">
      <c r="A1925" s="128"/>
      <c r="B1925" s="128"/>
      <c r="C1925" s="9"/>
      <c r="D1925" s="8"/>
      <c r="E1925" s="8"/>
      <c r="F1925" s="10"/>
      <c r="G1925" s="11"/>
      <c r="H1925" s="106"/>
      <c r="I1925" s="17"/>
      <c r="J1925" s="102"/>
      <c r="K1925" s="17"/>
      <c r="L1925" s="17"/>
      <c r="M1925" s="17"/>
    </row>
    <row r="1926" spans="1:13">
      <c r="A1926" s="128"/>
      <c r="B1926" s="128"/>
      <c r="C1926" s="9"/>
      <c r="D1926" s="8"/>
      <c r="E1926" s="8"/>
      <c r="F1926" s="10"/>
      <c r="G1926" s="11"/>
      <c r="H1926" s="106"/>
      <c r="I1926" s="17"/>
      <c r="J1926" s="102"/>
      <c r="K1926" s="17"/>
      <c r="L1926" s="17"/>
      <c r="M1926" s="17"/>
    </row>
    <row r="1927" spans="1:13">
      <c r="A1927" s="128"/>
      <c r="B1927" s="128"/>
      <c r="C1927" s="27"/>
      <c r="D1927" s="38"/>
      <c r="E1927" s="26"/>
      <c r="F1927" s="10"/>
      <c r="G1927" s="11"/>
      <c r="H1927" s="106"/>
      <c r="I1927" s="17"/>
      <c r="J1927" s="102"/>
      <c r="K1927" s="17"/>
      <c r="L1927" s="17"/>
      <c r="M1927" s="17"/>
    </row>
    <row r="1928" spans="1:13">
      <c r="A1928" s="128"/>
      <c r="B1928" s="128"/>
      <c r="F1928" s="25"/>
      <c r="G1928" s="111"/>
      <c r="H1928" s="106"/>
    </row>
    <row r="1929" spans="1:13">
      <c r="A1929" s="128"/>
      <c r="B1929" s="128"/>
      <c r="C1929" s="9"/>
      <c r="D1929" s="8"/>
      <c r="E1929" s="8"/>
      <c r="F1929" s="22"/>
      <c r="G1929" s="11"/>
      <c r="H1929" s="106"/>
      <c r="I1929" s="27"/>
      <c r="J1929" s="102"/>
      <c r="K1929" s="17"/>
      <c r="L1929" s="17"/>
      <c r="M1929" s="17"/>
    </row>
    <row r="1930" spans="1:13">
      <c r="A1930" s="128"/>
      <c r="B1930" s="128"/>
      <c r="F1930" s="25"/>
      <c r="H1930" s="106"/>
    </row>
    <row r="1931" spans="1:13">
      <c r="A1931" s="128"/>
      <c r="B1931" s="128"/>
      <c r="C1931" s="9"/>
      <c r="D1931" s="26"/>
      <c r="E1931" s="8"/>
      <c r="G1931" s="11"/>
      <c r="H1931" s="106"/>
      <c r="I1931" s="17"/>
      <c r="J1931" s="102"/>
      <c r="K1931" s="17"/>
      <c r="L1931" s="17"/>
      <c r="M1931" s="17"/>
    </row>
    <row r="1932" spans="1:13">
      <c r="A1932" s="128"/>
      <c r="B1932" s="128"/>
      <c r="C1932" s="9"/>
      <c r="D1932" s="26"/>
      <c r="E1932" s="8"/>
      <c r="F1932" s="10"/>
      <c r="G1932" s="11"/>
      <c r="H1932" s="106"/>
      <c r="I1932" s="17"/>
      <c r="J1932" s="102"/>
      <c r="K1932" s="17"/>
      <c r="L1932" s="17"/>
      <c r="M1932" s="17"/>
    </row>
    <row r="1933" spans="1:13">
      <c r="A1933" s="128"/>
      <c r="B1933" s="128"/>
      <c r="C1933" s="9"/>
      <c r="D1933" s="26"/>
      <c r="E1933" s="26"/>
      <c r="F1933" s="10"/>
      <c r="G1933" s="11"/>
      <c r="H1933" s="106"/>
      <c r="I1933" s="9"/>
      <c r="J1933" s="102"/>
      <c r="K1933" s="17"/>
      <c r="L1933" s="17"/>
      <c r="M1933" s="17"/>
    </row>
    <row r="1934" spans="1:13">
      <c r="A1934" s="128"/>
      <c r="B1934" s="128"/>
      <c r="C1934" s="9"/>
      <c r="D1934" s="21"/>
      <c r="E1934" s="21"/>
      <c r="F1934" s="25"/>
      <c r="G1934" s="11"/>
      <c r="H1934" s="106"/>
      <c r="I1934" s="17"/>
      <c r="J1934" s="102"/>
      <c r="K1934" s="17"/>
      <c r="L1934" s="17"/>
      <c r="M1934" s="17"/>
    </row>
    <row r="1935" spans="1:13">
      <c r="A1935" s="128"/>
      <c r="B1935" s="128"/>
      <c r="C1935" s="9"/>
      <c r="D1935" s="8"/>
      <c r="E1935" s="8"/>
      <c r="F1935" s="10"/>
      <c r="G1935" s="11"/>
      <c r="H1935" s="106"/>
      <c r="I1935" s="57"/>
      <c r="J1935" s="102"/>
      <c r="K1935" s="17"/>
      <c r="L1935" s="17"/>
      <c r="M1935" s="17"/>
    </row>
    <row r="1936" spans="1:13">
      <c r="A1936" s="128"/>
      <c r="B1936" s="128"/>
      <c r="C1936" s="9"/>
      <c r="D1936" s="26"/>
      <c r="E1936" s="8"/>
      <c r="F1936" s="10"/>
      <c r="G1936" s="11"/>
      <c r="H1936" s="106"/>
      <c r="I1936" s="57"/>
      <c r="J1936" s="102"/>
      <c r="K1936" s="17"/>
      <c r="L1936" s="17"/>
      <c r="M1936" s="17"/>
    </row>
    <row r="1937" spans="1:13">
      <c r="A1937" s="128"/>
      <c r="B1937" s="128"/>
      <c r="C1937" s="9"/>
      <c r="D1937" s="8"/>
      <c r="E1937" s="8"/>
      <c r="F1937" s="10"/>
      <c r="G1937" s="11"/>
      <c r="H1937" s="106"/>
      <c r="I1937" s="12"/>
      <c r="J1937" s="102"/>
      <c r="K1937" s="17"/>
      <c r="L1937" s="17"/>
      <c r="M1937" s="17"/>
    </row>
    <row r="1938" spans="1:13">
      <c r="A1938" s="128"/>
      <c r="B1938" s="128"/>
      <c r="C1938" s="9"/>
      <c r="D1938" s="8"/>
      <c r="E1938" s="8"/>
      <c r="F1938" s="10"/>
      <c r="G1938" s="11"/>
      <c r="H1938" s="106"/>
      <c r="I1938" s="17"/>
      <c r="J1938" s="102"/>
      <c r="K1938" s="17"/>
      <c r="L1938" s="17"/>
      <c r="M1938" s="17"/>
    </row>
    <row r="1939" spans="1:13">
      <c r="A1939" s="128"/>
      <c r="B1939" s="128"/>
      <c r="F1939" s="10"/>
      <c r="G1939" s="111"/>
      <c r="H1939" s="106"/>
    </row>
    <row r="1940" spans="1:13">
      <c r="A1940" s="128"/>
      <c r="B1940" s="128"/>
      <c r="F1940" s="22"/>
      <c r="G1940" s="111"/>
      <c r="H1940" s="106"/>
    </row>
    <row r="1941" spans="1:13">
      <c r="A1941" s="128"/>
      <c r="B1941" s="128"/>
      <c r="F1941" s="22"/>
      <c r="G1941" s="111"/>
      <c r="H1941" s="106"/>
    </row>
    <row r="1942" spans="1:13">
      <c r="A1942" s="128"/>
      <c r="B1942" s="128"/>
      <c r="F1942" s="22"/>
      <c r="G1942" s="111"/>
      <c r="H1942" s="106"/>
    </row>
    <row r="1943" spans="1:13">
      <c r="A1943" s="128"/>
      <c r="B1943" s="128"/>
      <c r="F1943" s="22"/>
      <c r="G1943" s="111"/>
      <c r="H1943" s="106"/>
    </row>
    <row r="1944" spans="1:13">
      <c r="A1944" s="128"/>
      <c r="B1944" s="128"/>
      <c r="C1944" s="9"/>
      <c r="D1944" s="8"/>
      <c r="E1944" s="8"/>
      <c r="F1944" s="22"/>
      <c r="G1944" s="11"/>
      <c r="H1944" s="106"/>
      <c r="I1944" s="17"/>
      <c r="J1944" s="102"/>
      <c r="K1944" s="17"/>
      <c r="L1944" s="17"/>
      <c r="M1944" s="17"/>
    </row>
    <row r="1945" spans="1:13">
      <c r="A1945" s="128"/>
      <c r="B1945" s="128"/>
      <c r="C1945" s="9"/>
      <c r="D1945" s="8"/>
      <c r="E1945" s="8"/>
      <c r="F1945" s="10"/>
      <c r="G1945" s="11"/>
      <c r="H1945" s="106"/>
      <c r="I1945" s="17"/>
      <c r="J1945" s="102"/>
      <c r="K1945" s="17"/>
      <c r="L1945" s="17"/>
      <c r="M1945" s="17"/>
    </row>
    <row r="1946" spans="1:13">
      <c r="A1946" s="128"/>
      <c r="B1946" s="128"/>
      <c r="F1946" s="25"/>
      <c r="G1946" s="111"/>
      <c r="H1946" s="106"/>
    </row>
    <row r="1947" spans="1:13">
      <c r="A1947" s="128"/>
      <c r="B1947" s="128"/>
      <c r="F1947" s="22"/>
      <c r="G1947" s="111"/>
      <c r="H1947" s="106"/>
    </row>
    <row r="1948" spans="1:13">
      <c r="A1948" s="128"/>
      <c r="B1948" s="128"/>
      <c r="F1948" s="22"/>
      <c r="G1948" s="111"/>
      <c r="H1948" s="106"/>
    </row>
    <row r="1949" spans="1:13">
      <c r="A1949" s="128"/>
      <c r="B1949" s="128"/>
      <c r="F1949" s="22"/>
      <c r="G1949" s="111"/>
      <c r="H1949" s="106"/>
    </row>
    <row r="1950" spans="1:13">
      <c r="A1950" s="128"/>
      <c r="B1950" s="128"/>
      <c r="F1950" s="22"/>
      <c r="G1950" s="111"/>
      <c r="H1950" s="106"/>
    </row>
    <row r="1951" spans="1:13">
      <c r="A1951" s="128"/>
      <c r="B1951" s="128"/>
      <c r="F1951" s="22"/>
      <c r="G1951" s="111"/>
      <c r="H1951" s="106"/>
    </row>
    <row r="1952" spans="1:13">
      <c r="A1952" s="128"/>
      <c r="B1952" s="128"/>
      <c r="C1952" s="9"/>
      <c r="D1952" s="26"/>
      <c r="E1952" s="8"/>
      <c r="F1952" s="22"/>
      <c r="G1952" s="11"/>
      <c r="H1952" s="106"/>
      <c r="I1952" s="12"/>
    </row>
    <row r="1953" spans="1:13">
      <c r="A1953" s="128"/>
      <c r="B1953" s="128"/>
      <c r="C1953" s="9"/>
      <c r="D1953" s="8"/>
      <c r="E1953" s="8"/>
      <c r="F1953" s="28"/>
      <c r="G1953" s="11"/>
      <c r="H1953" s="106"/>
      <c r="I1953" s="17"/>
      <c r="J1953" s="102"/>
      <c r="K1953" s="17"/>
      <c r="L1953" s="17"/>
      <c r="M1953" s="17"/>
    </row>
    <row r="1954" spans="1:13">
      <c r="A1954" s="128"/>
      <c r="B1954" s="128"/>
      <c r="C1954" s="9"/>
      <c r="D1954" s="8"/>
      <c r="E1954" s="8"/>
      <c r="F1954" s="10"/>
      <c r="G1954" s="11"/>
      <c r="H1954" s="106"/>
      <c r="I1954" s="17"/>
      <c r="J1954" s="102"/>
      <c r="K1954" s="17"/>
      <c r="L1954" s="17"/>
      <c r="M1954" s="17"/>
    </row>
    <row r="1955" spans="1:13">
      <c r="A1955" s="128"/>
      <c r="B1955" s="128"/>
      <c r="F1955" s="10"/>
      <c r="H1955" s="106"/>
      <c r="J1955" s="103"/>
    </row>
    <row r="1956" spans="1:13">
      <c r="A1956" s="128"/>
      <c r="B1956" s="128"/>
      <c r="H1956" s="106"/>
    </row>
    <row r="1957" spans="1:13">
      <c r="A1957" s="128"/>
      <c r="B1957" s="128"/>
      <c r="H1957" s="106"/>
    </row>
    <row r="1958" spans="1:13">
      <c r="A1958" s="128"/>
      <c r="B1958" s="128"/>
      <c r="H1958" s="106"/>
    </row>
    <row r="1959" spans="1:13">
      <c r="A1959" s="128"/>
      <c r="B1959" s="128"/>
      <c r="H1959" s="106"/>
    </row>
    <row r="1960" spans="1:13">
      <c r="A1960" s="128"/>
      <c r="B1960" s="128"/>
      <c r="H1960" s="106"/>
    </row>
    <row r="1961" spans="1:13">
      <c r="A1961" s="128"/>
      <c r="B1961" s="128"/>
      <c r="C1961" s="128"/>
      <c r="D1961" s="141"/>
      <c r="E1961" s="129"/>
      <c r="G1961" s="132"/>
      <c r="H1961" s="106"/>
    </row>
    <row r="1962" spans="1:13">
      <c r="A1962" s="128"/>
      <c r="B1962" s="128"/>
      <c r="C1962" s="128"/>
      <c r="D1962" s="141"/>
      <c r="E1962" s="129"/>
      <c r="F1962" s="130"/>
      <c r="G1962" s="132"/>
      <c r="H1962" s="106"/>
    </row>
    <row r="1963" spans="1:13">
      <c r="A1963" s="128"/>
      <c r="B1963" s="128"/>
      <c r="C1963" s="128"/>
      <c r="D1963" s="141"/>
      <c r="E1963" s="129"/>
      <c r="F1963" s="130"/>
      <c r="G1963" s="132"/>
      <c r="H1963" s="106"/>
    </row>
    <row r="1964" spans="1:13">
      <c r="A1964" s="128"/>
      <c r="B1964" s="128"/>
      <c r="C1964" s="128"/>
      <c r="D1964" s="141"/>
      <c r="E1964" s="129"/>
      <c r="F1964" s="130"/>
      <c r="G1964" s="132"/>
      <c r="H1964" s="106"/>
      <c r="J1964" s="103"/>
      <c r="K1964" s="30"/>
      <c r="L1964" s="30"/>
      <c r="M1964" s="30"/>
    </row>
    <row r="1965" spans="1:13">
      <c r="A1965" s="128"/>
      <c r="B1965" s="128"/>
      <c r="C1965" s="128"/>
      <c r="D1965" s="141"/>
      <c r="E1965" s="129"/>
      <c r="F1965" s="130"/>
      <c r="G1965" s="132"/>
      <c r="H1965" s="106"/>
      <c r="J1965" s="103"/>
      <c r="K1965" s="30"/>
      <c r="L1965" s="30"/>
      <c r="M1965" s="30"/>
    </row>
    <row r="1966" spans="1:13">
      <c r="A1966" s="128"/>
      <c r="B1966" s="128"/>
      <c r="C1966" s="128"/>
      <c r="D1966" s="141"/>
      <c r="E1966" s="129"/>
      <c r="F1966" s="130"/>
      <c r="G1966" s="132"/>
      <c r="H1966" s="106"/>
      <c r="J1966" s="103"/>
      <c r="K1966" s="30"/>
      <c r="L1966" s="30"/>
      <c r="M1966" s="30"/>
    </row>
    <row r="1967" spans="1:13">
      <c r="A1967" s="128"/>
      <c r="B1967" s="128"/>
      <c r="C1967" s="128"/>
      <c r="D1967" s="141"/>
      <c r="E1967" s="129"/>
      <c r="F1967" s="130"/>
      <c r="G1967" s="132"/>
      <c r="H1967" s="106"/>
      <c r="J1967" s="103"/>
      <c r="K1967" s="30"/>
      <c r="L1967" s="30"/>
      <c r="M1967" s="30"/>
    </row>
    <row r="1968" spans="1:13">
      <c r="A1968" s="128"/>
      <c r="B1968" s="128"/>
      <c r="C1968" s="128"/>
      <c r="D1968" s="141"/>
      <c r="E1968" s="129"/>
      <c r="F1968" s="130"/>
      <c r="G1968" s="132"/>
      <c r="H1968" s="106"/>
      <c r="J1968" s="103"/>
      <c r="K1968" s="30"/>
      <c r="L1968" s="30"/>
      <c r="M1968" s="30"/>
    </row>
    <row r="1969" spans="1:13">
      <c r="A1969" s="128"/>
      <c r="B1969" s="128"/>
      <c r="C1969" s="128"/>
      <c r="D1969" s="141"/>
      <c r="E1969" s="129"/>
      <c r="F1969" s="130"/>
      <c r="G1969" s="132"/>
      <c r="H1969" s="106"/>
      <c r="J1969" s="103"/>
      <c r="K1969" s="30"/>
      <c r="L1969" s="30"/>
      <c r="M1969" s="30"/>
    </row>
    <row r="1970" spans="1:13">
      <c r="A1970" s="128"/>
      <c r="B1970" s="128"/>
      <c r="C1970" s="128"/>
      <c r="D1970" s="141"/>
      <c r="E1970" s="129"/>
      <c r="F1970" s="130"/>
      <c r="G1970" s="132"/>
      <c r="H1970" s="106"/>
      <c r="J1970" s="103"/>
      <c r="K1970" s="30"/>
      <c r="L1970" s="30"/>
      <c r="M1970" s="30"/>
    </row>
    <row r="1971" spans="1:13">
      <c r="A1971" s="128"/>
      <c r="B1971" s="128"/>
      <c r="C1971" s="128"/>
      <c r="D1971" s="141"/>
      <c r="E1971" s="129"/>
      <c r="F1971" s="130"/>
      <c r="G1971" s="132"/>
      <c r="H1971" s="106"/>
      <c r="J1971" s="103"/>
      <c r="K1971" s="30"/>
      <c r="L1971" s="30"/>
      <c r="M1971" s="30"/>
    </row>
    <row r="1972" spans="1:13">
      <c r="A1972" s="128"/>
      <c r="B1972" s="128"/>
      <c r="C1972" s="128"/>
      <c r="D1972" s="141"/>
      <c r="E1972" s="129"/>
      <c r="F1972" s="130"/>
      <c r="G1972" s="132"/>
      <c r="H1972" s="106"/>
      <c r="J1972" s="103"/>
      <c r="K1972" s="30"/>
      <c r="L1972" s="30"/>
      <c r="M1972" s="30"/>
    </row>
    <row r="1973" spans="1:13">
      <c r="A1973" s="128"/>
      <c r="B1973" s="128"/>
      <c r="C1973" s="128"/>
      <c r="D1973" s="141"/>
      <c r="E1973" s="129"/>
      <c r="F1973" s="130"/>
      <c r="G1973" s="132"/>
      <c r="H1973" s="106"/>
    </row>
    <row r="1974" spans="1:13">
      <c r="A1974" s="128"/>
      <c r="B1974" s="128"/>
      <c r="C1974" s="128"/>
      <c r="D1974" s="141"/>
      <c r="E1974" s="129"/>
      <c r="F1974" s="130"/>
      <c r="G1974" s="132"/>
      <c r="H1974" s="106"/>
    </row>
    <row r="1975" spans="1:13">
      <c r="A1975" s="128"/>
      <c r="B1975" s="128"/>
      <c r="C1975" s="128"/>
      <c r="D1975" s="141"/>
      <c r="E1975" s="129"/>
      <c r="F1975" s="130"/>
      <c r="G1975" s="132"/>
      <c r="H1975" s="106"/>
    </row>
    <row r="1976" spans="1:13">
      <c r="A1976" s="128"/>
      <c r="B1976" s="128"/>
      <c r="C1976" s="128"/>
      <c r="D1976" s="141"/>
      <c r="E1976" s="129"/>
      <c r="F1976" s="130"/>
      <c r="G1976" s="132"/>
      <c r="H1976" s="106"/>
      <c r="J1976" s="103"/>
      <c r="K1976" s="30"/>
      <c r="L1976" s="30"/>
      <c r="M1976" s="30"/>
    </row>
    <row r="1977" spans="1:13">
      <c r="A1977" s="128"/>
      <c r="B1977" s="128"/>
      <c r="F1977" s="130"/>
      <c r="H1977" s="106"/>
      <c r="J1977" s="103"/>
      <c r="K1977" s="30"/>
      <c r="L1977" s="30"/>
      <c r="M1977" s="30"/>
    </row>
    <row r="1978" spans="1:13">
      <c r="A1978" s="128"/>
      <c r="B1978" s="128"/>
      <c r="H1978" s="106"/>
      <c r="J1978" s="103"/>
      <c r="K1978" s="30"/>
      <c r="L1978" s="30"/>
      <c r="M1978" s="30"/>
    </row>
    <row r="1979" spans="1:13">
      <c r="A1979" s="128"/>
      <c r="B1979" s="128"/>
      <c r="H1979" s="106"/>
      <c r="J1979" s="103"/>
      <c r="K1979" s="30"/>
      <c r="L1979" s="30"/>
      <c r="M1979" s="30"/>
    </row>
    <row r="1980" spans="1:13">
      <c r="A1980" s="128"/>
      <c r="B1980" s="128"/>
      <c r="H1980" s="106"/>
      <c r="J1980" s="103"/>
      <c r="K1980" s="30"/>
      <c r="L1980" s="30"/>
      <c r="M1980" s="30"/>
    </row>
    <row r="1981" spans="1:13">
      <c r="A1981" s="128"/>
      <c r="B1981" s="128"/>
      <c r="H1981" s="106"/>
      <c r="J1981" s="103"/>
      <c r="K1981" s="30"/>
      <c r="L1981" s="30"/>
      <c r="M1981" s="30"/>
    </row>
    <row r="1982" spans="1:13">
      <c r="A1982" s="128"/>
      <c r="B1982" s="128"/>
      <c r="H1982" s="106"/>
      <c r="J1982" s="103"/>
      <c r="K1982" s="30"/>
      <c r="L1982" s="30"/>
      <c r="M1982" s="30"/>
    </row>
    <row r="1983" spans="1:13">
      <c r="A1983" s="128"/>
      <c r="B1983" s="128"/>
      <c r="C1983" s="9"/>
      <c r="D1983" s="8"/>
      <c r="E1983" s="8"/>
      <c r="G1983" s="11"/>
      <c r="H1983" s="106"/>
      <c r="I1983" s="12"/>
    </row>
    <row r="1984" spans="1:13">
      <c r="A1984" s="128"/>
      <c r="B1984" s="128"/>
      <c r="C1984" s="9"/>
      <c r="D1984" s="8"/>
      <c r="E1984" s="8"/>
      <c r="F1984" s="28"/>
      <c r="G1984" s="11"/>
      <c r="H1984" s="106"/>
      <c r="I1984" s="17"/>
      <c r="J1984" s="102"/>
      <c r="K1984" s="17"/>
      <c r="L1984" s="17"/>
      <c r="M1984" s="17"/>
    </row>
    <row r="1985" spans="1:13">
      <c r="A1985" s="128"/>
      <c r="B1985" s="128"/>
      <c r="C1985" s="9"/>
      <c r="D1985" s="26"/>
      <c r="E1985" s="8"/>
      <c r="F1985" s="10"/>
      <c r="G1985" s="11"/>
      <c r="H1985" s="106"/>
      <c r="I1985" s="12"/>
    </row>
    <row r="1986" spans="1:13">
      <c r="A1986" s="128"/>
      <c r="B1986" s="128"/>
      <c r="F1986" s="28"/>
      <c r="H1986" s="106"/>
    </row>
    <row r="1987" spans="1:13">
      <c r="A1987" s="128"/>
      <c r="B1987" s="128"/>
      <c r="F1987" s="75"/>
      <c r="H1987" s="106"/>
    </row>
    <row r="1988" spans="1:13">
      <c r="A1988" s="128"/>
      <c r="B1988" s="128"/>
      <c r="F1988" s="75"/>
      <c r="H1988" s="106"/>
    </row>
    <row r="1989" spans="1:13">
      <c r="A1989" s="128"/>
      <c r="B1989" s="128"/>
      <c r="C1989" s="9"/>
      <c r="D1989" s="8"/>
      <c r="E1989" s="8"/>
      <c r="F1989" s="75"/>
      <c r="G1989" s="11"/>
      <c r="H1989" s="106"/>
      <c r="I1989" s="17"/>
      <c r="J1989" s="102"/>
      <c r="K1989" s="17"/>
      <c r="L1989" s="17"/>
      <c r="M1989" s="17"/>
    </row>
    <row r="1990" spans="1:13">
      <c r="A1990" s="128"/>
      <c r="B1990" s="128"/>
      <c r="C1990" s="9"/>
      <c r="D1990" s="8"/>
      <c r="E1990" s="8"/>
      <c r="F1990" s="10"/>
      <c r="G1990" s="11"/>
      <c r="H1990" s="106"/>
      <c r="I1990" s="17"/>
      <c r="J1990" s="102"/>
      <c r="K1990" s="17"/>
      <c r="L1990" s="17"/>
      <c r="M1990" s="17"/>
    </row>
    <row r="1991" spans="1:13">
      <c r="A1991" s="128"/>
      <c r="B1991" s="128"/>
      <c r="C1991" s="9"/>
      <c r="D1991" s="8"/>
      <c r="E1991" s="8"/>
      <c r="F1991" s="78"/>
      <c r="G1991" s="11"/>
      <c r="H1991" s="106"/>
      <c r="I1991" s="17"/>
      <c r="J1991" s="102"/>
      <c r="K1991" s="17"/>
      <c r="L1991" s="17"/>
      <c r="M1991" s="17"/>
    </row>
    <row r="1992" spans="1:13">
      <c r="A1992" s="128"/>
      <c r="B1992" s="128"/>
      <c r="C1992" s="9"/>
      <c r="D1992" s="26"/>
      <c r="E1992" s="8"/>
      <c r="F1992" s="78"/>
      <c r="G1992" s="11"/>
      <c r="H1992" s="106"/>
      <c r="I1992" s="17"/>
      <c r="J1992" s="102"/>
      <c r="K1992" s="17"/>
      <c r="L1992" s="17"/>
      <c r="M1992" s="17"/>
    </row>
    <row r="1993" spans="1:13">
      <c r="A1993" s="128"/>
      <c r="B1993" s="128"/>
      <c r="C1993" s="9"/>
      <c r="D1993" s="8"/>
      <c r="E1993" s="8"/>
      <c r="F1993" s="10"/>
      <c r="G1993" s="11"/>
      <c r="H1993" s="106"/>
      <c r="I1993" s="17"/>
      <c r="J1993" s="102"/>
      <c r="K1993" s="17"/>
      <c r="L1993" s="17"/>
      <c r="M1993" s="17"/>
    </row>
    <row r="1994" spans="1:13">
      <c r="A1994" s="128"/>
      <c r="B1994" s="128"/>
      <c r="C1994" s="9"/>
      <c r="D1994" s="8"/>
      <c r="E1994" s="8"/>
      <c r="F1994" s="10"/>
      <c r="G1994" s="11"/>
      <c r="H1994" s="106"/>
      <c r="I1994" s="17"/>
      <c r="J1994" s="102"/>
      <c r="K1994" s="17"/>
      <c r="L1994" s="17"/>
      <c r="M1994" s="17"/>
    </row>
    <row r="1995" spans="1:13">
      <c r="A1995" s="128"/>
      <c r="B1995" s="128"/>
      <c r="C1995" s="9"/>
      <c r="D1995" s="8"/>
      <c r="E1995" s="8"/>
      <c r="F1995" s="10"/>
      <c r="G1995" s="11"/>
      <c r="H1995" s="106"/>
      <c r="I1995" s="17"/>
      <c r="J1995" s="102"/>
      <c r="K1995" s="17"/>
      <c r="L1995" s="17"/>
      <c r="M1995" s="17"/>
    </row>
    <row r="1996" spans="1:13">
      <c r="A1996" s="128"/>
      <c r="B1996" s="128"/>
      <c r="F1996" s="10"/>
      <c r="G1996" s="111"/>
      <c r="H1996" s="106"/>
    </row>
    <row r="1997" spans="1:13">
      <c r="A1997" s="128"/>
      <c r="B1997" s="128"/>
      <c r="F1997" s="4"/>
      <c r="G1997" s="111"/>
      <c r="H1997" s="106"/>
    </row>
    <row r="1998" spans="1:13">
      <c r="A1998" s="128"/>
      <c r="B1998" s="128"/>
      <c r="C1998" s="9"/>
      <c r="D1998" s="26"/>
      <c r="E1998" s="8"/>
      <c r="F1998" s="4"/>
      <c r="G1998" s="11"/>
      <c r="H1998" s="106"/>
      <c r="I1998" s="17"/>
      <c r="J1998" s="102"/>
      <c r="K1998" s="17"/>
      <c r="L1998" s="17"/>
      <c r="M1998" s="17"/>
    </row>
    <row r="1999" spans="1:13">
      <c r="A1999" s="128"/>
      <c r="B1999" s="128"/>
      <c r="F1999" s="10"/>
      <c r="H1999" s="106"/>
    </row>
    <row r="2000" spans="1:13">
      <c r="A2000" s="128"/>
      <c r="B2000" s="128"/>
      <c r="F2000" s="22"/>
      <c r="G2000" s="111"/>
      <c r="H2000" s="106"/>
    </row>
    <row r="2001" spans="1:13">
      <c r="A2001" s="128"/>
      <c r="B2001" s="128"/>
      <c r="F2001" s="22"/>
      <c r="G2001" s="111"/>
      <c r="H2001" s="106"/>
    </row>
    <row r="2002" spans="1:13">
      <c r="A2002" s="128"/>
      <c r="B2002" s="128"/>
      <c r="C2002" s="9"/>
      <c r="D2002" s="8"/>
      <c r="E2002" s="8"/>
      <c r="F2002" s="4"/>
      <c r="G2002" s="11"/>
      <c r="H2002" s="106"/>
      <c r="I2002" s="12"/>
    </row>
    <row r="2003" spans="1:13">
      <c r="A2003" s="128"/>
      <c r="B2003" s="128"/>
      <c r="C2003" s="9"/>
      <c r="D2003" s="8"/>
      <c r="E2003" s="8"/>
      <c r="F2003" s="79"/>
      <c r="G2003" s="11"/>
      <c r="H2003" s="106"/>
      <c r="I2003" s="17"/>
      <c r="J2003" s="102"/>
      <c r="K2003" s="17"/>
      <c r="L2003" s="17"/>
      <c r="M2003" s="17"/>
    </row>
    <row r="2004" spans="1:13">
      <c r="A2004" s="128"/>
      <c r="B2004" s="128"/>
      <c r="C2004" s="9"/>
      <c r="D2004" s="21"/>
      <c r="E2004" s="21"/>
      <c r="F2004" s="10"/>
      <c r="G2004" s="11"/>
      <c r="H2004" s="106"/>
      <c r="I2004" s="12"/>
      <c r="J2004" s="101"/>
      <c r="K2004" s="12"/>
      <c r="L2004" s="17"/>
      <c r="M2004" s="17"/>
    </row>
    <row r="2005" spans="1:13">
      <c r="A2005" s="128"/>
      <c r="B2005" s="128"/>
      <c r="C2005" s="9"/>
      <c r="D2005" s="8"/>
      <c r="E2005" s="8"/>
      <c r="F2005" s="79"/>
      <c r="G2005" s="11"/>
      <c r="H2005" s="106"/>
      <c r="I2005" s="12"/>
      <c r="J2005" s="102"/>
      <c r="K2005" s="17"/>
      <c r="L2005" s="17"/>
      <c r="M2005" s="17"/>
    </row>
    <row r="2006" spans="1:13">
      <c r="A2006" s="128"/>
      <c r="B2006" s="128"/>
      <c r="C2006" s="9"/>
      <c r="D2006" s="8"/>
      <c r="E2006" s="8"/>
      <c r="F2006" s="10"/>
      <c r="G2006" s="11"/>
      <c r="H2006" s="106"/>
      <c r="I2006" s="17"/>
      <c r="J2006" s="102"/>
      <c r="K2006" s="17"/>
      <c r="L2006" s="17"/>
      <c r="M2006" s="17"/>
    </row>
    <row r="2007" spans="1:13">
      <c r="A2007" s="128"/>
      <c r="B2007" s="128"/>
      <c r="C2007" s="9"/>
      <c r="D2007" s="21"/>
      <c r="E2007" s="21"/>
      <c r="F2007" s="10"/>
      <c r="G2007" s="11"/>
      <c r="H2007" s="106"/>
      <c r="I2007" s="17"/>
      <c r="J2007" s="102"/>
      <c r="K2007" s="17"/>
      <c r="L2007" s="17"/>
      <c r="M2007" s="17"/>
    </row>
    <row r="2008" spans="1:13">
      <c r="A2008" s="128"/>
      <c r="B2008" s="128"/>
      <c r="F2008" s="10"/>
      <c r="G2008" s="111"/>
      <c r="H2008" s="106"/>
    </row>
    <row r="2009" spans="1:13">
      <c r="A2009" s="128"/>
      <c r="B2009" s="128"/>
      <c r="C2009" s="9"/>
      <c r="D2009" s="38"/>
      <c r="E2009" s="26"/>
      <c r="F2009" s="4"/>
      <c r="G2009" s="11"/>
      <c r="H2009" s="106"/>
      <c r="I2009" s="12"/>
    </row>
    <row r="2010" spans="1:13">
      <c r="A2010" s="128"/>
      <c r="B2010" s="128"/>
      <c r="C2010" s="9"/>
      <c r="D2010" s="38"/>
      <c r="E2010" s="26"/>
      <c r="F2010" s="10"/>
      <c r="G2010" s="11"/>
      <c r="H2010" s="106"/>
      <c r="I2010" s="17"/>
      <c r="J2010" s="102"/>
      <c r="K2010" s="17"/>
      <c r="L2010" s="17"/>
      <c r="M2010" s="17"/>
    </row>
    <row r="2011" spans="1:13">
      <c r="A2011" s="128"/>
      <c r="B2011" s="128"/>
      <c r="F2011" s="10"/>
      <c r="G2011" s="111"/>
      <c r="H2011" s="106"/>
    </row>
    <row r="2012" spans="1:13">
      <c r="A2012" s="128"/>
      <c r="B2012" s="128"/>
      <c r="F2012" s="71"/>
      <c r="G2012" s="111"/>
      <c r="H2012" s="106"/>
    </row>
    <row r="2013" spans="1:13">
      <c r="A2013" s="128"/>
      <c r="B2013" s="128"/>
      <c r="C2013" s="9"/>
      <c r="D2013" s="21"/>
      <c r="E2013" s="21"/>
      <c r="F2013" s="71"/>
      <c r="G2013" s="11"/>
      <c r="H2013" s="106"/>
      <c r="I2013" s="12"/>
    </row>
    <row r="2014" spans="1:13">
      <c r="A2014" s="128"/>
      <c r="B2014" s="128"/>
      <c r="C2014" s="9"/>
      <c r="D2014" s="21"/>
      <c r="E2014" s="21"/>
      <c r="F2014" s="37"/>
      <c r="G2014" s="11"/>
      <c r="H2014" s="106"/>
      <c r="I2014" s="17"/>
      <c r="J2014" s="102"/>
      <c r="K2014" s="17"/>
      <c r="L2014" s="17"/>
      <c r="M2014" s="17"/>
    </row>
    <row r="2015" spans="1:13">
      <c r="A2015" s="128"/>
      <c r="B2015" s="128"/>
      <c r="C2015" s="9"/>
      <c r="D2015" s="21"/>
      <c r="E2015" s="21"/>
      <c r="F2015" s="37"/>
      <c r="G2015" s="11"/>
      <c r="H2015" s="106"/>
      <c r="I2015" s="17"/>
      <c r="J2015" s="102"/>
      <c r="K2015" s="17"/>
      <c r="L2015" s="17"/>
      <c r="M2015" s="17"/>
    </row>
    <row r="2016" spans="1:13">
      <c r="A2016" s="128"/>
      <c r="B2016" s="128"/>
      <c r="C2016" s="9"/>
      <c r="D2016" s="21"/>
      <c r="E2016" s="21"/>
      <c r="F2016" s="10"/>
      <c r="G2016" s="11"/>
      <c r="H2016" s="106"/>
      <c r="I2016" s="17"/>
      <c r="J2016" s="102"/>
      <c r="K2016" s="17"/>
      <c r="L2016" s="17"/>
      <c r="M2016" s="17"/>
    </row>
    <row r="2017" spans="1:13">
      <c r="A2017" s="128"/>
      <c r="B2017" s="128"/>
      <c r="C2017" s="9"/>
      <c r="D2017" s="26"/>
      <c r="E2017" s="8"/>
      <c r="F2017" s="10"/>
      <c r="G2017" s="11"/>
      <c r="H2017" s="106"/>
      <c r="I2017" s="12"/>
    </row>
    <row r="2018" spans="1:13">
      <c r="A2018" s="128"/>
      <c r="B2018" s="128"/>
      <c r="C2018" s="9"/>
      <c r="D2018" s="21"/>
      <c r="E2018" s="21"/>
      <c r="F2018" s="10"/>
      <c r="G2018" s="11"/>
      <c r="H2018" s="106"/>
      <c r="I2018" s="17"/>
      <c r="J2018" s="102"/>
      <c r="K2018" s="17"/>
      <c r="L2018" s="17"/>
      <c r="M2018" s="17"/>
    </row>
    <row r="2019" spans="1:13">
      <c r="A2019" s="128"/>
      <c r="B2019" s="128"/>
      <c r="C2019" s="9"/>
      <c r="D2019" s="21"/>
      <c r="E2019" s="21"/>
      <c r="F2019" s="10"/>
      <c r="G2019" s="11"/>
      <c r="H2019" s="106"/>
      <c r="I2019" s="17"/>
      <c r="J2019" s="102"/>
      <c r="K2019" s="17"/>
      <c r="L2019" s="17"/>
      <c r="M2019" s="17"/>
    </row>
    <row r="2020" spans="1:13">
      <c r="A2020" s="128"/>
      <c r="B2020" s="128"/>
      <c r="C2020" s="9"/>
      <c r="D2020" s="38"/>
      <c r="E2020" s="26"/>
      <c r="F2020" s="10"/>
      <c r="G2020" s="11"/>
      <c r="H2020" s="106"/>
      <c r="I2020" s="12"/>
    </row>
    <row r="2021" spans="1:13">
      <c r="A2021" s="128"/>
      <c r="B2021" s="128"/>
      <c r="C2021" s="9"/>
      <c r="D2021" s="38"/>
      <c r="E2021" s="26"/>
      <c r="F2021" s="10"/>
      <c r="G2021" s="11"/>
      <c r="H2021" s="106"/>
      <c r="I2021" s="17"/>
      <c r="J2021" s="102"/>
      <c r="K2021" s="17"/>
      <c r="L2021" s="17"/>
      <c r="M2021" s="17"/>
    </row>
    <row r="2022" spans="1:13">
      <c r="A2022" s="128"/>
      <c r="B2022" s="128"/>
      <c r="C2022" s="9"/>
      <c r="D2022" s="21"/>
      <c r="E2022" s="21"/>
      <c r="F2022" s="10"/>
      <c r="G2022" s="11"/>
      <c r="H2022" s="106"/>
      <c r="I2022" s="17"/>
      <c r="J2022" s="102"/>
      <c r="K2022" s="17"/>
      <c r="L2022" s="17"/>
      <c r="M2022" s="17"/>
    </row>
    <row r="2023" spans="1:13">
      <c r="A2023" s="128"/>
      <c r="B2023" s="128"/>
      <c r="C2023" s="9"/>
      <c r="D2023" s="8"/>
      <c r="E2023" s="8"/>
      <c r="F2023" s="10"/>
      <c r="G2023" s="11"/>
      <c r="H2023" s="106"/>
      <c r="I2023" s="12"/>
    </row>
    <row r="2024" spans="1:13">
      <c r="A2024" s="128"/>
      <c r="B2024" s="128"/>
      <c r="C2024" s="9"/>
      <c r="D2024" s="8"/>
      <c r="E2024" s="8"/>
      <c r="F2024" s="10"/>
      <c r="G2024" s="11"/>
      <c r="H2024" s="106"/>
      <c r="I2024" s="17"/>
      <c r="J2024" s="102"/>
      <c r="K2024" s="17"/>
      <c r="L2024" s="17"/>
      <c r="M2024" s="17"/>
    </row>
    <row r="2025" spans="1:13">
      <c r="A2025" s="128"/>
      <c r="B2025" s="128"/>
      <c r="F2025" s="10"/>
      <c r="G2025" s="111"/>
      <c r="H2025" s="106"/>
    </row>
    <row r="2026" spans="1:13">
      <c r="A2026" s="128"/>
      <c r="B2026" s="128"/>
      <c r="C2026" s="9"/>
      <c r="D2026" s="21"/>
      <c r="E2026" s="21"/>
      <c r="F2026" s="32"/>
      <c r="G2026" s="11"/>
      <c r="H2026" s="106"/>
      <c r="I2026" s="17"/>
      <c r="J2026" s="102"/>
      <c r="K2026" s="17"/>
      <c r="L2026" s="17"/>
      <c r="M2026" s="17"/>
    </row>
    <row r="2027" spans="1:13">
      <c r="A2027" s="128"/>
      <c r="B2027" s="128"/>
      <c r="C2027" s="9"/>
      <c r="D2027" s="26"/>
      <c r="E2027" s="8"/>
      <c r="F2027" s="10"/>
      <c r="G2027" s="11"/>
      <c r="H2027" s="106"/>
      <c r="I2027" s="17"/>
      <c r="J2027" s="102"/>
      <c r="K2027" s="17"/>
      <c r="L2027" s="17"/>
      <c r="M2027" s="17"/>
    </row>
    <row r="2028" spans="1:13">
      <c r="A2028" s="128"/>
      <c r="B2028" s="128"/>
      <c r="F2028" s="10"/>
      <c r="H2028" s="106"/>
    </row>
    <row r="2029" spans="1:13">
      <c r="A2029" s="128"/>
      <c r="B2029" s="128"/>
      <c r="C2029" s="9"/>
      <c r="D2029" s="26"/>
      <c r="E2029" s="8"/>
      <c r="F2029" s="22"/>
      <c r="G2029" s="11"/>
      <c r="H2029" s="106"/>
      <c r="I2029" s="17"/>
      <c r="J2029" s="102"/>
      <c r="K2029" s="17"/>
      <c r="L2029" s="17"/>
      <c r="M2029" s="17"/>
    </row>
    <row r="2030" spans="1:13">
      <c r="A2030" s="128"/>
      <c r="B2030" s="128"/>
      <c r="F2030" s="25"/>
      <c r="G2030" s="111"/>
      <c r="H2030" s="106"/>
    </row>
    <row r="2031" spans="1:13">
      <c r="A2031" s="128"/>
      <c r="B2031" s="128"/>
      <c r="F2031" s="4"/>
      <c r="G2031" s="111"/>
      <c r="H2031" s="106"/>
    </row>
    <row r="2032" spans="1:13">
      <c r="A2032" s="128"/>
      <c r="B2032" s="128"/>
      <c r="F2032" s="4"/>
      <c r="G2032" s="111"/>
      <c r="H2032" s="106"/>
    </row>
    <row r="2033" spans="1:13">
      <c r="A2033" s="128"/>
      <c r="B2033" s="128"/>
      <c r="F2033" s="56"/>
      <c r="H2033" s="106"/>
    </row>
    <row r="2034" spans="1:13">
      <c r="A2034" s="128"/>
      <c r="B2034" s="128"/>
      <c r="H2034" s="106"/>
    </row>
    <row r="2035" spans="1:13">
      <c r="A2035" s="128"/>
      <c r="B2035" s="128"/>
      <c r="H2035" s="106"/>
    </row>
    <row r="2036" spans="1:13">
      <c r="A2036" s="128"/>
      <c r="B2036" s="128"/>
      <c r="H2036" s="106"/>
    </row>
    <row r="2037" spans="1:13">
      <c r="A2037" s="128"/>
      <c r="B2037" s="128"/>
      <c r="H2037" s="106"/>
    </row>
    <row r="2038" spans="1:13">
      <c r="A2038" s="128"/>
      <c r="B2038" s="128"/>
      <c r="H2038" s="106"/>
    </row>
    <row r="2039" spans="1:13">
      <c r="A2039" s="128"/>
      <c r="B2039" s="128"/>
      <c r="H2039" s="106"/>
    </row>
    <row r="2040" spans="1:13">
      <c r="A2040" s="128"/>
      <c r="B2040" s="128"/>
      <c r="H2040" s="106"/>
    </row>
    <row r="2041" spans="1:13">
      <c r="A2041" s="128"/>
      <c r="B2041" s="128"/>
      <c r="C2041" s="9"/>
      <c r="D2041" s="26"/>
      <c r="E2041" s="8"/>
      <c r="G2041" s="11"/>
      <c r="H2041" s="106"/>
      <c r="I2041" s="17"/>
      <c r="J2041" s="102"/>
      <c r="K2041" s="17"/>
      <c r="L2041" s="17"/>
      <c r="M2041" s="17"/>
    </row>
    <row r="2042" spans="1:13">
      <c r="A2042" s="128"/>
      <c r="B2042" s="128"/>
      <c r="F2042" s="10"/>
      <c r="H2042" s="106"/>
    </row>
    <row r="2043" spans="1:13">
      <c r="A2043" s="128"/>
      <c r="B2043" s="128"/>
      <c r="F2043" s="22"/>
      <c r="H2043" s="106"/>
    </row>
    <row r="2044" spans="1:13">
      <c r="A2044" s="128"/>
      <c r="B2044" s="128"/>
      <c r="F2044" s="22"/>
      <c r="H2044" s="106"/>
    </row>
    <row r="2045" spans="1:13">
      <c r="A2045" s="128"/>
      <c r="B2045" s="128"/>
      <c r="F2045" s="22"/>
      <c r="H2045" s="106"/>
    </row>
    <row r="2046" spans="1:13">
      <c r="A2046" s="128"/>
      <c r="B2046" s="128"/>
      <c r="F2046" s="22"/>
      <c r="H2046" s="106"/>
    </row>
    <row r="2047" spans="1:13">
      <c r="A2047" s="128"/>
      <c r="B2047" s="128"/>
      <c r="F2047" s="22"/>
      <c r="H2047" s="106"/>
    </row>
    <row r="2048" spans="1:13">
      <c r="A2048" s="128"/>
      <c r="B2048" s="128"/>
      <c r="F2048" s="22"/>
      <c r="H2048" s="106"/>
    </row>
    <row r="2049" spans="1:13">
      <c r="A2049" s="128"/>
      <c r="B2049" s="128"/>
      <c r="C2049" s="9"/>
      <c r="D2049" s="8"/>
      <c r="E2049" s="8"/>
      <c r="F2049" s="22"/>
      <c r="G2049" s="11"/>
      <c r="H2049" s="106"/>
      <c r="I2049" s="17"/>
      <c r="J2049" s="102"/>
      <c r="K2049" s="17"/>
      <c r="L2049" s="17"/>
      <c r="M2049" s="17"/>
    </row>
    <row r="2050" spans="1:13">
      <c r="A2050" s="128"/>
      <c r="B2050" s="128"/>
      <c r="C2050" s="9"/>
      <c r="D2050" s="8"/>
      <c r="E2050" s="8"/>
      <c r="F2050" s="10"/>
      <c r="G2050" s="11"/>
      <c r="H2050" s="106"/>
      <c r="I2050" s="17"/>
      <c r="J2050" s="102"/>
      <c r="K2050" s="17"/>
      <c r="L2050" s="17"/>
      <c r="M2050" s="17"/>
    </row>
    <row r="2051" spans="1:13">
      <c r="A2051" s="128"/>
      <c r="B2051" s="128"/>
      <c r="F2051" s="10"/>
      <c r="H2051" s="106"/>
    </row>
    <row r="2052" spans="1:13">
      <c r="A2052" s="128"/>
      <c r="B2052" s="128"/>
      <c r="F2052" s="22"/>
      <c r="H2052" s="106"/>
    </row>
    <row r="2053" spans="1:13">
      <c r="A2053" s="128"/>
      <c r="B2053" s="128"/>
      <c r="F2053" s="22"/>
      <c r="H2053" s="106"/>
    </row>
    <row r="2054" spans="1:13">
      <c r="A2054" s="128"/>
      <c r="B2054" s="128"/>
      <c r="F2054" s="22"/>
      <c r="H2054" s="106"/>
    </row>
    <row r="2055" spans="1:13">
      <c r="A2055" s="128"/>
      <c r="B2055" s="128"/>
      <c r="F2055" s="22"/>
      <c r="H2055" s="106"/>
    </row>
    <row r="2056" spans="1:13">
      <c r="A2056" s="128"/>
      <c r="B2056" s="128"/>
      <c r="C2056" s="9"/>
      <c r="D2056" s="26"/>
      <c r="E2056" s="8"/>
      <c r="F2056" s="22"/>
      <c r="G2056" s="11"/>
      <c r="H2056" s="106"/>
      <c r="I2056" s="17"/>
      <c r="J2056" s="102"/>
      <c r="K2056" s="17"/>
      <c r="L2056" s="17"/>
      <c r="M2056" s="17"/>
    </row>
    <row r="2057" spans="1:13">
      <c r="A2057" s="128"/>
      <c r="B2057" s="128"/>
      <c r="C2057" s="9"/>
      <c r="D2057" s="8"/>
      <c r="E2057" s="8"/>
      <c r="F2057" s="10"/>
      <c r="G2057" s="11"/>
      <c r="H2057" s="106"/>
      <c r="I2057" s="17"/>
      <c r="J2057" s="102"/>
      <c r="K2057" s="17"/>
      <c r="L2057" s="17"/>
      <c r="M2057" s="17"/>
    </row>
    <row r="2058" spans="1:13">
      <c r="A2058" s="128"/>
      <c r="B2058" s="128"/>
      <c r="C2058" s="9"/>
      <c r="D2058" s="8"/>
      <c r="E2058" s="8"/>
      <c r="F2058" s="25"/>
      <c r="G2058" s="11"/>
      <c r="H2058" s="106"/>
      <c r="I2058" s="27"/>
      <c r="J2058" s="102"/>
      <c r="K2058" s="17"/>
      <c r="L2058" s="17"/>
      <c r="M2058" s="17"/>
    </row>
    <row r="2059" spans="1:13">
      <c r="A2059" s="128"/>
      <c r="B2059" s="128"/>
      <c r="C2059" s="9"/>
      <c r="D2059" s="26"/>
      <c r="E2059" s="26"/>
      <c r="F2059" s="10"/>
      <c r="G2059" s="11"/>
      <c r="H2059" s="106"/>
      <c r="I2059" s="12"/>
      <c r="J2059" s="102"/>
      <c r="K2059" s="17"/>
      <c r="L2059" s="17"/>
      <c r="M2059" s="17"/>
    </row>
    <row r="2060" spans="1:13">
      <c r="A2060" s="128"/>
      <c r="B2060" s="128"/>
      <c r="F2060" s="10"/>
      <c r="H2060" s="106"/>
    </row>
    <row r="2061" spans="1:13">
      <c r="A2061" s="128"/>
      <c r="B2061" s="128"/>
      <c r="F2061" s="10"/>
      <c r="H2061" s="106"/>
    </row>
    <row r="2062" spans="1:13">
      <c r="A2062" s="128"/>
      <c r="B2062" s="128"/>
      <c r="F2062" s="22"/>
      <c r="H2062" s="106"/>
    </row>
    <row r="2063" spans="1:13">
      <c r="A2063" s="128"/>
      <c r="B2063" s="128"/>
      <c r="F2063" s="22"/>
      <c r="H2063" s="106"/>
    </row>
    <row r="2064" spans="1:13">
      <c r="A2064" s="128"/>
      <c r="B2064" s="128"/>
      <c r="F2064" s="22"/>
      <c r="H2064" s="106"/>
    </row>
    <row r="2065" spans="1:14">
      <c r="A2065" s="128"/>
      <c r="B2065" s="128"/>
      <c r="F2065" s="22"/>
      <c r="H2065" s="106"/>
    </row>
    <row r="2066" spans="1:14">
      <c r="A2066" s="128"/>
      <c r="B2066" s="128"/>
      <c r="C2066" s="9"/>
      <c r="D2066" s="8"/>
      <c r="E2066" s="8"/>
      <c r="F2066" s="22"/>
      <c r="G2066" s="11"/>
      <c r="H2066" s="106"/>
      <c r="I2066" s="12"/>
      <c r="J2066" s="102"/>
      <c r="K2066" s="17"/>
      <c r="L2066" s="17"/>
      <c r="M2066" s="17"/>
    </row>
    <row r="2067" spans="1:14">
      <c r="A2067" s="128"/>
      <c r="B2067" s="128"/>
      <c r="F2067" s="10"/>
      <c r="H2067" s="106"/>
      <c r="N2067" s="2"/>
    </row>
    <row r="2068" spans="1:14">
      <c r="A2068" s="128"/>
      <c r="B2068" s="128"/>
      <c r="C2068" s="9"/>
      <c r="D2068" s="8"/>
      <c r="E2068" s="8"/>
      <c r="F2068" s="22"/>
      <c r="G2068" s="11"/>
      <c r="H2068" s="106"/>
      <c r="I2068" s="17"/>
      <c r="J2068" s="102"/>
      <c r="K2068" s="17"/>
      <c r="L2068" s="17"/>
      <c r="M2068" s="17"/>
    </row>
    <row r="2069" spans="1:14">
      <c r="A2069" s="128"/>
      <c r="B2069" s="128"/>
      <c r="C2069" s="9"/>
      <c r="D2069" s="21"/>
      <c r="E2069" s="21"/>
      <c r="F2069" s="10"/>
      <c r="G2069" s="11"/>
      <c r="H2069" s="106"/>
      <c r="I2069" s="17"/>
      <c r="J2069" s="102"/>
      <c r="K2069" s="17"/>
      <c r="L2069" s="17"/>
      <c r="M2069" s="17"/>
    </row>
    <row r="2070" spans="1:14">
      <c r="A2070" s="128"/>
      <c r="B2070" s="128"/>
      <c r="C2070" s="9"/>
      <c r="D2070" s="21"/>
      <c r="E2070" s="21"/>
      <c r="F2070" s="50"/>
      <c r="G2070" s="11"/>
      <c r="H2070" s="106"/>
      <c r="I2070" s="17"/>
      <c r="J2070" s="102"/>
      <c r="K2070" s="17"/>
      <c r="L2070" s="17"/>
      <c r="M2070" s="17"/>
    </row>
    <row r="2071" spans="1:14">
      <c r="A2071" s="128"/>
      <c r="B2071" s="128"/>
      <c r="C2071" s="9"/>
      <c r="D2071" s="21"/>
      <c r="E2071" s="21"/>
      <c r="F2071" s="50"/>
      <c r="G2071" s="11"/>
      <c r="H2071" s="106"/>
      <c r="I2071" s="17"/>
      <c r="J2071" s="102"/>
      <c r="K2071" s="17"/>
      <c r="L2071" s="17"/>
      <c r="M2071" s="17"/>
    </row>
    <row r="2072" spans="1:14">
      <c r="A2072" s="128"/>
      <c r="B2072" s="128"/>
      <c r="C2072" s="9"/>
      <c r="D2072" s="26"/>
      <c r="E2072" s="8"/>
      <c r="F2072" s="10"/>
      <c r="G2072" s="11"/>
      <c r="H2072" s="106"/>
      <c r="I2072" s="17"/>
      <c r="J2072" s="102"/>
      <c r="K2072" s="17"/>
      <c r="L2072" s="17"/>
      <c r="M2072" s="17"/>
    </row>
    <row r="2073" spans="1:14">
      <c r="A2073" s="128"/>
      <c r="B2073" s="128"/>
      <c r="C2073" s="9"/>
      <c r="D2073" s="8"/>
      <c r="E2073" s="8"/>
      <c r="F2073" s="10"/>
      <c r="G2073" s="11"/>
      <c r="H2073" s="106"/>
      <c r="I2073" s="17"/>
      <c r="J2073" s="102"/>
      <c r="K2073" s="17"/>
      <c r="L2073" s="17"/>
      <c r="M2073" s="17"/>
    </row>
    <row r="2074" spans="1:14">
      <c r="A2074" s="128"/>
      <c r="B2074" s="128"/>
      <c r="C2074" s="9"/>
      <c r="D2074" s="8"/>
      <c r="E2074" s="8"/>
      <c r="F2074" s="37"/>
      <c r="G2074" s="11"/>
      <c r="H2074" s="106"/>
      <c r="I2074" s="17"/>
      <c r="J2074" s="102"/>
      <c r="K2074" s="17"/>
      <c r="L2074" s="17"/>
      <c r="M2074" s="17"/>
    </row>
    <row r="2075" spans="1:14">
      <c r="A2075" s="128"/>
      <c r="B2075" s="128"/>
      <c r="C2075" s="9"/>
      <c r="D2075" s="8"/>
      <c r="E2075" s="8"/>
      <c r="F2075" s="10"/>
      <c r="G2075" s="11"/>
      <c r="H2075" s="106"/>
      <c r="I2075" s="17"/>
      <c r="J2075" s="102"/>
      <c r="K2075" s="17"/>
      <c r="L2075" s="17"/>
      <c r="M2075" s="17"/>
    </row>
    <row r="2076" spans="1:14">
      <c r="A2076" s="128"/>
      <c r="B2076" s="128"/>
      <c r="C2076" s="9"/>
      <c r="D2076" s="8"/>
      <c r="E2076" s="8"/>
      <c r="F2076" s="10"/>
      <c r="G2076" s="11"/>
      <c r="H2076" s="106"/>
      <c r="I2076" s="17"/>
      <c r="J2076" s="102"/>
      <c r="K2076" s="17"/>
      <c r="L2076" s="17"/>
      <c r="M2076" s="17"/>
    </row>
    <row r="2077" spans="1:14">
      <c r="A2077" s="128"/>
      <c r="B2077" s="128"/>
      <c r="C2077" s="9"/>
      <c r="D2077" s="21"/>
      <c r="E2077" s="21"/>
      <c r="F2077" s="10"/>
      <c r="G2077" s="11"/>
      <c r="H2077" s="106"/>
      <c r="I2077" s="17"/>
      <c r="J2077" s="102"/>
      <c r="K2077" s="17"/>
      <c r="L2077" s="17"/>
      <c r="M2077" s="17"/>
    </row>
    <row r="2078" spans="1:14">
      <c r="A2078" s="128"/>
      <c r="B2078" s="128"/>
      <c r="C2078" s="9"/>
      <c r="D2078" s="26"/>
      <c r="E2078" s="8"/>
      <c r="F2078" s="50"/>
      <c r="G2078" s="11"/>
      <c r="H2078" s="106"/>
      <c r="I2078" s="17"/>
      <c r="J2078" s="102"/>
      <c r="K2078" s="17"/>
      <c r="L2078" s="17"/>
      <c r="M2078" s="17"/>
    </row>
    <row r="2079" spans="1:14">
      <c r="A2079" s="128"/>
      <c r="B2079" s="128"/>
      <c r="F2079" s="10"/>
      <c r="G2079" s="111"/>
      <c r="H2079" s="106"/>
    </row>
    <row r="2080" spans="1:14">
      <c r="A2080" s="128"/>
      <c r="B2080" s="128"/>
      <c r="F2080" s="4"/>
      <c r="G2080" s="111"/>
      <c r="H2080" s="106"/>
    </row>
    <row r="2081" spans="1:14">
      <c r="A2081" s="128"/>
      <c r="B2081" s="128"/>
      <c r="F2081" s="4"/>
      <c r="H2081" s="106"/>
      <c r="N2081" s="2"/>
    </row>
    <row r="2082" spans="1:14">
      <c r="A2082" s="128"/>
      <c r="B2082" s="128"/>
      <c r="F2082" s="22"/>
      <c r="G2082" s="111"/>
      <c r="H2082" s="106"/>
    </row>
    <row r="2083" spans="1:14">
      <c r="A2083" s="128"/>
      <c r="B2083" s="128"/>
      <c r="C2083" s="9"/>
      <c r="D2083" s="26"/>
      <c r="E2083" s="26"/>
      <c r="F2083" s="56"/>
      <c r="G2083" s="11"/>
      <c r="H2083" s="106"/>
      <c r="I2083" s="17"/>
      <c r="J2083" s="102"/>
      <c r="K2083" s="17"/>
      <c r="L2083" s="17"/>
      <c r="M2083" s="17"/>
    </row>
    <row r="2084" spans="1:14">
      <c r="A2084" s="128"/>
      <c r="B2084" s="128"/>
      <c r="C2084" s="9"/>
      <c r="D2084" s="26"/>
      <c r="E2084" s="8"/>
      <c r="F2084" s="10"/>
      <c r="G2084" s="11"/>
      <c r="H2084" s="106"/>
      <c r="I2084" s="17"/>
      <c r="J2084" s="102"/>
      <c r="K2084" s="17"/>
      <c r="L2084" s="17"/>
      <c r="M2084" s="17"/>
    </row>
    <row r="2085" spans="1:14">
      <c r="A2085" s="128"/>
      <c r="B2085" s="128"/>
      <c r="C2085" s="9"/>
      <c r="D2085" s="8"/>
      <c r="E2085" s="8"/>
      <c r="F2085" s="10"/>
      <c r="G2085" s="11"/>
      <c r="H2085" s="106"/>
      <c r="I2085" s="17"/>
      <c r="J2085" s="102"/>
      <c r="K2085" s="17"/>
      <c r="L2085" s="17"/>
      <c r="M2085" s="17"/>
    </row>
    <row r="2086" spans="1:14">
      <c r="A2086" s="128"/>
      <c r="B2086" s="128"/>
      <c r="C2086" s="9"/>
      <c r="D2086" s="8"/>
      <c r="E2086" s="8"/>
      <c r="F2086" s="50"/>
      <c r="G2086" s="11"/>
      <c r="H2086" s="106"/>
      <c r="I2086" s="17"/>
      <c r="J2086" s="102"/>
      <c r="K2086" s="17"/>
      <c r="L2086" s="17"/>
      <c r="M2086" s="17"/>
    </row>
    <row r="2087" spans="1:14">
      <c r="A2087" s="128"/>
      <c r="B2087" s="128"/>
      <c r="C2087" s="9"/>
      <c r="D2087" s="8"/>
      <c r="E2087" s="8"/>
      <c r="F2087" s="50"/>
      <c r="G2087" s="11"/>
      <c r="H2087" s="106"/>
      <c r="I2087" s="12"/>
      <c r="J2087" s="102"/>
      <c r="K2087" s="17"/>
      <c r="L2087" s="17"/>
      <c r="M2087" s="17"/>
    </row>
    <row r="2088" spans="1:14">
      <c r="A2088" s="128"/>
      <c r="B2088" s="128"/>
      <c r="C2088" s="9"/>
      <c r="D2088" s="8"/>
      <c r="E2088" s="8"/>
      <c r="F2088" s="10"/>
      <c r="G2088" s="11"/>
      <c r="H2088" s="106"/>
      <c r="I2088" s="17"/>
      <c r="J2088" s="102"/>
      <c r="K2088" s="17"/>
      <c r="L2088" s="17"/>
      <c r="M2088" s="17"/>
    </row>
    <row r="2089" spans="1:14">
      <c r="A2089" s="128"/>
      <c r="B2089" s="128"/>
      <c r="C2089" s="9"/>
      <c r="D2089" s="8"/>
      <c r="E2089" s="8"/>
      <c r="F2089" s="50"/>
      <c r="G2089" s="11"/>
      <c r="H2089" s="106"/>
      <c r="I2089" s="17"/>
      <c r="J2089" s="102"/>
      <c r="K2089" s="17"/>
      <c r="L2089" s="17"/>
      <c r="M2089" s="17"/>
    </row>
    <row r="2090" spans="1:14">
      <c r="A2090" s="128"/>
      <c r="B2090" s="128"/>
      <c r="C2090" s="9"/>
      <c r="D2090" s="8"/>
      <c r="E2090" s="8"/>
      <c r="F2090" s="50"/>
      <c r="G2090" s="11"/>
      <c r="H2090" s="106"/>
      <c r="I2090" s="17"/>
      <c r="J2090" s="102"/>
      <c r="K2090" s="17"/>
      <c r="L2090" s="17"/>
      <c r="M2090" s="17"/>
    </row>
    <row r="2091" spans="1:14">
      <c r="A2091" s="128"/>
      <c r="B2091" s="128"/>
      <c r="F2091" s="50"/>
      <c r="H2091" s="106"/>
    </row>
    <row r="2092" spans="1:14">
      <c r="A2092" s="128"/>
      <c r="B2092" s="128"/>
      <c r="F2092" s="22"/>
      <c r="H2092" s="106"/>
    </row>
    <row r="2093" spans="1:14">
      <c r="A2093" s="128"/>
      <c r="B2093" s="128"/>
      <c r="H2093" s="106"/>
    </row>
    <row r="2094" spans="1:14">
      <c r="A2094" s="128"/>
      <c r="B2094" s="128"/>
      <c r="F2094" s="22"/>
      <c r="H2094" s="106"/>
    </row>
    <row r="2095" spans="1:14">
      <c r="A2095" s="128"/>
      <c r="B2095" s="128"/>
      <c r="F2095" s="22"/>
      <c r="H2095" s="106"/>
    </row>
    <row r="2096" spans="1:14">
      <c r="A2096" s="128"/>
      <c r="B2096" s="128"/>
      <c r="F2096" s="22"/>
      <c r="H2096" s="106"/>
    </row>
    <row r="2097" spans="1:13">
      <c r="A2097" s="128"/>
      <c r="B2097" s="128"/>
      <c r="F2097" s="22"/>
      <c r="H2097" s="106"/>
    </row>
    <row r="2098" spans="1:13">
      <c r="A2098" s="128"/>
      <c r="B2098" s="128"/>
      <c r="F2098" s="22"/>
      <c r="H2098" s="106"/>
    </row>
    <row r="2099" spans="1:13">
      <c r="A2099" s="128"/>
      <c r="B2099" s="128"/>
      <c r="F2099" s="22"/>
      <c r="H2099" s="106"/>
    </row>
    <row r="2100" spans="1:13">
      <c r="A2100" s="128"/>
      <c r="B2100" s="128"/>
      <c r="F2100" s="22"/>
      <c r="H2100" s="106"/>
    </row>
    <row r="2101" spans="1:13">
      <c r="A2101" s="128"/>
      <c r="B2101" s="128"/>
      <c r="C2101" s="9"/>
      <c r="D2101" s="8"/>
      <c r="E2101" s="8"/>
      <c r="F2101" s="22"/>
      <c r="G2101" s="11"/>
      <c r="H2101" s="106"/>
      <c r="I2101" s="17"/>
      <c r="J2101" s="102"/>
      <c r="K2101" s="17"/>
      <c r="L2101" s="17"/>
      <c r="M2101" s="17"/>
    </row>
    <row r="2102" spans="1:13">
      <c r="A2102" s="128"/>
      <c r="B2102" s="128"/>
      <c r="C2102" s="27"/>
      <c r="F2102" s="10"/>
      <c r="G2102" s="11"/>
      <c r="H2102" s="106"/>
    </row>
    <row r="2103" spans="1:13">
      <c r="A2103" s="128"/>
      <c r="B2103" s="128"/>
      <c r="F2103" s="22"/>
      <c r="G2103" s="11"/>
      <c r="H2103" s="106"/>
    </row>
    <row r="2104" spans="1:13">
      <c r="A2104" s="128"/>
      <c r="B2104" s="128"/>
      <c r="F2104" s="22"/>
      <c r="G2104" s="11"/>
      <c r="H2104" s="106"/>
    </row>
    <row r="2105" spans="1:13">
      <c r="A2105" s="128"/>
      <c r="B2105" s="128"/>
      <c r="C2105" s="27"/>
      <c r="F2105" s="22"/>
      <c r="G2105" s="11"/>
      <c r="H2105" s="106"/>
    </row>
    <row r="2106" spans="1:13">
      <c r="A2106" s="128"/>
      <c r="B2106" s="128"/>
      <c r="F2106" s="22"/>
      <c r="G2106" s="11"/>
      <c r="H2106" s="106"/>
    </row>
    <row r="2107" spans="1:13">
      <c r="A2107" s="128"/>
      <c r="B2107" s="128"/>
      <c r="F2107" s="22"/>
      <c r="G2107" s="11"/>
      <c r="H2107" s="106"/>
    </row>
    <row r="2108" spans="1:13">
      <c r="A2108" s="128"/>
      <c r="B2108" s="128"/>
      <c r="C2108" s="9"/>
      <c r="D2108" s="8"/>
      <c r="E2108" s="8"/>
      <c r="F2108" s="22"/>
      <c r="G2108" s="11"/>
      <c r="H2108" s="106"/>
      <c r="I2108" s="17"/>
      <c r="J2108" s="102"/>
      <c r="K2108" s="17"/>
      <c r="L2108" s="17"/>
      <c r="M2108" s="17"/>
    </row>
    <row r="2109" spans="1:13">
      <c r="A2109" s="128"/>
      <c r="B2109" s="128"/>
      <c r="C2109" s="9"/>
      <c r="D2109" s="26"/>
      <c r="E2109" s="8"/>
      <c r="F2109" s="10"/>
      <c r="G2109" s="11"/>
      <c r="H2109" s="106"/>
      <c r="I2109" s="17"/>
      <c r="J2109" s="102"/>
      <c r="K2109" s="17"/>
      <c r="L2109" s="17"/>
      <c r="M2109" s="17"/>
    </row>
    <row r="2110" spans="1:13">
      <c r="A2110" s="128"/>
      <c r="B2110" s="128"/>
      <c r="C2110" s="9"/>
      <c r="D2110" s="26"/>
      <c r="E2110" s="8"/>
      <c r="F2110" s="10"/>
      <c r="G2110" s="11"/>
      <c r="H2110" s="106"/>
      <c r="I2110" s="17"/>
      <c r="J2110" s="102"/>
      <c r="K2110" s="17"/>
      <c r="L2110" s="17"/>
      <c r="M2110" s="17"/>
    </row>
    <row r="2111" spans="1:13">
      <c r="A2111" s="128"/>
      <c r="B2111" s="128"/>
      <c r="C2111" s="9"/>
      <c r="D2111" s="21"/>
      <c r="E2111" s="21"/>
      <c r="F2111" s="10"/>
      <c r="G2111" s="11"/>
      <c r="H2111" s="106"/>
      <c r="I2111" s="17"/>
      <c r="J2111" s="102"/>
      <c r="K2111" s="17"/>
      <c r="L2111" s="17"/>
      <c r="M2111" s="17"/>
    </row>
    <row r="2112" spans="1:13">
      <c r="A2112" s="128"/>
      <c r="B2112" s="128"/>
      <c r="C2112" s="9"/>
      <c r="D2112" s="26"/>
      <c r="E2112" s="8"/>
      <c r="F2112" s="10"/>
      <c r="G2112" s="11"/>
      <c r="H2112" s="106"/>
      <c r="I2112" s="17"/>
      <c r="J2112" s="102"/>
      <c r="K2112" s="17"/>
      <c r="L2112" s="17"/>
      <c r="M2112" s="17"/>
    </row>
    <row r="2113" spans="1:13">
      <c r="A2113" s="128"/>
      <c r="B2113" s="128"/>
      <c r="C2113" s="9"/>
      <c r="D2113" s="26"/>
      <c r="E2113" s="8"/>
      <c r="F2113" s="10"/>
      <c r="G2113" s="11"/>
      <c r="H2113" s="106"/>
      <c r="I2113" s="17"/>
      <c r="J2113" s="102"/>
      <c r="K2113" s="17"/>
      <c r="L2113" s="17"/>
      <c r="M2113" s="17"/>
    </row>
    <row r="2114" spans="1:13">
      <c r="A2114" s="128"/>
      <c r="B2114" s="128"/>
      <c r="C2114" s="9"/>
      <c r="D2114" s="26"/>
      <c r="E2114" s="8"/>
      <c r="F2114" s="10"/>
      <c r="G2114" s="11"/>
      <c r="H2114" s="106"/>
      <c r="I2114" s="17"/>
      <c r="J2114" s="102"/>
      <c r="K2114" s="17"/>
      <c r="L2114" s="17"/>
      <c r="M2114" s="17"/>
    </row>
    <row r="2115" spans="1:13">
      <c r="A2115" s="128"/>
      <c r="B2115" s="128"/>
      <c r="C2115" s="9"/>
      <c r="D2115" s="21"/>
      <c r="E2115" s="21"/>
      <c r="F2115" s="10"/>
      <c r="G2115" s="11"/>
      <c r="H2115" s="106"/>
      <c r="I2115" s="19"/>
      <c r="J2115" s="102"/>
      <c r="K2115" s="17"/>
      <c r="L2115" s="17"/>
      <c r="M2115" s="17"/>
    </row>
    <row r="2116" spans="1:13">
      <c r="A2116" s="128"/>
      <c r="B2116" s="128"/>
      <c r="F2116" s="10"/>
      <c r="G2116" s="111"/>
      <c r="H2116" s="106"/>
    </row>
    <row r="2117" spans="1:13">
      <c r="A2117" s="128"/>
      <c r="B2117" s="128"/>
      <c r="F2117" s="4"/>
      <c r="G2117" s="111"/>
      <c r="H2117" s="106"/>
    </row>
    <row r="2118" spans="1:13">
      <c r="A2118" s="128"/>
      <c r="B2118" s="128"/>
      <c r="F2118" s="4"/>
      <c r="G2118" s="111"/>
      <c r="H2118" s="106"/>
    </row>
    <row r="2119" spans="1:13">
      <c r="A2119" s="128"/>
      <c r="B2119" s="128"/>
      <c r="F2119" s="22"/>
      <c r="G2119" s="11"/>
      <c r="H2119" s="106"/>
    </row>
    <row r="2120" spans="1:13">
      <c r="A2120" s="128"/>
      <c r="B2120" s="128"/>
      <c r="C2120" s="9"/>
      <c r="D2120" s="21"/>
      <c r="E2120" s="21"/>
      <c r="F2120" s="22"/>
      <c r="G2120" s="11"/>
      <c r="H2120" s="106"/>
      <c r="I2120" s="19"/>
      <c r="J2120" s="102"/>
      <c r="K2120" s="17"/>
      <c r="L2120" s="17"/>
      <c r="M2120" s="17"/>
    </row>
    <row r="2121" spans="1:13">
      <c r="A2121" s="128"/>
      <c r="B2121" s="128"/>
      <c r="C2121" s="9"/>
      <c r="D2121" s="8"/>
      <c r="E2121" s="8"/>
      <c r="F2121" s="10"/>
      <c r="G2121" s="11"/>
      <c r="H2121" s="106"/>
      <c r="I2121" s="17"/>
      <c r="J2121" s="102"/>
      <c r="K2121" s="17"/>
      <c r="L2121" s="17"/>
      <c r="M2121" s="17"/>
    </row>
    <row r="2122" spans="1:13">
      <c r="A2122" s="128"/>
      <c r="B2122" s="128"/>
      <c r="C2122" s="9"/>
      <c r="D2122" s="8"/>
      <c r="E2122" s="8"/>
      <c r="F2122" s="10"/>
      <c r="G2122" s="11"/>
      <c r="H2122" s="106"/>
      <c r="I2122" s="17"/>
      <c r="J2122" s="102"/>
      <c r="K2122" s="17"/>
      <c r="L2122" s="17"/>
      <c r="M2122" s="17"/>
    </row>
    <row r="2123" spans="1:13">
      <c r="A2123" s="128"/>
      <c r="B2123" s="128"/>
      <c r="C2123" s="9"/>
      <c r="D2123" s="8"/>
      <c r="E2123" s="8"/>
      <c r="F2123" s="10"/>
      <c r="G2123" s="11"/>
      <c r="H2123" s="106"/>
      <c r="I2123" s="17"/>
      <c r="J2123" s="102"/>
      <c r="K2123" s="17"/>
      <c r="L2123" s="17"/>
      <c r="M2123" s="17"/>
    </row>
    <row r="2124" spans="1:13">
      <c r="A2124" s="128"/>
      <c r="B2124" s="128"/>
      <c r="C2124" s="9"/>
      <c r="D2124" s="8"/>
      <c r="E2124" s="8"/>
      <c r="F2124" s="10"/>
      <c r="G2124" s="11"/>
      <c r="H2124" s="106"/>
      <c r="I2124" s="17"/>
      <c r="J2124" s="102"/>
      <c r="K2124" s="17"/>
      <c r="L2124" s="17"/>
      <c r="M2124" s="17"/>
    </row>
    <row r="2125" spans="1:13">
      <c r="A2125" s="128"/>
      <c r="B2125" s="128"/>
      <c r="F2125" s="10"/>
      <c r="G2125" s="111"/>
      <c r="H2125" s="106"/>
    </row>
    <row r="2126" spans="1:13">
      <c r="A2126" s="128"/>
      <c r="B2126" s="128"/>
      <c r="F2126" s="22"/>
      <c r="G2126" s="111"/>
      <c r="H2126" s="106"/>
    </row>
    <row r="2127" spans="1:13">
      <c r="A2127" s="128"/>
      <c r="B2127" s="128"/>
      <c r="C2127" s="9"/>
      <c r="D2127" s="8"/>
      <c r="E2127" s="8"/>
      <c r="F2127" s="22"/>
      <c r="G2127" s="11"/>
      <c r="H2127" s="106"/>
      <c r="I2127" s="39"/>
      <c r="J2127" s="102"/>
      <c r="K2127" s="17"/>
      <c r="L2127" s="17"/>
      <c r="M2127" s="17"/>
    </row>
    <row r="2128" spans="1:13">
      <c r="A2128" s="128"/>
      <c r="B2128" s="128"/>
      <c r="C2128" s="9"/>
      <c r="D2128" s="8"/>
      <c r="E2128" s="8"/>
      <c r="F2128" s="22"/>
      <c r="G2128" s="11"/>
      <c r="H2128" s="106"/>
      <c r="I2128" s="17"/>
      <c r="J2128" s="102"/>
      <c r="K2128" s="17"/>
      <c r="L2128" s="17"/>
      <c r="M2128" s="17"/>
    </row>
    <row r="2129" spans="1:13">
      <c r="A2129" s="128"/>
      <c r="B2129" s="128"/>
      <c r="C2129" s="9"/>
      <c r="D2129" s="8"/>
      <c r="E2129" s="8"/>
      <c r="F2129" s="10"/>
      <c r="G2129" s="11"/>
      <c r="H2129" s="106"/>
      <c r="I2129" s="17"/>
      <c r="J2129" s="102"/>
      <c r="K2129" s="17"/>
      <c r="L2129" s="17"/>
      <c r="M2129" s="17"/>
    </row>
    <row r="2130" spans="1:13">
      <c r="A2130" s="128"/>
      <c r="B2130" s="128"/>
      <c r="C2130" s="9"/>
      <c r="D2130" s="8"/>
      <c r="E2130" s="8"/>
      <c r="F2130" s="10"/>
      <c r="G2130" s="11"/>
      <c r="H2130" s="106"/>
      <c r="I2130" s="17"/>
      <c r="J2130" s="102"/>
      <c r="K2130" s="17"/>
      <c r="L2130" s="17"/>
      <c r="M2130" s="17"/>
    </row>
    <row r="2131" spans="1:13">
      <c r="A2131" s="128"/>
      <c r="B2131" s="128"/>
      <c r="C2131" s="27"/>
      <c r="D2131" s="26"/>
      <c r="E2131" s="26"/>
      <c r="F2131" s="10"/>
      <c r="G2131" s="11"/>
      <c r="H2131" s="106"/>
      <c r="I2131" s="17"/>
      <c r="J2131" s="102"/>
      <c r="K2131" s="17"/>
      <c r="L2131" s="17"/>
      <c r="M2131" s="17"/>
    </row>
    <row r="2132" spans="1:13">
      <c r="A2132" s="128"/>
      <c r="B2132" s="128"/>
      <c r="C2132" s="9"/>
      <c r="D2132" s="8"/>
      <c r="E2132" s="8"/>
      <c r="F2132" s="10"/>
      <c r="G2132" s="11"/>
      <c r="H2132" s="106"/>
      <c r="I2132" s="17"/>
      <c r="J2132" s="102"/>
      <c r="K2132" s="17"/>
      <c r="L2132" s="17"/>
      <c r="M2132" s="17"/>
    </row>
    <row r="2133" spans="1:13">
      <c r="A2133" s="128"/>
      <c r="B2133" s="128"/>
      <c r="C2133" s="9"/>
      <c r="D2133" s="8"/>
      <c r="E2133" s="8"/>
      <c r="F2133" s="10"/>
      <c r="G2133" s="11"/>
      <c r="H2133" s="106"/>
      <c r="I2133" s="17"/>
      <c r="J2133" s="102"/>
      <c r="K2133" s="17"/>
      <c r="L2133" s="17"/>
      <c r="M2133" s="17"/>
    </row>
    <row r="2134" spans="1:13">
      <c r="A2134" s="128"/>
      <c r="B2134" s="128"/>
      <c r="C2134" s="9"/>
      <c r="D2134" s="8"/>
      <c r="E2134" s="8"/>
      <c r="F2134" s="10"/>
      <c r="G2134" s="11"/>
      <c r="H2134" s="106"/>
      <c r="I2134" s="12"/>
      <c r="J2134" s="102"/>
      <c r="K2134" s="17"/>
      <c r="L2134" s="17"/>
      <c r="M2134" s="17"/>
    </row>
    <row r="2135" spans="1:13">
      <c r="A2135" s="128"/>
      <c r="B2135" s="128"/>
      <c r="C2135" s="9"/>
      <c r="D2135" s="38"/>
      <c r="E2135" s="26"/>
      <c r="F2135" s="50"/>
      <c r="G2135" s="11"/>
      <c r="H2135" s="106"/>
      <c r="I2135" s="17"/>
      <c r="J2135" s="102"/>
      <c r="K2135" s="17"/>
      <c r="L2135" s="17"/>
      <c r="M2135" s="17"/>
    </row>
    <row r="2136" spans="1:13">
      <c r="A2136" s="128"/>
      <c r="B2136" s="128"/>
      <c r="C2136" s="9"/>
      <c r="D2136" s="38"/>
      <c r="E2136" s="26"/>
      <c r="F2136" s="10"/>
      <c r="G2136" s="11"/>
      <c r="H2136" s="106"/>
      <c r="I2136" s="17"/>
      <c r="J2136" s="102"/>
      <c r="K2136" s="17"/>
      <c r="L2136" s="17"/>
      <c r="M2136" s="17"/>
    </row>
    <row r="2137" spans="1:13">
      <c r="A2137" s="128"/>
      <c r="B2137" s="128"/>
      <c r="C2137" s="128"/>
      <c r="D2137" s="141"/>
      <c r="E2137" s="129"/>
      <c r="F2137" s="10"/>
      <c r="H2137" s="106"/>
    </row>
    <row r="2138" spans="1:13">
      <c r="A2138" s="128"/>
      <c r="B2138" s="128"/>
      <c r="C2138" s="128"/>
      <c r="D2138" s="141"/>
      <c r="E2138" s="129"/>
      <c r="F2138" s="56"/>
      <c r="H2138" s="106"/>
    </row>
    <row r="2139" spans="1:13">
      <c r="A2139" s="128"/>
      <c r="B2139" s="128"/>
      <c r="C2139" s="128"/>
      <c r="D2139" s="141"/>
      <c r="E2139" s="129"/>
      <c r="F2139" s="56"/>
      <c r="H2139" s="106"/>
    </row>
    <row r="2140" spans="1:13">
      <c r="A2140" s="128"/>
      <c r="B2140" s="128"/>
      <c r="C2140" s="128"/>
      <c r="D2140" s="141"/>
      <c r="E2140" s="129"/>
      <c r="F2140" s="56"/>
      <c r="H2140" s="106"/>
    </row>
    <row r="2141" spans="1:13">
      <c r="A2141" s="128"/>
      <c r="B2141" s="128"/>
      <c r="C2141" s="128"/>
      <c r="D2141" s="141"/>
      <c r="E2141" s="129"/>
      <c r="F2141" s="56"/>
      <c r="H2141" s="106"/>
    </row>
    <row r="2142" spans="1:13">
      <c r="A2142" s="128"/>
      <c r="B2142" s="128"/>
      <c r="C2142" s="128"/>
      <c r="D2142" s="141"/>
      <c r="E2142" s="129"/>
      <c r="F2142" s="56"/>
      <c r="H2142" s="106"/>
    </row>
    <row r="2143" spans="1:13">
      <c r="A2143" s="128"/>
      <c r="B2143" s="128"/>
      <c r="C2143" s="128"/>
      <c r="D2143" s="141"/>
      <c r="E2143" s="129"/>
      <c r="F2143" s="56"/>
      <c r="H2143" s="106"/>
    </row>
    <row r="2144" spans="1:13">
      <c r="A2144" s="128"/>
      <c r="B2144" s="128"/>
      <c r="C2144" s="128"/>
      <c r="D2144" s="141"/>
      <c r="E2144" s="129"/>
      <c r="F2144" s="56"/>
      <c r="H2144" s="106"/>
    </row>
    <row r="2145" spans="1:8">
      <c r="A2145" s="128"/>
      <c r="B2145" s="128"/>
      <c r="C2145" s="128"/>
      <c r="D2145" s="141"/>
      <c r="E2145" s="129"/>
      <c r="F2145" s="56"/>
      <c r="H2145" s="106"/>
    </row>
    <row r="2146" spans="1:8">
      <c r="A2146" s="128"/>
      <c r="B2146" s="128"/>
      <c r="C2146" s="128"/>
      <c r="D2146" s="141"/>
      <c r="E2146" s="129"/>
      <c r="F2146" s="56"/>
      <c r="H2146" s="106"/>
    </row>
    <row r="2147" spans="1:8">
      <c r="A2147" s="128"/>
      <c r="B2147" s="128"/>
      <c r="C2147" s="128"/>
      <c r="D2147" s="141"/>
      <c r="E2147" s="129"/>
      <c r="F2147" s="56"/>
      <c r="H2147" s="106"/>
    </row>
    <row r="2148" spans="1:8">
      <c r="A2148" s="128"/>
      <c r="B2148" s="128"/>
      <c r="C2148" s="128"/>
      <c r="D2148" s="141"/>
      <c r="E2148" s="129"/>
      <c r="F2148" s="56"/>
      <c r="H2148" s="106"/>
    </row>
    <row r="2149" spans="1:8">
      <c r="A2149" s="128"/>
      <c r="B2149" s="128"/>
      <c r="C2149" s="128"/>
      <c r="D2149" s="141"/>
      <c r="E2149" s="129"/>
      <c r="F2149" s="56"/>
      <c r="H2149" s="106"/>
    </row>
    <row r="2150" spans="1:8">
      <c r="A2150" s="128"/>
      <c r="B2150" s="128"/>
      <c r="C2150" s="128"/>
      <c r="D2150" s="141"/>
      <c r="E2150" s="129"/>
      <c r="F2150" s="56"/>
      <c r="H2150" s="106"/>
    </row>
    <row r="2151" spans="1:8">
      <c r="A2151" s="128"/>
      <c r="B2151" s="128"/>
      <c r="C2151" s="128"/>
      <c r="D2151" s="141"/>
      <c r="E2151" s="129"/>
      <c r="F2151" s="22"/>
      <c r="H2151" s="106"/>
    </row>
    <row r="2152" spans="1:8">
      <c r="A2152" s="128"/>
      <c r="B2152" s="128"/>
      <c r="C2152" s="128"/>
      <c r="D2152" s="141"/>
      <c r="E2152" s="129"/>
      <c r="F2152" s="22"/>
      <c r="H2152" s="106"/>
    </row>
    <row r="2153" spans="1:8">
      <c r="A2153" s="128"/>
      <c r="B2153" s="128"/>
      <c r="F2153" s="56"/>
      <c r="H2153" s="106"/>
    </row>
    <row r="2154" spans="1:8">
      <c r="A2154" s="128"/>
      <c r="B2154" s="128"/>
      <c r="F2154" s="22"/>
      <c r="H2154" s="106"/>
    </row>
    <row r="2155" spans="1:8">
      <c r="A2155" s="128"/>
      <c r="B2155" s="128"/>
      <c r="F2155" s="22"/>
      <c r="H2155" s="106"/>
    </row>
    <row r="2156" spans="1:8">
      <c r="A2156" s="128"/>
      <c r="B2156" s="128"/>
      <c r="F2156" s="22"/>
      <c r="H2156" s="106"/>
    </row>
    <row r="2157" spans="1:8">
      <c r="A2157" s="128"/>
      <c r="B2157" s="128"/>
      <c r="F2157" s="22"/>
      <c r="H2157" s="106"/>
    </row>
    <row r="2158" spans="1:8">
      <c r="A2158" s="128"/>
      <c r="B2158" s="128"/>
      <c r="F2158" s="22"/>
      <c r="H2158" s="106"/>
    </row>
    <row r="2159" spans="1:8">
      <c r="A2159" s="128"/>
      <c r="B2159" s="128"/>
      <c r="F2159" s="22"/>
      <c r="H2159" s="106"/>
    </row>
    <row r="2160" spans="1:8">
      <c r="A2160" s="128"/>
      <c r="B2160" s="128"/>
      <c r="F2160" s="22"/>
      <c r="H2160" s="106"/>
    </row>
    <row r="2161" spans="1:14">
      <c r="A2161" s="128"/>
      <c r="B2161" s="128"/>
      <c r="C2161" s="9"/>
      <c r="D2161" s="8"/>
      <c r="E2161" s="8"/>
      <c r="F2161" s="22"/>
      <c r="G2161" s="11"/>
      <c r="H2161" s="106"/>
      <c r="I2161" s="17"/>
      <c r="J2161" s="102"/>
      <c r="K2161" s="17"/>
      <c r="L2161" s="17"/>
      <c r="M2161" s="17"/>
    </row>
    <row r="2162" spans="1:14">
      <c r="A2162" s="128"/>
      <c r="B2162" s="128"/>
      <c r="C2162" s="9"/>
      <c r="D2162" s="8"/>
      <c r="E2162" s="8"/>
      <c r="F2162" s="10"/>
      <c r="G2162" s="11"/>
      <c r="H2162" s="106"/>
      <c r="I2162" s="17"/>
      <c r="J2162" s="102"/>
      <c r="K2162" s="17"/>
      <c r="L2162" s="17"/>
      <c r="M2162" s="17"/>
    </row>
    <row r="2163" spans="1:14">
      <c r="A2163" s="128"/>
      <c r="B2163" s="128"/>
      <c r="C2163" s="9"/>
      <c r="D2163" s="26"/>
      <c r="E2163" s="8"/>
      <c r="F2163" s="10"/>
      <c r="G2163" s="11"/>
      <c r="H2163" s="106"/>
      <c r="I2163" s="17"/>
      <c r="J2163" s="102"/>
      <c r="K2163" s="17"/>
      <c r="L2163" s="17"/>
      <c r="M2163" s="17"/>
    </row>
    <row r="2164" spans="1:14">
      <c r="A2164" s="128"/>
      <c r="B2164" s="128"/>
      <c r="C2164" s="9"/>
      <c r="D2164" s="26"/>
      <c r="E2164" s="8"/>
      <c r="F2164" s="10"/>
      <c r="G2164" s="11"/>
      <c r="H2164" s="106"/>
      <c r="I2164" s="17"/>
      <c r="J2164" s="102"/>
      <c r="K2164" s="17"/>
      <c r="L2164" s="17"/>
      <c r="M2164" s="17"/>
    </row>
    <row r="2165" spans="1:14">
      <c r="A2165" s="128"/>
      <c r="B2165" s="128"/>
      <c r="C2165" s="9"/>
      <c r="D2165" s="8"/>
      <c r="E2165" s="8"/>
      <c r="F2165" s="10"/>
      <c r="G2165" s="11"/>
      <c r="H2165" s="106"/>
      <c r="I2165" s="17"/>
      <c r="J2165" s="102"/>
      <c r="K2165" s="17"/>
      <c r="L2165" s="17"/>
      <c r="M2165" s="17"/>
    </row>
    <row r="2166" spans="1:14">
      <c r="A2166" s="128"/>
      <c r="B2166" s="128"/>
      <c r="C2166" s="9"/>
      <c r="D2166" s="8"/>
      <c r="E2166" s="8"/>
      <c r="F2166" s="4"/>
      <c r="G2166" s="11"/>
      <c r="H2166" s="106"/>
      <c r="I2166" s="17"/>
      <c r="J2166" s="102"/>
      <c r="K2166" s="17"/>
      <c r="L2166" s="17"/>
      <c r="M2166" s="17"/>
    </row>
    <row r="2167" spans="1:14">
      <c r="A2167" s="128"/>
      <c r="B2167" s="128"/>
      <c r="C2167" s="9"/>
      <c r="D2167" s="8"/>
      <c r="E2167" s="8"/>
      <c r="F2167" s="4"/>
      <c r="G2167" s="11"/>
      <c r="H2167" s="106"/>
      <c r="I2167" s="17"/>
      <c r="J2167" s="102"/>
      <c r="K2167" s="17"/>
      <c r="L2167" s="17"/>
      <c r="M2167" s="17"/>
    </row>
    <row r="2168" spans="1:14">
      <c r="A2168" s="128"/>
      <c r="B2168" s="128"/>
      <c r="C2168" s="9"/>
      <c r="D2168" s="8"/>
      <c r="E2168" s="8"/>
      <c r="F2168" s="4"/>
      <c r="G2168" s="11"/>
      <c r="H2168" s="106"/>
      <c r="I2168" s="17"/>
      <c r="J2168" s="102"/>
      <c r="K2168" s="17"/>
      <c r="L2168" s="17"/>
      <c r="M2168" s="17"/>
    </row>
    <row r="2169" spans="1:14">
      <c r="A2169" s="128"/>
      <c r="B2169" s="128"/>
      <c r="F2169" s="10"/>
      <c r="G2169" s="111"/>
      <c r="H2169" s="106"/>
    </row>
    <row r="2170" spans="1:14">
      <c r="A2170" s="128"/>
      <c r="B2170" s="128"/>
      <c r="C2170" s="9"/>
      <c r="D2170" s="8"/>
      <c r="E2170" s="8"/>
      <c r="F2170" s="22"/>
      <c r="G2170" s="11"/>
      <c r="H2170" s="106"/>
      <c r="I2170" s="17"/>
      <c r="J2170" s="102"/>
      <c r="K2170" s="17"/>
      <c r="L2170" s="17"/>
      <c r="M2170" s="17"/>
    </row>
    <row r="2171" spans="1:14">
      <c r="A2171" s="128"/>
      <c r="B2171" s="128"/>
      <c r="C2171" s="9"/>
      <c r="D2171" s="8"/>
      <c r="E2171" s="8"/>
      <c r="F2171" s="10"/>
      <c r="G2171" s="11"/>
      <c r="H2171" s="106"/>
      <c r="I2171" s="17"/>
      <c r="J2171" s="102"/>
      <c r="K2171" s="17"/>
      <c r="L2171" s="17"/>
      <c r="M2171" s="17"/>
    </row>
    <row r="2172" spans="1:14">
      <c r="A2172" s="128"/>
      <c r="B2172" s="128"/>
      <c r="C2172" s="9"/>
      <c r="D2172" s="8"/>
      <c r="E2172" s="8"/>
      <c r="F2172" s="10"/>
      <c r="G2172" s="11"/>
      <c r="H2172" s="106"/>
      <c r="I2172" s="17"/>
      <c r="J2172" s="102"/>
      <c r="K2172" s="17"/>
      <c r="L2172" s="17"/>
      <c r="M2172" s="17"/>
    </row>
    <row r="2173" spans="1:14">
      <c r="A2173" s="128"/>
      <c r="B2173" s="128"/>
      <c r="C2173" s="9"/>
      <c r="D2173" s="26"/>
      <c r="E2173" s="8"/>
      <c r="F2173" s="25"/>
      <c r="G2173" s="11"/>
      <c r="H2173" s="106"/>
      <c r="I2173" s="17"/>
      <c r="J2173" s="102"/>
      <c r="K2173" s="17"/>
      <c r="L2173" s="17"/>
      <c r="M2173" s="17"/>
    </row>
    <row r="2174" spans="1:14">
      <c r="A2174" s="128"/>
      <c r="B2174" s="128"/>
      <c r="F2174" s="10"/>
      <c r="G2174" s="111"/>
      <c r="H2174" s="106"/>
      <c r="N2174" s="2"/>
    </row>
    <row r="2175" spans="1:14">
      <c r="A2175" s="128"/>
      <c r="B2175" s="128"/>
      <c r="F2175" s="56"/>
      <c r="G2175" s="111"/>
      <c r="H2175" s="106"/>
    </row>
    <row r="2176" spans="1:14">
      <c r="A2176" s="128"/>
      <c r="B2176" s="128"/>
      <c r="F2176" s="22"/>
      <c r="G2176" s="111"/>
      <c r="H2176" s="106"/>
    </row>
    <row r="2177" spans="1:14">
      <c r="A2177" s="128"/>
      <c r="B2177" s="128"/>
      <c r="F2177" s="22"/>
      <c r="G2177" s="111"/>
      <c r="H2177" s="106"/>
    </row>
    <row r="2178" spans="1:14">
      <c r="A2178" s="128"/>
      <c r="B2178" s="128"/>
      <c r="F2178" s="22"/>
      <c r="G2178" s="111"/>
      <c r="H2178" s="106"/>
    </row>
    <row r="2179" spans="1:14">
      <c r="A2179" s="128"/>
      <c r="B2179" s="128"/>
      <c r="F2179" s="22"/>
      <c r="G2179" s="111"/>
      <c r="H2179" s="106"/>
    </row>
    <row r="2180" spans="1:14">
      <c r="A2180" s="128"/>
      <c r="B2180" s="128"/>
      <c r="F2180" s="22"/>
      <c r="G2180" s="111"/>
      <c r="H2180" s="106"/>
    </row>
    <row r="2181" spans="1:14">
      <c r="A2181" s="128"/>
      <c r="B2181" s="128"/>
      <c r="F2181" s="22"/>
      <c r="G2181" s="111"/>
      <c r="H2181" s="106"/>
    </row>
    <row r="2182" spans="1:14">
      <c r="A2182" s="128"/>
      <c r="B2182" s="128"/>
      <c r="F2182" s="22"/>
      <c r="G2182" s="111"/>
      <c r="H2182" s="106"/>
    </row>
    <row r="2183" spans="1:14">
      <c r="A2183" s="128"/>
      <c r="B2183" s="128"/>
      <c r="F2183" s="22"/>
      <c r="G2183" s="111"/>
      <c r="H2183" s="106"/>
    </row>
    <row r="2184" spans="1:14">
      <c r="A2184" s="128"/>
      <c r="B2184" s="128"/>
      <c r="C2184" s="9"/>
      <c r="D2184" s="26"/>
      <c r="E2184" s="26"/>
      <c r="F2184" s="22"/>
      <c r="G2184" s="11"/>
      <c r="H2184" s="106"/>
      <c r="I2184" s="17"/>
      <c r="J2184" s="102"/>
      <c r="K2184" s="17"/>
      <c r="L2184" s="17"/>
      <c r="M2184" s="17"/>
    </row>
    <row r="2185" spans="1:14">
      <c r="A2185" s="128"/>
      <c r="B2185" s="128"/>
      <c r="C2185" s="9"/>
      <c r="D2185" s="26"/>
      <c r="E2185" s="8"/>
      <c r="F2185" s="25"/>
      <c r="G2185" s="11"/>
      <c r="H2185" s="106"/>
      <c r="I2185" s="17"/>
      <c r="J2185" s="102"/>
      <c r="K2185" s="17"/>
      <c r="L2185" s="17"/>
      <c r="M2185" s="17"/>
    </row>
    <row r="2186" spans="1:14">
      <c r="A2186" s="128"/>
      <c r="B2186" s="128"/>
      <c r="C2186" s="9"/>
      <c r="D2186" s="26"/>
      <c r="E2186" s="8"/>
      <c r="F2186" s="25"/>
      <c r="G2186" s="11"/>
      <c r="H2186" s="106"/>
      <c r="I2186" s="17"/>
      <c r="J2186" s="102"/>
      <c r="K2186" s="17"/>
      <c r="L2186" s="17"/>
      <c r="M2186" s="17"/>
    </row>
    <row r="2187" spans="1:14">
      <c r="A2187" s="128"/>
      <c r="B2187" s="128"/>
      <c r="C2187" s="9"/>
      <c r="D2187" s="8"/>
      <c r="E2187" s="8"/>
      <c r="F2187" s="10"/>
      <c r="G2187" s="11"/>
      <c r="H2187" s="106"/>
      <c r="I2187" s="17"/>
      <c r="J2187" s="102"/>
      <c r="K2187" s="17"/>
      <c r="L2187" s="17"/>
      <c r="M2187" s="17"/>
    </row>
    <row r="2188" spans="1:14">
      <c r="A2188" s="128"/>
      <c r="B2188" s="128"/>
      <c r="C2188" s="9"/>
      <c r="D2188" s="8"/>
      <c r="E2188" s="8"/>
      <c r="F2188" s="10"/>
      <c r="G2188" s="11"/>
      <c r="H2188" s="106"/>
      <c r="I2188" s="17"/>
      <c r="J2188" s="102"/>
      <c r="K2188" s="17"/>
      <c r="L2188" s="17"/>
      <c r="M2188" s="17"/>
    </row>
    <row r="2189" spans="1:14">
      <c r="A2189" s="128"/>
      <c r="B2189" s="128"/>
      <c r="C2189" s="9"/>
      <c r="D2189" s="26"/>
      <c r="E2189" s="8"/>
      <c r="F2189" s="10"/>
      <c r="G2189" s="11"/>
      <c r="H2189" s="106"/>
      <c r="I2189" s="17"/>
      <c r="J2189" s="102"/>
      <c r="K2189" s="17"/>
      <c r="L2189" s="17"/>
      <c r="M2189" s="17"/>
    </row>
    <row r="2190" spans="1:14">
      <c r="A2190" s="128"/>
      <c r="B2190" s="128"/>
      <c r="F2190" s="10"/>
      <c r="G2190" s="111"/>
      <c r="H2190" s="106"/>
      <c r="N2190" s="2"/>
    </row>
    <row r="2191" spans="1:14">
      <c r="A2191" s="128"/>
      <c r="B2191" s="128"/>
      <c r="F2191" s="4"/>
      <c r="G2191" s="111"/>
      <c r="H2191" s="106"/>
    </row>
    <row r="2192" spans="1:14">
      <c r="A2192" s="128"/>
      <c r="B2192" s="128"/>
      <c r="C2192" s="9"/>
      <c r="D2192" s="8"/>
      <c r="E2192" s="8"/>
      <c r="F2192" s="4"/>
      <c r="G2192" s="11"/>
      <c r="H2192" s="106"/>
      <c r="I2192" s="17"/>
      <c r="J2192" s="102"/>
      <c r="K2192" s="17"/>
      <c r="L2192" s="17"/>
      <c r="M2192" s="17"/>
    </row>
    <row r="2193" spans="1:13">
      <c r="A2193" s="128"/>
      <c r="B2193" s="128"/>
      <c r="C2193" s="9"/>
      <c r="D2193" s="21"/>
      <c r="E2193" s="21"/>
      <c r="F2193" s="10"/>
      <c r="G2193" s="11"/>
      <c r="H2193" s="106"/>
      <c r="I2193" s="17"/>
      <c r="J2193" s="102"/>
      <c r="K2193" s="17"/>
      <c r="L2193" s="17"/>
      <c r="M2193" s="17"/>
    </row>
    <row r="2194" spans="1:13">
      <c r="A2194" s="128"/>
      <c r="B2194" s="128"/>
      <c r="C2194" s="9"/>
      <c r="D2194" s="8"/>
      <c r="E2194" s="8"/>
      <c r="F2194" s="50"/>
      <c r="G2194" s="11"/>
      <c r="H2194" s="106"/>
      <c r="I2194" s="17"/>
      <c r="J2194" s="102"/>
      <c r="K2194" s="17"/>
      <c r="L2194" s="17"/>
      <c r="M2194" s="17"/>
    </row>
    <row r="2195" spans="1:13">
      <c r="A2195" s="128"/>
      <c r="B2195" s="128"/>
      <c r="C2195" s="9"/>
      <c r="D2195" s="8"/>
      <c r="E2195" s="8"/>
      <c r="F2195" s="10"/>
      <c r="G2195" s="11"/>
      <c r="H2195" s="106"/>
      <c r="I2195" s="17"/>
      <c r="J2195" s="102"/>
      <c r="K2195" s="17"/>
      <c r="L2195" s="17"/>
      <c r="M2195" s="17"/>
    </row>
    <row r="2196" spans="1:13">
      <c r="A2196" s="128"/>
      <c r="B2196" s="128"/>
      <c r="C2196" s="9"/>
      <c r="D2196" s="8"/>
      <c r="E2196" s="8"/>
      <c r="F2196" s="10"/>
      <c r="G2196" s="11"/>
      <c r="H2196" s="106"/>
      <c r="I2196" s="17"/>
      <c r="J2196" s="102"/>
      <c r="K2196" s="17"/>
      <c r="L2196" s="17"/>
      <c r="M2196" s="17"/>
    </row>
    <row r="2197" spans="1:13">
      <c r="A2197" s="128"/>
      <c r="B2197" s="128"/>
      <c r="C2197" s="9"/>
      <c r="D2197" s="8"/>
      <c r="E2197" s="8"/>
      <c r="F2197" s="10"/>
      <c r="G2197" s="11"/>
      <c r="H2197" s="106"/>
      <c r="I2197" s="17"/>
      <c r="J2197" s="102"/>
      <c r="K2197" s="17"/>
      <c r="L2197" s="17"/>
      <c r="M2197" s="17"/>
    </row>
    <row r="2198" spans="1:13">
      <c r="A2198" s="128"/>
      <c r="B2198" s="128"/>
      <c r="C2198" s="9"/>
      <c r="D2198" s="8"/>
      <c r="E2198" s="8"/>
      <c r="F2198" s="10"/>
      <c r="G2198" s="11"/>
      <c r="H2198" s="106"/>
      <c r="I2198" s="17"/>
      <c r="J2198" s="102"/>
      <c r="K2198" s="17"/>
      <c r="L2198" s="17"/>
      <c r="M2198" s="17"/>
    </row>
    <row r="2199" spans="1:13">
      <c r="A2199" s="128"/>
      <c r="B2199" s="128"/>
      <c r="C2199" s="9"/>
      <c r="D2199" s="8"/>
      <c r="E2199" s="8"/>
      <c r="F2199" s="10"/>
      <c r="G2199" s="11"/>
      <c r="H2199" s="106"/>
      <c r="I2199" s="17"/>
      <c r="J2199" s="102"/>
      <c r="K2199" s="17"/>
      <c r="L2199" s="17"/>
      <c r="M2199" s="17"/>
    </row>
    <row r="2200" spans="1:13">
      <c r="A2200" s="128"/>
      <c r="B2200" s="128"/>
      <c r="F2200" s="10"/>
      <c r="G2200" s="111"/>
      <c r="H2200" s="106"/>
    </row>
    <row r="2201" spans="1:13">
      <c r="A2201" s="128"/>
      <c r="B2201" s="128"/>
      <c r="F2201" s="22"/>
      <c r="G2201" s="111"/>
      <c r="H2201" s="106"/>
    </row>
    <row r="2202" spans="1:13">
      <c r="A2202" s="128"/>
      <c r="B2202" s="128"/>
      <c r="F2202" s="22"/>
      <c r="G2202" s="111"/>
      <c r="H2202" s="106"/>
    </row>
    <row r="2203" spans="1:13">
      <c r="A2203" s="128"/>
      <c r="B2203" s="128"/>
      <c r="F2203" s="22"/>
      <c r="G2203" s="111"/>
      <c r="H2203" s="106"/>
    </row>
    <row r="2204" spans="1:13">
      <c r="A2204" s="128"/>
      <c r="B2204" s="128"/>
      <c r="F2204" s="22"/>
      <c r="G2204" s="111"/>
      <c r="H2204" s="106"/>
    </row>
    <row r="2205" spans="1:13">
      <c r="A2205" s="128"/>
      <c r="B2205" s="128"/>
      <c r="F2205" s="22"/>
      <c r="G2205" s="111"/>
      <c r="H2205" s="106"/>
    </row>
    <row r="2206" spans="1:13">
      <c r="A2206" s="128"/>
      <c r="B2206" s="128"/>
      <c r="F2206" s="22"/>
      <c r="G2206" s="111"/>
      <c r="H2206" s="106"/>
    </row>
    <row r="2207" spans="1:13">
      <c r="A2207" s="128"/>
      <c r="B2207" s="128"/>
      <c r="F2207" s="81"/>
      <c r="G2207" s="111"/>
      <c r="H2207" s="106"/>
    </row>
    <row r="2208" spans="1:13">
      <c r="A2208" s="128"/>
      <c r="B2208" s="128"/>
      <c r="F2208" s="22"/>
      <c r="G2208" s="111"/>
      <c r="H2208" s="106"/>
    </row>
    <row r="2209" spans="1:13">
      <c r="A2209" s="128"/>
      <c r="B2209" s="128"/>
      <c r="C2209" s="9"/>
      <c r="D2209" s="21"/>
      <c r="E2209" s="21"/>
      <c r="F2209" s="22"/>
      <c r="G2209" s="11"/>
      <c r="H2209" s="106"/>
      <c r="I2209" s="17"/>
      <c r="J2209" s="102"/>
      <c r="K2209" s="17"/>
      <c r="L2209" s="17"/>
      <c r="M2209" s="17"/>
    </row>
    <row r="2210" spans="1:13">
      <c r="A2210" s="128"/>
      <c r="B2210" s="128"/>
      <c r="C2210" s="9"/>
      <c r="D2210" s="21"/>
      <c r="E2210" s="21"/>
      <c r="F2210" s="37"/>
      <c r="G2210" s="11"/>
      <c r="H2210" s="106"/>
      <c r="I2210" s="17"/>
      <c r="J2210" s="102"/>
      <c r="K2210" s="17"/>
      <c r="L2210" s="17"/>
      <c r="M2210" s="17"/>
    </row>
    <row r="2211" spans="1:13">
      <c r="A2211" s="128"/>
      <c r="B2211" s="128"/>
      <c r="C2211" s="9"/>
      <c r="D2211" s="26"/>
      <c r="E2211" s="8"/>
      <c r="F2211" s="37"/>
      <c r="G2211" s="11"/>
      <c r="H2211" s="106"/>
      <c r="I2211" s="17"/>
      <c r="J2211" s="102"/>
      <c r="K2211" s="17"/>
      <c r="L2211" s="17"/>
      <c r="M2211" s="17"/>
    </row>
    <row r="2212" spans="1:13">
      <c r="A2212" s="128"/>
      <c r="B2212" s="128"/>
      <c r="C2212" s="9"/>
      <c r="D2212" s="21"/>
      <c r="E2212" s="21"/>
      <c r="F2212" s="10"/>
      <c r="G2212" s="11"/>
      <c r="H2212" s="106"/>
      <c r="I2212" s="17"/>
      <c r="J2212" s="102"/>
      <c r="K2212" s="17"/>
      <c r="L2212" s="17"/>
      <c r="M2212" s="17"/>
    </row>
    <row r="2213" spans="1:13">
      <c r="A2213" s="128"/>
      <c r="B2213" s="128"/>
      <c r="C2213" s="9"/>
      <c r="D2213" s="21"/>
      <c r="E2213" s="21"/>
      <c r="F2213" s="10"/>
      <c r="G2213" s="11"/>
      <c r="H2213" s="106"/>
      <c r="I2213" s="17"/>
      <c r="J2213" s="102"/>
      <c r="K2213" s="17"/>
      <c r="L2213" s="17"/>
      <c r="M2213" s="17"/>
    </row>
    <row r="2214" spans="1:13">
      <c r="A2214" s="128"/>
      <c r="B2214" s="128"/>
      <c r="F2214" s="10"/>
      <c r="G2214" s="11"/>
      <c r="H2214" s="106"/>
    </row>
    <row r="2215" spans="1:13">
      <c r="A2215" s="128"/>
      <c r="B2215" s="128"/>
      <c r="F2215" s="22"/>
      <c r="G2215" s="11"/>
      <c r="H2215" s="106"/>
    </row>
    <row r="2216" spans="1:13">
      <c r="A2216" s="128"/>
      <c r="B2216" s="128"/>
      <c r="F2216" s="22"/>
      <c r="G2216" s="11"/>
      <c r="H2216" s="106"/>
    </row>
    <row r="2217" spans="1:13">
      <c r="A2217" s="128"/>
      <c r="B2217" s="128"/>
      <c r="C2217" s="128"/>
      <c r="D2217" s="141"/>
      <c r="E2217" s="129"/>
      <c r="F2217" s="22"/>
      <c r="G2217" s="11"/>
      <c r="H2217" s="106"/>
    </row>
    <row r="2218" spans="1:13">
      <c r="A2218" s="128"/>
      <c r="B2218" s="128"/>
      <c r="C2218" s="128"/>
      <c r="D2218" s="141"/>
      <c r="E2218" s="129"/>
      <c r="F2218" s="22"/>
      <c r="G2218" s="11"/>
      <c r="H2218" s="106"/>
    </row>
    <row r="2219" spans="1:13">
      <c r="A2219" s="128"/>
      <c r="B2219" s="128"/>
      <c r="C2219" s="128"/>
      <c r="D2219" s="141"/>
      <c r="E2219" s="129"/>
      <c r="F2219" s="22"/>
      <c r="G2219" s="11"/>
      <c r="H2219" s="106"/>
    </row>
    <row r="2220" spans="1:13">
      <c r="A2220" s="128"/>
      <c r="B2220" s="128"/>
      <c r="C2220" s="128"/>
      <c r="D2220" s="141"/>
      <c r="E2220" s="129"/>
      <c r="F2220" s="22"/>
      <c r="G2220" s="11"/>
      <c r="H2220" s="106"/>
    </row>
    <row r="2221" spans="1:13">
      <c r="A2221" s="128"/>
      <c r="B2221" s="128"/>
      <c r="C2221" s="128"/>
      <c r="D2221" s="141"/>
      <c r="E2221" s="129"/>
      <c r="F2221" s="22"/>
      <c r="G2221" s="11"/>
      <c r="H2221" s="106"/>
    </row>
    <row r="2222" spans="1:13">
      <c r="A2222" s="128"/>
      <c r="B2222" s="128"/>
      <c r="C2222" s="128"/>
      <c r="D2222" s="141"/>
      <c r="E2222" s="129"/>
      <c r="F2222" s="22"/>
      <c r="G2222" s="11"/>
      <c r="H2222" s="106"/>
    </row>
    <row r="2223" spans="1:13">
      <c r="A2223" s="128"/>
      <c r="B2223" s="128"/>
      <c r="C2223" s="128"/>
      <c r="D2223" s="141"/>
      <c r="E2223" s="129"/>
      <c r="F2223" s="22"/>
      <c r="G2223" s="11"/>
      <c r="H2223" s="106"/>
    </row>
    <row r="2224" spans="1:13">
      <c r="A2224" s="128"/>
      <c r="B2224" s="128"/>
      <c r="C2224" s="128"/>
      <c r="D2224" s="141"/>
      <c r="E2224" s="129"/>
      <c r="F2224" s="22"/>
      <c r="G2224" s="11"/>
      <c r="H2224" s="106"/>
    </row>
    <row r="2225" spans="1:13">
      <c r="A2225" s="128"/>
      <c r="B2225" s="128"/>
      <c r="C2225" s="128"/>
      <c r="D2225" s="141"/>
      <c r="E2225" s="129"/>
      <c r="F2225" s="22"/>
      <c r="G2225" s="11"/>
      <c r="H2225" s="106"/>
    </row>
    <row r="2226" spans="1:13">
      <c r="A2226" s="128"/>
      <c r="B2226" s="128"/>
      <c r="C2226" s="128"/>
      <c r="D2226" s="141"/>
      <c r="E2226" s="129"/>
      <c r="F2226" s="22"/>
      <c r="G2226" s="11"/>
      <c r="H2226" s="106"/>
    </row>
    <row r="2227" spans="1:13">
      <c r="A2227" s="128"/>
      <c r="B2227" s="128"/>
      <c r="C2227" s="128"/>
      <c r="D2227" s="141"/>
      <c r="E2227" s="129"/>
      <c r="F2227" s="22"/>
      <c r="G2227" s="11"/>
      <c r="H2227" s="106"/>
    </row>
    <row r="2228" spans="1:13">
      <c r="A2228" s="128"/>
      <c r="B2228" s="128"/>
      <c r="C2228" s="128"/>
      <c r="D2228" s="141"/>
      <c r="E2228" s="129"/>
      <c r="F2228" s="22"/>
      <c r="G2228" s="11"/>
      <c r="H2228" s="106"/>
    </row>
    <row r="2229" spans="1:13">
      <c r="A2229" s="128"/>
      <c r="B2229" s="128"/>
      <c r="C2229" s="128"/>
      <c r="D2229" s="141"/>
      <c r="E2229" s="129"/>
      <c r="F2229" s="22"/>
      <c r="G2229" s="11"/>
      <c r="H2229" s="106"/>
    </row>
    <row r="2230" spans="1:13">
      <c r="A2230" s="128"/>
      <c r="B2230" s="128"/>
      <c r="C2230" s="128"/>
      <c r="D2230" s="141"/>
      <c r="E2230" s="129"/>
      <c r="F2230" s="22"/>
      <c r="G2230" s="11"/>
      <c r="H2230" s="106"/>
    </row>
    <row r="2231" spans="1:13">
      <c r="A2231" s="128"/>
      <c r="B2231" s="128"/>
      <c r="C2231" s="128"/>
      <c r="D2231" s="141"/>
      <c r="E2231" s="129"/>
      <c r="F2231" s="22"/>
      <c r="G2231" s="11"/>
      <c r="H2231" s="106"/>
    </row>
    <row r="2232" spans="1:13">
      <c r="A2232" s="128"/>
      <c r="B2232" s="128"/>
      <c r="C2232" s="128"/>
      <c r="D2232" s="141"/>
      <c r="E2232" s="129"/>
      <c r="F2232" s="22"/>
      <c r="G2232" s="11"/>
      <c r="H2232" s="106"/>
    </row>
    <row r="2233" spans="1:13">
      <c r="A2233" s="128"/>
      <c r="B2233" s="128"/>
      <c r="F2233" s="22"/>
      <c r="G2233" s="11"/>
      <c r="H2233" s="106"/>
    </row>
    <row r="2234" spans="1:13">
      <c r="A2234" s="128"/>
      <c r="B2234" s="128"/>
      <c r="C2234" s="9"/>
      <c r="D2234" s="26"/>
      <c r="E2234" s="8"/>
      <c r="F2234" s="22"/>
      <c r="G2234" s="11"/>
      <c r="H2234" s="106"/>
      <c r="I2234" s="17"/>
      <c r="J2234" s="102"/>
      <c r="K2234" s="17"/>
      <c r="L2234" s="17"/>
      <c r="M2234" s="17"/>
    </row>
    <row r="2235" spans="1:13">
      <c r="A2235" s="128"/>
      <c r="B2235" s="128"/>
      <c r="C2235" s="9"/>
      <c r="D2235" s="26"/>
      <c r="E2235" s="8"/>
      <c r="F2235" s="10"/>
      <c r="G2235" s="11"/>
      <c r="H2235" s="106"/>
      <c r="I2235" s="17"/>
      <c r="J2235" s="102"/>
      <c r="K2235" s="17"/>
      <c r="L2235" s="17"/>
      <c r="M2235" s="17"/>
    </row>
    <row r="2236" spans="1:13">
      <c r="A2236" s="128"/>
      <c r="B2236" s="128"/>
      <c r="C2236" s="9"/>
      <c r="D2236" s="26"/>
      <c r="E2236" s="8"/>
      <c r="F2236" s="10"/>
      <c r="G2236" s="11"/>
      <c r="H2236" s="106"/>
      <c r="I2236" s="17"/>
      <c r="J2236" s="102"/>
      <c r="K2236" s="17"/>
      <c r="L2236" s="17"/>
      <c r="M2236" s="17"/>
    </row>
    <row r="2237" spans="1:13">
      <c r="A2237" s="128"/>
      <c r="B2237" s="128"/>
      <c r="C2237" s="9"/>
      <c r="D2237" s="8"/>
      <c r="E2237" s="8"/>
      <c r="F2237" s="10"/>
      <c r="G2237" s="11"/>
      <c r="H2237" s="106"/>
      <c r="I2237" s="68"/>
      <c r="J2237" s="102"/>
      <c r="K2237" s="17"/>
      <c r="L2237" s="17"/>
      <c r="M2237" s="17"/>
    </row>
    <row r="2238" spans="1:13">
      <c r="A2238" s="128"/>
      <c r="B2238" s="128"/>
      <c r="F2238" s="10"/>
      <c r="G2238" s="111"/>
      <c r="H2238" s="106"/>
    </row>
    <row r="2239" spans="1:13">
      <c r="A2239" s="128"/>
      <c r="B2239" s="128"/>
      <c r="F2239" s="4"/>
      <c r="G2239" s="111"/>
      <c r="H2239" s="106"/>
    </row>
    <row r="2240" spans="1:13">
      <c r="A2240" s="128"/>
      <c r="B2240" s="128"/>
      <c r="F2240" s="4"/>
      <c r="G2240" s="111"/>
      <c r="H2240" s="106"/>
    </row>
    <row r="2241" spans="1:13">
      <c r="A2241" s="128"/>
      <c r="B2241" s="128"/>
      <c r="F2241" s="4"/>
      <c r="G2241" s="111"/>
      <c r="H2241" s="106"/>
    </row>
    <row r="2242" spans="1:13">
      <c r="A2242" s="128"/>
      <c r="B2242" s="128"/>
      <c r="F2242" s="4"/>
      <c r="G2242" s="111"/>
      <c r="H2242" s="106"/>
    </row>
    <row r="2243" spans="1:13">
      <c r="A2243" s="128"/>
      <c r="B2243" s="128"/>
      <c r="C2243" s="9"/>
      <c r="D2243" s="8"/>
      <c r="E2243" s="8"/>
      <c r="F2243" s="4"/>
      <c r="G2243" s="11"/>
      <c r="H2243" s="106"/>
      <c r="I2243" s="17"/>
      <c r="J2243" s="102"/>
      <c r="K2243" s="17"/>
      <c r="L2243" s="17"/>
      <c r="M2243" s="17"/>
    </row>
    <row r="2244" spans="1:13">
      <c r="A2244" s="128"/>
      <c r="B2244" s="128"/>
      <c r="F2244" s="10"/>
      <c r="G2244" s="111"/>
      <c r="H2244" s="106"/>
    </row>
    <row r="2245" spans="1:13">
      <c r="A2245" s="128"/>
      <c r="B2245" s="128"/>
      <c r="D2245" s="8"/>
      <c r="F2245" s="22"/>
      <c r="G2245" s="11"/>
      <c r="H2245" s="106"/>
    </row>
    <row r="2246" spans="1:13">
      <c r="A2246" s="128"/>
      <c r="B2246" s="128"/>
      <c r="C2246" s="9"/>
      <c r="D2246" s="26"/>
      <c r="E2246" s="26"/>
      <c r="F2246" s="4"/>
      <c r="G2246" s="11"/>
      <c r="H2246" s="106"/>
      <c r="I2246" s="17"/>
      <c r="J2246" s="102"/>
      <c r="K2246" s="17"/>
      <c r="L2246" s="17"/>
      <c r="M2246" s="17"/>
    </row>
    <row r="2247" spans="1:13">
      <c r="A2247" s="128"/>
      <c r="B2247" s="128"/>
      <c r="C2247" s="9"/>
      <c r="D2247" s="26"/>
      <c r="E2247" s="26"/>
      <c r="F2247" s="25"/>
      <c r="G2247" s="11"/>
      <c r="H2247" s="106"/>
      <c r="I2247" s="17"/>
      <c r="J2247" s="102"/>
      <c r="K2247" s="17"/>
      <c r="L2247" s="17"/>
      <c r="M2247" s="17"/>
    </row>
    <row r="2248" spans="1:13">
      <c r="A2248" s="128"/>
      <c r="B2248" s="128"/>
      <c r="F2248" s="25"/>
      <c r="G2248" s="111"/>
      <c r="H2248" s="106"/>
    </row>
    <row r="2249" spans="1:13">
      <c r="A2249" s="128"/>
      <c r="B2249" s="128"/>
      <c r="C2249" s="9"/>
      <c r="D2249" s="21"/>
      <c r="E2249" s="21"/>
      <c r="F2249" s="4"/>
      <c r="G2249" s="11"/>
      <c r="H2249" s="106"/>
      <c r="I2249" s="17"/>
      <c r="J2249" s="102"/>
      <c r="K2249" s="17"/>
      <c r="L2249" s="17"/>
      <c r="M2249" s="17"/>
    </row>
    <row r="2250" spans="1:13">
      <c r="A2250" s="128"/>
      <c r="B2250" s="128"/>
      <c r="C2250" s="9"/>
      <c r="D2250" s="8"/>
      <c r="E2250" s="8"/>
      <c r="F2250" s="50"/>
      <c r="G2250" s="11"/>
      <c r="H2250" s="106"/>
      <c r="I2250" s="17"/>
      <c r="J2250" s="102"/>
      <c r="K2250" s="17"/>
      <c r="L2250" s="17"/>
      <c r="M2250" s="17"/>
    </row>
    <row r="2251" spans="1:13">
      <c r="A2251" s="128"/>
      <c r="B2251" s="128"/>
      <c r="C2251" s="9"/>
      <c r="D2251" s="8"/>
      <c r="E2251" s="8"/>
      <c r="F2251" s="10"/>
      <c r="G2251" s="11"/>
      <c r="H2251" s="106"/>
      <c r="I2251" s="17"/>
      <c r="J2251" s="102"/>
      <c r="K2251" s="17"/>
      <c r="L2251" s="17"/>
      <c r="M2251" s="17"/>
    </row>
    <row r="2252" spans="1:13">
      <c r="A2252" s="128"/>
      <c r="B2252" s="128"/>
      <c r="C2252" s="9"/>
      <c r="D2252" s="26"/>
      <c r="E2252" s="26"/>
      <c r="F2252" s="10"/>
      <c r="G2252" s="11"/>
      <c r="H2252" s="106"/>
      <c r="I2252" s="17"/>
      <c r="J2252" s="102"/>
      <c r="K2252" s="17"/>
      <c r="L2252" s="17"/>
      <c r="M2252" s="17"/>
    </row>
    <row r="2253" spans="1:13">
      <c r="A2253" s="128"/>
      <c r="B2253" s="128"/>
      <c r="C2253" s="9"/>
      <c r="D2253" s="26"/>
      <c r="E2253" s="26"/>
      <c r="F2253" s="10"/>
      <c r="G2253" s="11"/>
      <c r="H2253" s="106"/>
      <c r="I2253" s="17"/>
      <c r="J2253" s="102"/>
      <c r="K2253" s="17"/>
      <c r="L2253" s="17"/>
      <c r="M2253" s="17"/>
    </row>
    <row r="2254" spans="1:13">
      <c r="A2254" s="128"/>
      <c r="B2254" s="128"/>
      <c r="F2254" s="10"/>
      <c r="H2254" s="106"/>
    </row>
    <row r="2255" spans="1:13">
      <c r="A2255" s="128"/>
      <c r="B2255" s="128"/>
      <c r="H2255" s="106"/>
    </row>
    <row r="2256" spans="1:13">
      <c r="A2256" s="128"/>
      <c r="B2256" s="128"/>
      <c r="C2256" s="9"/>
      <c r="D2256" s="21"/>
      <c r="E2256" s="21"/>
      <c r="F2256" s="22"/>
      <c r="G2256" s="11"/>
      <c r="H2256" s="106"/>
      <c r="I2256" s="17"/>
      <c r="J2256" s="102"/>
      <c r="K2256" s="17"/>
      <c r="L2256" s="17"/>
      <c r="M2256" s="17"/>
    </row>
    <row r="2257" spans="1:13">
      <c r="A2257" s="128"/>
      <c r="B2257" s="128"/>
      <c r="C2257" s="9"/>
      <c r="D2257" s="21"/>
      <c r="E2257" s="21"/>
      <c r="F2257" s="10"/>
      <c r="G2257" s="11"/>
      <c r="H2257" s="106"/>
      <c r="I2257" s="17"/>
      <c r="J2257" s="102"/>
      <c r="K2257" s="17"/>
      <c r="L2257" s="17"/>
      <c r="M2257" s="17"/>
    </row>
    <row r="2258" spans="1:13">
      <c r="A2258" s="128"/>
      <c r="B2258" s="128"/>
      <c r="F2258" s="10"/>
      <c r="G2258" s="111"/>
      <c r="H2258" s="106"/>
    </row>
    <row r="2259" spans="1:13">
      <c r="A2259" s="128"/>
      <c r="B2259" s="128"/>
      <c r="F2259" s="22"/>
      <c r="G2259" s="111"/>
      <c r="H2259" s="106"/>
    </row>
    <row r="2260" spans="1:13">
      <c r="A2260" s="128"/>
      <c r="B2260" s="128"/>
      <c r="F2260" s="22"/>
      <c r="G2260" s="111"/>
      <c r="H2260" s="106"/>
    </row>
    <row r="2261" spans="1:13">
      <c r="A2261" s="128"/>
      <c r="B2261" s="128"/>
      <c r="C2261" s="9"/>
      <c r="D2261" s="26"/>
      <c r="E2261" s="26"/>
      <c r="F2261" s="4"/>
      <c r="G2261" s="11"/>
      <c r="H2261" s="106"/>
      <c r="I2261" s="17"/>
      <c r="J2261" s="102"/>
      <c r="K2261" s="17"/>
      <c r="L2261" s="17"/>
      <c r="M2261" s="17"/>
    </row>
    <row r="2262" spans="1:13">
      <c r="A2262" s="128"/>
      <c r="B2262" s="128"/>
      <c r="C2262" s="9"/>
      <c r="D2262" s="26"/>
      <c r="E2262" s="8"/>
      <c r="F2262" s="10"/>
      <c r="G2262" s="11"/>
      <c r="H2262" s="106"/>
      <c r="I2262" s="17"/>
      <c r="J2262" s="102"/>
      <c r="K2262" s="17"/>
      <c r="L2262" s="17"/>
      <c r="M2262" s="17"/>
    </row>
    <row r="2263" spans="1:13">
      <c r="A2263" s="128"/>
      <c r="B2263" s="128"/>
      <c r="F2263" s="50"/>
      <c r="G2263" s="111"/>
      <c r="H2263" s="106"/>
    </row>
    <row r="2264" spans="1:13">
      <c r="A2264" s="128"/>
      <c r="B2264" s="128"/>
      <c r="F2264" s="22"/>
      <c r="G2264" s="111"/>
      <c r="H2264" s="106"/>
    </row>
    <row r="2265" spans="1:13">
      <c r="A2265" s="128"/>
      <c r="B2265" s="128"/>
      <c r="F2265" s="22"/>
      <c r="G2265" s="111"/>
      <c r="H2265" s="106"/>
    </row>
    <row r="2266" spans="1:13">
      <c r="A2266" s="128"/>
      <c r="B2266" s="128"/>
      <c r="F2266" s="22"/>
      <c r="G2266" s="111"/>
      <c r="H2266" s="106"/>
    </row>
    <row r="2267" spans="1:13">
      <c r="A2267" s="128"/>
      <c r="B2267" s="128"/>
      <c r="C2267" s="9"/>
      <c r="D2267" s="8"/>
      <c r="E2267" s="8"/>
      <c r="F2267" s="22"/>
      <c r="G2267" s="11"/>
      <c r="H2267" s="106"/>
      <c r="I2267" s="12"/>
    </row>
    <row r="2268" spans="1:13">
      <c r="A2268" s="128"/>
      <c r="B2268" s="128"/>
      <c r="C2268" s="9"/>
      <c r="D2268" s="8"/>
      <c r="E2268" s="8"/>
      <c r="F2268" s="10"/>
      <c r="G2268" s="11"/>
      <c r="H2268" s="106"/>
      <c r="I2268" s="17"/>
      <c r="J2268" s="102"/>
      <c r="K2268" s="17"/>
      <c r="L2268" s="17"/>
      <c r="M2268" s="17"/>
    </row>
    <row r="2269" spans="1:13">
      <c r="A2269" s="128"/>
      <c r="B2269" s="128"/>
      <c r="F2269" s="10"/>
      <c r="G2269" s="111"/>
      <c r="H2269" s="106"/>
    </row>
    <row r="2270" spans="1:13">
      <c r="A2270" s="128"/>
      <c r="B2270" s="128"/>
      <c r="F2270" s="22"/>
      <c r="G2270" s="111"/>
      <c r="H2270" s="106"/>
    </row>
    <row r="2271" spans="1:13">
      <c r="A2271" s="128"/>
      <c r="B2271" s="128"/>
      <c r="F2271" s="4"/>
      <c r="H2271" s="106"/>
    </row>
    <row r="2272" spans="1:13">
      <c r="A2272" s="128"/>
      <c r="B2272" s="128"/>
      <c r="H2272" s="106"/>
    </row>
    <row r="2273" spans="1:13">
      <c r="A2273" s="128"/>
      <c r="B2273" s="128"/>
      <c r="H2273" s="106"/>
    </row>
    <row r="2274" spans="1:13">
      <c r="A2274" s="128"/>
      <c r="B2274" s="128"/>
      <c r="H2274" s="106"/>
    </row>
    <row r="2275" spans="1:13">
      <c r="A2275" s="128"/>
      <c r="B2275" s="128"/>
      <c r="H2275" s="106"/>
    </row>
    <row r="2276" spans="1:13">
      <c r="A2276" s="128"/>
      <c r="B2276" s="128"/>
      <c r="H2276" s="106"/>
    </row>
    <row r="2277" spans="1:13">
      <c r="A2277" s="128"/>
      <c r="B2277" s="128"/>
      <c r="F2277" s="58"/>
      <c r="H2277" s="106"/>
    </row>
    <row r="2278" spans="1:13">
      <c r="A2278" s="128"/>
      <c r="B2278" s="128"/>
      <c r="F2278" s="58"/>
      <c r="H2278" s="106"/>
    </row>
    <row r="2279" spans="1:13">
      <c r="A2279" s="128"/>
      <c r="B2279" s="128"/>
      <c r="F2279" s="58"/>
      <c r="H2279" s="106"/>
    </row>
    <row r="2280" spans="1:13">
      <c r="A2280" s="128"/>
      <c r="B2280" s="128"/>
      <c r="F2280" s="58"/>
      <c r="G2280" s="111"/>
      <c r="H2280" s="106"/>
    </row>
    <row r="2281" spans="1:13">
      <c r="A2281" s="128"/>
      <c r="B2281" s="128"/>
      <c r="F2281" s="4"/>
      <c r="G2281" s="111"/>
      <c r="H2281" s="106"/>
    </row>
    <row r="2282" spans="1:13">
      <c r="A2282" s="128"/>
      <c r="B2282" s="128"/>
      <c r="F2282" s="4"/>
      <c r="G2282" s="111"/>
      <c r="H2282" s="106"/>
    </row>
    <row r="2283" spans="1:13">
      <c r="A2283" s="128"/>
      <c r="B2283" s="128"/>
      <c r="C2283" s="9"/>
      <c r="D2283" s="8"/>
      <c r="E2283" s="8"/>
      <c r="F2283" s="4"/>
      <c r="G2283" s="11"/>
      <c r="H2283" s="106"/>
      <c r="I2283" s="17"/>
      <c r="J2283" s="102"/>
      <c r="K2283" s="17"/>
      <c r="L2283" s="17"/>
      <c r="M2283" s="17"/>
    </row>
    <row r="2284" spans="1:13">
      <c r="A2284" s="128"/>
      <c r="B2284" s="128"/>
      <c r="C2284" s="9"/>
      <c r="D2284" s="8"/>
      <c r="E2284" s="8"/>
      <c r="F2284" s="10"/>
      <c r="G2284" s="11"/>
      <c r="H2284" s="106"/>
      <c r="I2284" s="17"/>
      <c r="J2284" s="102"/>
      <c r="K2284" s="17"/>
      <c r="L2284" s="17"/>
      <c r="M2284" s="17"/>
    </row>
    <row r="2285" spans="1:13">
      <c r="A2285" s="128"/>
      <c r="B2285" s="128"/>
      <c r="C2285" s="9"/>
      <c r="D2285" s="8"/>
      <c r="E2285" s="8"/>
      <c r="F2285" s="10"/>
      <c r="G2285" s="11"/>
      <c r="H2285" s="106"/>
      <c r="I2285" s="17"/>
      <c r="J2285" s="102"/>
      <c r="K2285" s="17"/>
      <c r="L2285" s="17"/>
      <c r="M2285" s="17"/>
    </row>
    <row r="2286" spans="1:13">
      <c r="A2286" s="128"/>
      <c r="B2286" s="128"/>
      <c r="C2286" s="9"/>
      <c r="D2286" s="8"/>
      <c r="E2286" s="8"/>
      <c r="F2286" s="22"/>
      <c r="G2286" s="11"/>
      <c r="H2286" s="106"/>
      <c r="I2286" s="17"/>
      <c r="J2286" s="102"/>
      <c r="K2286" s="17"/>
      <c r="L2286" s="17"/>
      <c r="M2286" s="17"/>
    </row>
    <row r="2287" spans="1:13">
      <c r="A2287" s="128"/>
      <c r="B2287" s="128"/>
      <c r="F2287" s="22"/>
      <c r="G2287" s="111"/>
      <c r="H2287" s="106"/>
    </row>
    <row r="2288" spans="1:13">
      <c r="A2288" s="128"/>
      <c r="B2288" s="128"/>
      <c r="F2288" s="4"/>
      <c r="G2288" s="111"/>
      <c r="H2288" s="106"/>
    </row>
    <row r="2289" spans="1:13">
      <c r="A2289" s="128"/>
      <c r="B2289" s="128"/>
      <c r="C2289" s="9"/>
      <c r="D2289" s="8"/>
      <c r="E2289" s="8"/>
      <c r="F2289" s="4"/>
      <c r="G2289" s="11"/>
      <c r="H2289" s="106"/>
      <c r="I2289" s="17"/>
      <c r="J2289" s="102"/>
      <c r="K2289" s="17"/>
      <c r="L2289" s="17"/>
      <c r="M2289" s="17"/>
    </row>
    <row r="2290" spans="1:13">
      <c r="A2290" s="128"/>
      <c r="B2290" s="128"/>
      <c r="C2290" s="9"/>
      <c r="D2290" s="8"/>
      <c r="E2290" s="8"/>
      <c r="F2290" s="25"/>
      <c r="G2290" s="11"/>
      <c r="H2290" s="106"/>
      <c r="I2290" s="17"/>
      <c r="J2290" s="102"/>
      <c r="K2290" s="17"/>
      <c r="L2290" s="17"/>
      <c r="M2290" s="17"/>
    </row>
    <row r="2291" spans="1:13">
      <c r="A2291" s="128"/>
      <c r="B2291" s="128"/>
      <c r="C2291" s="9"/>
      <c r="D2291" s="8"/>
      <c r="E2291" s="8"/>
      <c r="F2291" s="25"/>
      <c r="G2291" s="11"/>
      <c r="H2291" s="106"/>
      <c r="I2291" s="17"/>
      <c r="J2291" s="102"/>
      <c r="K2291" s="17"/>
      <c r="L2291" s="17"/>
      <c r="M2291" s="17"/>
    </row>
    <row r="2292" spans="1:13">
      <c r="A2292" s="128"/>
      <c r="B2292" s="128"/>
      <c r="F2292" s="25"/>
      <c r="H2292" s="106"/>
    </row>
    <row r="2293" spans="1:13">
      <c r="A2293" s="128"/>
      <c r="B2293" s="128"/>
      <c r="F2293" s="22"/>
      <c r="G2293" s="111"/>
      <c r="H2293" s="106"/>
    </row>
    <row r="2294" spans="1:13">
      <c r="A2294" s="128"/>
      <c r="B2294" s="128"/>
      <c r="F2294" s="4"/>
      <c r="G2294" s="111"/>
      <c r="H2294" s="106"/>
    </row>
    <row r="2295" spans="1:13">
      <c r="A2295" s="128"/>
      <c r="B2295" s="128"/>
      <c r="F2295" s="4"/>
      <c r="G2295" s="111"/>
      <c r="H2295" s="106"/>
    </row>
    <row r="2296" spans="1:13">
      <c r="A2296" s="128"/>
      <c r="B2296" s="128"/>
      <c r="C2296" s="9"/>
      <c r="D2296" s="8"/>
      <c r="E2296" s="8"/>
      <c r="F2296" s="22"/>
      <c r="G2296" s="11"/>
      <c r="H2296" s="106"/>
      <c r="I2296" s="17"/>
      <c r="J2296" s="102"/>
      <c r="K2296" s="17"/>
      <c r="L2296" s="17"/>
      <c r="M2296" s="17"/>
    </row>
    <row r="2297" spans="1:13">
      <c r="A2297" s="128"/>
      <c r="B2297" s="128"/>
      <c r="F2297" s="25"/>
      <c r="H2297" s="106"/>
    </row>
    <row r="2298" spans="1:13">
      <c r="A2298" s="128"/>
      <c r="B2298" s="128"/>
      <c r="F2298" s="22"/>
      <c r="H2298" s="106"/>
    </row>
    <row r="2299" spans="1:13">
      <c r="A2299" s="128"/>
      <c r="B2299" s="128"/>
      <c r="F2299" s="22"/>
      <c r="H2299" s="106"/>
    </row>
    <row r="2300" spans="1:13">
      <c r="A2300" s="128"/>
      <c r="B2300" s="128"/>
      <c r="C2300" s="9"/>
      <c r="D2300" s="26"/>
      <c r="E2300" s="8"/>
      <c r="F2300" s="22"/>
      <c r="G2300" s="11"/>
      <c r="H2300" s="106"/>
      <c r="I2300" s="17"/>
      <c r="J2300" s="102"/>
      <c r="K2300" s="17"/>
      <c r="L2300" s="17"/>
      <c r="M2300" s="17"/>
    </row>
    <row r="2301" spans="1:13">
      <c r="A2301" s="128"/>
      <c r="B2301" s="128"/>
      <c r="C2301" s="9"/>
      <c r="D2301" s="26"/>
      <c r="E2301" s="26"/>
      <c r="F2301" s="10"/>
      <c r="G2301" s="11"/>
      <c r="H2301" s="106"/>
      <c r="I2301" s="12"/>
      <c r="J2301" s="102"/>
      <c r="K2301" s="17"/>
      <c r="L2301" s="17"/>
      <c r="M2301" s="17"/>
    </row>
    <row r="2302" spans="1:13">
      <c r="A2302" s="128"/>
      <c r="B2302" s="128"/>
      <c r="C2302" s="9"/>
      <c r="D2302" s="26"/>
      <c r="E2302" s="8"/>
      <c r="F2302" s="25"/>
      <c r="G2302" s="11"/>
      <c r="H2302" s="106"/>
      <c r="I2302" s="17"/>
      <c r="J2302" s="102"/>
      <c r="K2302" s="17"/>
      <c r="L2302" s="17"/>
      <c r="M2302" s="17"/>
    </row>
    <row r="2303" spans="1:13">
      <c r="A2303" s="128"/>
      <c r="B2303" s="128"/>
      <c r="C2303" s="27"/>
      <c r="D2303" s="38"/>
      <c r="E2303" s="26"/>
      <c r="F2303" s="10"/>
      <c r="G2303" s="11"/>
      <c r="H2303" s="106"/>
      <c r="I2303" s="17"/>
      <c r="J2303" s="57"/>
      <c r="K2303" s="57"/>
      <c r="L2303" s="57"/>
      <c r="M2303" s="57"/>
    </row>
    <row r="2304" spans="1:13">
      <c r="A2304" s="128"/>
      <c r="B2304" s="128"/>
      <c r="C2304" s="9"/>
      <c r="D2304" s="8"/>
      <c r="E2304" s="8"/>
      <c r="F2304" s="25"/>
      <c r="G2304" s="11"/>
      <c r="H2304" s="106"/>
      <c r="I2304" s="17"/>
      <c r="J2304" s="102"/>
      <c r="K2304" s="17"/>
      <c r="L2304" s="17"/>
      <c r="M2304" s="17"/>
    </row>
    <row r="2305" spans="1:13">
      <c r="A2305" s="128"/>
      <c r="B2305" s="128"/>
      <c r="F2305" s="10"/>
      <c r="G2305" s="111"/>
      <c r="H2305" s="106"/>
    </row>
    <row r="2306" spans="1:13">
      <c r="A2306" s="128"/>
      <c r="B2306" s="128"/>
      <c r="C2306" s="9"/>
      <c r="D2306" s="8"/>
      <c r="E2306" s="8"/>
      <c r="F2306" s="56"/>
      <c r="G2306" s="11"/>
      <c r="H2306" s="106"/>
      <c r="I2306" s="17"/>
      <c r="J2306" s="102"/>
      <c r="K2306" s="17"/>
      <c r="L2306" s="17"/>
      <c r="M2306" s="17"/>
    </row>
    <row r="2307" spans="1:13">
      <c r="A2307" s="128"/>
      <c r="B2307" s="128"/>
      <c r="F2307" s="10"/>
      <c r="H2307" s="106"/>
    </row>
    <row r="2308" spans="1:13">
      <c r="A2308" s="128"/>
      <c r="B2308" s="128"/>
      <c r="F2308" s="22"/>
      <c r="G2308" s="111"/>
      <c r="H2308" s="106"/>
    </row>
    <row r="2309" spans="1:13">
      <c r="A2309" s="128"/>
      <c r="B2309" s="128"/>
      <c r="F2309" s="22"/>
      <c r="H2309" s="106"/>
    </row>
    <row r="2310" spans="1:13">
      <c r="A2310" s="128"/>
      <c r="B2310" s="128"/>
      <c r="D2310" s="33"/>
      <c r="F2310" s="56"/>
      <c r="H2310" s="106"/>
    </row>
    <row r="2311" spans="1:13">
      <c r="A2311" s="128"/>
      <c r="B2311" s="128"/>
      <c r="D2311" s="33"/>
      <c r="F2311" s="58"/>
      <c r="H2311" s="106"/>
    </row>
    <row r="2312" spans="1:13">
      <c r="A2312" s="128"/>
      <c r="B2312" s="128"/>
      <c r="C2312" s="9"/>
      <c r="D2312" s="8"/>
      <c r="E2312" s="8"/>
      <c r="F2312" s="58"/>
      <c r="G2312" s="11"/>
      <c r="H2312" s="106"/>
      <c r="I2312" s="17"/>
      <c r="J2312" s="102"/>
      <c r="K2312" s="17"/>
      <c r="L2312" s="17"/>
      <c r="M2312" s="17"/>
    </row>
    <row r="2313" spans="1:13">
      <c r="A2313" s="128"/>
      <c r="B2313" s="128"/>
      <c r="C2313" s="9"/>
      <c r="D2313" s="8"/>
      <c r="E2313" s="8"/>
      <c r="F2313" s="10"/>
      <c r="G2313" s="11"/>
      <c r="H2313" s="106"/>
      <c r="I2313" s="17"/>
      <c r="J2313" s="102"/>
      <c r="K2313" s="17"/>
      <c r="L2313" s="17"/>
      <c r="M2313" s="17"/>
    </row>
    <row r="2314" spans="1:13">
      <c r="A2314" s="128"/>
      <c r="B2314" s="128"/>
      <c r="F2314" s="10"/>
      <c r="G2314" s="111"/>
      <c r="H2314" s="106"/>
    </row>
    <row r="2315" spans="1:13">
      <c r="A2315" s="128"/>
      <c r="B2315" s="128"/>
      <c r="C2315" s="9"/>
      <c r="D2315" s="26"/>
      <c r="E2315" s="8"/>
      <c r="F2315" s="22"/>
      <c r="G2315" s="11"/>
      <c r="H2315" s="106"/>
      <c r="I2315" s="17"/>
      <c r="J2315" s="102"/>
      <c r="K2315" s="17"/>
      <c r="L2315" s="17"/>
      <c r="M2315" s="17"/>
    </row>
    <row r="2316" spans="1:13">
      <c r="A2316" s="128"/>
      <c r="B2316" s="128"/>
      <c r="C2316" s="9"/>
      <c r="D2316" s="26"/>
      <c r="E2316" s="26"/>
      <c r="F2316" s="10"/>
      <c r="G2316" s="11"/>
      <c r="H2316" s="106"/>
      <c r="I2316" s="17"/>
      <c r="J2316" s="102"/>
      <c r="K2316" s="17"/>
      <c r="L2316" s="17"/>
      <c r="M2316" s="17"/>
    </row>
    <row r="2317" spans="1:13">
      <c r="A2317" s="128"/>
      <c r="B2317" s="128"/>
      <c r="C2317" s="9"/>
      <c r="D2317" s="26"/>
      <c r="E2317" s="8"/>
      <c r="F2317" s="25"/>
      <c r="G2317" s="11"/>
      <c r="H2317" s="106"/>
      <c r="I2317" s="17"/>
      <c r="J2317" s="102"/>
      <c r="K2317" s="17"/>
      <c r="L2317" s="17"/>
      <c r="M2317" s="17"/>
    </row>
    <row r="2318" spans="1:13">
      <c r="A2318" s="128"/>
      <c r="B2318" s="128"/>
      <c r="C2318" s="9"/>
      <c r="D2318" s="26"/>
      <c r="E2318" s="8"/>
      <c r="F2318" s="10"/>
      <c r="G2318" s="11"/>
      <c r="H2318" s="106"/>
      <c r="I2318" s="17"/>
      <c r="J2318" s="102"/>
      <c r="K2318" s="17"/>
      <c r="L2318" s="17"/>
      <c r="M2318" s="17"/>
    </row>
    <row r="2319" spans="1:13">
      <c r="A2319" s="128"/>
      <c r="B2319" s="128"/>
      <c r="C2319" s="9"/>
      <c r="D2319" s="26"/>
      <c r="E2319" s="8"/>
      <c r="F2319" s="10"/>
      <c r="G2319" s="11"/>
      <c r="H2319" s="106"/>
      <c r="I2319" s="17"/>
      <c r="J2319" s="102"/>
      <c r="K2319" s="17"/>
      <c r="L2319" s="17"/>
      <c r="M2319" s="17"/>
    </row>
    <row r="2320" spans="1:13">
      <c r="A2320" s="128"/>
      <c r="B2320" s="128"/>
      <c r="C2320" s="9"/>
      <c r="D2320" s="8"/>
      <c r="E2320" s="8"/>
      <c r="F2320" s="10"/>
      <c r="G2320" s="11"/>
      <c r="H2320" s="106"/>
      <c r="I2320" s="17"/>
      <c r="J2320" s="102"/>
      <c r="K2320" s="17"/>
      <c r="L2320" s="17"/>
      <c r="M2320" s="17"/>
    </row>
    <row r="2321" spans="1:13">
      <c r="A2321" s="128"/>
      <c r="B2321" s="128"/>
      <c r="C2321" s="9"/>
      <c r="D2321" s="26"/>
      <c r="E2321" s="8"/>
      <c r="F2321" s="10"/>
      <c r="G2321" s="11"/>
      <c r="H2321" s="106"/>
      <c r="I2321" s="17"/>
      <c r="J2321" s="102"/>
      <c r="K2321" s="17"/>
      <c r="L2321" s="17"/>
      <c r="M2321" s="17"/>
    </row>
    <row r="2322" spans="1:13">
      <c r="A2322" s="128"/>
      <c r="B2322" s="128"/>
      <c r="F2322" s="10"/>
      <c r="G2322" s="111"/>
      <c r="H2322" s="106"/>
    </row>
    <row r="2323" spans="1:13">
      <c r="A2323" s="128"/>
      <c r="B2323" s="128"/>
      <c r="C2323" s="9"/>
      <c r="D2323" s="8"/>
      <c r="E2323" s="8"/>
      <c r="F2323" s="22"/>
      <c r="G2323" s="11"/>
      <c r="H2323" s="106"/>
      <c r="I2323" s="17"/>
      <c r="J2323" s="102"/>
      <c r="K2323" s="17"/>
      <c r="L2323" s="17"/>
      <c r="M2323" s="17"/>
    </row>
    <row r="2324" spans="1:13">
      <c r="A2324" s="128"/>
      <c r="B2324" s="128"/>
      <c r="D2324" s="33"/>
      <c r="F2324" s="10"/>
      <c r="H2324" s="106"/>
    </row>
    <row r="2325" spans="1:13">
      <c r="A2325" s="128"/>
      <c r="B2325" s="128"/>
      <c r="D2325" s="33"/>
      <c r="H2325" s="106"/>
    </row>
    <row r="2326" spans="1:13">
      <c r="A2326" s="128"/>
      <c r="B2326" s="128"/>
      <c r="D2326" s="33"/>
      <c r="H2326" s="106"/>
    </row>
    <row r="2327" spans="1:13">
      <c r="A2327" s="128"/>
      <c r="B2327" s="128"/>
      <c r="D2327" s="33"/>
      <c r="H2327" s="106"/>
    </row>
    <row r="2328" spans="1:13">
      <c r="A2328" s="128"/>
      <c r="B2328" s="128"/>
      <c r="D2328" s="33"/>
      <c r="H2328" s="106"/>
    </row>
    <row r="2329" spans="1:13">
      <c r="A2329" s="128"/>
      <c r="B2329" s="128"/>
      <c r="D2329" s="33"/>
      <c r="H2329" s="106"/>
    </row>
    <row r="2330" spans="1:13">
      <c r="A2330" s="128"/>
      <c r="B2330" s="128"/>
      <c r="D2330" s="33"/>
      <c r="H2330" s="106"/>
    </row>
    <row r="2331" spans="1:13">
      <c r="A2331" s="128"/>
      <c r="B2331" s="128"/>
      <c r="C2331" s="9"/>
      <c r="D2331" s="26"/>
      <c r="E2331" s="8"/>
      <c r="G2331" s="11"/>
      <c r="H2331" s="106"/>
      <c r="I2331" s="17"/>
      <c r="J2331" s="102"/>
      <c r="K2331" s="17"/>
      <c r="L2331" s="17"/>
      <c r="M2331" s="17"/>
    </row>
    <row r="2332" spans="1:13">
      <c r="A2332" s="128"/>
      <c r="B2332" s="128"/>
      <c r="C2332" s="9"/>
      <c r="D2332" s="8"/>
      <c r="E2332" s="8"/>
      <c r="F2332" s="10"/>
      <c r="G2332" s="11"/>
      <c r="H2332" s="106"/>
      <c r="I2332" s="17"/>
      <c r="J2332" s="102"/>
      <c r="K2332" s="17"/>
      <c r="L2332" s="17"/>
      <c r="M2332" s="17"/>
    </row>
    <row r="2333" spans="1:13">
      <c r="A2333" s="128"/>
      <c r="B2333" s="128"/>
      <c r="C2333" s="9"/>
      <c r="D2333" s="8"/>
      <c r="E2333" s="8"/>
      <c r="F2333" s="10"/>
      <c r="G2333" s="11"/>
      <c r="H2333" s="106"/>
      <c r="I2333" s="17"/>
      <c r="J2333" s="102"/>
      <c r="K2333" s="17"/>
      <c r="L2333" s="17"/>
      <c r="M2333" s="17"/>
    </row>
    <row r="2334" spans="1:13">
      <c r="A2334" s="128"/>
      <c r="B2334" s="128"/>
      <c r="C2334" s="9"/>
      <c r="D2334" s="8"/>
      <c r="E2334" s="8"/>
      <c r="F2334" s="10"/>
      <c r="G2334" s="11"/>
      <c r="H2334" s="106"/>
      <c r="I2334" s="27"/>
      <c r="J2334" s="102"/>
      <c r="K2334" s="17"/>
      <c r="L2334" s="17"/>
      <c r="M2334" s="17"/>
    </row>
    <row r="2335" spans="1:13">
      <c r="A2335" s="128"/>
      <c r="B2335" s="128"/>
      <c r="F2335" s="10"/>
      <c r="G2335" s="111"/>
      <c r="H2335" s="106"/>
    </row>
    <row r="2336" spans="1:13">
      <c r="A2336" s="128"/>
      <c r="B2336" s="128"/>
      <c r="C2336" s="9"/>
      <c r="D2336" s="8"/>
      <c r="E2336" s="8"/>
      <c r="G2336" s="11"/>
      <c r="H2336" s="106"/>
      <c r="I2336" s="12"/>
    </row>
    <row r="2337" spans="1:14">
      <c r="A2337" s="128"/>
      <c r="B2337" s="128"/>
      <c r="C2337" s="9"/>
      <c r="D2337" s="8"/>
      <c r="E2337" s="8"/>
      <c r="F2337" s="25"/>
      <c r="G2337" s="11"/>
      <c r="H2337" s="106"/>
      <c r="I2337" s="12"/>
    </row>
    <row r="2338" spans="1:14">
      <c r="A2338" s="128"/>
      <c r="B2338" s="128"/>
      <c r="C2338" s="9"/>
      <c r="D2338" s="8"/>
      <c r="E2338" s="8"/>
      <c r="F2338" s="25"/>
      <c r="G2338" s="11"/>
      <c r="H2338" s="106"/>
      <c r="I2338" s="12"/>
    </row>
    <row r="2339" spans="1:14">
      <c r="A2339" s="128"/>
      <c r="B2339" s="128"/>
      <c r="C2339" s="9"/>
      <c r="D2339" s="8"/>
      <c r="E2339" s="8"/>
      <c r="F2339" s="10"/>
      <c r="G2339" s="11"/>
      <c r="H2339" s="106"/>
      <c r="I2339" s="12"/>
    </row>
    <row r="2340" spans="1:14">
      <c r="A2340" s="128"/>
      <c r="B2340" s="128"/>
      <c r="F2340" s="10"/>
      <c r="H2340" s="106"/>
    </row>
    <row r="2341" spans="1:14">
      <c r="A2341" s="128"/>
      <c r="B2341" s="128"/>
      <c r="C2341" s="9"/>
      <c r="D2341" s="8"/>
      <c r="E2341" s="8"/>
      <c r="F2341" s="22"/>
      <c r="G2341" s="11"/>
      <c r="H2341" s="106"/>
      <c r="I2341" s="12"/>
    </row>
    <row r="2342" spans="1:14">
      <c r="A2342" s="128"/>
      <c r="B2342" s="128"/>
      <c r="C2342" s="9"/>
      <c r="D2342" s="8"/>
      <c r="E2342" s="8"/>
      <c r="F2342" s="10"/>
      <c r="G2342" s="11"/>
      <c r="H2342" s="106"/>
      <c r="I2342" s="17"/>
      <c r="J2342" s="102"/>
      <c r="K2342" s="17"/>
      <c r="L2342" s="17"/>
      <c r="M2342" s="17"/>
    </row>
    <row r="2343" spans="1:14">
      <c r="A2343" s="128"/>
      <c r="B2343" s="128"/>
      <c r="C2343" s="9"/>
      <c r="D2343" s="8"/>
      <c r="E2343" s="8"/>
      <c r="F2343" s="10"/>
      <c r="G2343" s="11"/>
      <c r="H2343" s="106"/>
      <c r="I2343" s="12"/>
    </row>
    <row r="2344" spans="1:14">
      <c r="A2344" s="128"/>
      <c r="B2344" s="128"/>
      <c r="C2344" s="9"/>
      <c r="D2344" s="8"/>
      <c r="E2344" s="8"/>
      <c r="F2344" s="10"/>
      <c r="G2344" s="11"/>
      <c r="H2344" s="106"/>
      <c r="I2344" s="17"/>
      <c r="J2344" s="102"/>
      <c r="K2344" s="17"/>
      <c r="L2344" s="17"/>
      <c r="M2344" s="17"/>
    </row>
    <row r="2345" spans="1:14">
      <c r="A2345" s="128"/>
      <c r="B2345" s="128"/>
      <c r="C2345" s="9"/>
      <c r="D2345" s="8"/>
      <c r="E2345" s="8"/>
      <c r="F2345" s="10"/>
      <c r="G2345" s="11"/>
      <c r="H2345" s="106"/>
      <c r="I2345" s="12"/>
    </row>
    <row r="2346" spans="1:14">
      <c r="A2346" s="128"/>
      <c r="B2346" s="128"/>
      <c r="C2346" s="9"/>
      <c r="D2346" s="8"/>
      <c r="E2346" s="8"/>
      <c r="F2346" s="10"/>
      <c r="G2346" s="11"/>
      <c r="H2346" s="106"/>
      <c r="I2346" s="17"/>
      <c r="J2346" s="102"/>
      <c r="K2346" s="17"/>
      <c r="L2346" s="17"/>
      <c r="M2346" s="17"/>
    </row>
    <row r="2347" spans="1:14">
      <c r="A2347" s="128"/>
      <c r="B2347" s="128"/>
      <c r="C2347" s="9"/>
      <c r="D2347" s="8"/>
      <c r="E2347" s="8"/>
      <c r="F2347" s="10"/>
      <c r="G2347" s="11"/>
      <c r="H2347" s="106"/>
      <c r="I2347" s="12"/>
    </row>
    <row r="2348" spans="1:14">
      <c r="A2348" s="128"/>
      <c r="B2348" s="128"/>
      <c r="C2348" s="9"/>
      <c r="D2348" s="8"/>
      <c r="E2348" s="8"/>
      <c r="F2348" s="10"/>
      <c r="G2348" s="11"/>
      <c r="H2348" s="106"/>
      <c r="I2348" s="17"/>
      <c r="J2348" s="102"/>
      <c r="K2348" s="17"/>
      <c r="L2348" s="17"/>
      <c r="M2348" s="17"/>
    </row>
    <row r="2349" spans="1:14">
      <c r="A2349" s="128"/>
      <c r="B2349" s="128"/>
      <c r="F2349" s="10"/>
      <c r="H2349" s="106"/>
      <c r="N2349" s="2"/>
    </row>
    <row r="2350" spans="1:14">
      <c r="A2350" s="128"/>
      <c r="B2350" s="128"/>
      <c r="C2350" s="9"/>
      <c r="D2350" s="26"/>
      <c r="E2350" s="8"/>
      <c r="F2350" s="22"/>
      <c r="G2350" s="11"/>
      <c r="H2350" s="106"/>
      <c r="I2350" s="17"/>
      <c r="J2350" s="102"/>
      <c r="K2350" s="17"/>
      <c r="L2350" s="17"/>
      <c r="M2350" s="17"/>
    </row>
    <row r="2351" spans="1:14">
      <c r="A2351" s="128"/>
      <c r="B2351" s="128"/>
      <c r="F2351" s="10"/>
      <c r="G2351" s="111"/>
      <c r="H2351" s="106"/>
    </row>
    <row r="2352" spans="1:14">
      <c r="A2352" s="128"/>
      <c r="B2352" s="128"/>
      <c r="C2352" s="9"/>
      <c r="D2352" s="8"/>
      <c r="E2352" s="8"/>
      <c r="F2352" s="56"/>
      <c r="G2352" s="11"/>
      <c r="H2352" s="106"/>
      <c r="I2352" s="17"/>
      <c r="J2352" s="102"/>
      <c r="K2352" s="17"/>
      <c r="L2352" s="17"/>
      <c r="M2352" s="17"/>
    </row>
    <row r="2353" spans="1:13">
      <c r="A2353" s="128"/>
      <c r="B2353" s="128"/>
      <c r="F2353" s="10"/>
      <c r="G2353" s="111"/>
      <c r="H2353" s="106"/>
    </row>
    <row r="2354" spans="1:13">
      <c r="A2354" s="128"/>
      <c r="B2354" s="128"/>
      <c r="D2354" s="33"/>
      <c r="F2354" s="4"/>
      <c r="H2354" s="106"/>
    </row>
    <row r="2355" spans="1:13">
      <c r="A2355" s="128"/>
      <c r="B2355" s="128"/>
      <c r="C2355" s="9"/>
      <c r="D2355" s="21"/>
      <c r="E2355" s="21"/>
      <c r="G2355" s="11"/>
      <c r="H2355" s="106"/>
      <c r="I2355" s="17"/>
      <c r="J2355" s="102"/>
      <c r="K2355" s="17"/>
      <c r="L2355" s="17"/>
      <c r="M2355" s="17"/>
    </row>
    <row r="2356" spans="1:13">
      <c r="A2356" s="128"/>
      <c r="B2356" s="128"/>
      <c r="C2356" s="9"/>
      <c r="D2356" s="21"/>
      <c r="E2356" s="21"/>
      <c r="F2356" s="37"/>
      <c r="G2356" s="11"/>
      <c r="H2356" s="106"/>
      <c r="I2356" s="17"/>
      <c r="J2356" s="102"/>
      <c r="K2356" s="17"/>
      <c r="L2356" s="17"/>
      <c r="M2356" s="17"/>
    </row>
    <row r="2357" spans="1:13">
      <c r="A2357" s="128"/>
      <c r="B2357" s="128"/>
      <c r="C2357" s="9"/>
      <c r="D2357" s="21"/>
      <c r="E2357" s="21"/>
      <c r="F2357" s="37"/>
      <c r="G2357" s="11"/>
      <c r="H2357" s="106"/>
      <c r="I2357" s="17"/>
      <c r="J2357" s="102"/>
      <c r="K2357" s="17"/>
      <c r="L2357" s="17"/>
      <c r="M2357" s="17"/>
    </row>
    <row r="2358" spans="1:13">
      <c r="A2358" s="128"/>
      <c r="B2358" s="128"/>
      <c r="C2358" s="9"/>
      <c r="D2358" s="21"/>
      <c r="E2358" s="21"/>
      <c r="F2358" s="37"/>
      <c r="G2358" s="11"/>
      <c r="H2358" s="106"/>
      <c r="I2358" s="17"/>
      <c r="J2358" s="102"/>
      <c r="K2358" s="17"/>
      <c r="L2358" s="17"/>
      <c r="M2358" s="17"/>
    </row>
    <row r="2359" spans="1:13">
      <c r="A2359" s="128"/>
      <c r="B2359" s="128"/>
      <c r="C2359" s="9"/>
      <c r="D2359" s="8"/>
      <c r="E2359" s="8"/>
      <c r="F2359" s="59"/>
      <c r="G2359" s="11"/>
      <c r="H2359" s="106"/>
      <c r="I2359" s="17"/>
      <c r="J2359" s="102"/>
      <c r="K2359" s="17"/>
      <c r="L2359" s="17"/>
      <c r="M2359" s="17"/>
    </row>
    <row r="2360" spans="1:13">
      <c r="A2360" s="128"/>
      <c r="B2360" s="128"/>
      <c r="F2360" s="37"/>
      <c r="G2360" s="111"/>
      <c r="H2360" s="106"/>
    </row>
    <row r="2361" spans="1:13">
      <c r="A2361" s="128"/>
      <c r="B2361" s="128"/>
      <c r="F2361" s="4"/>
      <c r="G2361" s="111"/>
      <c r="H2361" s="106"/>
    </row>
    <row r="2362" spans="1:13">
      <c r="A2362" s="128"/>
      <c r="B2362" s="128"/>
      <c r="F2362" s="4"/>
      <c r="G2362" s="111"/>
      <c r="H2362" s="106"/>
    </row>
    <row r="2363" spans="1:13">
      <c r="A2363" s="128"/>
      <c r="B2363" s="128"/>
      <c r="F2363" s="4"/>
      <c r="G2363" s="111"/>
      <c r="H2363" s="106"/>
    </row>
    <row r="2364" spans="1:13">
      <c r="A2364" s="128"/>
      <c r="B2364" s="128"/>
      <c r="F2364" s="4"/>
      <c r="G2364" s="111"/>
      <c r="H2364" s="106"/>
    </row>
    <row r="2365" spans="1:13">
      <c r="A2365" s="128"/>
      <c r="B2365" s="128"/>
      <c r="F2365" s="56"/>
      <c r="G2365" s="111"/>
      <c r="H2365" s="106"/>
    </row>
    <row r="2366" spans="1:13">
      <c r="A2366" s="128"/>
      <c r="B2366" s="128"/>
      <c r="C2366" s="9"/>
      <c r="D2366" s="8"/>
      <c r="E2366" s="8"/>
      <c r="F2366" s="56"/>
      <c r="G2366" s="11"/>
      <c r="H2366" s="106"/>
      <c r="I2366" s="17"/>
      <c r="J2366" s="102"/>
      <c r="K2366" s="17"/>
      <c r="L2366" s="17"/>
      <c r="M2366" s="17"/>
    </row>
    <row r="2367" spans="1:13">
      <c r="A2367" s="128"/>
      <c r="B2367" s="128"/>
      <c r="C2367" s="9"/>
      <c r="D2367" s="8"/>
      <c r="E2367" s="8"/>
      <c r="F2367" s="10"/>
      <c r="G2367" s="11"/>
      <c r="H2367" s="106"/>
      <c r="I2367" s="17"/>
      <c r="J2367" s="102"/>
      <c r="K2367" s="17"/>
      <c r="L2367" s="17"/>
      <c r="M2367" s="17"/>
    </row>
    <row r="2368" spans="1:13">
      <c r="A2368" s="128"/>
      <c r="B2368" s="128"/>
      <c r="C2368" s="9"/>
      <c r="D2368" s="26"/>
      <c r="E2368" s="26"/>
      <c r="F2368" s="10"/>
      <c r="G2368" s="11"/>
      <c r="H2368" s="106"/>
      <c r="I2368" s="55"/>
      <c r="J2368" s="102"/>
      <c r="K2368" s="17"/>
      <c r="L2368" s="17"/>
      <c r="M2368" s="17"/>
    </row>
    <row r="2369" spans="1:13">
      <c r="A2369" s="128"/>
      <c r="B2369" s="128"/>
      <c r="C2369" s="9"/>
      <c r="D2369" s="26"/>
      <c r="E2369" s="26"/>
      <c r="F2369" s="25"/>
      <c r="G2369" s="11"/>
      <c r="H2369" s="106"/>
      <c r="I2369" s="55"/>
      <c r="J2369" s="102"/>
      <c r="K2369" s="17"/>
      <c r="L2369" s="17"/>
      <c r="M2369" s="17"/>
    </row>
    <row r="2370" spans="1:13">
      <c r="A2370" s="128"/>
      <c r="B2370" s="128"/>
      <c r="C2370" s="9"/>
      <c r="F2370" s="25"/>
      <c r="G2370" s="11"/>
      <c r="H2370" s="106"/>
    </row>
    <row r="2371" spans="1:13">
      <c r="A2371" s="128"/>
      <c r="B2371" s="128"/>
      <c r="C2371" s="9"/>
      <c r="D2371" s="26"/>
      <c r="E2371" s="8"/>
      <c r="F2371" s="4"/>
      <c r="G2371" s="11"/>
      <c r="H2371" s="106"/>
      <c r="I2371" s="17"/>
      <c r="J2371" s="102"/>
      <c r="K2371" s="17"/>
      <c r="L2371" s="17"/>
      <c r="M2371" s="17"/>
    </row>
    <row r="2372" spans="1:13">
      <c r="A2372" s="128"/>
      <c r="B2372" s="128"/>
      <c r="C2372" s="9"/>
      <c r="D2372" s="8"/>
      <c r="E2372" s="8"/>
      <c r="F2372" s="10"/>
      <c r="G2372" s="11"/>
      <c r="H2372" s="106"/>
      <c r="I2372" s="17"/>
      <c r="J2372" s="102"/>
      <c r="K2372" s="17"/>
      <c r="L2372" s="17"/>
      <c r="M2372" s="17"/>
    </row>
    <row r="2373" spans="1:13">
      <c r="A2373" s="128"/>
      <c r="B2373" s="128"/>
      <c r="F2373" s="10"/>
      <c r="G2373" s="111"/>
      <c r="H2373" s="106"/>
    </row>
    <row r="2374" spans="1:13">
      <c r="A2374" s="128"/>
      <c r="B2374" s="128"/>
      <c r="C2374" s="9"/>
      <c r="D2374" s="8"/>
      <c r="E2374" s="8"/>
      <c r="F2374" s="22"/>
      <c r="G2374" s="11"/>
      <c r="H2374" s="106"/>
      <c r="I2374" s="12"/>
      <c r="J2374" s="101"/>
      <c r="K2374" s="17"/>
      <c r="L2374" s="17"/>
      <c r="M2374" s="17"/>
    </row>
    <row r="2375" spans="1:13">
      <c r="A2375" s="128"/>
      <c r="B2375" s="128"/>
      <c r="C2375" s="9"/>
      <c r="D2375" s="21"/>
      <c r="E2375" s="21"/>
      <c r="F2375" s="10"/>
      <c r="G2375" s="11"/>
      <c r="H2375" s="106"/>
      <c r="I2375" s="17"/>
      <c r="J2375" s="102"/>
      <c r="K2375" s="17"/>
      <c r="L2375" s="17"/>
      <c r="M2375" s="17"/>
    </row>
    <row r="2376" spans="1:13">
      <c r="A2376" s="128"/>
      <c r="B2376" s="128"/>
      <c r="F2376" s="50"/>
      <c r="H2376" s="106"/>
    </row>
    <row r="2377" spans="1:13">
      <c r="A2377" s="128"/>
      <c r="B2377" s="128"/>
      <c r="C2377" s="9"/>
      <c r="D2377" s="8"/>
      <c r="E2377" s="8"/>
      <c r="F2377" s="22"/>
      <c r="G2377" s="11"/>
      <c r="H2377" s="106"/>
      <c r="I2377" s="17"/>
      <c r="J2377" s="102"/>
      <c r="K2377" s="17"/>
      <c r="L2377" s="17"/>
      <c r="M2377" s="17"/>
    </row>
    <row r="2378" spans="1:13">
      <c r="A2378" s="128"/>
      <c r="B2378" s="128"/>
      <c r="F2378" s="10"/>
      <c r="G2378" s="111"/>
      <c r="H2378" s="106"/>
    </row>
    <row r="2379" spans="1:13">
      <c r="A2379" s="128"/>
      <c r="B2379" s="128"/>
      <c r="C2379" s="9"/>
      <c r="D2379" s="8"/>
      <c r="E2379" s="8"/>
      <c r="F2379" s="4"/>
      <c r="G2379" s="11"/>
      <c r="H2379" s="106"/>
      <c r="I2379" s="17"/>
      <c r="J2379" s="102"/>
      <c r="K2379" s="17"/>
      <c r="L2379" s="17"/>
      <c r="M2379" s="17"/>
    </row>
    <row r="2380" spans="1:13">
      <c r="A2380" s="128"/>
      <c r="B2380" s="128"/>
      <c r="C2380" s="9"/>
      <c r="D2380" s="8"/>
      <c r="E2380" s="8"/>
      <c r="F2380" s="10"/>
      <c r="G2380" s="11"/>
      <c r="H2380" s="106"/>
      <c r="I2380" s="17"/>
      <c r="J2380" s="102"/>
      <c r="K2380" s="17"/>
      <c r="L2380" s="17"/>
      <c r="M2380" s="17"/>
    </row>
    <row r="2381" spans="1:13">
      <c r="A2381" s="128"/>
      <c r="B2381" s="128"/>
      <c r="C2381" s="9"/>
      <c r="D2381" s="8"/>
      <c r="E2381" s="8"/>
      <c r="F2381" s="50"/>
      <c r="G2381" s="11"/>
      <c r="H2381" s="106"/>
      <c r="I2381" s="12"/>
      <c r="J2381" s="102"/>
      <c r="K2381" s="17"/>
      <c r="L2381" s="17"/>
      <c r="M2381" s="17"/>
    </row>
    <row r="2382" spans="1:13">
      <c r="A2382" s="128"/>
      <c r="B2382" s="128"/>
      <c r="C2382" s="9"/>
      <c r="D2382" s="8"/>
      <c r="E2382" s="8"/>
      <c r="F2382" s="37"/>
      <c r="G2382" s="11"/>
      <c r="H2382" s="106"/>
      <c r="I2382" s="12"/>
      <c r="J2382" s="102"/>
      <c r="K2382" s="17"/>
      <c r="L2382" s="17"/>
      <c r="M2382" s="17"/>
    </row>
    <row r="2383" spans="1:13">
      <c r="A2383" s="128"/>
      <c r="B2383" s="128"/>
      <c r="C2383" s="9"/>
      <c r="D2383" s="8"/>
      <c r="E2383" s="8"/>
      <c r="F2383" s="10"/>
      <c r="G2383" s="11"/>
      <c r="H2383" s="106"/>
      <c r="I2383" s="17"/>
      <c r="J2383" s="102"/>
      <c r="K2383" s="17"/>
      <c r="L2383" s="17"/>
      <c r="M2383" s="17"/>
    </row>
    <row r="2384" spans="1:13">
      <c r="A2384" s="128"/>
      <c r="B2384" s="128"/>
      <c r="C2384" s="9"/>
      <c r="D2384" s="8"/>
      <c r="E2384" s="8"/>
      <c r="F2384" s="10"/>
      <c r="G2384" s="11"/>
      <c r="H2384" s="106"/>
      <c r="I2384" s="17"/>
      <c r="J2384" s="102"/>
      <c r="K2384" s="17"/>
      <c r="L2384" s="17"/>
      <c r="M2384" s="17"/>
    </row>
    <row r="2385" spans="1:14">
      <c r="A2385" s="128"/>
      <c r="B2385" s="128"/>
      <c r="C2385" s="9"/>
      <c r="D2385" s="38"/>
      <c r="E2385" s="26"/>
      <c r="F2385" s="10"/>
      <c r="G2385" s="11"/>
      <c r="H2385" s="106"/>
      <c r="I2385" s="17"/>
      <c r="J2385" s="102"/>
      <c r="K2385" s="17"/>
      <c r="L2385" s="17"/>
      <c r="M2385" s="17"/>
    </row>
    <row r="2386" spans="1:14">
      <c r="A2386" s="128"/>
      <c r="B2386" s="128"/>
      <c r="F2386" s="10"/>
      <c r="G2386" s="111"/>
      <c r="H2386" s="106"/>
    </row>
    <row r="2387" spans="1:14">
      <c r="A2387" s="128"/>
      <c r="B2387" s="128"/>
      <c r="F2387" s="22"/>
      <c r="G2387" s="111"/>
      <c r="H2387" s="106"/>
      <c r="N2387" s="2"/>
    </row>
    <row r="2388" spans="1:14">
      <c r="A2388" s="128"/>
      <c r="B2388" s="128"/>
      <c r="C2388" s="9"/>
      <c r="D2388" s="21"/>
      <c r="E2388" s="21"/>
      <c r="F2388" s="22"/>
      <c r="G2388" s="11"/>
      <c r="H2388" s="106"/>
      <c r="I2388" s="17"/>
      <c r="J2388" s="102"/>
      <c r="K2388" s="17"/>
      <c r="L2388" s="17"/>
      <c r="M2388" s="17"/>
    </row>
    <row r="2389" spans="1:14">
      <c r="A2389" s="128"/>
      <c r="B2389" s="128"/>
      <c r="F2389" s="50"/>
      <c r="G2389" s="111"/>
      <c r="H2389" s="106"/>
    </row>
    <row r="2390" spans="1:14">
      <c r="A2390" s="128"/>
      <c r="B2390" s="128"/>
      <c r="C2390" s="9"/>
      <c r="D2390" s="21"/>
      <c r="E2390" s="21"/>
      <c r="F2390" s="4"/>
      <c r="G2390" s="11"/>
      <c r="H2390" s="106"/>
      <c r="I2390" s="17"/>
      <c r="J2390" s="102"/>
      <c r="K2390" s="17"/>
      <c r="L2390" s="17"/>
      <c r="M2390" s="17"/>
    </row>
    <row r="2391" spans="1:14">
      <c r="A2391" s="128"/>
      <c r="B2391" s="128"/>
      <c r="C2391" s="9"/>
      <c r="D2391" s="8"/>
      <c r="E2391" s="8"/>
      <c r="F2391" s="10"/>
      <c r="G2391" s="11"/>
      <c r="H2391" s="106"/>
      <c r="I2391" s="17"/>
      <c r="J2391" s="102"/>
      <c r="K2391" s="17"/>
      <c r="L2391" s="17"/>
      <c r="M2391" s="17"/>
    </row>
    <row r="2392" spans="1:14">
      <c r="A2392" s="128"/>
      <c r="B2392" s="128"/>
      <c r="C2392" s="9"/>
      <c r="D2392" s="21"/>
      <c r="E2392" s="21"/>
      <c r="F2392" s="10"/>
      <c r="G2392" s="11"/>
      <c r="H2392" s="106"/>
      <c r="I2392" s="17"/>
      <c r="J2392" s="102"/>
      <c r="K2392" s="17"/>
      <c r="L2392" s="17"/>
      <c r="M2392" s="17"/>
    </row>
    <row r="2393" spans="1:14">
      <c r="A2393" s="128"/>
      <c r="B2393" s="128"/>
      <c r="C2393" s="9"/>
      <c r="D2393" s="26"/>
      <c r="E2393" s="8"/>
      <c r="F2393" s="25"/>
      <c r="G2393" s="11"/>
      <c r="H2393" s="106"/>
      <c r="I2393" s="27"/>
      <c r="J2393" s="102"/>
      <c r="K2393" s="17"/>
      <c r="L2393" s="17"/>
      <c r="M2393" s="17"/>
    </row>
    <row r="2394" spans="1:14">
      <c r="A2394" s="128"/>
      <c r="B2394" s="128"/>
      <c r="C2394" s="9"/>
      <c r="D2394" s="21"/>
      <c r="E2394" s="21"/>
      <c r="F2394" s="25"/>
      <c r="G2394" s="11"/>
      <c r="H2394" s="106"/>
      <c r="I2394" s="27"/>
      <c r="J2394" s="102"/>
      <c r="K2394" s="17"/>
      <c r="L2394" s="17"/>
      <c r="M2394" s="17"/>
    </row>
    <row r="2395" spans="1:14">
      <c r="A2395" s="128"/>
      <c r="B2395" s="128"/>
      <c r="C2395" s="9"/>
      <c r="D2395" s="26"/>
      <c r="E2395" s="8"/>
      <c r="F2395" s="25"/>
      <c r="G2395" s="11"/>
      <c r="H2395" s="106"/>
      <c r="I2395" s="27"/>
      <c r="J2395" s="102"/>
      <c r="K2395" s="17"/>
      <c r="L2395" s="17"/>
      <c r="M2395" s="17"/>
    </row>
    <row r="2396" spans="1:14">
      <c r="A2396" s="128"/>
      <c r="B2396" s="128"/>
      <c r="C2396" s="9"/>
      <c r="D2396" s="8"/>
      <c r="E2396" s="8"/>
      <c r="F2396" s="25"/>
      <c r="G2396" s="11"/>
      <c r="H2396" s="106"/>
      <c r="I2396" s="17"/>
      <c r="J2396" s="102"/>
      <c r="K2396" s="17"/>
      <c r="L2396" s="17"/>
      <c r="M2396" s="17"/>
    </row>
    <row r="2397" spans="1:14">
      <c r="A2397" s="128"/>
      <c r="B2397" s="128"/>
      <c r="C2397" s="9"/>
      <c r="D2397" s="8"/>
      <c r="E2397" s="8"/>
      <c r="F2397" s="10"/>
      <c r="G2397" s="11"/>
      <c r="H2397" s="106"/>
      <c r="I2397" s="17"/>
      <c r="J2397" s="102"/>
      <c r="K2397" s="17"/>
      <c r="L2397" s="17"/>
      <c r="M2397" s="17"/>
    </row>
    <row r="2398" spans="1:14">
      <c r="A2398" s="128"/>
      <c r="B2398" s="128"/>
      <c r="C2398" s="9"/>
      <c r="D2398" s="8"/>
      <c r="E2398" s="8"/>
      <c r="F2398" s="10"/>
      <c r="G2398" s="11"/>
      <c r="H2398" s="106"/>
      <c r="I2398" s="17"/>
      <c r="J2398" s="102"/>
      <c r="K2398" s="17"/>
      <c r="L2398" s="17"/>
      <c r="M2398" s="17"/>
    </row>
    <row r="2399" spans="1:14">
      <c r="A2399" s="128"/>
      <c r="B2399" s="128"/>
      <c r="C2399" s="7"/>
      <c r="D2399" s="8"/>
      <c r="E2399" s="83"/>
      <c r="F2399" s="10"/>
      <c r="G2399" s="11"/>
      <c r="H2399" s="106"/>
      <c r="I2399" s="15"/>
      <c r="J2399" s="102"/>
      <c r="K2399" s="17"/>
      <c r="L2399" s="17"/>
      <c r="M2399" s="17"/>
    </row>
    <row r="2400" spans="1:14">
      <c r="A2400" s="128"/>
      <c r="B2400" s="128"/>
      <c r="C2400" s="9"/>
      <c r="D2400" s="8"/>
      <c r="E2400" s="83"/>
      <c r="F2400" s="25"/>
      <c r="G2400" s="11"/>
      <c r="H2400" s="106"/>
      <c r="I2400" s="15"/>
      <c r="J2400" s="102"/>
      <c r="K2400" s="17"/>
      <c r="L2400" s="17"/>
      <c r="M2400" s="17"/>
    </row>
    <row r="2401" spans="1:13">
      <c r="A2401" s="128"/>
      <c r="B2401" s="128"/>
      <c r="C2401" s="7"/>
      <c r="D2401" s="8"/>
      <c r="E2401" s="83"/>
      <c r="F2401" s="25"/>
      <c r="G2401" s="11"/>
      <c r="H2401" s="106"/>
      <c r="I2401" s="15"/>
      <c r="J2401" s="102"/>
      <c r="K2401" s="17"/>
      <c r="L2401" s="17"/>
      <c r="M2401" s="17"/>
    </row>
    <row r="2402" spans="1:13">
      <c r="A2402" s="128"/>
      <c r="B2402" s="128"/>
      <c r="C2402" s="7"/>
      <c r="D2402" s="8"/>
      <c r="E2402" s="83"/>
      <c r="F2402" s="25"/>
      <c r="G2402" s="11"/>
      <c r="H2402" s="106"/>
      <c r="I2402" s="15"/>
      <c r="J2402" s="102"/>
      <c r="K2402" s="17"/>
      <c r="L2402" s="17"/>
      <c r="M2402" s="17"/>
    </row>
    <row r="2403" spans="1:13">
      <c r="A2403" s="128"/>
      <c r="B2403" s="128"/>
      <c r="C2403" s="9"/>
      <c r="D2403" s="8"/>
      <c r="E2403" s="83"/>
      <c r="F2403" s="25"/>
      <c r="G2403" s="11"/>
      <c r="H2403" s="106"/>
      <c r="I2403" s="15"/>
      <c r="J2403" s="102"/>
      <c r="K2403" s="17"/>
      <c r="L2403" s="17"/>
      <c r="M2403" s="17"/>
    </row>
    <row r="2404" spans="1:13">
      <c r="A2404" s="128"/>
      <c r="B2404" s="128"/>
      <c r="C2404" s="9"/>
      <c r="D2404" s="8"/>
      <c r="E2404" s="83"/>
      <c r="F2404" s="25"/>
      <c r="G2404" s="11"/>
      <c r="H2404" s="106"/>
      <c r="I2404" s="15"/>
      <c r="J2404" s="102"/>
      <c r="K2404" s="17"/>
      <c r="L2404" s="17"/>
      <c r="M2404" s="17"/>
    </row>
    <row r="2405" spans="1:13">
      <c r="A2405" s="128"/>
      <c r="B2405" s="128"/>
      <c r="C2405" s="9"/>
      <c r="D2405" s="8"/>
      <c r="E2405" s="83"/>
      <c r="F2405" s="25"/>
      <c r="G2405" s="11"/>
      <c r="H2405" s="106"/>
      <c r="I2405" s="15"/>
      <c r="J2405" s="102"/>
      <c r="K2405" s="17"/>
      <c r="L2405" s="17"/>
      <c r="M2405" s="17"/>
    </row>
    <row r="2406" spans="1:13">
      <c r="A2406" s="128"/>
      <c r="B2406" s="128"/>
      <c r="C2406" s="9"/>
      <c r="D2406" s="8"/>
      <c r="E2406" s="8"/>
      <c r="F2406" s="25"/>
      <c r="G2406" s="11"/>
      <c r="H2406" s="106"/>
      <c r="I2406" s="17"/>
      <c r="J2406" s="102"/>
      <c r="K2406" s="17"/>
      <c r="L2406" s="17"/>
      <c r="M2406" s="17"/>
    </row>
    <row r="2407" spans="1:13">
      <c r="A2407" s="128"/>
      <c r="B2407" s="128"/>
      <c r="F2407" s="10"/>
      <c r="G2407" s="111"/>
      <c r="H2407" s="106"/>
    </row>
    <row r="2408" spans="1:13">
      <c r="A2408" s="128"/>
      <c r="B2408" s="128"/>
      <c r="F2408" s="4"/>
      <c r="G2408" s="111"/>
      <c r="H2408" s="106"/>
    </row>
    <row r="2409" spans="1:13">
      <c r="A2409" s="128"/>
      <c r="B2409" s="128"/>
      <c r="F2409" s="4"/>
      <c r="G2409" s="111"/>
      <c r="H2409" s="106"/>
    </row>
    <row r="2410" spans="1:13">
      <c r="A2410" s="128"/>
      <c r="B2410" s="128"/>
      <c r="F2410" s="4"/>
      <c r="G2410" s="111"/>
      <c r="H2410" s="106"/>
    </row>
    <row r="2411" spans="1:13">
      <c r="A2411" s="128"/>
      <c r="B2411" s="128"/>
      <c r="C2411" s="9"/>
      <c r="D2411" s="21"/>
      <c r="E2411" s="21"/>
      <c r="F2411" s="4"/>
      <c r="G2411" s="11"/>
      <c r="H2411" s="106"/>
      <c r="I2411" s="27"/>
      <c r="J2411" s="102"/>
      <c r="K2411" s="17"/>
      <c r="L2411" s="17"/>
      <c r="M2411" s="17"/>
    </row>
    <row r="2412" spans="1:13">
      <c r="A2412" s="128"/>
      <c r="B2412" s="128"/>
      <c r="C2412" s="9"/>
      <c r="D2412" s="21"/>
      <c r="E2412" s="21"/>
      <c r="F2412" s="25"/>
      <c r="G2412" s="11"/>
      <c r="H2412" s="106"/>
      <c r="I2412" s="27"/>
      <c r="J2412" s="102"/>
      <c r="K2412" s="17"/>
      <c r="L2412" s="17"/>
      <c r="M2412" s="17"/>
    </row>
    <row r="2413" spans="1:13">
      <c r="A2413" s="128"/>
      <c r="B2413" s="128"/>
      <c r="C2413" s="9"/>
      <c r="D2413" s="8"/>
      <c r="E2413" s="8"/>
      <c r="F2413" s="25"/>
      <c r="G2413" s="11"/>
      <c r="H2413" s="106"/>
      <c r="I2413" s="17"/>
      <c r="J2413" s="102"/>
      <c r="K2413" s="17"/>
      <c r="L2413" s="17"/>
      <c r="M2413" s="17"/>
    </row>
    <row r="2414" spans="1:13">
      <c r="A2414" s="128"/>
      <c r="B2414" s="128"/>
      <c r="C2414" s="9"/>
      <c r="D2414" s="21"/>
      <c r="E2414" s="21"/>
      <c r="F2414" s="10"/>
      <c r="G2414" s="11"/>
      <c r="H2414" s="106"/>
      <c r="I2414" s="27"/>
      <c r="J2414" s="102"/>
      <c r="K2414" s="17"/>
      <c r="L2414" s="17"/>
      <c r="M2414" s="17"/>
    </row>
    <row r="2415" spans="1:13">
      <c r="A2415" s="128"/>
      <c r="B2415" s="128"/>
      <c r="C2415" s="9"/>
      <c r="D2415" s="21"/>
      <c r="E2415" s="21"/>
      <c r="F2415" s="25"/>
      <c r="G2415" s="11"/>
      <c r="H2415" s="106"/>
      <c r="I2415" s="27"/>
      <c r="J2415" s="102"/>
      <c r="K2415" s="17"/>
      <c r="L2415" s="17"/>
      <c r="M2415" s="17"/>
    </row>
    <row r="2416" spans="1:13">
      <c r="A2416" s="128"/>
      <c r="B2416" s="128"/>
      <c r="C2416" s="9"/>
      <c r="D2416" s="21"/>
      <c r="E2416" s="21"/>
      <c r="F2416" s="48"/>
      <c r="G2416" s="11"/>
      <c r="H2416" s="106"/>
      <c r="I2416" s="27"/>
      <c r="J2416" s="102"/>
      <c r="K2416" s="17"/>
      <c r="L2416" s="17"/>
      <c r="M2416" s="17"/>
    </row>
    <row r="2417" spans="1:13">
      <c r="A2417" s="128"/>
      <c r="B2417" s="128"/>
      <c r="C2417" s="9"/>
      <c r="D2417" s="21"/>
      <c r="E2417" s="21"/>
      <c r="F2417" s="25"/>
      <c r="G2417" s="11"/>
      <c r="H2417" s="106"/>
      <c r="I2417" s="27"/>
      <c r="J2417" s="102"/>
      <c r="K2417" s="17"/>
      <c r="L2417" s="17"/>
      <c r="M2417" s="17"/>
    </row>
    <row r="2418" spans="1:13">
      <c r="A2418" s="128"/>
      <c r="B2418" s="128"/>
      <c r="C2418" s="9"/>
      <c r="D2418" s="8"/>
      <c r="E2418" s="8"/>
      <c r="F2418" s="10"/>
      <c r="G2418" s="11"/>
      <c r="H2418" s="106"/>
      <c r="I2418" s="17"/>
      <c r="J2418" s="102"/>
      <c r="K2418" s="17"/>
      <c r="L2418" s="17"/>
      <c r="M2418" s="17"/>
    </row>
    <row r="2419" spans="1:13">
      <c r="A2419" s="128"/>
      <c r="B2419" s="128"/>
      <c r="C2419" s="9"/>
      <c r="D2419" s="8"/>
      <c r="E2419" s="8"/>
      <c r="F2419" s="10"/>
      <c r="G2419" s="11"/>
      <c r="H2419" s="106"/>
      <c r="I2419" s="17"/>
      <c r="J2419" s="102"/>
      <c r="K2419" s="17"/>
      <c r="L2419" s="17"/>
      <c r="M2419" s="17"/>
    </row>
    <row r="2420" spans="1:13">
      <c r="A2420" s="128"/>
      <c r="B2420" s="128"/>
      <c r="C2420" s="9"/>
      <c r="D2420" s="8"/>
      <c r="E2420" s="8"/>
      <c r="F2420" s="10"/>
      <c r="G2420" s="11"/>
      <c r="H2420" s="106"/>
      <c r="I2420" s="17"/>
      <c r="J2420" s="102"/>
      <c r="K2420" s="17"/>
      <c r="L2420" s="17"/>
      <c r="M2420" s="17"/>
    </row>
    <row r="2421" spans="1:13">
      <c r="A2421" s="128"/>
      <c r="B2421" s="128"/>
      <c r="C2421" s="9"/>
      <c r="D2421" s="8"/>
      <c r="E2421" s="8"/>
      <c r="F2421" s="10"/>
      <c r="G2421" s="11"/>
      <c r="H2421" s="106"/>
      <c r="I2421" s="17"/>
      <c r="J2421" s="102"/>
      <c r="K2421" s="17"/>
      <c r="L2421" s="17"/>
      <c r="M2421" s="17"/>
    </row>
    <row r="2422" spans="1:13">
      <c r="A2422" s="128"/>
      <c r="B2422" s="128"/>
      <c r="C2422" s="9"/>
      <c r="F2422" s="10"/>
      <c r="G2422" s="11"/>
      <c r="H2422" s="106"/>
    </row>
    <row r="2423" spans="1:13">
      <c r="A2423" s="128"/>
      <c r="B2423" s="128"/>
      <c r="C2423" s="9"/>
      <c r="D2423" s="8"/>
      <c r="E2423" s="8"/>
      <c r="F2423" s="4"/>
      <c r="G2423" s="11"/>
      <c r="H2423" s="106"/>
      <c r="I2423" s="17"/>
      <c r="J2423" s="102"/>
      <c r="K2423" s="17"/>
      <c r="L2423" s="17"/>
      <c r="M2423" s="17"/>
    </row>
    <row r="2424" spans="1:13">
      <c r="A2424" s="128"/>
      <c r="B2424" s="128"/>
      <c r="C2424" s="9"/>
      <c r="F2424" s="10"/>
      <c r="G2424" s="11"/>
      <c r="H2424" s="106"/>
    </row>
    <row r="2425" spans="1:13">
      <c r="A2425" s="128"/>
      <c r="B2425" s="128"/>
      <c r="C2425" s="9"/>
      <c r="F2425" s="4"/>
      <c r="G2425" s="11"/>
      <c r="H2425" s="106"/>
    </row>
    <row r="2426" spans="1:13">
      <c r="A2426" s="128"/>
      <c r="B2426" s="128"/>
      <c r="C2426" s="9"/>
      <c r="D2426" s="21"/>
      <c r="E2426" s="21"/>
      <c r="F2426" s="4"/>
      <c r="G2426" s="11"/>
      <c r="H2426" s="106"/>
      <c r="I2426" s="27"/>
      <c r="J2426" s="102"/>
      <c r="K2426" s="17"/>
      <c r="L2426" s="17"/>
      <c r="M2426" s="17"/>
    </row>
    <row r="2427" spans="1:13">
      <c r="A2427" s="128"/>
      <c r="B2427" s="128"/>
      <c r="C2427" s="9"/>
      <c r="D2427" s="8"/>
      <c r="E2427" s="8"/>
      <c r="F2427" s="10"/>
      <c r="G2427" s="11"/>
      <c r="H2427" s="106"/>
      <c r="I2427" s="17"/>
      <c r="J2427" s="102"/>
      <c r="K2427" s="17"/>
      <c r="L2427" s="17"/>
      <c r="M2427" s="17"/>
    </row>
    <row r="2428" spans="1:13">
      <c r="A2428" s="128"/>
      <c r="B2428" s="128"/>
      <c r="C2428" s="9"/>
      <c r="D2428" s="8"/>
      <c r="E2428" s="8"/>
      <c r="F2428" s="10"/>
      <c r="G2428" s="11"/>
      <c r="H2428" s="106"/>
      <c r="I2428" s="17"/>
      <c r="J2428" s="102"/>
      <c r="K2428" s="17"/>
      <c r="L2428" s="17"/>
      <c r="M2428" s="17"/>
    </row>
    <row r="2429" spans="1:13">
      <c r="A2429" s="128"/>
      <c r="B2429" s="128"/>
      <c r="C2429" s="9"/>
      <c r="D2429" s="8"/>
      <c r="E2429" s="8"/>
      <c r="F2429" s="10"/>
      <c r="G2429" s="11"/>
      <c r="H2429" s="106"/>
      <c r="I2429" s="17"/>
      <c r="J2429" s="102"/>
      <c r="K2429" s="17"/>
      <c r="L2429" s="17"/>
      <c r="M2429" s="17"/>
    </row>
    <row r="2430" spans="1:13">
      <c r="A2430" s="128"/>
      <c r="B2430" s="128"/>
      <c r="C2430" s="9"/>
      <c r="D2430" s="8"/>
      <c r="E2430" s="8"/>
      <c r="F2430" s="10"/>
      <c r="G2430" s="11"/>
      <c r="H2430" s="106"/>
      <c r="I2430" s="17"/>
      <c r="J2430" s="102"/>
      <c r="K2430" s="17"/>
      <c r="L2430" s="17"/>
      <c r="M2430" s="17"/>
    </row>
    <row r="2431" spans="1:13">
      <c r="A2431" s="128"/>
      <c r="B2431" s="128"/>
      <c r="C2431" s="9"/>
      <c r="D2431" s="8"/>
      <c r="E2431" s="8"/>
      <c r="F2431" s="10"/>
      <c r="G2431" s="11"/>
      <c r="H2431" s="106"/>
      <c r="I2431" s="17"/>
      <c r="J2431" s="102"/>
      <c r="K2431" s="17"/>
      <c r="L2431" s="17"/>
      <c r="M2431" s="17"/>
    </row>
    <row r="2432" spans="1:13">
      <c r="A2432" s="128"/>
      <c r="B2432" s="128"/>
      <c r="C2432" s="9"/>
      <c r="D2432" s="8"/>
      <c r="E2432" s="8"/>
      <c r="F2432" s="10"/>
      <c r="G2432" s="11"/>
      <c r="H2432" s="106"/>
      <c r="I2432" s="17"/>
      <c r="J2432" s="102"/>
      <c r="K2432" s="17"/>
      <c r="L2432" s="17"/>
      <c r="M2432" s="17"/>
    </row>
    <row r="2433" spans="1:13">
      <c r="A2433" s="128"/>
      <c r="B2433" s="128"/>
      <c r="D2433" s="49"/>
      <c r="F2433" s="25"/>
      <c r="G2433" s="111"/>
      <c r="H2433" s="106"/>
    </row>
    <row r="2434" spans="1:13">
      <c r="A2434" s="128"/>
      <c r="B2434" s="128"/>
      <c r="C2434" s="9"/>
      <c r="D2434" s="8"/>
      <c r="E2434" s="8"/>
      <c r="F2434" s="22"/>
      <c r="G2434" s="11"/>
      <c r="H2434" s="106"/>
      <c r="I2434" s="17"/>
      <c r="J2434" s="102"/>
      <c r="K2434" s="17"/>
      <c r="L2434" s="17"/>
      <c r="M2434" s="17"/>
    </row>
    <row r="2435" spans="1:13">
      <c r="A2435" s="128"/>
      <c r="B2435" s="128"/>
      <c r="C2435" s="9"/>
      <c r="D2435" s="8"/>
      <c r="E2435" s="8"/>
      <c r="F2435" s="10"/>
      <c r="G2435" s="11"/>
      <c r="H2435" s="106"/>
      <c r="I2435" s="17"/>
      <c r="J2435" s="102"/>
      <c r="K2435" s="17"/>
      <c r="L2435" s="17"/>
      <c r="M2435" s="17"/>
    </row>
    <row r="2436" spans="1:13">
      <c r="A2436" s="128"/>
      <c r="B2436" s="128"/>
      <c r="C2436" s="9"/>
      <c r="D2436" s="8"/>
      <c r="E2436" s="8"/>
      <c r="F2436" s="10"/>
      <c r="G2436" s="11"/>
      <c r="H2436" s="106"/>
      <c r="I2436" s="17"/>
      <c r="J2436" s="102"/>
      <c r="K2436" s="17"/>
      <c r="L2436" s="17"/>
      <c r="M2436" s="17"/>
    </row>
    <row r="2437" spans="1:13">
      <c r="A2437" s="128"/>
      <c r="B2437" s="128"/>
      <c r="C2437" s="9"/>
      <c r="D2437" s="26"/>
      <c r="E2437" s="8"/>
      <c r="F2437" s="10"/>
      <c r="G2437" s="11"/>
      <c r="H2437" s="106"/>
      <c r="I2437" s="17"/>
      <c r="J2437" s="102"/>
      <c r="K2437" s="17"/>
      <c r="L2437" s="17"/>
      <c r="M2437" s="17"/>
    </row>
    <row r="2438" spans="1:13">
      <c r="A2438" s="128"/>
      <c r="B2438" s="128"/>
      <c r="C2438" s="9"/>
      <c r="D2438" s="8"/>
      <c r="E2438" s="8"/>
      <c r="F2438" s="22"/>
      <c r="G2438" s="11"/>
      <c r="H2438" s="106"/>
      <c r="I2438" s="17"/>
      <c r="J2438" s="102"/>
      <c r="K2438" s="17"/>
      <c r="L2438" s="17"/>
      <c r="M2438" s="17"/>
    </row>
    <row r="2439" spans="1:13">
      <c r="A2439" s="128"/>
      <c r="B2439" s="128"/>
      <c r="C2439" s="9"/>
      <c r="D2439" s="8"/>
      <c r="E2439" s="8"/>
      <c r="F2439" s="10"/>
      <c r="G2439" s="11"/>
      <c r="H2439" s="106"/>
      <c r="I2439" s="17"/>
      <c r="J2439" s="102"/>
      <c r="K2439" s="17"/>
      <c r="L2439" s="17"/>
      <c r="M2439" s="17"/>
    </row>
    <row r="2440" spans="1:13">
      <c r="A2440" s="128"/>
      <c r="B2440" s="128"/>
      <c r="C2440" s="9"/>
      <c r="D2440" s="8"/>
      <c r="E2440" s="8"/>
      <c r="F2440" s="10"/>
      <c r="G2440" s="11"/>
      <c r="H2440" s="106"/>
      <c r="I2440" s="17"/>
      <c r="J2440" s="102"/>
      <c r="K2440" s="17"/>
      <c r="L2440" s="17"/>
      <c r="M2440" s="17"/>
    </row>
    <row r="2441" spans="1:13">
      <c r="A2441" s="128"/>
      <c r="B2441" s="128"/>
      <c r="C2441" s="9"/>
      <c r="D2441" s="38"/>
      <c r="E2441" s="26"/>
      <c r="F2441" s="10"/>
      <c r="G2441" s="11"/>
      <c r="H2441" s="106"/>
      <c r="I2441" s="17"/>
      <c r="J2441" s="102"/>
      <c r="K2441" s="17"/>
      <c r="L2441" s="17"/>
      <c r="M2441" s="17"/>
    </row>
    <row r="2442" spans="1:13">
      <c r="A2442" s="128"/>
      <c r="B2442" s="128"/>
      <c r="C2442" s="9"/>
      <c r="D2442" s="38"/>
      <c r="E2442" s="26"/>
      <c r="F2442" s="25"/>
      <c r="G2442" s="11"/>
      <c r="H2442" s="106"/>
      <c r="I2442" s="17"/>
      <c r="J2442" s="102"/>
      <c r="K2442" s="17"/>
      <c r="L2442" s="17"/>
      <c r="M2442" s="17"/>
    </row>
    <row r="2443" spans="1:13">
      <c r="A2443" s="128"/>
      <c r="B2443" s="128"/>
      <c r="C2443" s="9"/>
      <c r="D2443" s="8"/>
      <c r="E2443" s="8"/>
      <c r="F2443" s="25"/>
      <c r="G2443" s="11"/>
      <c r="H2443" s="106"/>
      <c r="I2443" s="17"/>
      <c r="J2443" s="102"/>
      <c r="K2443" s="17"/>
      <c r="L2443" s="17"/>
      <c r="M2443" s="17"/>
    </row>
    <row r="2444" spans="1:13">
      <c r="A2444" s="128"/>
      <c r="B2444" s="128"/>
      <c r="C2444" s="9"/>
      <c r="D2444" s="26"/>
      <c r="E2444" s="26"/>
      <c r="F2444" s="10"/>
      <c r="G2444" s="11"/>
      <c r="H2444" s="106"/>
      <c r="I2444" s="17"/>
      <c r="J2444" s="102"/>
      <c r="K2444" s="17"/>
      <c r="L2444" s="17"/>
      <c r="M2444" s="17"/>
    </row>
    <row r="2445" spans="1:13">
      <c r="A2445" s="128"/>
      <c r="B2445" s="128"/>
      <c r="C2445" s="9"/>
      <c r="D2445" s="8"/>
      <c r="E2445" s="8"/>
      <c r="F2445" s="10"/>
      <c r="G2445" s="11"/>
      <c r="H2445" s="106"/>
      <c r="I2445" s="17"/>
      <c r="J2445" s="102"/>
      <c r="K2445" s="17"/>
      <c r="L2445" s="17"/>
      <c r="M2445" s="17"/>
    </row>
    <row r="2446" spans="1:13">
      <c r="A2446" s="128"/>
      <c r="B2446" s="128"/>
      <c r="C2446" s="9"/>
      <c r="D2446" s="8"/>
      <c r="E2446" s="8"/>
      <c r="F2446" s="10"/>
      <c r="G2446" s="11"/>
      <c r="H2446" s="106"/>
      <c r="I2446" s="17"/>
      <c r="J2446" s="102"/>
      <c r="K2446" s="17"/>
      <c r="L2446" s="17"/>
      <c r="M2446" s="17"/>
    </row>
    <row r="2447" spans="1:13">
      <c r="A2447" s="128"/>
      <c r="B2447" s="128"/>
      <c r="C2447" s="9"/>
      <c r="D2447" s="8"/>
      <c r="E2447" s="8"/>
      <c r="F2447" s="10"/>
      <c r="G2447" s="11"/>
      <c r="H2447" s="106"/>
      <c r="I2447" s="17"/>
      <c r="J2447" s="102"/>
      <c r="K2447" s="17"/>
      <c r="L2447" s="17"/>
      <c r="M2447" s="17"/>
    </row>
    <row r="2448" spans="1:13">
      <c r="A2448" s="128"/>
      <c r="B2448" s="128"/>
      <c r="C2448" s="9"/>
      <c r="D2448" s="8"/>
      <c r="E2448" s="8"/>
      <c r="F2448" s="10"/>
      <c r="G2448" s="11"/>
      <c r="H2448" s="106"/>
      <c r="I2448" s="17"/>
      <c r="J2448" s="102"/>
      <c r="K2448" s="17"/>
      <c r="L2448" s="17"/>
      <c r="M2448" s="17"/>
    </row>
    <row r="2449" spans="1:13">
      <c r="A2449" s="128"/>
      <c r="B2449" s="128"/>
      <c r="C2449" s="9"/>
      <c r="D2449" s="8"/>
      <c r="E2449" s="8"/>
      <c r="F2449" s="74"/>
      <c r="G2449" s="11"/>
      <c r="H2449" s="106"/>
      <c r="I2449" s="17"/>
      <c r="J2449" s="102"/>
      <c r="K2449" s="17"/>
      <c r="L2449" s="17"/>
      <c r="M2449" s="17"/>
    </row>
    <row r="2450" spans="1:13">
      <c r="A2450" s="128"/>
      <c r="B2450" s="128"/>
      <c r="C2450" s="9"/>
      <c r="D2450" s="8"/>
      <c r="E2450" s="8"/>
      <c r="F2450" s="25"/>
      <c r="G2450" s="11"/>
      <c r="H2450" s="106"/>
      <c r="I2450" s="17"/>
      <c r="J2450" s="102"/>
      <c r="K2450" s="17"/>
      <c r="L2450" s="17"/>
      <c r="M2450" s="17"/>
    </row>
    <row r="2451" spans="1:13">
      <c r="A2451" s="128"/>
      <c r="B2451" s="128"/>
      <c r="C2451" s="9"/>
      <c r="D2451" s="8"/>
      <c r="E2451" s="8"/>
      <c r="F2451" s="10"/>
      <c r="G2451" s="11"/>
      <c r="H2451" s="106"/>
      <c r="I2451" s="17"/>
      <c r="J2451" s="102"/>
      <c r="K2451" s="17"/>
      <c r="L2451" s="17"/>
      <c r="M2451" s="17"/>
    </row>
    <row r="2452" spans="1:13">
      <c r="A2452" s="128"/>
      <c r="B2452" s="128"/>
      <c r="C2452" s="9"/>
      <c r="D2452" s="8"/>
      <c r="E2452" s="8"/>
      <c r="F2452" s="10"/>
      <c r="G2452" s="11"/>
      <c r="H2452" s="106"/>
      <c r="I2452" s="17"/>
      <c r="J2452" s="102"/>
      <c r="K2452" s="17"/>
      <c r="L2452" s="17"/>
      <c r="M2452" s="17"/>
    </row>
    <row r="2453" spans="1:13">
      <c r="A2453" s="128"/>
      <c r="B2453" s="128"/>
      <c r="F2453" s="10"/>
      <c r="H2453" s="106"/>
    </row>
    <row r="2454" spans="1:13">
      <c r="A2454" s="128"/>
      <c r="B2454" s="128"/>
      <c r="C2454" s="9"/>
      <c r="D2454" s="26"/>
      <c r="E2454" s="8"/>
      <c r="G2454" s="11"/>
      <c r="H2454" s="106"/>
      <c r="I2454" s="17"/>
      <c r="J2454" s="102"/>
      <c r="K2454" s="17"/>
      <c r="L2454" s="17"/>
      <c r="M2454" s="17"/>
    </row>
    <row r="2455" spans="1:13">
      <c r="A2455" s="128"/>
      <c r="B2455" s="128"/>
      <c r="C2455" s="9"/>
      <c r="D2455" s="8"/>
      <c r="E2455" s="8"/>
      <c r="F2455" s="22"/>
      <c r="G2455" s="11"/>
      <c r="H2455" s="106"/>
      <c r="I2455" s="17"/>
      <c r="J2455" s="102"/>
      <c r="K2455" s="17"/>
      <c r="L2455" s="17"/>
      <c r="M2455" s="17"/>
    </row>
    <row r="2456" spans="1:13">
      <c r="A2456" s="128"/>
      <c r="B2456" s="128"/>
      <c r="F2456" s="25"/>
      <c r="H2456" s="106"/>
    </row>
    <row r="2457" spans="1:13">
      <c r="A2457" s="128"/>
      <c r="B2457" s="128"/>
      <c r="C2457" s="27"/>
      <c r="D2457" s="38"/>
      <c r="E2457" s="26"/>
      <c r="G2457" s="11"/>
      <c r="H2457" s="106"/>
      <c r="I2457" s="17"/>
      <c r="J2457" s="102"/>
      <c r="K2457" s="17"/>
      <c r="L2457" s="17"/>
      <c r="M2457" s="17"/>
    </row>
    <row r="2458" spans="1:13">
      <c r="A2458" s="128"/>
      <c r="B2458" s="128"/>
      <c r="C2458" s="9"/>
      <c r="D2458" s="8"/>
      <c r="E2458" s="8"/>
      <c r="F2458" s="25"/>
      <c r="G2458" s="11"/>
      <c r="H2458" s="106"/>
      <c r="I2458" s="17"/>
      <c r="J2458" s="102"/>
      <c r="K2458" s="17"/>
      <c r="L2458" s="17"/>
      <c r="M2458" s="17"/>
    </row>
    <row r="2459" spans="1:13">
      <c r="A2459" s="128"/>
      <c r="B2459" s="128"/>
      <c r="C2459" s="9"/>
      <c r="D2459" s="8"/>
      <c r="E2459" s="8"/>
      <c r="F2459" s="10"/>
      <c r="G2459" s="11"/>
      <c r="H2459" s="106"/>
      <c r="I2459" s="17"/>
      <c r="J2459" s="102"/>
      <c r="K2459" s="17"/>
      <c r="L2459" s="17"/>
      <c r="M2459" s="17"/>
    </row>
    <row r="2460" spans="1:13">
      <c r="A2460" s="128"/>
      <c r="B2460" s="128"/>
      <c r="C2460" s="9"/>
      <c r="D2460" s="38"/>
      <c r="E2460" s="26"/>
      <c r="F2460" s="10"/>
      <c r="G2460" s="11"/>
      <c r="H2460" s="106"/>
      <c r="I2460" s="68"/>
      <c r="J2460" s="102"/>
      <c r="K2460" s="17"/>
      <c r="L2460" s="17"/>
      <c r="M2460" s="17"/>
    </row>
    <row r="2461" spans="1:13">
      <c r="A2461" s="128"/>
      <c r="B2461" s="128"/>
      <c r="C2461" s="9"/>
      <c r="D2461" s="21"/>
      <c r="E2461" s="21"/>
      <c r="F2461" s="25"/>
      <c r="G2461" s="11"/>
      <c r="H2461" s="106"/>
      <c r="I2461" s="27"/>
      <c r="J2461" s="102"/>
      <c r="K2461" s="17"/>
      <c r="L2461" s="17"/>
      <c r="M2461" s="17"/>
    </row>
    <row r="2462" spans="1:13">
      <c r="A2462" s="128"/>
      <c r="B2462" s="128"/>
      <c r="C2462" s="9"/>
      <c r="D2462" s="8"/>
      <c r="E2462" s="8"/>
      <c r="F2462" s="10"/>
      <c r="G2462" s="11"/>
      <c r="H2462" s="106"/>
      <c r="I2462" s="17"/>
      <c r="J2462" s="102"/>
      <c r="K2462" s="17"/>
      <c r="L2462" s="17"/>
      <c r="M2462" s="17"/>
    </row>
    <row r="2463" spans="1:13">
      <c r="A2463" s="128"/>
      <c r="B2463" s="128"/>
      <c r="C2463" s="9"/>
      <c r="D2463" s="21"/>
      <c r="E2463" s="21"/>
      <c r="F2463" s="10"/>
      <c r="G2463" s="11"/>
      <c r="H2463" s="106"/>
      <c r="I2463" s="17"/>
      <c r="J2463" s="102"/>
      <c r="K2463" s="17"/>
      <c r="L2463" s="17"/>
      <c r="M2463" s="17"/>
    </row>
    <row r="2464" spans="1:13">
      <c r="A2464" s="128"/>
      <c r="B2464" s="128"/>
      <c r="C2464" s="9"/>
      <c r="F2464" s="10"/>
      <c r="G2464" s="11"/>
      <c r="H2464" s="106"/>
    </row>
    <row r="2465" spans="1:13">
      <c r="A2465" s="128"/>
      <c r="B2465" s="128"/>
      <c r="C2465" s="9"/>
      <c r="D2465" s="8"/>
      <c r="E2465" s="8"/>
      <c r="F2465" s="4"/>
      <c r="G2465" s="11"/>
      <c r="H2465" s="106"/>
      <c r="I2465" s="17"/>
      <c r="J2465" s="102"/>
      <c r="K2465" s="17"/>
      <c r="L2465" s="17"/>
      <c r="M2465" s="17"/>
    </row>
    <row r="2466" spans="1:13">
      <c r="A2466" s="128"/>
      <c r="B2466" s="128"/>
      <c r="C2466" s="9"/>
      <c r="D2466" s="8"/>
      <c r="E2466" s="8"/>
      <c r="F2466" s="10"/>
      <c r="G2466" s="11"/>
      <c r="H2466" s="106"/>
      <c r="I2466" s="17"/>
      <c r="J2466" s="102"/>
      <c r="K2466" s="17"/>
      <c r="L2466" s="17"/>
      <c r="M2466" s="17"/>
    </row>
    <row r="2467" spans="1:13">
      <c r="A2467" s="128"/>
      <c r="B2467" s="128"/>
      <c r="C2467" s="9"/>
      <c r="D2467" s="8"/>
      <c r="E2467" s="8"/>
      <c r="F2467" s="10"/>
      <c r="G2467" s="11"/>
      <c r="H2467" s="106"/>
      <c r="I2467" s="17"/>
      <c r="J2467" s="102"/>
      <c r="K2467" s="17"/>
      <c r="L2467" s="17"/>
      <c r="M2467" s="17"/>
    </row>
    <row r="2468" spans="1:13">
      <c r="A2468" s="128"/>
      <c r="B2468" s="128"/>
      <c r="C2468" s="9"/>
      <c r="D2468" s="8"/>
      <c r="E2468" s="8"/>
      <c r="F2468" s="10"/>
      <c r="G2468" s="11"/>
      <c r="H2468" s="106"/>
      <c r="I2468" s="17"/>
      <c r="J2468" s="102"/>
      <c r="K2468" s="17"/>
      <c r="L2468" s="17"/>
      <c r="M2468" s="17"/>
    </row>
    <row r="2469" spans="1:13">
      <c r="A2469" s="128"/>
      <c r="B2469" s="128"/>
      <c r="C2469" s="9"/>
      <c r="D2469" s="8"/>
      <c r="E2469" s="8"/>
      <c r="F2469" s="10"/>
      <c r="G2469" s="11"/>
      <c r="H2469" s="106"/>
      <c r="I2469" s="17"/>
      <c r="J2469" s="102"/>
      <c r="K2469" s="17"/>
      <c r="L2469" s="17"/>
      <c r="M2469" s="17"/>
    </row>
    <row r="2470" spans="1:13">
      <c r="A2470" s="128"/>
      <c r="B2470" s="128"/>
      <c r="C2470" s="9"/>
      <c r="D2470" s="8"/>
      <c r="E2470" s="8"/>
      <c r="F2470" s="10"/>
      <c r="G2470" s="11"/>
      <c r="H2470" s="106"/>
      <c r="I2470" s="17"/>
      <c r="J2470" s="102"/>
      <c r="K2470" s="17"/>
      <c r="L2470" s="17"/>
      <c r="M2470" s="17"/>
    </row>
    <row r="2471" spans="1:13">
      <c r="A2471" s="128"/>
      <c r="B2471" s="128"/>
      <c r="C2471" s="9"/>
      <c r="D2471" s="8"/>
      <c r="E2471" s="8"/>
      <c r="F2471" s="10"/>
      <c r="G2471" s="11"/>
      <c r="H2471" s="106"/>
      <c r="I2471" s="17"/>
      <c r="J2471" s="102"/>
      <c r="K2471" s="17"/>
      <c r="L2471" s="17"/>
      <c r="M2471" s="17"/>
    </row>
    <row r="2472" spans="1:13">
      <c r="A2472" s="128"/>
      <c r="B2472" s="128"/>
      <c r="C2472" s="9"/>
      <c r="D2472" s="8"/>
      <c r="E2472" s="8"/>
      <c r="F2472" s="10"/>
      <c r="G2472" s="11"/>
      <c r="H2472" s="106"/>
      <c r="I2472" s="27"/>
      <c r="J2472" s="102"/>
      <c r="K2472" s="17"/>
      <c r="L2472" s="17"/>
      <c r="M2472" s="17"/>
    </row>
    <row r="2473" spans="1:13">
      <c r="A2473" s="128"/>
      <c r="B2473" s="128"/>
      <c r="C2473" s="9"/>
      <c r="F2473" s="10"/>
      <c r="G2473" s="11"/>
      <c r="H2473" s="106"/>
    </row>
    <row r="2474" spans="1:13">
      <c r="A2474" s="128"/>
      <c r="B2474" s="128"/>
      <c r="C2474" s="9"/>
      <c r="D2474" s="8"/>
      <c r="E2474" s="8"/>
      <c r="F2474" s="4"/>
      <c r="G2474" s="11"/>
      <c r="H2474" s="106"/>
      <c r="I2474" s="17"/>
      <c r="J2474" s="102"/>
      <c r="K2474" s="17"/>
      <c r="L2474" s="17"/>
      <c r="M2474" s="17"/>
    </row>
    <row r="2475" spans="1:13">
      <c r="A2475" s="128"/>
      <c r="B2475" s="128"/>
      <c r="C2475" s="9"/>
      <c r="D2475" s="8"/>
      <c r="E2475" s="8"/>
      <c r="F2475" s="10"/>
      <c r="G2475" s="11"/>
      <c r="H2475" s="106"/>
      <c r="I2475" s="17"/>
      <c r="J2475" s="102"/>
      <c r="K2475" s="17"/>
      <c r="L2475" s="17"/>
      <c r="M2475" s="17"/>
    </row>
    <row r="2476" spans="1:13">
      <c r="A2476" s="128"/>
      <c r="B2476" s="128"/>
      <c r="C2476" s="9"/>
      <c r="D2476" s="8"/>
      <c r="E2476" s="8"/>
      <c r="F2476" s="10"/>
      <c r="G2476" s="11"/>
      <c r="H2476" s="106"/>
      <c r="I2476" s="17"/>
      <c r="J2476" s="102"/>
      <c r="K2476" s="17"/>
      <c r="L2476" s="17"/>
      <c r="M2476" s="17"/>
    </row>
    <row r="2477" spans="1:13">
      <c r="A2477" s="128"/>
      <c r="B2477" s="128"/>
      <c r="C2477" s="9"/>
      <c r="D2477" s="8"/>
      <c r="E2477" s="8"/>
      <c r="F2477" s="10"/>
      <c r="G2477" s="11"/>
      <c r="H2477" s="106"/>
      <c r="I2477" s="17"/>
      <c r="J2477" s="102"/>
      <c r="K2477" s="17"/>
      <c r="L2477" s="17"/>
      <c r="M2477" s="17"/>
    </row>
    <row r="2478" spans="1:13">
      <c r="A2478" s="128"/>
      <c r="B2478" s="128"/>
      <c r="C2478" s="9"/>
      <c r="D2478" s="8"/>
      <c r="E2478" s="8"/>
      <c r="F2478" s="10"/>
      <c r="G2478" s="11"/>
      <c r="H2478" s="106"/>
      <c r="I2478" s="17"/>
      <c r="J2478" s="102"/>
      <c r="K2478" s="17"/>
      <c r="L2478" s="17"/>
      <c r="M2478" s="17"/>
    </row>
    <row r="2479" spans="1:13">
      <c r="A2479" s="128"/>
      <c r="B2479" s="128"/>
      <c r="C2479" s="9"/>
      <c r="D2479" s="8"/>
      <c r="E2479" s="8"/>
      <c r="F2479" s="10"/>
      <c r="G2479" s="11"/>
      <c r="H2479" s="106"/>
      <c r="I2479" s="17"/>
      <c r="J2479" s="102"/>
      <c r="K2479" s="17"/>
      <c r="L2479" s="17"/>
      <c r="M2479" s="17"/>
    </row>
    <row r="2480" spans="1:13">
      <c r="A2480" s="128"/>
      <c r="B2480" s="128"/>
      <c r="C2480" s="9"/>
      <c r="D2480" s="8"/>
      <c r="E2480" s="8"/>
      <c r="F2480" s="10"/>
      <c r="G2480" s="11"/>
      <c r="H2480" s="106"/>
      <c r="I2480" s="17"/>
      <c r="J2480" s="102"/>
      <c r="K2480" s="17"/>
      <c r="L2480" s="17"/>
      <c r="M2480" s="17"/>
    </row>
    <row r="2481" spans="1:13">
      <c r="A2481" s="128"/>
      <c r="B2481" s="128"/>
      <c r="C2481" s="7"/>
      <c r="D2481" s="8"/>
      <c r="E2481" s="8"/>
      <c r="F2481" s="10"/>
      <c r="G2481" s="11"/>
      <c r="H2481" s="106"/>
      <c r="I2481" s="17"/>
      <c r="J2481" s="102"/>
      <c r="K2481" s="17"/>
      <c r="L2481" s="17"/>
      <c r="M2481" s="17"/>
    </row>
    <row r="2482" spans="1:13">
      <c r="A2482" s="128"/>
      <c r="B2482" s="128"/>
      <c r="C2482" s="27"/>
      <c r="D2482" s="26"/>
      <c r="E2482" s="26"/>
      <c r="F2482" s="74"/>
      <c r="G2482" s="11"/>
      <c r="H2482" s="106"/>
      <c r="I2482" s="17"/>
      <c r="J2482" s="102"/>
      <c r="K2482" s="17"/>
      <c r="L2482" s="17"/>
      <c r="M2482" s="17"/>
    </row>
    <row r="2483" spans="1:13">
      <c r="A2483" s="128"/>
      <c r="B2483" s="128"/>
      <c r="C2483" s="9"/>
      <c r="D2483" s="8"/>
      <c r="E2483" s="8"/>
      <c r="F2483" s="25"/>
      <c r="G2483" s="11"/>
      <c r="H2483" s="106"/>
      <c r="I2483" s="17"/>
      <c r="J2483" s="102"/>
      <c r="K2483" s="17"/>
      <c r="L2483" s="17"/>
      <c r="M2483" s="17"/>
    </row>
    <row r="2484" spans="1:13">
      <c r="A2484" s="128"/>
      <c r="B2484" s="128"/>
      <c r="C2484" s="9"/>
      <c r="D2484" s="8"/>
      <c r="E2484" s="8"/>
      <c r="F2484" s="10"/>
      <c r="G2484" s="11"/>
      <c r="H2484" s="106"/>
      <c r="I2484" s="17"/>
      <c r="J2484" s="102"/>
      <c r="K2484" s="17"/>
      <c r="L2484" s="17"/>
      <c r="M2484" s="17"/>
    </row>
    <row r="2485" spans="1:13">
      <c r="A2485" s="128"/>
      <c r="B2485" s="128"/>
      <c r="C2485" s="9"/>
      <c r="D2485" s="8"/>
      <c r="E2485" s="8"/>
      <c r="F2485" s="10"/>
      <c r="G2485" s="11"/>
      <c r="H2485" s="106"/>
      <c r="I2485" s="57"/>
      <c r="J2485" s="102"/>
      <c r="K2485" s="17"/>
      <c r="L2485" s="17"/>
      <c r="M2485" s="17"/>
    </row>
    <row r="2486" spans="1:13">
      <c r="A2486" s="128"/>
      <c r="B2486" s="128"/>
      <c r="C2486" s="9"/>
      <c r="D2486" s="8"/>
      <c r="E2486" s="8"/>
      <c r="F2486" s="10"/>
      <c r="G2486" s="11"/>
      <c r="H2486" s="106"/>
      <c r="I2486" s="57"/>
      <c r="J2486" s="102"/>
      <c r="K2486" s="17"/>
      <c r="L2486" s="17"/>
      <c r="M2486" s="17"/>
    </row>
    <row r="2487" spans="1:13">
      <c r="A2487" s="128"/>
      <c r="B2487" s="128"/>
      <c r="C2487" s="9"/>
      <c r="F2487" s="10"/>
      <c r="G2487" s="11"/>
      <c r="H2487" s="106"/>
    </row>
    <row r="2488" spans="1:13">
      <c r="A2488" s="128"/>
      <c r="B2488" s="128"/>
      <c r="C2488" s="9"/>
      <c r="D2488" s="8"/>
      <c r="E2488" s="8"/>
      <c r="F2488" s="4"/>
      <c r="G2488" s="11"/>
      <c r="H2488" s="106"/>
      <c r="I2488" s="17"/>
      <c r="J2488" s="102"/>
      <c r="K2488" s="17"/>
      <c r="L2488" s="17"/>
      <c r="M2488" s="17"/>
    </row>
    <row r="2489" spans="1:13">
      <c r="A2489" s="128"/>
      <c r="B2489" s="128"/>
      <c r="C2489" s="9"/>
      <c r="D2489" s="8"/>
      <c r="E2489" s="8"/>
      <c r="F2489" s="10"/>
      <c r="G2489" s="11"/>
      <c r="H2489" s="106"/>
      <c r="I2489" s="17"/>
      <c r="J2489" s="102"/>
      <c r="K2489" s="17"/>
      <c r="L2489" s="17"/>
      <c r="M2489" s="17"/>
    </row>
    <row r="2490" spans="1:13">
      <c r="A2490" s="128"/>
      <c r="B2490" s="128"/>
      <c r="C2490" s="9"/>
      <c r="D2490" s="8"/>
      <c r="E2490" s="8"/>
      <c r="F2490" s="10"/>
      <c r="G2490" s="11"/>
      <c r="H2490" s="106"/>
      <c r="I2490" s="17"/>
      <c r="J2490" s="102"/>
      <c r="K2490" s="17"/>
      <c r="L2490" s="17"/>
      <c r="M2490" s="17"/>
    </row>
    <row r="2491" spans="1:13">
      <c r="A2491" s="128"/>
      <c r="B2491" s="128"/>
      <c r="C2491" s="9"/>
      <c r="D2491" s="8"/>
      <c r="E2491" s="8"/>
      <c r="F2491" s="10"/>
      <c r="G2491" s="11"/>
      <c r="H2491" s="106"/>
      <c r="I2491" s="17"/>
      <c r="J2491" s="102"/>
      <c r="K2491" s="17"/>
      <c r="L2491" s="17"/>
      <c r="M2491" s="17"/>
    </row>
    <row r="2492" spans="1:13">
      <c r="A2492" s="128"/>
      <c r="B2492" s="128"/>
      <c r="C2492" s="9"/>
      <c r="D2492" s="21"/>
      <c r="E2492" s="21"/>
      <c r="F2492" s="10"/>
      <c r="G2492" s="11"/>
      <c r="H2492" s="106"/>
      <c r="I2492" s="17"/>
      <c r="J2492" s="102"/>
      <c r="K2492" s="17"/>
      <c r="L2492" s="17"/>
      <c r="M2492" s="17"/>
    </row>
    <row r="2493" spans="1:13">
      <c r="A2493" s="128"/>
      <c r="B2493" s="128"/>
      <c r="C2493" s="9"/>
      <c r="D2493" s="8"/>
      <c r="E2493" s="8"/>
      <c r="F2493" s="50"/>
      <c r="G2493" s="11"/>
      <c r="H2493" s="106"/>
      <c r="I2493" s="17"/>
      <c r="J2493" s="102"/>
      <c r="K2493" s="17"/>
      <c r="L2493" s="17"/>
      <c r="M2493" s="17"/>
    </row>
    <row r="2494" spans="1:13">
      <c r="A2494" s="128"/>
      <c r="B2494" s="128"/>
      <c r="C2494" s="9"/>
      <c r="D2494" s="8"/>
      <c r="E2494" s="8"/>
      <c r="F2494" s="10"/>
      <c r="G2494" s="11"/>
      <c r="H2494" s="106"/>
      <c r="I2494" s="17"/>
      <c r="J2494" s="102"/>
      <c r="K2494" s="17"/>
      <c r="L2494" s="17"/>
      <c r="M2494" s="17"/>
    </row>
    <row r="2495" spans="1:13">
      <c r="A2495" s="128"/>
      <c r="B2495" s="128"/>
      <c r="C2495" s="9"/>
      <c r="D2495" s="8"/>
      <c r="E2495" s="8"/>
      <c r="F2495" s="10"/>
      <c r="G2495" s="11"/>
      <c r="H2495" s="106"/>
      <c r="I2495" s="17"/>
      <c r="J2495" s="102"/>
      <c r="K2495" s="17"/>
      <c r="L2495" s="17"/>
      <c r="M2495" s="17"/>
    </row>
    <row r="2496" spans="1:13">
      <c r="A2496" s="128"/>
      <c r="B2496" s="128"/>
      <c r="C2496" s="9"/>
      <c r="D2496" s="21"/>
      <c r="E2496" s="21"/>
      <c r="F2496" s="10"/>
      <c r="G2496" s="11"/>
      <c r="H2496" s="106"/>
      <c r="I2496" s="17"/>
      <c r="J2496" s="102"/>
      <c r="K2496" s="17"/>
      <c r="L2496" s="17"/>
      <c r="M2496" s="17"/>
    </row>
    <row r="2497" spans="1:13">
      <c r="A2497" s="128"/>
      <c r="B2497" s="128"/>
      <c r="C2497" s="9"/>
      <c r="D2497" s="8"/>
      <c r="E2497" s="8"/>
      <c r="F2497" s="10"/>
      <c r="G2497" s="11"/>
      <c r="H2497" s="106"/>
      <c r="I2497" s="17"/>
      <c r="J2497" s="102"/>
      <c r="K2497" s="17"/>
      <c r="L2497" s="17"/>
      <c r="M2497" s="17"/>
    </row>
    <row r="2498" spans="1:13">
      <c r="A2498" s="128"/>
      <c r="B2498" s="128"/>
      <c r="C2498" s="9"/>
      <c r="D2498" s="8"/>
      <c r="E2498" s="8"/>
      <c r="F2498" s="10"/>
      <c r="G2498" s="11"/>
      <c r="H2498" s="106"/>
      <c r="I2498" s="17"/>
      <c r="J2498" s="102"/>
      <c r="K2498" s="17"/>
      <c r="L2498" s="17"/>
      <c r="M2498" s="17"/>
    </row>
    <row r="2499" spans="1:13">
      <c r="A2499" s="128"/>
      <c r="B2499" s="128"/>
      <c r="C2499" s="9"/>
      <c r="D2499" s="8"/>
      <c r="E2499" s="8"/>
      <c r="F2499" s="10"/>
      <c r="G2499" s="11"/>
      <c r="H2499" s="106"/>
      <c r="I2499" s="17"/>
      <c r="J2499" s="102"/>
      <c r="K2499" s="17"/>
      <c r="L2499" s="17"/>
      <c r="M2499" s="17"/>
    </row>
    <row r="2500" spans="1:13">
      <c r="A2500" s="128"/>
      <c r="B2500" s="128"/>
      <c r="C2500" s="9"/>
      <c r="D2500" s="8"/>
      <c r="E2500" s="8"/>
      <c r="F2500" s="10"/>
      <c r="G2500" s="11"/>
      <c r="H2500" s="106"/>
      <c r="I2500" s="17"/>
      <c r="J2500" s="102"/>
      <c r="K2500" s="17"/>
      <c r="L2500" s="17"/>
      <c r="M2500" s="17"/>
    </row>
    <row r="2501" spans="1:13">
      <c r="A2501" s="128"/>
      <c r="B2501" s="128"/>
      <c r="C2501" s="9"/>
      <c r="D2501" s="8"/>
      <c r="E2501" s="8"/>
      <c r="F2501" s="10"/>
      <c r="G2501" s="11"/>
      <c r="H2501" s="106"/>
      <c r="I2501" s="17"/>
      <c r="J2501" s="102"/>
      <c r="K2501" s="17"/>
      <c r="L2501" s="17"/>
      <c r="M2501" s="17"/>
    </row>
    <row r="2502" spans="1:13">
      <c r="A2502" s="128"/>
      <c r="B2502" s="128"/>
      <c r="C2502" s="9"/>
      <c r="D2502" s="8"/>
      <c r="E2502" s="8"/>
      <c r="F2502" s="10"/>
      <c r="G2502" s="11"/>
      <c r="H2502" s="106"/>
      <c r="I2502" s="17"/>
      <c r="J2502" s="102"/>
      <c r="K2502" s="17"/>
      <c r="L2502" s="17"/>
      <c r="M2502" s="17"/>
    </row>
    <row r="2503" spans="1:13">
      <c r="A2503" s="128"/>
      <c r="B2503" s="128"/>
      <c r="C2503" s="9"/>
      <c r="D2503" s="8"/>
      <c r="E2503" s="8"/>
      <c r="F2503" s="10"/>
      <c r="G2503" s="11"/>
      <c r="H2503" s="106"/>
      <c r="I2503" s="17"/>
      <c r="J2503" s="102"/>
      <c r="K2503" s="17"/>
      <c r="L2503" s="17"/>
      <c r="M2503" s="17"/>
    </row>
    <row r="2504" spans="1:13">
      <c r="A2504" s="128"/>
      <c r="B2504" s="128"/>
      <c r="C2504" s="27"/>
      <c r="D2504" s="38"/>
      <c r="E2504" s="26"/>
      <c r="F2504" s="10"/>
      <c r="G2504" s="11"/>
      <c r="H2504" s="106"/>
      <c r="I2504" s="17"/>
      <c r="J2504" s="102"/>
      <c r="K2504" s="17"/>
      <c r="L2504" s="17"/>
      <c r="M2504" s="17"/>
    </row>
    <row r="2505" spans="1:13">
      <c r="A2505" s="128"/>
      <c r="B2505" s="128"/>
      <c r="C2505" s="9"/>
      <c r="D2505" s="8"/>
      <c r="E2505" s="8"/>
      <c r="F2505" s="74"/>
      <c r="G2505" s="11"/>
      <c r="H2505" s="106"/>
      <c r="I2505" s="17"/>
      <c r="J2505" s="102"/>
      <c r="K2505" s="17"/>
      <c r="L2505" s="17"/>
      <c r="M2505" s="17"/>
    </row>
    <row r="2506" spans="1:13">
      <c r="A2506" s="128"/>
      <c r="B2506" s="128"/>
      <c r="C2506" s="9"/>
      <c r="D2506" s="21"/>
      <c r="E2506" s="21"/>
      <c r="F2506" s="10"/>
      <c r="G2506" s="11"/>
      <c r="H2506" s="106"/>
      <c r="I2506" s="17"/>
      <c r="J2506" s="102"/>
      <c r="K2506" s="17"/>
      <c r="L2506" s="17"/>
      <c r="M2506" s="17"/>
    </row>
    <row r="2507" spans="1:13">
      <c r="A2507" s="128"/>
      <c r="B2507" s="128"/>
      <c r="C2507" s="7"/>
      <c r="D2507" s="8"/>
      <c r="E2507" s="8"/>
      <c r="F2507" s="10"/>
      <c r="G2507" s="11"/>
      <c r="H2507" s="106"/>
      <c r="I2507" s="17"/>
      <c r="J2507" s="102"/>
      <c r="K2507" s="17"/>
      <c r="L2507" s="17"/>
      <c r="M2507" s="17"/>
    </row>
    <row r="2508" spans="1:13">
      <c r="A2508" s="128"/>
      <c r="B2508" s="128"/>
      <c r="C2508" s="9"/>
      <c r="D2508" s="8"/>
      <c r="E2508" s="8"/>
      <c r="F2508" s="74"/>
      <c r="G2508" s="11"/>
      <c r="H2508" s="106"/>
      <c r="I2508" s="17"/>
      <c r="J2508" s="102"/>
      <c r="K2508" s="17"/>
      <c r="L2508" s="17"/>
      <c r="M2508" s="17"/>
    </row>
    <row r="2509" spans="1:13">
      <c r="A2509" s="128"/>
      <c r="B2509" s="128"/>
      <c r="C2509" s="9"/>
      <c r="D2509" s="8"/>
      <c r="E2509" s="8"/>
      <c r="F2509" s="10"/>
      <c r="G2509" s="11"/>
      <c r="H2509" s="106"/>
      <c r="I2509" s="12"/>
      <c r="J2509" s="102"/>
      <c r="K2509" s="17"/>
      <c r="L2509" s="17"/>
      <c r="M2509" s="17"/>
    </row>
    <row r="2510" spans="1:13">
      <c r="A2510" s="128"/>
      <c r="B2510" s="128"/>
      <c r="C2510" s="9"/>
      <c r="D2510" s="8"/>
      <c r="E2510" s="8"/>
      <c r="F2510" s="10"/>
      <c r="G2510" s="11"/>
      <c r="H2510" s="106"/>
      <c r="I2510" s="17"/>
      <c r="J2510" s="102"/>
      <c r="K2510" s="17"/>
      <c r="L2510" s="17"/>
      <c r="M2510" s="17"/>
    </row>
    <row r="2511" spans="1:13">
      <c r="A2511" s="128"/>
      <c r="B2511" s="128"/>
      <c r="C2511" s="9"/>
      <c r="D2511" s="38"/>
      <c r="E2511" s="26"/>
      <c r="F2511" s="10"/>
      <c r="G2511" s="11"/>
      <c r="H2511" s="106"/>
      <c r="I2511" s="55"/>
      <c r="J2511" s="102"/>
      <c r="K2511" s="17"/>
      <c r="L2511" s="17"/>
      <c r="M2511" s="17"/>
    </row>
    <row r="2512" spans="1:13">
      <c r="A2512" s="128"/>
      <c r="B2512" s="128"/>
      <c r="C2512" s="7"/>
      <c r="D2512" s="8"/>
      <c r="E2512" s="8"/>
      <c r="F2512" s="50"/>
      <c r="G2512" s="11"/>
      <c r="H2512" s="106"/>
      <c r="I2512" s="17"/>
      <c r="J2512" s="102"/>
      <c r="K2512" s="17"/>
      <c r="L2512" s="17"/>
      <c r="M2512" s="17"/>
    </row>
    <row r="2513" spans="1:13">
      <c r="A2513" s="128"/>
      <c r="B2513" s="128"/>
      <c r="C2513" s="7"/>
      <c r="D2513" s="8"/>
      <c r="E2513" s="8"/>
      <c r="F2513" s="10"/>
      <c r="G2513" s="11"/>
      <c r="H2513" s="106"/>
      <c r="I2513" s="17"/>
      <c r="J2513" s="102"/>
      <c r="K2513" s="17"/>
      <c r="L2513" s="17"/>
      <c r="M2513" s="17"/>
    </row>
    <row r="2514" spans="1:13">
      <c r="A2514" s="128"/>
      <c r="B2514" s="128"/>
      <c r="C2514" s="9"/>
      <c r="D2514" s="8"/>
      <c r="E2514" s="8"/>
      <c r="F2514" s="10"/>
      <c r="G2514" s="11"/>
      <c r="H2514" s="106"/>
      <c r="I2514" s="17"/>
      <c r="J2514" s="102"/>
      <c r="K2514" s="17"/>
      <c r="L2514" s="17"/>
      <c r="M2514" s="17"/>
    </row>
    <row r="2515" spans="1:13">
      <c r="A2515" s="128"/>
      <c r="B2515" s="128"/>
      <c r="C2515" s="9"/>
      <c r="F2515" s="10"/>
      <c r="G2515" s="11"/>
      <c r="H2515" s="106"/>
    </row>
    <row r="2516" spans="1:13">
      <c r="A2516" s="128"/>
      <c r="B2516" s="128"/>
      <c r="C2516" s="9"/>
      <c r="D2516" s="8"/>
      <c r="E2516" s="8"/>
      <c r="F2516" s="4"/>
      <c r="G2516" s="11"/>
      <c r="H2516" s="106"/>
      <c r="I2516" s="17"/>
      <c r="J2516" s="102"/>
      <c r="K2516" s="17"/>
      <c r="L2516" s="17"/>
      <c r="M2516" s="17"/>
    </row>
    <row r="2517" spans="1:13">
      <c r="A2517" s="128"/>
      <c r="B2517" s="128"/>
      <c r="D2517" s="84"/>
      <c r="F2517" s="10"/>
      <c r="G2517" s="111"/>
      <c r="H2517" s="106"/>
    </row>
    <row r="2518" spans="1:13">
      <c r="A2518" s="128"/>
      <c r="B2518" s="128"/>
      <c r="C2518" s="9"/>
      <c r="D2518" s="8"/>
      <c r="E2518" s="8"/>
      <c r="F2518" s="22"/>
      <c r="G2518" s="11"/>
      <c r="H2518" s="106"/>
      <c r="I2518" s="17"/>
      <c r="J2518" s="102"/>
      <c r="K2518" s="17"/>
      <c r="L2518" s="17"/>
      <c r="M2518" s="17"/>
    </row>
    <row r="2519" spans="1:13">
      <c r="A2519" s="128"/>
      <c r="B2519" s="128"/>
      <c r="C2519" s="9"/>
      <c r="D2519" s="8"/>
      <c r="E2519" s="8"/>
      <c r="F2519" s="4"/>
      <c r="G2519" s="11"/>
      <c r="H2519" s="106"/>
      <c r="I2519" s="17"/>
      <c r="J2519" s="102"/>
      <c r="K2519" s="17"/>
      <c r="L2519" s="17"/>
      <c r="M2519" s="17"/>
    </row>
    <row r="2520" spans="1:13">
      <c r="A2520" s="128"/>
      <c r="B2520" s="128"/>
      <c r="C2520" s="9"/>
      <c r="D2520" s="8"/>
      <c r="E2520" s="8"/>
      <c r="F2520" s="41"/>
      <c r="G2520" s="11"/>
      <c r="H2520" s="106"/>
      <c r="I2520" s="17"/>
      <c r="J2520" s="102"/>
      <c r="K2520" s="17"/>
      <c r="L2520" s="17"/>
      <c r="M2520" s="17"/>
    </row>
    <row r="2521" spans="1:13">
      <c r="A2521" s="128"/>
      <c r="B2521" s="128"/>
      <c r="C2521" s="9"/>
      <c r="D2521" s="8"/>
      <c r="E2521" s="8"/>
      <c r="F2521" s="10"/>
      <c r="G2521" s="11"/>
      <c r="H2521" s="106"/>
      <c r="I2521" s="17"/>
      <c r="J2521" s="102"/>
      <c r="K2521" s="17"/>
      <c r="L2521" s="17"/>
      <c r="M2521" s="17"/>
    </row>
    <row r="2522" spans="1:13">
      <c r="A2522" s="128"/>
      <c r="B2522" s="128"/>
      <c r="C2522" s="9"/>
      <c r="D2522" s="21"/>
      <c r="E2522" s="8"/>
      <c r="F2522" s="10"/>
      <c r="G2522" s="11"/>
      <c r="H2522" s="106"/>
      <c r="I2522" s="27"/>
      <c r="J2522" s="102"/>
      <c r="K2522" s="17"/>
      <c r="L2522" s="17"/>
      <c r="M2522" s="17"/>
    </row>
    <row r="2523" spans="1:13">
      <c r="A2523" s="128"/>
      <c r="B2523" s="128"/>
      <c r="C2523" s="9"/>
      <c r="D2523" s="21"/>
      <c r="E2523" s="8"/>
      <c r="F2523" s="10"/>
      <c r="G2523" s="11"/>
      <c r="H2523" s="106"/>
      <c r="I2523" s="27"/>
      <c r="J2523" s="102"/>
      <c r="K2523" s="17"/>
      <c r="L2523" s="17"/>
      <c r="M2523" s="17"/>
    </row>
    <row r="2524" spans="1:13">
      <c r="A2524" s="128"/>
      <c r="B2524" s="128"/>
      <c r="C2524" s="9"/>
      <c r="D2524" s="8"/>
      <c r="E2524" s="8"/>
      <c r="F2524" s="10"/>
      <c r="G2524" s="11"/>
      <c r="H2524" s="106"/>
      <c r="I2524" s="17"/>
      <c r="J2524" s="102"/>
      <c r="K2524" s="17"/>
      <c r="L2524" s="17"/>
      <c r="M2524" s="17"/>
    </row>
    <row r="2525" spans="1:13">
      <c r="A2525" s="128"/>
      <c r="B2525" s="128"/>
      <c r="C2525" s="9"/>
      <c r="D2525" s="8"/>
      <c r="E2525" s="8"/>
      <c r="F2525" s="10"/>
      <c r="G2525" s="11"/>
      <c r="H2525" s="106"/>
      <c r="I2525" s="17"/>
      <c r="J2525" s="102"/>
      <c r="K2525" s="17"/>
      <c r="L2525" s="17"/>
      <c r="M2525" s="17"/>
    </row>
    <row r="2526" spans="1:13">
      <c r="A2526" s="128"/>
      <c r="B2526" s="128"/>
      <c r="C2526" s="9"/>
      <c r="D2526" s="8"/>
      <c r="E2526" s="8"/>
      <c r="F2526" s="10"/>
      <c r="G2526" s="11"/>
      <c r="H2526" s="106"/>
      <c r="I2526" s="17"/>
      <c r="J2526" s="102"/>
      <c r="K2526" s="17"/>
      <c r="L2526" s="17"/>
      <c r="M2526" s="17"/>
    </row>
    <row r="2527" spans="1:13">
      <c r="A2527" s="128"/>
      <c r="B2527" s="128"/>
      <c r="C2527" s="9"/>
      <c r="D2527" s="8"/>
      <c r="E2527" s="8"/>
      <c r="F2527" s="10"/>
      <c r="G2527" s="11"/>
      <c r="H2527" s="106"/>
      <c r="I2527" s="17"/>
      <c r="J2527" s="102"/>
      <c r="K2527" s="17"/>
      <c r="L2527" s="17"/>
      <c r="M2527" s="17"/>
    </row>
    <row r="2528" spans="1:13">
      <c r="A2528" s="128"/>
      <c r="B2528" s="128"/>
      <c r="C2528" s="9"/>
      <c r="D2528" s="8"/>
      <c r="E2528" s="8"/>
      <c r="F2528" s="10"/>
      <c r="G2528" s="11"/>
      <c r="H2528" s="106"/>
      <c r="I2528" s="17"/>
      <c r="J2528" s="102"/>
      <c r="K2528" s="17"/>
      <c r="L2528" s="17"/>
      <c r="M2528" s="17"/>
    </row>
    <row r="2529" spans="1:13">
      <c r="A2529" s="128"/>
      <c r="B2529" s="128"/>
      <c r="C2529" s="9"/>
      <c r="D2529" s="8"/>
      <c r="E2529" s="8"/>
      <c r="F2529" s="10"/>
      <c r="G2529" s="11"/>
      <c r="H2529" s="106"/>
      <c r="I2529" s="55"/>
      <c r="J2529" s="102"/>
      <c r="K2529" s="17"/>
      <c r="L2529" s="17"/>
      <c r="M2529" s="17"/>
    </row>
    <row r="2530" spans="1:13">
      <c r="A2530" s="128"/>
      <c r="B2530" s="128"/>
      <c r="C2530" s="9"/>
      <c r="D2530" s="8"/>
      <c r="E2530" s="8"/>
      <c r="F2530" s="10"/>
      <c r="G2530" s="11"/>
      <c r="H2530" s="106"/>
      <c r="I2530" s="55"/>
      <c r="J2530" s="102"/>
      <c r="K2530" s="17"/>
      <c r="L2530" s="17"/>
      <c r="M2530" s="17"/>
    </row>
    <row r="2531" spans="1:13">
      <c r="A2531" s="128"/>
      <c r="B2531" s="128"/>
      <c r="C2531" s="9"/>
      <c r="D2531" s="8"/>
      <c r="E2531" s="8"/>
      <c r="F2531" s="10"/>
      <c r="G2531" s="11"/>
      <c r="H2531" s="106"/>
      <c r="I2531" s="17"/>
      <c r="J2531" s="102"/>
      <c r="K2531" s="17"/>
      <c r="L2531" s="17"/>
      <c r="M2531" s="17"/>
    </row>
    <row r="2532" spans="1:13">
      <c r="A2532" s="128"/>
      <c r="B2532" s="128"/>
      <c r="C2532" s="9"/>
      <c r="D2532" s="8"/>
      <c r="E2532" s="8"/>
      <c r="F2532" s="10"/>
      <c r="G2532" s="11"/>
      <c r="H2532" s="106"/>
      <c r="I2532" s="17"/>
      <c r="J2532" s="102"/>
      <c r="K2532" s="17"/>
      <c r="L2532" s="17"/>
      <c r="M2532" s="17"/>
    </row>
    <row r="2533" spans="1:13">
      <c r="A2533" s="128"/>
      <c r="B2533" s="128"/>
      <c r="C2533" s="9"/>
      <c r="D2533" s="8"/>
      <c r="E2533" s="8"/>
      <c r="F2533" s="10"/>
      <c r="G2533" s="11"/>
      <c r="H2533" s="106"/>
      <c r="I2533" s="17"/>
      <c r="J2533" s="102"/>
      <c r="K2533" s="17"/>
      <c r="L2533" s="17"/>
      <c r="M2533" s="17"/>
    </row>
    <row r="2534" spans="1:13">
      <c r="A2534" s="128"/>
      <c r="B2534" s="128"/>
      <c r="C2534" s="9"/>
      <c r="D2534" s="8"/>
      <c r="E2534" s="8"/>
      <c r="F2534" s="10"/>
      <c r="G2534" s="11"/>
      <c r="H2534" s="106"/>
      <c r="I2534" s="17"/>
      <c r="J2534" s="102"/>
      <c r="K2534" s="17"/>
      <c r="L2534" s="17"/>
      <c r="M2534" s="17"/>
    </row>
    <row r="2535" spans="1:13">
      <c r="A2535" s="128"/>
      <c r="B2535" s="128"/>
      <c r="C2535" s="9"/>
      <c r="D2535" s="8"/>
      <c r="E2535" s="8"/>
      <c r="F2535" s="10"/>
      <c r="G2535" s="11"/>
      <c r="H2535" s="106"/>
      <c r="I2535" s="17"/>
    </row>
    <row r="2536" spans="1:13">
      <c r="A2536" s="128"/>
      <c r="B2536" s="128"/>
      <c r="C2536" s="9"/>
      <c r="D2536" s="8"/>
      <c r="E2536" s="8"/>
      <c r="F2536" s="10"/>
      <c r="G2536" s="11"/>
      <c r="H2536" s="106"/>
      <c r="I2536" s="17"/>
    </row>
    <row r="2537" spans="1:13">
      <c r="A2537" s="128"/>
      <c r="B2537" s="128"/>
      <c r="C2537" s="9"/>
      <c r="D2537" s="8"/>
      <c r="E2537" s="8"/>
      <c r="F2537" s="10"/>
      <c r="G2537" s="11"/>
      <c r="H2537" s="106"/>
      <c r="I2537" s="17"/>
    </row>
    <row r="2538" spans="1:13">
      <c r="A2538" s="128"/>
      <c r="B2538" s="128"/>
      <c r="C2538" s="9"/>
      <c r="D2538" s="8"/>
      <c r="E2538" s="8"/>
      <c r="F2538" s="10"/>
      <c r="G2538" s="11"/>
      <c r="H2538" s="106"/>
      <c r="I2538" s="17"/>
    </row>
    <row r="2539" spans="1:13">
      <c r="A2539" s="128"/>
      <c r="B2539" s="128"/>
      <c r="C2539" s="9"/>
      <c r="D2539" s="26"/>
      <c r="E2539" s="8"/>
      <c r="F2539" s="10"/>
      <c r="G2539" s="11"/>
      <c r="H2539" s="106"/>
      <c r="I2539" s="17"/>
      <c r="J2539" s="102"/>
      <c r="K2539" s="17"/>
      <c r="L2539" s="17"/>
      <c r="M2539" s="17"/>
    </row>
    <row r="2540" spans="1:13">
      <c r="A2540" s="128"/>
      <c r="B2540" s="128"/>
      <c r="C2540" s="9"/>
      <c r="D2540" s="8"/>
      <c r="E2540" s="8"/>
      <c r="F2540" s="10"/>
      <c r="G2540" s="11"/>
      <c r="H2540" s="106"/>
      <c r="I2540" s="17"/>
    </row>
    <row r="2541" spans="1:13">
      <c r="A2541" s="128"/>
      <c r="B2541" s="128"/>
      <c r="C2541" s="9"/>
      <c r="D2541" s="8"/>
      <c r="E2541" s="8"/>
      <c r="F2541" s="10"/>
      <c r="G2541" s="11"/>
      <c r="H2541" s="106"/>
      <c r="I2541" s="17"/>
    </row>
    <row r="2542" spans="1:13">
      <c r="A2542" s="128"/>
      <c r="B2542" s="128"/>
      <c r="C2542" s="9"/>
      <c r="D2542" s="8"/>
      <c r="E2542" s="8"/>
      <c r="F2542" s="10"/>
      <c r="G2542" s="11"/>
      <c r="H2542" s="106"/>
      <c r="I2542" s="17"/>
      <c r="J2542" s="102"/>
      <c r="K2542" s="17"/>
      <c r="L2542" s="17"/>
      <c r="M2542" s="17"/>
    </row>
    <row r="2543" spans="1:13">
      <c r="A2543" s="128"/>
      <c r="B2543" s="128"/>
      <c r="C2543" s="9"/>
      <c r="D2543" s="8"/>
      <c r="E2543" s="8"/>
      <c r="F2543" s="10"/>
      <c r="G2543" s="11"/>
      <c r="H2543" s="106"/>
      <c r="I2543" s="17"/>
      <c r="J2543" s="102"/>
      <c r="K2543" s="17"/>
      <c r="L2543" s="17"/>
      <c r="M2543" s="17"/>
    </row>
    <row r="2544" spans="1:13">
      <c r="A2544" s="128"/>
      <c r="B2544" s="128"/>
      <c r="C2544" s="9"/>
      <c r="D2544" s="8"/>
      <c r="E2544" s="8"/>
      <c r="F2544" s="10"/>
      <c r="G2544" s="11"/>
      <c r="H2544" s="106"/>
      <c r="I2544" s="17"/>
      <c r="J2544" s="102"/>
      <c r="K2544" s="17"/>
      <c r="L2544" s="17"/>
      <c r="M2544" s="17"/>
    </row>
    <row r="2545" spans="1:13">
      <c r="A2545" s="128"/>
      <c r="B2545" s="128"/>
      <c r="C2545" s="9"/>
      <c r="D2545" s="8"/>
      <c r="E2545" s="8"/>
      <c r="F2545" s="10"/>
      <c r="G2545" s="11"/>
      <c r="H2545" s="106"/>
      <c r="I2545" s="17"/>
      <c r="J2545" s="102"/>
      <c r="K2545" s="17"/>
      <c r="L2545" s="17"/>
      <c r="M2545" s="17"/>
    </row>
    <row r="2546" spans="1:13">
      <c r="A2546" s="128"/>
      <c r="B2546" s="128"/>
      <c r="C2546" s="9"/>
      <c r="D2546" s="8"/>
      <c r="E2546" s="8"/>
      <c r="F2546" s="10"/>
      <c r="G2546" s="11"/>
      <c r="H2546" s="106"/>
      <c r="I2546" s="17"/>
      <c r="J2546" s="102"/>
      <c r="K2546" s="17"/>
      <c r="L2546" s="17"/>
      <c r="M2546" s="17"/>
    </row>
    <row r="2547" spans="1:13">
      <c r="A2547" s="128"/>
      <c r="B2547" s="128"/>
      <c r="C2547" s="9"/>
      <c r="D2547" s="8"/>
      <c r="E2547" s="8"/>
      <c r="F2547" s="10"/>
      <c r="G2547" s="11"/>
      <c r="H2547" s="106"/>
      <c r="I2547" s="17"/>
      <c r="J2547" s="102"/>
      <c r="K2547" s="17"/>
      <c r="L2547" s="17"/>
      <c r="M2547" s="17"/>
    </row>
    <row r="2548" spans="1:13">
      <c r="A2548" s="128"/>
      <c r="B2548" s="128"/>
      <c r="C2548" s="9"/>
      <c r="D2548" s="8"/>
      <c r="E2548" s="8"/>
      <c r="F2548" s="10"/>
      <c r="G2548" s="11"/>
      <c r="H2548" s="106"/>
      <c r="I2548" s="17"/>
      <c r="J2548" s="102"/>
      <c r="K2548" s="17"/>
      <c r="L2548" s="17"/>
      <c r="M2548" s="17"/>
    </row>
    <row r="2549" spans="1:13">
      <c r="A2549" s="128"/>
      <c r="B2549" s="128"/>
      <c r="C2549" s="9"/>
      <c r="D2549" s="8"/>
      <c r="E2549" s="8"/>
      <c r="F2549" s="10"/>
      <c r="G2549" s="11"/>
      <c r="H2549" s="106"/>
      <c r="I2549" s="17"/>
      <c r="J2549" s="102"/>
      <c r="K2549" s="17"/>
      <c r="L2549" s="17"/>
      <c r="M2549" s="17"/>
    </row>
    <row r="2550" spans="1:13">
      <c r="A2550" s="128"/>
      <c r="B2550" s="128"/>
      <c r="C2550" s="9"/>
      <c r="D2550" s="8"/>
      <c r="E2550" s="8"/>
      <c r="F2550" s="10"/>
      <c r="G2550" s="11"/>
      <c r="H2550" s="106"/>
      <c r="I2550" s="17"/>
      <c r="J2550" s="102"/>
      <c r="K2550" s="17"/>
      <c r="L2550" s="17"/>
      <c r="M2550" s="17"/>
    </row>
    <row r="2551" spans="1:13">
      <c r="A2551" s="128"/>
      <c r="B2551" s="128"/>
      <c r="C2551" s="9"/>
      <c r="D2551" s="8"/>
      <c r="E2551" s="8"/>
      <c r="F2551" s="10"/>
      <c r="G2551" s="11"/>
      <c r="H2551" s="106"/>
      <c r="I2551" s="17"/>
      <c r="J2551" s="102"/>
      <c r="K2551" s="17"/>
      <c r="L2551" s="17"/>
      <c r="M2551" s="17"/>
    </row>
    <row r="2552" spans="1:13">
      <c r="A2552" s="128"/>
      <c r="B2552" s="128"/>
      <c r="C2552" s="9"/>
      <c r="D2552" s="8"/>
      <c r="E2552" s="8"/>
      <c r="F2552" s="10"/>
      <c r="G2552" s="11"/>
      <c r="H2552" s="106"/>
      <c r="I2552" s="17"/>
      <c r="J2552" s="102"/>
      <c r="K2552" s="17"/>
      <c r="L2552" s="17"/>
      <c r="M2552" s="17"/>
    </row>
    <row r="2553" spans="1:13">
      <c r="A2553" s="128"/>
      <c r="B2553" s="128"/>
      <c r="C2553" s="9"/>
      <c r="D2553" s="8"/>
      <c r="E2553" s="8"/>
      <c r="F2553" s="4"/>
      <c r="G2553" s="11"/>
      <c r="H2553" s="106"/>
      <c r="I2553" s="17"/>
      <c r="J2553" s="102"/>
      <c r="K2553" s="17"/>
      <c r="L2553" s="17"/>
      <c r="M2553" s="17"/>
    </row>
    <row r="2554" spans="1:13">
      <c r="A2554" s="128"/>
      <c r="B2554" s="128"/>
      <c r="C2554" s="9"/>
      <c r="D2554" s="8"/>
      <c r="E2554" s="8"/>
      <c r="F2554" s="41"/>
      <c r="G2554" s="11"/>
      <c r="H2554" s="106"/>
      <c r="I2554" s="17"/>
      <c r="J2554" s="102"/>
      <c r="K2554" s="17"/>
      <c r="L2554" s="17"/>
      <c r="M2554" s="17"/>
    </row>
    <row r="2555" spans="1:13">
      <c r="A2555" s="128"/>
      <c r="B2555" s="128"/>
      <c r="C2555" s="9"/>
      <c r="D2555" s="8"/>
      <c r="E2555" s="8"/>
      <c r="F2555" s="10"/>
      <c r="G2555" s="11"/>
      <c r="H2555" s="106"/>
      <c r="I2555" s="12"/>
      <c r="J2555" s="102"/>
      <c r="K2555" s="17"/>
      <c r="L2555" s="17"/>
      <c r="M2555" s="17"/>
    </row>
    <row r="2556" spans="1:13">
      <c r="A2556" s="128"/>
      <c r="B2556" s="128"/>
      <c r="C2556" s="9"/>
      <c r="D2556" s="8"/>
      <c r="E2556" s="8"/>
      <c r="F2556" s="10"/>
      <c r="G2556" s="11"/>
      <c r="H2556" s="106"/>
      <c r="I2556" s="12"/>
      <c r="J2556" s="102"/>
      <c r="K2556" s="17"/>
      <c r="L2556" s="17"/>
      <c r="M2556" s="17"/>
    </row>
    <row r="2557" spans="1:13">
      <c r="A2557" s="128"/>
      <c r="B2557" s="128"/>
      <c r="C2557" s="9"/>
      <c r="D2557" s="8"/>
      <c r="E2557" s="8"/>
      <c r="F2557" s="10"/>
      <c r="G2557" s="11"/>
      <c r="H2557" s="106"/>
      <c r="I2557" s="12"/>
      <c r="J2557" s="102"/>
      <c r="K2557" s="17"/>
      <c r="L2557" s="17"/>
      <c r="M2557" s="17"/>
    </row>
    <row r="2558" spans="1:13">
      <c r="A2558" s="128"/>
      <c r="B2558" s="128"/>
      <c r="C2558" s="9"/>
      <c r="D2558" s="8"/>
      <c r="E2558" s="8"/>
      <c r="F2558" s="10"/>
      <c r="G2558" s="11"/>
      <c r="H2558" s="106"/>
      <c r="I2558" s="12"/>
      <c r="J2558" s="102"/>
      <c r="K2558" s="17"/>
      <c r="L2558" s="17"/>
      <c r="M2558" s="17"/>
    </row>
    <row r="2559" spans="1:13">
      <c r="A2559" s="128"/>
      <c r="B2559" s="128"/>
      <c r="C2559" s="9"/>
      <c r="D2559" s="8"/>
      <c r="E2559" s="8"/>
      <c r="F2559" s="10"/>
      <c r="G2559" s="11"/>
      <c r="H2559" s="106"/>
      <c r="I2559" s="12"/>
      <c r="J2559" s="102"/>
      <c r="K2559" s="17"/>
      <c r="L2559" s="17"/>
      <c r="M2559" s="17"/>
    </row>
    <row r="2560" spans="1:13">
      <c r="A2560" s="128"/>
      <c r="B2560" s="128"/>
      <c r="C2560" s="9"/>
      <c r="D2560" s="8"/>
      <c r="E2560" s="8"/>
      <c r="F2560" s="10"/>
      <c r="G2560" s="111"/>
      <c r="H2560" s="106"/>
      <c r="I2560" s="15"/>
      <c r="J2560" s="102"/>
      <c r="K2560" s="17"/>
      <c r="L2560" s="17"/>
      <c r="M2560" s="17"/>
    </row>
    <row r="2561" spans="1:13">
      <c r="A2561" s="128"/>
      <c r="B2561" s="128"/>
      <c r="C2561" s="9"/>
      <c r="D2561" s="8"/>
      <c r="E2561" s="8"/>
      <c r="F2561" s="25"/>
      <c r="G2561" s="111"/>
      <c r="H2561" s="106"/>
      <c r="I2561" s="15"/>
      <c r="J2561" s="102"/>
      <c r="K2561" s="17"/>
      <c r="L2561" s="17"/>
      <c r="M2561" s="17"/>
    </row>
    <row r="2562" spans="1:13">
      <c r="A2562" s="128"/>
      <c r="B2562" s="128"/>
      <c r="C2562" s="9"/>
      <c r="D2562" s="8"/>
      <c r="E2562" s="8"/>
      <c r="F2562" s="48"/>
      <c r="G2562" s="111"/>
      <c r="H2562" s="106"/>
      <c r="I2562" s="15"/>
      <c r="J2562" s="102"/>
      <c r="K2562" s="17"/>
      <c r="L2562" s="17"/>
      <c r="M2562" s="17"/>
    </row>
    <row r="2563" spans="1:13">
      <c r="A2563" s="128"/>
      <c r="B2563" s="128"/>
      <c r="C2563" s="9"/>
      <c r="D2563" s="8"/>
      <c r="F2563" s="25"/>
      <c r="G2563" s="11"/>
      <c r="H2563" s="106"/>
      <c r="I2563" s="17"/>
      <c r="J2563" s="102"/>
      <c r="K2563" s="17"/>
      <c r="L2563" s="17"/>
      <c r="M2563" s="17"/>
    </row>
    <row r="2564" spans="1:13">
      <c r="A2564" s="128"/>
      <c r="B2564" s="128"/>
      <c r="C2564" s="9"/>
      <c r="D2564" s="8"/>
      <c r="F2564" s="10"/>
      <c r="G2564" s="11"/>
      <c r="H2564" s="106"/>
      <c r="I2564" s="17"/>
      <c r="J2564" s="102"/>
      <c r="K2564" s="17"/>
      <c r="L2564" s="17"/>
      <c r="M2564" s="17"/>
    </row>
    <row r="2565" spans="1:13">
      <c r="A2565" s="128"/>
      <c r="B2565" s="128"/>
      <c r="C2565" s="9"/>
      <c r="D2565" s="8"/>
      <c r="F2565" s="10"/>
      <c r="G2565" s="11"/>
      <c r="H2565" s="106"/>
      <c r="I2565" s="17"/>
      <c r="J2565" s="102"/>
      <c r="K2565" s="17"/>
      <c r="L2565" s="17"/>
      <c r="M2565" s="17"/>
    </row>
    <row r="2566" spans="1:13">
      <c r="A2566" s="128"/>
      <c r="B2566" s="128"/>
      <c r="C2566" s="9"/>
      <c r="D2566" s="21"/>
      <c r="F2566" s="10"/>
      <c r="G2566" s="11"/>
      <c r="H2566" s="106"/>
      <c r="I2566" s="27"/>
      <c r="J2566" s="102"/>
      <c r="K2566" s="17"/>
      <c r="L2566" s="17"/>
      <c r="M2566" s="17"/>
    </row>
    <row r="2567" spans="1:13">
      <c r="A2567" s="128"/>
      <c r="B2567" s="128"/>
      <c r="C2567" s="9"/>
      <c r="D2567" s="8"/>
      <c r="F2567" s="77"/>
      <c r="G2567" s="111"/>
      <c r="H2567" s="106"/>
      <c r="I2567" s="17"/>
    </row>
    <row r="2568" spans="1:13">
      <c r="A2568" s="128"/>
      <c r="B2568" s="128"/>
      <c r="C2568" s="9"/>
      <c r="D2568" s="26"/>
      <c r="F2568" s="10"/>
      <c r="G2568" s="11"/>
      <c r="H2568" s="106"/>
      <c r="I2568" s="17"/>
      <c r="J2568" s="102"/>
      <c r="K2568" s="17"/>
      <c r="L2568" s="17"/>
      <c r="M2568" s="17"/>
    </row>
    <row r="2569" spans="1:13">
      <c r="A2569" s="128"/>
      <c r="B2569" s="128"/>
      <c r="C2569" s="9"/>
      <c r="D2569" s="8"/>
      <c r="F2569" s="10"/>
      <c r="G2569" s="11"/>
      <c r="H2569" s="106"/>
      <c r="I2569" s="17"/>
      <c r="J2569" s="102"/>
      <c r="K2569" s="17"/>
      <c r="L2569" s="17"/>
      <c r="M2569" s="17"/>
    </row>
    <row r="2570" spans="1:13">
      <c r="A2570" s="128"/>
      <c r="B2570" s="128"/>
      <c r="C2570" s="9"/>
      <c r="D2570" s="8"/>
      <c r="F2570" s="10"/>
      <c r="G2570" s="111"/>
      <c r="H2570" s="106"/>
      <c r="I2570" s="17"/>
    </row>
    <row r="2571" spans="1:13">
      <c r="A2571" s="128"/>
      <c r="B2571" s="128"/>
      <c r="C2571" s="9"/>
      <c r="D2571" s="8"/>
      <c r="F2571" s="10"/>
      <c r="G2571" s="11"/>
      <c r="H2571" s="106"/>
      <c r="I2571" s="17"/>
      <c r="J2571" s="102"/>
      <c r="K2571" s="17"/>
      <c r="L2571" s="17"/>
      <c r="M2571" s="17"/>
    </row>
    <row r="2572" spans="1:13">
      <c r="A2572" s="128"/>
      <c r="B2572" s="128"/>
      <c r="C2572" s="9"/>
      <c r="D2572" s="8"/>
      <c r="F2572" s="10"/>
      <c r="G2572" s="11"/>
      <c r="H2572" s="106"/>
      <c r="I2572" s="17"/>
      <c r="J2572" s="102"/>
      <c r="K2572" s="17"/>
      <c r="L2572" s="17"/>
      <c r="M2572" s="17"/>
    </row>
    <row r="2573" spans="1:13">
      <c r="A2573" s="128"/>
      <c r="B2573" s="128"/>
      <c r="C2573" s="9"/>
      <c r="D2573" s="8"/>
      <c r="F2573" s="10"/>
      <c r="G2573" s="11"/>
      <c r="H2573" s="106"/>
      <c r="I2573" s="17"/>
      <c r="J2573" s="102"/>
      <c r="K2573" s="17"/>
      <c r="L2573" s="17"/>
      <c r="M2573" s="17"/>
    </row>
    <row r="2574" spans="1:13">
      <c r="A2574" s="128"/>
      <c r="B2574" s="128"/>
      <c r="C2574" s="9"/>
      <c r="D2574" s="8"/>
      <c r="F2574" s="10"/>
      <c r="G2574" s="11"/>
      <c r="H2574" s="106"/>
      <c r="I2574" s="17"/>
      <c r="J2574" s="102"/>
      <c r="K2574" s="17"/>
      <c r="L2574" s="17"/>
      <c r="M2574" s="17"/>
    </row>
    <row r="2575" spans="1:13">
      <c r="A2575" s="128"/>
      <c r="B2575" s="128"/>
      <c r="C2575" s="9"/>
      <c r="D2575" s="21"/>
      <c r="F2575" s="10"/>
      <c r="G2575" s="11"/>
      <c r="H2575" s="106"/>
      <c r="I2575" s="17"/>
      <c r="J2575" s="102"/>
      <c r="K2575" s="17"/>
      <c r="L2575" s="17"/>
      <c r="M2575" s="17"/>
    </row>
    <row r="2576" spans="1:13">
      <c r="A2576" s="128"/>
      <c r="B2576" s="128"/>
      <c r="C2576" s="9"/>
      <c r="D2576" s="21"/>
      <c r="F2576" s="77"/>
      <c r="G2576" s="11"/>
      <c r="H2576" s="106"/>
      <c r="I2576" s="17"/>
      <c r="J2576" s="102"/>
      <c r="K2576" s="17"/>
      <c r="L2576" s="17"/>
      <c r="M2576" s="17"/>
    </row>
    <row r="2577" spans="1:13">
      <c r="A2577" s="128"/>
      <c r="B2577" s="128"/>
      <c r="C2577" s="9"/>
      <c r="D2577" s="8"/>
      <c r="F2577" s="77"/>
      <c r="G2577" s="11"/>
      <c r="H2577" s="106"/>
      <c r="I2577" s="17"/>
      <c r="J2577" s="102"/>
      <c r="K2577" s="17"/>
      <c r="L2577" s="17"/>
      <c r="M2577" s="17"/>
    </row>
    <row r="2578" spans="1:13">
      <c r="A2578" s="128"/>
      <c r="B2578" s="128"/>
      <c r="C2578" s="7"/>
      <c r="D2578" s="8"/>
      <c r="F2578" s="10"/>
      <c r="G2578" s="111"/>
      <c r="H2578" s="106"/>
      <c r="I2578" s="17"/>
      <c r="J2578" s="102"/>
      <c r="K2578" s="17"/>
      <c r="L2578" s="17"/>
      <c r="M2578" s="17"/>
    </row>
    <row r="2579" spans="1:13">
      <c r="A2579" s="128"/>
      <c r="B2579" s="128"/>
      <c r="C2579" s="7"/>
      <c r="D2579" s="8"/>
      <c r="F2579" s="10"/>
      <c r="G2579" s="111"/>
      <c r="H2579" s="106"/>
      <c r="I2579" s="17"/>
      <c r="J2579" s="102"/>
      <c r="K2579" s="17"/>
      <c r="L2579" s="17"/>
      <c r="M2579" s="17"/>
    </row>
    <row r="2580" spans="1:13">
      <c r="A2580" s="128"/>
      <c r="B2580" s="128"/>
      <c r="C2580" s="9"/>
      <c r="D2580" s="8"/>
      <c r="F2580" s="10"/>
      <c r="G2580" s="111"/>
      <c r="H2580" s="106"/>
      <c r="I2580" s="17"/>
      <c r="J2580" s="102"/>
      <c r="K2580" s="17"/>
      <c r="L2580" s="17"/>
      <c r="M2580" s="17"/>
    </row>
    <row r="2581" spans="1:13">
      <c r="A2581" s="128"/>
      <c r="B2581" s="128"/>
      <c r="C2581" s="7"/>
      <c r="D2581" s="8"/>
      <c r="F2581" s="10"/>
      <c r="G2581" s="111"/>
      <c r="H2581" s="106"/>
      <c r="I2581" s="17"/>
      <c r="J2581" s="102"/>
      <c r="K2581" s="17"/>
      <c r="L2581" s="17"/>
      <c r="M2581" s="17"/>
    </row>
    <row r="2582" spans="1:13">
      <c r="A2582" s="128"/>
      <c r="B2582" s="128"/>
      <c r="C2582" s="9"/>
      <c r="D2582" s="8"/>
      <c r="F2582" s="10"/>
      <c r="G2582" s="11"/>
      <c r="H2582" s="106"/>
      <c r="I2582" s="17"/>
      <c r="J2582" s="102"/>
      <c r="K2582" s="17"/>
      <c r="L2582" s="17"/>
      <c r="M2582" s="17"/>
    </row>
    <row r="2583" spans="1:13">
      <c r="A2583" s="128"/>
      <c r="B2583" s="128"/>
      <c r="C2583" s="9"/>
      <c r="D2583" s="8"/>
      <c r="F2583" s="10"/>
      <c r="G2583" s="11"/>
      <c r="H2583" s="106"/>
      <c r="I2583" s="17"/>
      <c r="J2583" s="102"/>
      <c r="K2583" s="17"/>
      <c r="L2583" s="17"/>
      <c r="M2583" s="17"/>
    </row>
    <row r="2584" spans="1:13">
      <c r="A2584" s="128"/>
      <c r="B2584" s="128"/>
      <c r="F2584" s="10"/>
      <c r="H2584" s="106"/>
    </row>
    <row r="2585" spans="1:13">
      <c r="A2585" s="128"/>
      <c r="B2585" s="128"/>
      <c r="F2585" s="4"/>
      <c r="H2585" s="106"/>
    </row>
    <row r="2586" spans="1:13">
      <c r="A2586" s="128"/>
      <c r="B2586" s="128"/>
      <c r="C2586" s="9"/>
      <c r="D2586" s="8"/>
      <c r="F2586" s="4"/>
      <c r="G2586" s="11"/>
      <c r="H2586" s="106"/>
      <c r="I2586" s="17"/>
      <c r="J2586" s="102"/>
      <c r="K2586" s="17"/>
      <c r="L2586" s="17"/>
      <c r="M2586" s="17"/>
    </row>
    <row r="2587" spans="1:13">
      <c r="A2587" s="128"/>
      <c r="B2587" s="128"/>
      <c r="C2587" s="85"/>
      <c r="D2587" s="86"/>
      <c r="F2587" s="10"/>
      <c r="G2587" s="120"/>
      <c r="H2587" s="106"/>
    </row>
    <row r="2588" spans="1:13">
      <c r="A2588" s="128"/>
      <c r="B2588" s="128"/>
      <c r="C2588" s="9"/>
      <c r="D2588" s="8"/>
      <c r="F2588" s="47"/>
      <c r="G2588" s="11"/>
      <c r="H2588" s="106"/>
      <c r="I2588" s="17"/>
      <c r="J2588" s="102"/>
      <c r="K2588" s="17"/>
      <c r="L2588" s="17"/>
      <c r="M2588" s="17"/>
    </row>
    <row r="2589" spans="1:13">
      <c r="A2589" s="128"/>
      <c r="B2589" s="128"/>
      <c r="C2589" s="9"/>
      <c r="D2589" s="8"/>
      <c r="F2589" s="10"/>
      <c r="G2589" s="11"/>
      <c r="H2589" s="106"/>
      <c r="I2589" s="17"/>
      <c r="J2589" s="102"/>
      <c r="K2589" s="17"/>
      <c r="L2589" s="17"/>
      <c r="M2589" s="17"/>
    </row>
    <row r="2590" spans="1:13">
      <c r="A2590" s="128"/>
      <c r="B2590" s="128"/>
      <c r="C2590" s="27"/>
      <c r="D2590" s="21"/>
      <c r="F2590" s="10"/>
      <c r="G2590" s="11"/>
      <c r="H2590" s="106"/>
      <c r="I2590" s="17"/>
      <c r="J2590" s="102"/>
      <c r="K2590" s="17"/>
      <c r="L2590" s="17"/>
      <c r="M2590" s="17"/>
    </row>
    <row r="2591" spans="1:13">
      <c r="A2591" s="128"/>
      <c r="B2591" s="128"/>
      <c r="C2591" s="9"/>
      <c r="D2591" s="21"/>
      <c r="F2591" s="77"/>
      <c r="G2591" s="11"/>
      <c r="H2591" s="106"/>
      <c r="I2591" s="27"/>
      <c r="J2591" s="102"/>
      <c r="K2591" s="17"/>
      <c r="L2591" s="17"/>
      <c r="M2591" s="17"/>
    </row>
    <row r="2592" spans="1:13">
      <c r="A2592" s="128"/>
      <c r="B2592" s="128"/>
      <c r="C2592" s="85"/>
      <c r="D2592" s="86"/>
      <c r="F2592" s="77"/>
      <c r="G2592" s="120"/>
      <c r="H2592" s="106"/>
    </row>
    <row r="2593" spans="1:13">
      <c r="A2593" s="128"/>
      <c r="B2593" s="128"/>
      <c r="C2593" s="9"/>
      <c r="D2593" s="8"/>
      <c r="F2593" s="47"/>
      <c r="G2593" s="11"/>
      <c r="H2593" s="106"/>
      <c r="I2593" s="17"/>
      <c r="J2593" s="102"/>
      <c r="K2593" s="17"/>
      <c r="L2593" s="17"/>
      <c r="M2593" s="17"/>
    </row>
    <row r="2594" spans="1:13">
      <c r="A2594" s="128"/>
      <c r="B2594" s="128"/>
      <c r="C2594" s="9"/>
      <c r="D2594" s="8"/>
      <c r="F2594" s="10"/>
      <c r="G2594" s="11"/>
      <c r="H2594" s="106"/>
      <c r="I2594" s="17"/>
      <c r="J2594" s="102"/>
      <c r="K2594" s="17"/>
      <c r="L2594" s="17"/>
      <c r="M2594" s="17"/>
    </row>
    <row r="2595" spans="1:13">
      <c r="A2595" s="128"/>
      <c r="B2595" s="128"/>
      <c r="C2595" s="9"/>
      <c r="D2595" s="8"/>
      <c r="F2595" s="10"/>
      <c r="G2595" s="11"/>
      <c r="H2595" s="106"/>
      <c r="I2595" s="17"/>
      <c r="J2595" s="102"/>
      <c r="K2595" s="17"/>
      <c r="L2595" s="17"/>
      <c r="M2595" s="17"/>
    </row>
    <row r="2596" spans="1:13">
      <c r="A2596" s="128"/>
      <c r="B2596" s="128"/>
      <c r="C2596" s="27"/>
      <c r="D2596" s="38"/>
      <c r="F2596" s="10"/>
      <c r="G2596" s="11"/>
      <c r="H2596" s="106"/>
      <c r="I2596" s="17"/>
      <c r="J2596" s="102"/>
      <c r="K2596" s="17"/>
      <c r="L2596" s="17"/>
      <c r="M2596" s="17"/>
    </row>
    <row r="2597" spans="1:13">
      <c r="A2597" s="128"/>
      <c r="B2597" s="128"/>
      <c r="C2597" s="9"/>
      <c r="D2597" s="8"/>
      <c r="F2597" s="25"/>
      <c r="G2597" s="11"/>
      <c r="H2597" s="106"/>
      <c r="I2597" s="17"/>
      <c r="J2597" s="102"/>
      <c r="K2597" s="17"/>
      <c r="L2597" s="17"/>
      <c r="M2597" s="17"/>
    </row>
    <row r="2598" spans="1:13">
      <c r="A2598" s="128"/>
      <c r="B2598" s="128"/>
      <c r="C2598" s="9"/>
      <c r="D2598" s="8"/>
      <c r="F2598" s="10"/>
      <c r="G2598" s="11"/>
      <c r="H2598" s="106"/>
      <c r="I2598" s="17"/>
      <c r="J2598" s="102"/>
      <c r="K2598" s="17"/>
      <c r="L2598" s="17"/>
      <c r="M2598" s="17"/>
    </row>
    <row r="2599" spans="1:13">
      <c r="A2599" s="128"/>
      <c r="B2599" s="128"/>
      <c r="C2599" s="9"/>
      <c r="D2599" s="8"/>
      <c r="F2599" s="10"/>
      <c r="G2599" s="11"/>
      <c r="H2599" s="106"/>
      <c r="I2599" s="17"/>
      <c r="J2599" s="102"/>
      <c r="K2599" s="17"/>
      <c r="L2599" s="17"/>
      <c r="M2599" s="17"/>
    </row>
    <row r="2600" spans="1:13">
      <c r="A2600" s="128"/>
      <c r="B2600" s="128"/>
      <c r="F2600" s="10"/>
      <c r="H2600" s="106"/>
    </row>
    <row r="2601" spans="1:13">
      <c r="A2601" s="128"/>
      <c r="B2601" s="128"/>
      <c r="F2601" s="4"/>
      <c r="H2601" s="106"/>
    </row>
    <row r="2602" spans="1:13">
      <c r="A2602" s="128"/>
      <c r="B2602" s="128"/>
      <c r="C2602" s="9"/>
      <c r="D2602" s="8"/>
      <c r="F2602" s="4"/>
      <c r="G2602" s="11"/>
      <c r="H2602" s="106"/>
      <c r="I2602" s="17"/>
      <c r="J2602" s="102"/>
      <c r="K2602" s="17"/>
      <c r="L2602" s="17"/>
      <c r="M2602" s="17"/>
    </row>
    <row r="2603" spans="1:13">
      <c r="A2603" s="128"/>
      <c r="B2603" s="128"/>
      <c r="C2603" s="9"/>
      <c r="D2603" s="8"/>
      <c r="F2603" s="10"/>
      <c r="G2603" s="111"/>
      <c r="H2603" s="106"/>
      <c r="I2603" s="17"/>
      <c r="J2603" s="102"/>
      <c r="K2603" s="17"/>
      <c r="L2603" s="17"/>
      <c r="M2603" s="17"/>
    </row>
    <row r="2604" spans="1:13">
      <c r="A2604" s="128"/>
      <c r="B2604" s="128"/>
      <c r="C2604" s="9"/>
      <c r="D2604" s="8"/>
      <c r="F2604" s="10"/>
      <c r="G2604" s="111"/>
      <c r="H2604" s="106"/>
      <c r="I2604" s="17"/>
      <c r="J2604" s="102"/>
      <c r="K2604" s="17"/>
      <c r="L2604" s="17"/>
      <c r="M2604" s="17"/>
    </row>
    <row r="2605" spans="1:13">
      <c r="A2605" s="128"/>
      <c r="B2605" s="128"/>
      <c r="C2605" s="9"/>
      <c r="D2605" s="8"/>
      <c r="F2605" s="10"/>
      <c r="G2605" s="111"/>
      <c r="H2605" s="106"/>
      <c r="I2605" s="17"/>
      <c r="J2605" s="102"/>
      <c r="K2605" s="17"/>
      <c r="L2605" s="17"/>
      <c r="M2605" s="17"/>
    </row>
    <row r="2606" spans="1:13">
      <c r="A2606" s="128"/>
      <c r="B2606" s="128"/>
      <c r="F2606" s="10"/>
      <c r="H2606" s="106"/>
    </row>
    <row r="2607" spans="1:13">
      <c r="A2607" s="128"/>
      <c r="B2607" s="128"/>
      <c r="F2607" s="60"/>
      <c r="H2607" s="106"/>
    </row>
    <row r="2608" spans="1:13">
      <c r="A2608" s="128"/>
      <c r="B2608" s="128"/>
      <c r="F2608" s="87"/>
      <c r="H2608" s="106"/>
    </row>
    <row r="2609" spans="1:8">
      <c r="A2609" s="128"/>
      <c r="B2609" s="128"/>
      <c r="F2609" s="60"/>
      <c r="H2609" s="106"/>
    </row>
    <row r="2610" spans="1:8">
      <c r="A2610" s="128"/>
      <c r="B2610" s="128"/>
      <c r="F2610" s="60"/>
      <c r="H2610" s="106"/>
    </row>
    <row r="2611" spans="1:8">
      <c r="A2611" s="128"/>
      <c r="B2611" s="128"/>
      <c r="H2611" s="106"/>
    </row>
    <row r="2612" spans="1:8">
      <c r="A2612" s="128"/>
      <c r="B2612" s="128"/>
      <c r="F2612" s="60"/>
      <c r="H2612" s="106"/>
    </row>
    <row r="2613" spans="1:8">
      <c r="A2613" s="128"/>
      <c r="B2613" s="128"/>
      <c r="H2613" s="106"/>
    </row>
    <row r="2614" spans="1:8">
      <c r="A2614" s="128"/>
      <c r="B2614" s="128"/>
      <c r="H2614" s="106"/>
    </row>
    <row r="2615" spans="1:8">
      <c r="A2615" s="128"/>
      <c r="B2615" s="128"/>
      <c r="F2615" s="22"/>
      <c r="H2615" s="106"/>
    </row>
    <row r="2616" spans="1:8">
      <c r="A2616" s="128"/>
      <c r="B2616" s="128"/>
      <c r="F2616" s="76"/>
      <c r="H2616" s="106"/>
    </row>
    <row r="2617" spans="1:8">
      <c r="A2617" s="128"/>
      <c r="B2617" s="128"/>
      <c r="C2617" s="128"/>
      <c r="D2617" s="141"/>
      <c r="E2617" s="129"/>
      <c r="F2617" s="76"/>
      <c r="H2617" s="106"/>
    </row>
    <row r="2618" spans="1:8">
      <c r="A2618" s="128"/>
      <c r="B2618" s="128"/>
      <c r="C2618" s="128"/>
      <c r="D2618" s="141"/>
      <c r="E2618" s="129"/>
      <c r="F2618" s="76"/>
      <c r="H2618" s="106"/>
    </row>
    <row r="2619" spans="1:8">
      <c r="A2619" s="128"/>
      <c r="B2619" s="128"/>
      <c r="C2619" s="128"/>
      <c r="D2619" s="141"/>
      <c r="E2619" s="129"/>
      <c r="F2619" s="76"/>
      <c r="H2619" s="106"/>
    </row>
    <row r="2620" spans="1:8">
      <c r="A2620" s="128"/>
      <c r="B2620" s="128"/>
      <c r="C2620" s="128"/>
      <c r="D2620" s="141"/>
      <c r="E2620" s="129"/>
      <c r="H2620" s="106"/>
    </row>
    <row r="2621" spans="1:8">
      <c r="A2621" s="128"/>
      <c r="B2621" s="128"/>
      <c r="C2621" s="128"/>
      <c r="D2621" s="141"/>
      <c r="E2621" s="129"/>
      <c r="H2621" s="106"/>
    </row>
    <row r="2622" spans="1:8">
      <c r="A2622" s="128"/>
      <c r="B2622" s="128"/>
      <c r="C2622" s="128"/>
      <c r="D2622" s="141"/>
      <c r="E2622" s="129"/>
      <c r="H2622" s="106"/>
    </row>
    <row r="2623" spans="1:8">
      <c r="A2623" s="128"/>
      <c r="B2623" s="128"/>
      <c r="C2623" s="128"/>
      <c r="D2623" s="141"/>
      <c r="E2623" s="129"/>
      <c r="H2623" s="106"/>
    </row>
    <row r="2624" spans="1:8">
      <c r="A2624" s="128"/>
      <c r="B2624" s="128"/>
      <c r="C2624" s="128"/>
      <c r="D2624" s="141"/>
      <c r="E2624" s="129"/>
      <c r="F2624" s="60"/>
      <c r="H2624" s="106"/>
    </row>
    <row r="2625" spans="1:15">
      <c r="A2625" s="128"/>
      <c r="B2625" s="128"/>
      <c r="C2625" s="128"/>
      <c r="D2625" s="141"/>
      <c r="E2625" s="129"/>
      <c r="F2625" s="60"/>
      <c r="H2625" s="106"/>
    </row>
    <row r="2626" spans="1:15">
      <c r="A2626" s="128"/>
      <c r="B2626" s="128"/>
      <c r="C2626" s="128"/>
      <c r="D2626" s="141"/>
      <c r="E2626" s="129"/>
      <c r="F2626" s="60"/>
      <c r="H2626" s="106"/>
    </row>
    <row r="2627" spans="1:15">
      <c r="A2627" s="128"/>
      <c r="B2627" s="128"/>
      <c r="C2627" s="128"/>
      <c r="D2627" s="141"/>
      <c r="E2627" s="129"/>
      <c r="H2627" s="106"/>
    </row>
    <row r="2628" spans="1:15">
      <c r="A2628" s="128"/>
      <c r="B2628" s="128"/>
      <c r="C2628" s="128"/>
      <c r="D2628" s="141"/>
      <c r="E2628" s="129"/>
      <c r="F2628" s="60"/>
      <c r="H2628" s="106"/>
    </row>
    <row r="2629" spans="1:15">
      <c r="A2629" s="128"/>
      <c r="B2629" s="128"/>
      <c r="C2629" s="128"/>
      <c r="D2629" s="141"/>
      <c r="E2629" s="129"/>
      <c r="F2629" s="60"/>
      <c r="H2629" s="106"/>
    </row>
    <row r="2630" spans="1:15">
      <c r="A2630" s="128"/>
      <c r="B2630" s="128"/>
      <c r="C2630" s="128"/>
      <c r="D2630" s="141"/>
      <c r="E2630" s="129"/>
      <c r="H2630" s="106"/>
    </row>
    <row r="2631" spans="1:15">
      <c r="A2631" s="128"/>
      <c r="B2631" s="128"/>
      <c r="C2631" s="128"/>
      <c r="D2631" s="141"/>
      <c r="E2631" s="129"/>
      <c r="F2631" s="60"/>
      <c r="H2631" s="106"/>
    </row>
    <row r="2632" spans="1:15">
      <c r="A2632" s="128"/>
      <c r="B2632" s="128"/>
      <c r="C2632" s="128"/>
      <c r="D2632" s="141"/>
      <c r="E2632" s="129"/>
      <c r="F2632" s="22"/>
      <c r="H2632" s="106"/>
    </row>
    <row r="2633" spans="1:15">
      <c r="A2633" s="128"/>
      <c r="B2633" s="128"/>
      <c r="C2633" s="128"/>
      <c r="D2633" s="141"/>
      <c r="E2633" s="129"/>
      <c r="F2633" s="60"/>
      <c r="G2633" s="132"/>
      <c r="H2633" s="106"/>
      <c r="I2633"/>
      <c r="N2633"/>
    </row>
    <row r="2634" spans="1:15">
      <c r="A2634" s="128"/>
      <c r="B2634" s="128"/>
      <c r="C2634" s="128"/>
      <c r="D2634" s="141"/>
      <c r="E2634" s="129"/>
      <c r="F2634" s="130"/>
      <c r="G2634" s="132"/>
      <c r="H2634" s="106"/>
      <c r="I2634"/>
      <c r="N2634"/>
    </row>
    <row r="2635" spans="1:15">
      <c r="A2635" s="128"/>
      <c r="B2635" s="128"/>
      <c r="C2635" s="128"/>
      <c r="D2635" s="141"/>
      <c r="E2635" s="129"/>
      <c r="F2635" s="130"/>
      <c r="G2635" s="132"/>
      <c r="H2635" s="106"/>
      <c r="I2635"/>
      <c r="N2635"/>
      <c r="O2635" s="100"/>
    </row>
    <row r="2636" spans="1:15">
      <c r="A2636" s="128"/>
      <c r="B2636" s="128"/>
      <c r="C2636" s="128"/>
      <c r="D2636" s="141"/>
      <c r="E2636" s="129"/>
      <c r="F2636" s="130"/>
      <c r="G2636" s="132"/>
      <c r="H2636" s="106"/>
      <c r="I2636"/>
      <c r="N2636"/>
      <c r="O2636" s="100"/>
    </row>
    <row r="2637" spans="1:15">
      <c r="A2637" s="128"/>
      <c r="B2637" s="128"/>
      <c r="C2637" s="128"/>
      <c r="D2637" s="141"/>
      <c r="E2637" s="129"/>
      <c r="F2637" s="130"/>
      <c r="G2637" s="132"/>
      <c r="H2637" s="106"/>
      <c r="I2637"/>
      <c r="N2637"/>
      <c r="O2637" s="100"/>
    </row>
    <row r="2638" spans="1:15">
      <c r="A2638" s="128"/>
      <c r="B2638" s="128"/>
      <c r="C2638" s="128"/>
      <c r="D2638" s="141"/>
      <c r="E2638" s="129"/>
      <c r="F2638" s="130"/>
      <c r="G2638" s="132"/>
      <c r="H2638" s="106"/>
      <c r="I2638"/>
      <c r="N2638"/>
      <c r="O2638" s="100"/>
    </row>
    <row r="2639" spans="1:15">
      <c r="A2639" s="128"/>
      <c r="B2639" s="128"/>
      <c r="C2639" s="128"/>
      <c r="D2639" s="141"/>
      <c r="E2639" s="129"/>
      <c r="F2639" s="130"/>
      <c r="G2639" s="132"/>
      <c r="H2639" s="106"/>
      <c r="I2639"/>
      <c r="N2639"/>
      <c r="O2639" s="100"/>
    </row>
    <row r="2640" spans="1:15">
      <c r="A2640" s="128"/>
      <c r="B2640" s="128"/>
      <c r="C2640" s="128"/>
      <c r="D2640" s="141"/>
      <c r="E2640" s="129"/>
      <c r="F2640" s="130"/>
      <c r="G2640" s="132"/>
      <c r="H2640" s="106"/>
      <c r="I2640"/>
      <c r="N2640"/>
      <c r="O2640" s="100"/>
    </row>
    <row r="2641" spans="1:15">
      <c r="A2641" s="128"/>
      <c r="B2641" s="128"/>
      <c r="C2641" s="128"/>
      <c r="D2641" s="141"/>
      <c r="E2641" s="129"/>
      <c r="F2641" s="130"/>
      <c r="G2641" s="132"/>
      <c r="H2641" s="106"/>
      <c r="I2641"/>
      <c r="N2641"/>
      <c r="O2641" s="100"/>
    </row>
    <row r="2642" spans="1:15">
      <c r="A2642" s="128"/>
      <c r="B2642" s="128"/>
      <c r="C2642" s="128"/>
      <c r="D2642" s="141"/>
      <c r="E2642" s="129"/>
      <c r="F2642" s="130"/>
      <c r="G2642" s="132"/>
      <c r="H2642" s="106"/>
      <c r="I2642"/>
      <c r="N2642"/>
      <c r="O2642" s="100"/>
    </row>
    <row r="2643" spans="1:15">
      <c r="A2643" s="128"/>
      <c r="B2643" s="128"/>
      <c r="C2643" s="128"/>
      <c r="D2643" s="141"/>
      <c r="E2643" s="129"/>
      <c r="F2643" s="130"/>
      <c r="G2643" s="132"/>
      <c r="H2643" s="106"/>
      <c r="I2643"/>
      <c r="N2643"/>
      <c r="O2643" s="100"/>
    </row>
    <row r="2644" spans="1:15">
      <c r="A2644" s="128"/>
      <c r="B2644" s="128"/>
      <c r="C2644" s="128"/>
      <c r="D2644" s="141"/>
      <c r="E2644" s="129"/>
      <c r="F2644" s="130"/>
      <c r="G2644" s="132"/>
      <c r="H2644" s="106"/>
      <c r="I2644"/>
      <c r="N2644"/>
      <c r="O2644" s="100"/>
    </row>
    <row r="2645" spans="1:15">
      <c r="A2645" s="128"/>
      <c r="B2645" s="128"/>
      <c r="C2645" s="128"/>
      <c r="D2645" s="141"/>
      <c r="E2645" s="129"/>
      <c r="F2645" s="130"/>
      <c r="G2645" s="132"/>
      <c r="H2645" s="106"/>
      <c r="I2645"/>
      <c r="N2645"/>
      <c r="O2645" s="100"/>
    </row>
    <row r="2646" spans="1:15">
      <c r="A2646" s="128"/>
      <c r="B2646" s="128"/>
      <c r="C2646" s="128"/>
      <c r="D2646" s="141"/>
      <c r="E2646" s="129"/>
      <c r="F2646" s="130"/>
      <c r="G2646" s="132"/>
      <c r="H2646" s="106"/>
      <c r="I2646"/>
      <c r="N2646"/>
      <c r="O2646" s="100"/>
    </row>
    <row r="2647" spans="1:15">
      <c r="A2647" s="128"/>
      <c r="B2647" s="128"/>
      <c r="C2647" s="128"/>
      <c r="D2647" s="141"/>
      <c r="E2647" s="129"/>
      <c r="F2647" s="130"/>
      <c r="G2647" s="132"/>
      <c r="H2647" s="106"/>
      <c r="I2647"/>
      <c r="N2647"/>
      <c r="O2647" s="100"/>
    </row>
    <row r="2648" spans="1:15">
      <c r="A2648" s="128"/>
      <c r="B2648" s="128"/>
      <c r="C2648" s="128"/>
      <c r="D2648" s="141"/>
      <c r="E2648" s="129"/>
      <c r="F2648" s="130"/>
      <c r="G2648" s="132"/>
      <c r="H2648" s="106"/>
      <c r="I2648"/>
      <c r="N2648"/>
      <c r="O2648" s="100"/>
    </row>
    <row r="2649" spans="1:15">
      <c r="A2649" s="128"/>
      <c r="B2649" s="128"/>
      <c r="C2649" s="128"/>
      <c r="D2649" s="141"/>
      <c r="E2649" s="129"/>
      <c r="F2649" s="130"/>
      <c r="G2649" s="132"/>
      <c r="H2649" s="106"/>
      <c r="I2649"/>
      <c r="N2649"/>
      <c r="O2649" s="100"/>
    </row>
    <row r="2650" spans="1:15">
      <c r="A2650" s="128"/>
      <c r="B2650" s="128"/>
      <c r="C2650" s="128"/>
      <c r="D2650" s="141"/>
      <c r="E2650" s="129"/>
      <c r="F2650" s="130"/>
      <c r="G2650" s="132"/>
      <c r="H2650" s="106"/>
      <c r="I2650"/>
      <c r="N2650"/>
      <c r="O2650" s="100"/>
    </row>
    <row r="2651" spans="1:15">
      <c r="A2651" s="128"/>
      <c r="B2651" s="128"/>
      <c r="C2651" s="128"/>
      <c r="D2651" s="141"/>
      <c r="E2651" s="129"/>
      <c r="F2651" s="130"/>
      <c r="G2651" s="132"/>
      <c r="H2651" s="106"/>
      <c r="I2651"/>
      <c r="N2651"/>
      <c r="O2651" s="100"/>
    </row>
    <row r="2652" spans="1:15">
      <c r="A2652" s="128"/>
      <c r="B2652" s="128"/>
      <c r="C2652" s="128"/>
      <c r="D2652" s="141"/>
      <c r="E2652" s="129"/>
      <c r="F2652" s="130"/>
      <c r="G2652" s="132"/>
      <c r="H2652" s="106"/>
      <c r="I2652"/>
      <c r="N2652"/>
      <c r="O2652" s="100"/>
    </row>
    <row r="2653" spans="1:15">
      <c r="A2653" s="128"/>
      <c r="B2653" s="128"/>
      <c r="C2653" s="128"/>
      <c r="D2653" s="141"/>
      <c r="E2653" s="129"/>
      <c r="F2653" s="130"/>
      <c r="G2653" s="132"/>
      <c r="H2653" s="106"/>
      <c r="I2653"/>
      <c r="N2653"/>
      <c r="O2653" s="100"/>
    </row>
    <row r="2654" spans="1:15">
      <c r="A2654" s="128"/>
      <c r="B2654" s="128"/>
      <c r="C2654" s="128"/>
      <c r="D2654" s="141"/>
      <c r="E2654" s="129"/>
      <c r="F2654" s="130"/>
      <c r="G2654" s="132"/>
      <c r="H2654" s="106"/>
      <c r="I2654"/>
      <c r="N2654"/>
      <c r="O2654" s="100"/>
    </row>
    <row r="2655" spans="1:15">
      <c r="A2655" s="128"/>
      <c r="B2655" s="128"/>
      <c r="C2655" s="128"/>
      <c r="D2655" s="141"/>
      <c r="E2655" s="129"/>
      <c r="F2655" s="130"/>
      <c r="G2655" s="132"/>
      <c r="H2655" s="106"/>
      <c r="I2655"/>
      <c r="N2655"/>
      <c r="O2655" s="100"/>
    </row>
    <row r="2656" spans="1:15">
      <c r="A2656" s="128"/>
      <c r="B2656" s="128"/>
      <c r="C2656" s="128"/>
      <c r="D2656" s="141"/>
      <c r="E2656" s="129"/>
      <c r="F2656" s="130"/>
      <c r="G2656" s="132"/>
      <c r="H2656" s="106"/>
      <c r="I2656"/>
      <c r="N2656"/>
      <c r="O2656" s="100"/>
    </row>
    <row r="2657" spans="1:15">
      <c r="A2657" s="128"/>
      <c r="B2657" s="128"/>
      <c r="C2657" s="128"/>
      <c r="D2657" s="141"/>
      <c r="E2657" s="129"/>
      <c r="F2657" s="130"/>
      <c r="G2657" s="132"/>
      <c r="H2657" s="106"/>
      <c r="I2657"/>
      <c r="N2657"/>
      <c r="O2657" s="100"/>
    </row>
    <row r="2658" spans="1:15">
      <c r="A2658" s="128"/>
      <c r="B2658" s="128"/>
      <c r="C2658" s="128"/>
      <c r="D2658" s="141"/>
      <c r="E2658" s="129"/>
      <c r="F2658" s="130"/>
      <c r="G2658" s="132"/>
      <c r="H2658" s="106"/>
      <c r="I2658"/>
      <c r="N2658"/>
      <c r="O2658" s="100"/>
    </row>
    <row r="2659" spans="1:15">
      <c r="A2659" s="128"/>
      <c r="B2659" s="128"/>
      <c r="C2659" s="128"/>
      <c r="D2659" s="141"/>
      <c r="E2659" s="129"/>
      <c r="F2659" s="130"/>
      <c r="G2659" s="132"/>
      <c r="H2659" s="106"/>
      <c r="I2659"/>
      <c r="N2659"/>
      <c r="O2659" s="100"/>
    </row>
    <row r="2660" spans="1:15">
      <c r="A2660" s="128"/>
      <c r="B2660" s="128"/>
      <c r="C2660" s="128"/>
      <c r="D2660" s="141"/>
      <c r="E2660" s="129"/>
      <c r="F2660" s="130"/>
      <c r="G2660" s="132"/>
      <c r="H2660" s="106"/>
      <c r="I2660"/>
      <c r="N2660"/>
      <c r="O2660" s="100"/>
    </row>
    <row r="2661" spans="1:15">
      <c r="A2661" s="128"/>
      <c r="B2661" s="128"/>
      <c r="C2661" s="128"/>
      <c r="D2661" s="141"/>
      <c r="E2661" s="129"/>
      <c r="F2661" s="130"/>
      <c r="G2661" s="132"/>
      <c r="H2661" s="106"/>
      <c r="I2661"/>
      <c r="N2661"/>
      <c r="O2661" s="100"/>
    </row>
    <row r="2662" spans="1:15">
      <c r="A2662" s="128"/>
      <c r="B2662" s="128"/>
      <c r="C2662" s="128"/>
      <c r="D2662" s="141"/>
      <c r="E2662" s="129"/>
      <c r="F2662" s="130"/>
      <c r="G2662" s="132"/>
      <c r="H2662" s="106"/>
      <c r="I2662"/>
      <c r="N2662"/>
      <c r="O2662" s="100"/>
    </row>
    <row r="2663" spans="1:15">
      <c r="A2663" s="128"/>
      <c r="B2663" s="128"/>
      <c r="C2663" s="128"/>
      <c r="D2663" s="141"/>
      <c r="E2663" s="129"/>
      <c r="F2663" s="130"/>
      <c r="G2663" s="132"/>
      <c r="H2663" s="106"/>
      <c r="I2663"/>
      <c r="N2663"/>
      <c r="O2663" s="100"/>
    </row>
    <row r="2664" spans="1:15">
      <c r="A2664" s="128"/>
      <c r="B2664" s="128"/>
      <c r="C2664" s="128"/>
      <c r="D2664" s="141"/>
      <c r="E2664" s="129"/>
      <c r="F2664" s="130"/>
      <c r="G2664" s="132"/>
      <c r="H2664" s="106"/>
      <c r="I2664"/>
      <c r="N2664"/>
      <c r="O2664" s="100"/>
    </row>
    <row r="2665" spans="1:15">
      <c r="A2665" s="128"/>
      <c r="B2665" s="128"/>
      <c r="C2665" s="128"/>
      <c r="D2665" s="141"/>
      <c r="E2665" s="129"/>
      <c r="F2665" s="130"/>
      <c r="G2665" s="132"/>
      <c r="H2665" s="106"/>
      <c r="I2665"/>
      <c r="N2665"/>
      <c r="O2665" s="100"/>
    </row>
    <row r="2666" spans="1:15">
      <c r="A2666" s="128"/>
      <c r="B2666" s="128"/>
      <c r="C2666" s="128"/>
      <c r="D2666" s="141"/>
      <c r="E2666" s="129"/>
      <c r="F2666" s="130"/>
      <c r="G2666" s="132"/>
      <c r="H2666" s="106"/>
      <c r="I2666"/>
      <c r="N2666"/>
      <c r="O2666" s="100"/>
    </row>
    <row r="2667" spans="1:15">
      <c r="A2667" s="128"/>
      <c r="B2667" s="128"/>
      <c r="C2667" s="128"/>
      <c r="D2667" s="141"/>
      <c r="E2667" s="129"/>
      <c r="F2667" s="130"/>
      <c r="G2667" s="132"/>
      <c r="H2667" s="106"/>
      <c r="I2667"/>
      <c r="N2667"/>
      <c r="O2667" s="100"/>
    </row>
    <row r="2668" spans="1:15">
      <c r="A2668" s="128"/>
      <c r="B2668" s="128"/>
      <c r="C2668" s="128"/>
      <c r="D2668" s="141"/>
      <c r="E2668" s="129"/>
      <c r="F2668" s="130"/>
      <c r="G2668" s="132"/>
      <c r="H2668" s="106"/>
      <c r="I2668"/>
      <c r="N2668"/>
      <c r="O2668" s="100"/>
    </row>
    <row r="2669" spans="1:15">
      <c r="A2669" s="128"/>
      <c r="B2669" s="128"/>
      <c r="C2669" s="128"/>
      <c r="D2669" s="141"/>
      <c r="E2669" s="129"/>
      <c r="F2669" s="130"/>
      <c r="G2669" s="132"/>
      <c r="H2669" s="106"/>
      <c r="I2669"/>
      <c r="N2669"/>
      <c r="O2669" s="100"/>
    </row>
    <row r="2670" spans="1:15">
      <c r="A2670" s="128"/>
      <c r="B2670" s="128"/>
      <c r="C2670" s="128"/>
      <c r="D2670" s="141"/>
      <c r="E2670" s="129"/>
      <c r="F2670" s="130"/>
      <c r="G2670" s="132"/>
      <c r="H2670" s="106"/>
      <c r="I2670"/>
      <c r="N2670"/>
      <c r="O2670" s="100"/>
    </row>
    <row r="2671" spans="1:15">
      <c r="A2671" s="128"/>
      <c r="B2671" s="128"/>
      <c r="C2671" s="128"/>
      <c r="D2671" s="141"/>
      <c r="E2671" s="129"/>
      <c r="F2671" s="130"/>
      <c r="G2671" s="132"/>
      <c r="H2671" s="106"/>
      <c r="I2671"/>
      <c r="N2671"/>
      <c r="O2671" s="100"/>
    </row>
    <row r="2672" spans="1:15">
      <c r="A2672" s="128"/>
      <c r="B2672" s="128"/>
      <c r="C2672" s="128"/>
      <c r="D2672" s="141"/>
      <c r="E2672" s="129"/>
      <c r="F2672" s="130"/>
      <c r="G2672" s="132"/>
      <c r="H2672" s="106"/>
      <c r="I2672"/>
      <c r="N2672"/>
      <c r="O2672" s="100"/>
    </row>
    <row r="2673" spans="1:15">
      <c r="A2673" s="128"/>
      <c r="B2673" s="128"/>
      <c r="C2673" s="128"/>
      <c r="D2673" s="141"/>
      <c r="E2673" s="129"/>
      <c r="F2673" s="130"/>
      <c r="G2673" s="132"/>
      <c r="H2673" s="106"/>
      <c r="I2673"/>
      <c r="N2673"/>
      <c r="O2673" s="100"/>
    </row>
    <row r="2674" spans="1:15">
      <c r="A2674" s="128"/>
      <c r="B2674" s="128"/>
      <c r="C2674" s="128"/>
      <c r="D2674" s="141"/>
      <c r="E2674" s="129"/>
      <c r="F2674" s="130"/>
      <c r="G2674" s="132"/>
      <c r="H2674" s="106"/>
      <c r="I2674"/>
      <c r="N2674"/>
      <c r="O2674" s="100"/>
    </row>
    <row r="2675" spans="1:15">
      <c r="A2675" s="128"/>
      <c r="B2675" s="128"/>
      <c r="C2675" s="128"/>
      <c r="D2675" s="141"/>
      <c r="E2675" s="129"/>
      <c r="F2675" s="130"/>
      <c r="G2675" s="132"/>
      <c r="H2675" s="106"/>
      <c r="I2675"/>
      <c r="N2675"/>
      <c r="O2675" s="100"/>
    </row>
    <row r="2676" spans="1:15">
      <c r="A2676" s="128"/>
      <c r="B2676" s="128"/>
      <c r="C2676" s="128"/>
      <c r="D2676" s="141"/>
      <c r="E2676" s="129"/>
      <c r="F2676" s="130"/>
      <c r="G2676" s="132"/>
      <c r="H2676" s="106"/>
      <c r="I2676"/>
      <c r="N2676"/>
      <c r="O2676" s="100"/>
    </row>
    <row r="2677" spans="1:15">
      <c r="A2677" s="128"/>
      <c r="B2677" s="128"/>
      <c r="C2677" s="128"/>
      <c r="D2677" s="141"/>
      <c r="E2677" s="129"/>
      <c r="F2677" s="130"/>
      <c r="G2677" s="132"/>
      <c r="H2677" s="106"/>
      <c r="I2677"/>
      <c r="N2677"/>
      <c r="O2677" s="100"/>
    </row>
    <row r="2678" spans="1:15">
      <c r="A2678" s="128"/>
      <c r="B2678" s="128"/>
      <c r="C2678" s="128"/>
      <c r="D2678" s="141"/>
      <c r="E2678" s="129"/>
      <c r="F2678" s="130"/>
      <c r="G2678" s="132"/>
      <c r="H2678" s="106"/>
      <c r="I2678"/>
      <c r="N2678"/>
      <c r="O2678" s="100"/>
    </row>
    <row r="2679" spans="1:15">
      <c r="A2679" s="128"/>
      <c r="B2679" s="128"/>
      <c r="C2679" s="128"/>
      <c r="D2679" s="141"/>
      <c r="E2679" s="129"/>
      <c r="F2679" s="130"/>
      <c r="G2679" s="132"/>
      <c r="H2679" s="106"/>
      <c r="I2679"/>
      <c r="N2679"/>
      <c r="O2679" s="100"/>
    </row>
    <row r="2680" spans="1:15">
      <c r="A2680" s="128"/>
      <c r="B2680" s="128"/>
      <c r="C2680" s="128"/>
      <c r="D2680" s="141"/>
      <c r="E2680" s="129"/>
      <c r="F2680" s="130"/>
      <c r="G2680" s="132"/>
      <c r="H2680" s="106"/>
      <c r="I2680"/>
      <c r="N2680"/>
      <c r="O2680" s="100"/>
    </row>
    <row r="2681" spans="1:15">
      <c r="A2681" s="128"/>
      <c r="B2681" s="128"/>
      <c r="C2681" s="128"/>
      <c r="D2681" s="141"/>
      <c r="E2681" s="129"/>
      <c r="F2681" s="130"/>
      <c r="G2681" s="132"/>
      <c r="H2681" s="106"/>
      <c r="I2681"/>
      <c r="N2681"/>
      <c r="O2681" s="100"/>
    </row>
    <row r="2682" spans="1:15">
      <c r="A2682" s="128"/>
      <c r="B2682" s="128"/>
      <c r="C2682" s="128"/>
      <c r="D2682" s="141"/>
      <c r="E2682" s="129"/>
      <c r="F2682" s="130"/>
      <c r="G2682" s="132"/>
      <c r="H2682" s="106"/>
      <c r="I2682"/>
      <c r="N2682"/>
      <c r="O2682" s="100"/>
    </row>
    <row r="2683" spans="1:15">
      <c r="A2683" s="128"/>
      <c r="B2683" s="128"/>
      <c r="C2683" s="128"/>
      <c r="D2683" s="141"/>
      <c r="E2683" s="129"/>
      <c r="F2683" s="130"/>
      <c r="G2683" s="132"/>
      <c r="H2683" s="106"/>
      <c r="I2683"/>
      <c r="N2683"/>
      <c r="O2683" s="100"/>
    </row>
    <row r="2684" spans="1:15">
      <c r="A2684" s="128"/>
      <c r="B2684" s="128"/>
      <c r="C2684" s="128"/>
      <c r="D2684" s="141"/>
      <c r="E2684" s="129"/>
      <c r="F2684" s="130"/>
      <c r="G2684" s="132"/>
      <c r="H2684" s="106"/>
      <c r="I2684"/>
      <c r="N2684"/>
      <c r="O2684" s="100"/>
    </row>
    <row r="2685" spans="1:15">
      <c r="A2685" s="128"/>
      <c r="B2685" s="128"/>
      <c r="C2685" s="128"/>
      <c r="D2685" s="141"/>
      <c r="E2685" s="129"/>
      <c r="F2685" s="130"/>
      <c r="G2685" s="132"/>
      <c r="H2685" s="106"/>
      <c r="I2685"/>
      <c r="N2685"/>
      <c r="O2685" s="100"/>
    </row>
    <row r="2686" spans="1:15">
      <c r="A2686" s="128"/>
      <c r="B2686" s="128"/>
      <c r="C2686" s="128"/>
      <c r="D2686" s="141"/>
      <c r="E2686" s="129"/>
      <c r="F2686" s="130"/>
      <c r="G2686" s="132"/>
      <c r="H2686" s="106"/>
      <c r="I2686"/>
      <c r="N2686"/>
      <c r="O2686" s="100"/>
    </row>
    <row r="2687" spans="1:15">
      <c r="A2687" s="128"/>
      <c r="B2687" s="128"/>
      <c r="C2687" s="128"/>
      <c r="D2687" s="141"/>
      <c r="E2687" s="129"/>
      <c r="F2687" s="130"/>
      <c r="G2687" s="132"/>
      <c r="H2687" s="106"/>
      <c r="I2687"/>
      <c r="N2687"/>
      <c r="O2687" s="100"/>
    </row>
    <row r="2688" spans="1:15">
      <c r="A2688" s="128"/>
      <c r="B2688" s="128"/>
      <c r="C2688" s="128"/>
      <c r="D2688" s="141"/>
      <c r="E2688" s="129"/>
      <c r="F2688" s="130"/>
      <c r="G2688" s="132"/>
      <c r="H2688" s="106"/>
      <c r="I2688"/>
      <c r="N2688"/>
      <c r="O2688" s="100"/>
    </row>
    <row r="2689" spans="1:15">
      <c r="A2689" s="128"/>
      <c r="B2689" s="128"/>
      <c r="C2689" s="128"/>
      <c r="D2689" s="141"/>
      <c r="E2689" s="129"/>
      <c r="F2689" s="130"/>
      <c r="G2689" s="132"/>
      <c r="H2689" s="106"/>
      <c r="I2689"/>
      <c r="N2689"/>
      <c r="O2689" s="100"/>
    </row>
    <row r="2690" spans="1:15">
      <c r="A2690" s="128"/>
      <c r="B2690" s="128"/>
      <c r="C2690" s="128"/>
      <c r="D2690" s="141"/>
      <c r="E2690" s="129"/>
      <c r="F2690" s="130"/>
      <c r="G2690" s="132"/>
      <c r="H2690" s="106"/>
      <c r="I2690"/>
      <c r="N2690"/>
      <c r="O2690" s="100"/>
    </row>
    <row r="2691" spans="1:15">
      <c r="A2691" s="128"/>
      <c r="B2691" s="128"/>
      <c r="C2691" s="128"/>
      <c r="D2691" s="141"/>
      <c r="E2691" s="129"/>
      <c r="F2691" s="130"/>
      <c r="G2691" s="132"/>
      <c r="H2691" s="106"/>
      <c r="I2691"/>
      <c r="N2691"/>
      <c r="O2691" s="100"/>
    </row>
    <row r="2692" spans="1:15">
      <c r="A2692" s="128"/>
      <c r="B2692" s="128"/>
      <c r="C2692" s="128"/>
      <c r="D2692" s="141"/>
      <c r="E2692" s="129"/>
      <c r="F2692" s="130"/>
      <c r="G2692" s="132"/>
      <c r="H2692" s="106"/>
      <c r="I2692"/>
      <c r="N2692"/>
      <c r="O2692" s="100"/>
    </row>
    <row r="2693" spans="1:15">
      <c r="A2693" s="128"/>
      <c r="B2693" s="128"/>
      <c r="C2693" s="128"/>
      <c r="D2693" s="141"/>
      <c r="E2693" s="129"/>
      <c r="F2693" s="130"/>
      <c r="G2693" s="132"/>
      <c r="H2693" s="106"/>
      <c r="I2693"/>
      <c r="N2693"/>
      <c r="O2693" s="100"/>
    </row>
    <row r="2694" spans="1:15">
      <c r="A2694" s="128"/>
      <c r="B2694" s="128"/>
      <c r="C2694" s="128"/>
      <c r="D2694" s="141"/>
      <c r="E2694" s="129"/>
      <c r="F2694" s="130"/>
      <c r="G2694" s="132"/>
      <c r="H2694" s="106"/>
      <c r="I2694"/>
      <c r="N2694"/>
      <c r="O2694" s="100"/>
    </row>
    <row r="2695" spans="1:15">
      <c r="A2695" s="128"/>
      <c r="B2695" s="128"/>
      <c r="C2695" s="128"/>
      <c r="D2695" s="141"/>
      <c r="E2695" s="129"/>
      <c r="F2695" s="130"/>
      <c r="G2695" s="132"/>
      <c r="H2695" s="106"/>
      <c r="I2695"/>
      <c r="N2695"/>
      <c r="O2695" s="100"/>
    </row>
    <row r="2696" spans="1:15">
      <c r="A2696" s="128"/>
      <c r="B2696" s="128"/>
      <c r="C2696" s="128"/>
      <c r="D2696" s="141"/>
      <c r="E2696" s="129"/>
      <c r="F2696" s="130"/>
      <c r="G2696" s="132"/>
      <c r="H2696" s="106"/>
      <c r="I2696"/>
      <c r="N2696"/>
      <c r="O2696" s="100"/>
    </row>
    <row r="2697" spans="1:15">
      <c r="A2697" s="128"/>
      <c r="B2697" s="128"/>
      <c r="C2697" s="128"/>
      <c r="D2697" s="141"/>
      <c r="E2697" s="129"/>
      <c r="F2697" s="130"/>
      <c r="G2697" s="132"/>
      <c r="H2697" s="106"/>
      <c r="I2697"/>
      <c r="N2697"/>
      <c r="O2697" s="100"/>
    </row>
    <row r="2698" spans="1:15">
      <c r="A2698" s="128"/>
      <c r="B2698" s="128"/>
      <c r="C2698" s="128"/>
      <c r="D2698" s="141"/>
      <c r="E2698" s="129"/>
      <c r="F2698" s="130"/>
      <c r="G2698" s="132"/>
      <c r="H2698" s="106"/>
      <c r="I2698"/>
      <c r="N2698"/>
      <c r="O2698" s="100"/>
    </row>
    <row r="2699" spans="1:15">
      <c r="A2699" s="128"/>
      <c r="B2699" s="128"/>
      <c r="C2699" s="128"/>
      <c r="D2699" s="141"/>
      <c r="E2699" s="129"/>
      <c r="F2699" s="130"/>
      <c r="G2699" s="132"/>
      <c r="H2699" s="106"/>
      <c r="I2699"/>
      <c r="N2699"/>
      <c r="O2699" s="100"/>
    </row>
    <row r="2700" spans="1:15">
      <c r="A2700" s="128"/>
      <c r="B2700" s="128"/>
      <c r="C2700" s="128"/>
      <c r="D2700" s="141"/>
      <c r="E2700" s="129"/>
      <c r="F2700" s="130"/>
      <c r="G2700" s="132"/>
      <c r="H2700" s="106"/>
      <c r="I2700"/>
      <c r="N2700"/>
      <c r="O2700" s="100"/>
    </row>
    <row r="2701" spans="1:15">
      <c r="A2701" s="128"/>
      <c r="B2701" s="128"/>
      <c r="C2701" s="128"/>
      <c r="D2701" s="141"/>
      <c r="E2701" s="129"/>
      <c r="F2701" s="130"/>
      <c r="G2701" s="132"/>
      <c r="H2701" s="106"/>
      <c r="I2701"/>
      <c r="N2701"/>
      <c r="O2701" s="100"/>
    </row>
    <row r="2702" spans="1:15">
      <c r="A2702" s="128"/>
      <c r="B2702" s="128"/>
      <c r="C2702" s="128"/>
      <c r="D2702" s="141"/>
      <c r="E2702" s="129"/>
      <c r="F2702" s="130"/>
      <c r="G2702" s="132"/>
      <c r="H2702" s="106"/>
      <c r="I2702"/>
      <c r="N2702"/>
      <c r="O2702" s="100"/>
    </row>
    <row r="2703" spans="1:15">
      <c r="A2703" s="128"/>
      <c r="B2703" s="128"/>
      <c r="C2703" s="128"/>
      <c r="D2703" s="141"/>
      <c r="E2703" s="129"/>
      <c r="F2703" s="130"/>
      <c r="G2703" s="132"/>
      <c r="H2703" s="106"/>
      <c r="I2703"/>
      <c r="N2703"/>
      <c r="O2703" s="100"/>
    </row>
    <row r="2704" spans="1:15">
      <c r="A2704" s="128"/>
      <c r="B2704" s="128"/>
      <c r="C2704" s="128"/>
      <c r="D2704" s="141"/>
      <c r="E2704" s="129"/>
      <c r="F2704" s="130"/>
      <c r="G2704" s="132"/>
      <c r="H2704" s="106"/>
      <c r="I2704"/>
      <c r="N2704"/>
      <c r="O2704" s="100"/>
    </row>
    <row r="2705" spans="1:15">
      <c r="A2705" s="128"/>
      <c r="B2705" s="128"/>
      <c r="C2705" s="128"/>
      <c r="D2705" s="141"/>
      <c r="E2705" s="129"/>
      <c r="F2705" s="130"/>
      <c r="G2705" s="132"/>
      <c r="H2705" s="106"/>
      <c r="I2705"/>
      <c r="N2705"/>
      <c r="O2705" s="100"/>
    </row>
    <row r="2706" spans="1:15">
      <c r="A2706" s="128"/>
      <c r="B2706" s="128"/>
      <c r="C2706" s="128"/>
      <c r="D2706" s="141"/>
      <c r="E2706" s="129"/>
      <c r="F2706" s="130"/>
      <c r="G2706" s="132"/>
      <c r="H2706" s="106"/>
      <c r="I2706"/>
      <c r="N2706"/>
      <c r="O2706" s="100"/>
    </row>
    <row r="2707" spans="1:15">
      <c r="A2707" s="128"/>
      <c r="B2707" s="128"/>
      <c r="C2707" s="128"/>
      <c r="D2707" s="141"/>
      <c r="E2707" s="129"/>
      <c r="F2707" s="130"/>
      <c r="G2707" s="132"/>
      <c r="H2707" s="106"/>
      <c r="I2707"/>
      <c r="N2707"/>
      <c r="O2707" s="100"/>
    </row>
    <row r="2708" spans="1:15">
      <c r="A2708" s="128"/>
      <c r="B2708" s="128"/>
      <c r="C2708" s="128"/>
      <c r="D2708" s="141"/>
      <c r="E2708" s="129"/>
      <c r="F2708" s="130"/>
      <c r="G2708" s="132"/>
      <c r="H2708" s="106"/>
      <c r="I2708"/>
      <c r="N2708"/>
      <c r="O2708" s="100"/>
    </row>
    <row r="2709" spans="1:15">
      <c r="A2709" s="128"/>
      <c r="B2709" s="128"/>
      <c r="C2709" s="128"/>
      <c r="D2709" s="141"/>
      <c r="E2709" s="129"/>
      <c r="F2709" s="130"/>
      <c r="G2709" s="132"/>
      <c r="H2709" s="106"/>
      <c r="I2709"/>
      <c r="N2709"/>
      <c r="O2709" s="100"/>
    </row>
    <row r="2710" spans="1:15">
      <c r="A2710" s="128"/>
      <c r="B2710" s="128"/>
      <c r="C2710" s="128"/>
      <c r="D2710" s="141"/>
      <c r="E2710" s="129"/>
      <c r="F2710" s="130"/>
      <c r="G2710" s="132"/>
      <c r="H2710" s="106"/>
      <c r="I2710"/>
      <c r="N2710"/>
      <c r="O2710" s="100"/>
    </row>
    <row r="2711" spans="1:15">
      <c r="A2711" s="128"/>
      <c r="B2711" s="128"/>
      <c r="C2711" s="128"/>
      <c r="D2711" s="141"/>
      <c r="E2711" s="129"/>
      <c r="F2711" s="130"/>
      <c r="G2711" s="132"/>
      <c r="H2711" s="106"/>
      <c r="I2711"/>
      <c r="N2711"/>
      <c r="O2711" s="100"/>
    </row>
    <row r="2712" spans="1:15">
      <c r="A2712" s="128"/>
      <c r="B2712" s="128"/>
      <c r="C2712" s="128"/>
      <c r="D2712" s="141"/>
      <c r="E2712" s="129"/>
      <c r="F2712" s="130"/>
      <c r="G2712" s="132"/>
      <c r="H2712" s="106"/>
      <c r="I2712"/>
      <c r="N2712"/>
      <c r="O2712" s="100"/>
    </row>
    <row r="2713" spans="1:15">
      <c r="A2713" s="128"/>
      <c r="B2713" s="128"/>
      <c r="C2713" s="128"/>
      <c r="D2713" s="141"/>
      <c r="E2713" s="129"/>
      <c r="F2713" s="130"/>
      <c r="G2713" s="132"/>
      <c r="H2713" s="106"/>
      <c r="I2713"/>
      <c r="N2713"/>
      <c r="O2713" s="100"/>
    </row>
    <row r="2714" spans="1:15">
      <c r="A2714" s="128"/>
      <c r="B2714" s="128"/>
      <c r="C2714" s="128"/>
      <c r="D2714" s="141"/>
      <c r="E2714" s="129"/>
      <c r="F2714" s="130"/>
      <c r="G2714" s="132"/>
      <c r="H2714" s="106"/>
      <c r="I2714"/>
      <c r="N2714"/>
      <c r="O2714" s="100"/>
    </row>
    <row r="2715" spans="1:15">
      <c r="A2715" s="128"/>
      <c r="B2715" s="128"/>
      <c r="C2715" s="128"/>
      <c r="D2715" s="141"/>
      <c r="E2715" s="129"/>
      <c r="F2715" s="130"/>
      <c r="G2715" s="132"/>
      <c r="H2715" s="106"/>
      <c r="I2715"/>
      <c r="N2715"/>
      <c r="O2715" s="100"/>
    </row>
    <row r="2716" spans="1:15">
      <c r="A2716" s="128"/>
      <c r="B2716" s="128"/>
      <c r="C2716" s="128"/>
      <c r="D2716" s="141"/>
      <c r="E2716" s="129"/>
      <c r="F2716" s="130"/>
      <c r="G2716" s="132"/>
      <c r="H2716" s="106"/>
      <c r="I2716"/>
      <c r="N2716"/>
      <c r="O2716" s="100"/>
    </row>
    <row r="2717" spans="1:15">
      <c r="A2717" s="128"/>
      <c r="B2717" s="128"/>
      <c r="C2717" s="128"/>
      <c r="D2717" s="141"/>
      <c r="E2717" s="129"/>
      <c r="F2717" s="130"/>
      <c r="G2717" s="132"/>
      <c r="H2717" s="106"/>
      <c r="I2717"/>
      <c r="N2717"/>
      <c r="O2717" s="100"/>
    </row>
    <row r="2718" spans="1:15">
      <c r="A2718" s="128"/>
      <c r="B2718" s="128"/>
      <c r="C2718" s="128"/>
      <c r="D2718" s="141"/>
      <c r="E2718" s="129"/>
      <c r="F2718" s="130"/>
      <c r="G2718" s="132"/>
      <c r="H2718" s="106"/>
      <c r="I2718"/>
      <c r="N2718"/>
      <c r="O2718" s="100"/>
    </row>
    <row r="2719" spans="1:15">
      <c r="A2719" s="128"/>
      <c r="B2719" s="128"/>
      <c r="C2719" s="128"/>
      <c r="D2719" s="141"/>
      <c r="E2719" s="129"/>
      <c r="F2719" s="130"/>
      <c r="G2719" s="132"/>
      <c r="H2719" s="106"/>
      <c r="I2719"/>
      <c r="N2719"/>
      <c r="O2719" s="100"/>
    </row>
    <row r="2720" spans="1:15">
      <c r="A2720" s="128"/>
      <c r="B2720" s="128"/>
      <c r="C2720" s="128"/>
      <c r="D2720" s="141"/>
      <c r="E2720" s="129"/>
      <c r="F2720" s="130"/>
      <c r="G2720" s="132"/>
      <c r="H2720" s="106"/>
      <c r="I2720"/>
      <c r="N2720"/>
      <c r="O2720" s="100"/>
    </row>
    <row r="2721" spans="1:15">
      <c r="A2721" s="128"/>
      <c r="B2721" s="128"/>
      <c r="C2721" s="128"/>
      <c r="D2721" s="141"/>
      <c r="E2721" s="129"/>
      <c r="F2721" s="130"/>
      <c r="G2721" s="132"/>
      <c r="H2721" s="106"/>
      <c r="I2721"/>
      <c r="N2721"/>
      <c r="O2721" s="100"/>
    </row>
    <row r="2722" spans="1:15">
      <c r="A2722" s="128"/>
      <c r="B2722" s="128"/>
      <c r="C2722" s="128"/>
      <c r="D2722" s="141"/>
      <c r="E2722" s="129"/>
      <c r="F2722" s="130"/>
      <c r="G2722" s="132"/>
      <c r="H2722" s="106"/>
      <c r="I2722"/>
      <c r="N2722"/>
      <c r="O2722" s="100"/>
    </row>
    <row r="2723" spans="1:15">
      <c r="A2723" s="128"/>
      <c r="B2723" s="128"/>
      <c r="C2723" s="128"/>
      <c r="D2723" s="141"/>
      <c r="E2723" s="129"/>
      <c r="F2723" s="130"/>
      <c r="G2723" s="132"/>
      <c r="H2723" s="106"/>
      <c r="I2723"/>
      <c r="N2723"/>
      <c r="O2723" s="100"/>
    </row>
    <row r="2724" spans="1:15">
      <c r="A2724" s="128"/>
      <c r="B2724" s="128"/>
      <c r="C2724" s="128"/>
      <c r="D2724" s="141"/>
      <c r="E2724" s="129"/>
      <c r="F2724" s="130"/>
      <c r="G2724" s="132"/>
      <c r="H2724" s="106"/>
      <c r="I2724"/>
      <c r="N2724"/>
      <c r="O2724" s="100"/>
    </row>
    <row r="2725" spans="1:15">
      <c r="A2725" s="128"/>
      <c r="B2725" s="128"/>
      <c r="C2725" s="128"/>
      <c r="D2725" s="141"/>
      <c r="E2725" s="129"/>
      <c r="F2725" s="130"/>
      <c r="G2725" s="132"/>
      <c r="H2725" s="106"/>
      <c r="I2725"/>
      <c r="N2725"/>
      <c r="O2725" s="100"/>
    </row>
    <row r="2726" spans="1:15">
      <c r="A2726" s="128"/>
      <c r="B2726" s="128"/>
      <c r="C2726" s="128"/>
      <c r="D2726" s="141"/>
      <c r="E2726" s="129"/>
      <c r="F2726" s="130"/>
      <c r="G2726" s="132"/>
      <c r="H2726" s="106"/>
      <c r="I2726"/>
      <c r="N2726"/>
      <c r="O2726" s="100"/>
    </row>
    <row r="2727" spans="1:15">
      <c r="A2727" s="128"/>
      <c r="B2727" s="128"/>
      <c r="C2727" s="128"/>
      <c r="D2727" s="141"/>
      <c r="E2727" s="129"/>
      <c r="F2727" s="130"/>
      <c r="G2727" s="132"/>
      <c r="H2727" s="106"/>
      <c r="I2727"/>
      <c r="N2727"/>
      <c r="O2727" s="100"/>
    </row>
    <row r="2728" spans="1:15">
      <c r="A2728" s="128"/>
      <c r="B2728" s="128"/>
      <c r="C2728" s="128"/>
      <c r="D2728" s="141"/>
      <c r="E2728" s="129"/>
      <c r="F2728" s="130"/>
      <c r="G2728" s="132"/>
      <c r="H2728" s="106"/>
      <c r="I2728"/>
      <c r="N2728"/>
      <c r="O2728" s="100"/>
    </row>
    <row r="2729" spans="1:15">
      <c r="A2729" s="128"/>
      <c r="B2729" s="128"/>
      <c r="C2729" s="128"/>
      <c r="D2729" s="141"/>
      <c r="E2729" s="129"/>
      <c r="F2729" s="130"/>
      <c r="G2729" s="132"/>
      <c r="H2729" s="106"/>
      <c r="I2729"/>
      <c r="N2729"/>
      <c r="O2729" s="100"/>
    </row>
    <row r="2730" spans="1:15">
      <c r="A2730" s="128"/>
      <c r="B2730" s="128"/>
      <c r="C2730" s="128"/>
      <c r="D2730" s="141"/>
      <c r="E2730" s="129"/>
      <c r="F2730" s="130"/>
      <c r="G2730" s="132"/>
      <c r="H2730" s="106"/>
      <c r="I2730"/>
      <c r="N2730"/>
      <c r="O2730" s="100"/>
    </row>
    <row r="2731" spans="1:15">
      <c r="A2731" s="128"/>
      <c r="B2731" s="128"/>
      <c r="C2731" s="128"/>
      <c r="D2731" s="141"/>
      <c r="E2731" s="129"/>
      <c r="F2731" s="130"/>
      <c r="G2731" s="132"/>
      <c r="H2731" s="106"/>
      <c r="I2731"/>
      <c r="N2731"/>
      <c r="O2731" s="100"/>
    </row>
    <row r="2732" spans="1:15">
      <c r="A2732" s="128"/>
      <c r="B2732" s="128"/>
      <c r="C2732" s="128"/>
      <c r="D2732" s="141"/>
      <c r="E2732" s="129"/>
      <c r="F2732" s="130"/>
      <c r="G2732" s="132"/>
      <c r="H2732" s="106"/>
      <c r="I2732"/>
      <c r="N2732"/>
      <c r="O2732" s="100"/>
    </row>
    <row r="2733" spans="1:15">
      <c r="A2733" s="128"/>
      <c r="B2733" s="128"/>
      <c r="C2733" s="128"/>
      <c r="D2733" s="141"/>
      <c r="E2733" s="129"/>
      <c r="F2733" s="130"/>
      <c r="G2733" s="132"/>
      <c r="H2733" s="106"/>
      <c r="I2733"/>
      <c r="N2733"/>
      <c r="O2733" s="100"/>
    </row>
    <row r="2734" spans="1:15">
      <c r="A2734" s="128"/>
      <c r="B2734" s="128"/>
      <c r="C2734" s="128"/>
      <c r="D2734" s="141"/>
      <c r="E2734" s="129"/>
      <c r="F2734" s="130"/>
      <c r="G2734" s="132"/>
      <c r="H2734" s="106"/>
      <c r="I2734"/>
      <c r="N2734"/>
      <c r="O2734" s="100"/>
    </row>
    <row r="2735" spans="1:15">
      <c r="A2735" s="128"/>
      <c r="B2735" s="128"/>
      <c r="C2735" s="128"/>
      <c r="D2735" s="141"/>
      <c r="E2735" s="129"/>
      <c r="F2735" s="130"/>
      <c r="G2735" s="132"/>
      <c r="H2735" s="106"/>
      <c r="I2735"/>
      <c r="N2735"/>
      <c r="O2735" s="100"/>
    </row>
    <row r="2736" spans="1:15">
      <c r="A2736" s="128"/>
      <c r="B2736" s="128"/>
      <c r="C2736" s="128"/>
      <c r="D2736" s="141"/>
      <c r="E2736" s="129"/>
      <c r="F2736" s="130"/>
      <c r="G2736" s="132"/>
      <c r="H2736" s="106"/>
      <c r="I2736"/>
      <c r="N2736"/>
      <c r="O2736" s="100"/>
    </row>
    <row r="2737" spans="1:15">
      <c r="A2737" s="128"/>
      <c r="B2737" s="128"/>
      <c r="C2737" s="128"/>
      <c r="D2737" s="141"/>
      <c r="E2737" s="129"/>
      <c r="F2737" s="130"/>
      <c r="G2737" s="132"/>
      <c r="H2737" s="106"/>
      <c r="I2737"/>
      <c r="N2737"/>
      <c r="O2737" s="100"/>
    </row>
    <row r="2738" spans="1:15">
      <c r="A2738" s="128"/>
      <c r="B2738" s="128"/>
      <c r="C2738" s="128"/>
      <c r="D2738" s="141"/>
      <c r="E2738" s="129"/>
      <c r="F2738" s="130"/>
      <c r="G2738" s="132"/>
      <c r="H2738" s="106"/>
      <c r="I2738"/>
      <c r="N2738"/>
      <c r="O2738" s="100"/>
    </row>
    <row r="2739" spans="1:15">
      <c r="A2739" s="128"/>
      <c r="B2739" s="128"/>
      <c r="C2739" s="128"/>
      <c r="D2739" s="141"/>
      <c r="E2739" s="129"/>
      <c r="F2739" s="130"/>
      <c r="G2739" s="132"/>
      <c r="H2739" s="106"/>
      <c r="I2739"/>
      <c r="N2739"/>
      <c r="O2739" s="100"/>
    </row>
    <row r="2740" spans="1:15">
      <c r="A2740" s="128"/>
      <c r="B2740" s="128"/>
      <c r="C2740" s="128"/>
      <c r="D2740" s="141"/>
      <c r="E2740" s="129"/>
      <c r="F2740" s="130"/>
      <c r="G2740" s="132"/>
      <c r="H2740" s="106"/>
      <c r="I2740"/>
      <c r="N2740"/>
      <c r="O2740" s="100"/>
    </row>
    <row r="2741" spans="1:15">
      <c r="A2741" s="128"/>
      <c r="B2741" s="128"/>
      <c r="C2741" s="128"/>
      <c r="D2741" s="141"/>
      <c r="E2741" s="129"/>
      <c r="F2741" s="130"/>
      <c r="G2741" s="132"/>
      <c r="H2741" s="106"/>
      <c r="I2741"/>
      <c r="N2741"/>
      <c r="O2741" s="100"/>
    </row>
    <row r="2742" spans="1:15">
      <c r="A2742" s="128"/>
      <c r="B2742" s="128"/>
      <c r="C2742" s="128"/>
      <c r="D2742" s="141"/>
      <c r="E2742" s="129"/>
      <c r="F2742" s="130"/>
      <c r="G2742" s="132"/>
      <c r="H2742" s="106"/>
      <c r="I2742"/>
      <c r="N2742"/>
      <c r="O2742" s="100"/>
    </row>
    <row r="2743" spans="1:15">
      <c r="A2743" s="128"/>
      <c r="B2743" s="128"/>
      <c r="C2743" s="128"/>
      <c r="D2743" s="141"/>
      <c r="E2743" s="129"/>
      <c r="F2743" s="130"/>
      <c r="G2743" s="132"/>
      <c r="H2743" s="106"/>
      <c r="I2743"/>
      <c r="N2743"/>
      <c r="O2743" s="100"/>
    </row>
    <row r="2744" spans="1:15">
      <c r="A2744" s="128"/>
      <c r="B2744" s="128"/>
      <c r="C2744" s="128"/>
      <c r="D2744" s="141"/>
      <c r="E2744" s="129"/>
      <c r="F2744" s="130"/>
      <c r="G2744" s="132"/>
      <c r="H2744" s="106"/>
      <c r="I2744"/>
      <c r="N2744"/>
      <c r="O2744" s="100"/>
    </row>
    <row r="2745" spans="1:15">
      <c r="A2745" s="128"/>
      <c r="B2745" s="128"/>
      <c r="C2745" s="128"/>
      <c r="D2745" s="141"/>
      <c r="E2745" s="129"/>
      <c r="F2745" s="130"/>
      <c r="G2745" s="132"/>
      <c r="H2745" s="106"/>
      <c r="I2745"/>
      <c r="N2745"/>
      <c r="O2745" s="100"/>
    </row>
    <row r="2746" spans="1:15">
      <c r="A2746" s="128"/>
      <c r="B2746" s="128"/>
      <c r="C2746" s="128"/>
      <c r="D2746" s="141"/>
      <c r="E2746" s="129"/>
      <c r="F2746" s="130"/>
      <c r="G2746" s="132"/>
      <c r="H2746" s="106"/>
      <c r="I2746"/>
      <c r="N2746"/>
      <c r="O2746" s="100"/>
    </row>
    <row r="2747" spans="1:15">
      <c r="A2747" s="128"/>
      <c r="B2747" s="128"/>
      <c r="C2747" s="128"/>
      <c r="D2747" s="141"/>
      <c r="E2747" s="129"/>
      <c r="F2747" s="130"/>
      <c r="G2747" s="132"/>
      <c r="H2747" s="106"/>
      <c r="I2747"/>
      <c r="N2747"/>
      <c r="O2747" s="100"/>
    </row>
    <row r="2748" spans="1:15">
      <c r="A2748" s="128"/>
      <c r="B2748" s="128"/>
      <c r="C2748" s="128"/>
      <c r="D2748" s="141"/>
      <c r="E2748" s="129"/>
      <c r="F2748" s="130"/>
      <c r="G2748" s="132"/>
      <c r="H2748" s="106"/>
      <c r="I2748"/>
      <c r="N2748"/>
      <c r="O2748" s="100"/>
    </row>
    <row r="2749" spans="1:15">
      <c r="A2749" s="128"/>
      <c r="B2749" s="128"/>
      <c r="C2749" s="128"/>
      <c r="D2749" s="141"/>
      <c r="E2749" s="129"/>
      <c r="F2749" s="130"/>
      <c r="G2749" s="132"/>
      <c r="H2749" s="106"/>
      <c r="I2749"/>
      <c r="N2749"/>
      <c r="O2749" s="100"/>
    </row>
    <row r="2750" spans="1:15">
      <c r="A2750" s="128"/>
      <c r="B2750" s="128"/>
      <c r="C2750" s="128"/>
      <c r="D2750" s="141"/>
      <c r="E2750" s="129"/>
      <c r="F2750" s="130"/>
      <c r="G2750" s="132"/>
      <c r="H2750" s="106"/>
      <c r="I2750"/>
      <c r="N2750"/>
      <c r="O2750" s="100"/>
    </row>
    <row r="2751" spans="1:15">
      <c r="A2751" s="128"/>
      <c r="B2751" s="128"/>
      <c r="C2751" s="128"/>
      <c r="D2751" s="141"/>
      <c r="E2751" s="129"/>
      <c r="F2751" s="130"/>
      <c r="G2751" s="132"/>
      <c r="H2751" s="106"/>
      <c r="I2751"/>
      <c r="N2751"/>
      <c r="O2751" s="100"/>
    </row>
    <row r="2752" spans="1:15">
      <c r="A2752" s="128"/>
      <c r="B2752" s="128"/>
      <c r="C2752" s="128"/>
      <c r="D2752" s="141"/>
      <c r="E2752" s="129"/>
      <c r="F2752" s="130"/>
      <c r="G2752" s="132"/>
      <c r="H2752" s="106"/>
      <c r="I2752"/>
      <c r="N2752"/>
      <c r="O2752" s="100"/>
    </row>
    <row r="2753" spans="1:15">
      <c r="A2753" s="128"/>
      <c r="B2753" s="128"/>
      <c r="C2753" s="128"/>
      <c r="D2753" s="141"/>
      <c r="E2753" s="129"/>
      <c r="F2753" s="130"/>
      <c r="G2753" s="132"/>
      <c r="H2753" s="106"/>
      <c r="I2753"/>
      <c r="N2753"/>
      <c r="O2753" s="100"/>
    </row>
    <row r="2754" spans="1:15">
      <c r="A2754" s="128"/>
      <c r="B2754" s="128"/>
      <c r="C2754" s="128"/>
      <c r="D2754" s="141"/>
      <c r="E2754" s="129"/>
      <c r="F2754" s="130"/>
      <c r="G2754" s="132"/>
      <c r="H2754" s="106"/>
      <c r="I2754"/>
      <c r="N2754"/>
      <c r="O2754" s="100"/>
    </row>
    <row r="2755" spans="1:15">
      <c r="A2755" s="128"/>
      <c r="B2755" s="128"/>
      <c r="C2755" s="128"/>
      <c r="D2755" s="141"/>
      <c r="E2755" s="129"/>
      <c r="F2755" s="130"/>
      <c r="G2755" s="132"/>
      <c r="H2755" s="106"/>
      <c r="I2755"/>
      <c r="N2755"/>
      <c r="O2755" s="100"/>
    </row>
    <row r="2756" spans="1:15">
      <c r="A2756" s="128"/>
      <c r="B2756" s="128"/>
      <c r="C2756" s="128"/>
      <c r="D2756" s="141"/>
      <c r="E2756" s="129"/>
      <c r="F2756" s="130"/>
      <c r="G2756" s="132"/>
      <c r="H2756" s="106"/>
      <c r="I2756"/>
      <c r="N2756"/>
      <c r="O2756" s="100"/>
    </row>
    <row r="2757" spans="1:15">
      <c r="A2757" s="128"/>
      <c r="B2757" s="128"/>
      <c r="C2757" s="128"/>
      <c r="D2757" s="141"/>
      <c r="E2757" s="129"/>
      <c r="F2757" s="130"/>
      <c r="G2757" s="132"/>
      <c r="H2757" s="106"/>
      <c r="I2757"/>
      <c r="N2757"/>
      <c r="O2757" s="100"/>
    </row>
    <row r="2758" spans="1:15">
      <c r="A2758" s="128"/>
      <c r="B2758" s="128"/>
      <c r="C2758" s="128"/>
      <c r="D2758" s="141"/>
      <c r="E2758" s="129"/>
      <c r="F2758" s="130"/>
      <c r="G2758" s="132"/>
      <c r="H2758" s="106"/>
      <c r="I2758"/>
      <c r="N2758"/>
      <c r="O2758" s="100"/>
    </row>
    <row r="2759" spans="1:15">
      <c r="A2759" s="128"/>
      <c r="B2759" s="128"/>
      <c r="C2759" s="128"/>
      <c r="D2759" s="141"/>
      <c r="E2759" s="129"/>
      <c r="F2759" s="130"/>
      <c r="G2759" s="132"/>
      <c r="H2759" s="106"/>
      <c r="I2759"/>
      <c r="N2759"/>
      <c r="O2759" s="100"/>
    </row>
    <row r="2760" spans="1:15">
      <c r="A2760" s="128"/>
      <c r="B2760" s="128"/>
      <c r="C2760" s="128"/>
      <c r="D2760" s="141"/>
      <c r="E2760" s="129"/>
      <c r="F2760" s="130"/>
      <c r="G2760" s="132"/>
      <c r="H2760" s="106"/>
      <c r="I2760"/>
      <c r="N2760"/>
      <c r="O2760" s="100"/>
    </row>
    <row r="2761" spans="1:15">
      <c r="A2761" s="128"/>
      <c r="B2761" s="128"/>
      <c r="C2761" s="128"/>
      <c r="D2761" s="141"/>
      <c r="E2761" s="129"/>
      <c r="F2761" s="130"/>
      <c r="G2761" s="132"/>
      <c r="H2761" s="106"/>
      <c r="I2761"/>
      <c r="N2761"/>
      <c r="O2761" s="100"/>
    </row>
    <row r="2762" spans="1:15">
      <c r="A2762" s="128"/>
      <c r="B2762" s="128"/>
      <c r="C2762" s="128"/>
      <c r="D2762" s="141"/>
      <c r="E2762" s="129"/>
      <c r="F2762" s="130"/>
      <c r="G2762" s="132"/>
      <c r="H2762" s="106"/>
      <c r="I2762"/>
      <c r="N2762"/>
      <c r="O2762" s="100"/>
    </row>
    <row r="2763" spans="1:15">
      <c r="A2763" s="128"/>
      <c r="B2763" s="128"/>
      <c r="C2763" s="128"/>
      <c r="D2763" s="141"/>
      <c r="E2763" s="129"/>
      <c r="F2763" s="130"/>
      <c r="G2763" s="132"/>
      <c r="H2763" s="106"/>
      <c r="I2763"/>
      <c r="N2763"/>
      <c r="O2763" s="100"/>
    </row>
    <row r="2764" spans="1:15">
      <c r="A2764" s="128"/>
      <c r="B2764" s="128"/>
      <c r="C2764" s="128"/>
      <c r="D2764" s="141"/>
      <c r="E2764" s="129"/>
      <c r="F2764" s="130"/>
      <c r="G2764" s="132"/>
      <c r="H2764" s="106"/>
      <c r="I2764"/>
      <c r="N2764"/>
      <c r="O2764" s="100"/>
    </row>
    <row r="2765" spans="1:15">
      <c r="A2765" s="128"/>
      <c r="B2765" s="128"/>
      <c r="C2765" s="128"/>
      <c r="D2765" s="141"/>
      <c r="E2765" s="129"/>
      <c r="F2765" s="130"/>
      <c r="G2765" s="132"/>
      <c r="H2765" s="106"/>
      <c r="I2765"/>
      <c r="N2765"/>
      <c r="O2765" s="100"/>
    </row>
    <row r="2766" spans="1:15">
      <c r="A2766" s="128"/>
      <c r="B2766" s="128"/>
      <c r="C2766" s="128"/>
      <c r="D2766" s="141"/>
      <c r="E2766" s="129"/>
      <c r="F2766" s="130"/>
      <c r="G2766" s="132"/>
      <c r="H2766" s="106"/>
      <c r="I2766"/>
      <c r="N2766"/>
      <c r="O2766" s="100"/>
    </row>
    <row r="2767" spans="1:15">
      <c r="A2767" s="128"/>
      <c r="B2767" s="128"/>
      <c r="C2767" s="128"/>
      <c r="D2767" s="141"/>
      <c r="E2767" s="129"/>
      <c r="F2767" s="130"/>
      <c r="G2767" s="132"/>
      <c r="H2767" s="106"/>
      <c r="I2767"/>
      <c r="N2767"/>
      <c r="O2767" s="100"/>
    </row>
    <row r="2768" spans="1:15">
      <c r="A2768" s="128"/>
      <c r="B2768" s="128"/>
      <c r="C2768" s="128"/>
      <c r="D2768" s="141"/>
      <c r="E2768" s="129"/>
      <c r="F2768" s="130"/>
      <c r="G2768" s="132"/>
      <c r="H2768" s="106"/>
      <c r="I2768"/>
      <c r="N2768"/>
      <c r="O2768" s="100"/>
    </row>
    <row r="2769" spans="1:15">
      <c r="A2769" s="128"/>
      <c r="B2769" s="128"/>
      <c r="C2769" s="128"/>
      <c r="D2769" s="141"/>
      <c r="E2769" s="129"/>
      <c r="F2769" s="130"/>
      <c r="G2769" s="132"/>
      <c r="H2769" s="106"/>
      <c r="I2769"/>
      <c r="N2769"/>
      <c r="O2769" s="100"/>
    </row>
    <row r="2770" spans="1:15">
      <c r="A2770" s="128"/>
      <c r="B2770" s="128"/>
      <c r="C2770" s="128"/>
      <c r="D2770" s="141"/>
      <c r="E2770" s="129"/>
      <c r="F2770" s="130"/>
      <c r="G2770" s="132"/>
      <c r="H2770" s="106"/>
      <c r="I2770"/>
      <c r="N2770"/>
      <c r="O2770" s="100"/>
    </row>
    <row r="2771" spans="1:15">
      <c r="A2771" s="128"/>
      <c r="B2771" s="128"/>
      <c r="C2771" s="128"/>
      <c r="D2771" s="141"/>
      <c r="E2771" s="129"/>
      <c r="F2771" s="130"/>
      <c r="G2771" s="132"/>
      <c r="H2771" s="106"/>
      <c r="I2771"/>
      <c r="N2771"/>
      <c r="O2771" s="100"/>
    </row>
    <row r="2772" spans="1:15">
      <c r="A2772" s="128"/>
      <c r="B2772" s="128"/>
      <c r="C2772" s="128"/>
      <c r="D2772" s="141"/>
      <c r="E2772" s="129"/>
      <c r="F2772" s="130"/>
      <c r="G2772" s="132"/>
      <c r="H2772" s="106"/>
      <c r="I2772"/>
      <c r="N2772"/>
      <c r="O2772" s="100"/>
    </row>
    <row r="2773" spans="1:15">
      <c r="A2773" s="128"/>
      <c r="B2773" s="128"/>
      <c r="C2773" s="128"/>
      <c r="D2773" s="141"/>
      <c r="E2773" s="129"/>
      <c r="F2773" s="130"/>
      <c r="G2773" s="132"/>
      <c r="H2773" s="106"/>
      <c r="I2773"/>
      <c r="N2773"/>
      <c r="O2773" s="100"/>
    </row>
    <row r="2774" spans="1:15">
      <c r="A2774" s="128"/>
      <c r="B2774" s="128"/>
      <c r="C2774" s="128"/>
      <c r="D2774" s="141"/>
      <c r="E2774" s="129"/>
      <c r="F2774" s="130"/>
      <c r="G2774" s="132"/>
      <c r="H2774" s="106"/>
      <c r="I2774"/>
      <c r="N2774"/>
      <c r="O2774" s="100"/>
    </row>
    <row r="2775" spans="1:15">
      <c r="A2775" s="128"/>
      <c r="B2775" s="128"/>
      <c r="C2775" s="128"/>
      <c r="D2775" s="141"/>
      <c r="E2775" s="129"/>
      <c r="F2775" s="130"/>
      <c r="G2775" s="132"/>
      <c r="H2775" s="106"/>
      <c r="I2775"/>
      <c r="N2775"/>
      <c r="O2775" s="100"/>
    </row>
    <row r="2776" spans="1:15">
      <c r="A2776" s="128"/>
      <c r="B2776" s="128"/>
      <c r="C2776" s="128"/>
      <c r="D2776" s="141"/>
      <c r="E2776" s="129"/>
      <c r="F2776" s="130"/>
      <c r="G2776" s="132"/>
      <c r="H2776" s="106"/>
      <c r="I2776"/>
      <c r="N2776"/>
      <c r="O2776" s="100"/>
    </row>
    <row r="2777" spans="1:15">
      <c r="A2777" s="128"/>
      <c r="B2777" s="128"/>
      <c r="C2777" s="128"/>
      <c r="D2777" s="141"/>
      <c r="E2777" s="129"/>
      <c r="F2777" s="130"/>
      <c r="G2777" s="132"/>
      <c r="H2777" s="106"/>
      <c r="I2777"/>
      <c r="N2777"/>
      <c r="O2777" s="100"/>
    </row>
    <row r="2778" spans="1:15">
      <c r="A2778" s="128"/>
      <c r="B2778" s="128"/>
      <c r="C2778" s="128"/>
      <c r="D2778" s="141"/>
      <c r="E2778" s="129"/>
      <c r="F2778" s="130"/>
      <c r="G2778" s="132"/>
      <c r="H2778" s="106"/>
      <c r="I2778"/>
      <c r="N2778"/>
      <c r="O2778" s="100"/>
    </row>
    <row r="2779" spans="1:15">
      <c r="A2779" s="128"/>
      <c r="B2779" s="128"/>
      <c r="C2779" s="128"/>
      <c r="D2779" s="141"/>
      <c r="E2779" s="129"/>
      <c r="F2779" s="130"/>
      <c r="G2779" s="132"/>
      <c r="H2779" s="106"/>
      <c r="I2779"/>
      <c r="N2779"/>
      <c r="O2779" s="100"/>
    </row>
    <row r="2780" spans="1:15">
      <c r="A2780" s="128"/>
      <c r="B2780" s="128"/>
      <c r="C2780" s="128"/>
      <c r="D2780" s="141"/>
      <c r="E2780" s="129"/>
      <c r="F2780" s="130"/>
      <c r="G2780" s="132"/>
      <c r="H2780" s="106"/>
      <c r="I2780"/>
      <c r="N2780"/>
      <c r="O2780" s="100"/>
    </row>
    <row r="2781" spans="1:15">
      <c r="A2781" s="128"/>
      <c r="B2781" s="128"/>
      <c r="C2781" s="128"/>
      <c r="D2781" s="141"/>
      <c r="E2781" s="129"/>
      <c r="F2781" s="130"/>
      <c r="G2781" s="132"/>
      <c r="H2781" s="106"/>
      <c r="I2781"/>
      <c r="N2781"/>
      <c r="O2781" s="100"/>
    </row>
    <row r="2782" spans="1:15">
      <c r="A2782" s="128"/>
      <c r="B2782" s="128"/>
      <c r="C2782" s="128"/>
      <c r="D2782" s="141"/>
      <c r="E2782" s="129"/>
      <c r="F2782" s="130"/>
      <c r="G2782" s="132"/>
      <c r="H2782" s="106"/>
      <c r="I2782"/>
      <c r="N2782"/>
      <c r="O2782" s="100"/>
    </row>
    <row r="2783" spans="1:15">
      <c r="A2783" s="128"/>
      <c r="B2783" s="128"/>
      <c r="C2783" s="128"/>
      <c r="D2783" s="141"/>
      <c r="E2783" s="129"/>
      <c r="F2783" s="130"/>
      <c r="G2783" s="132"/>
      <c r="H2783" s="106"/>
      <c r="I2783"/>
      <c r="N2783"/>
      <c r="O2783" s="100"/>
    </row>
    <row r="2784" spans="1:15">
      <c r="A2784" s="128"/>
      <c r="B2784" s="128"/>
      <c r="C2784" s="128"/>
      <c r="D2784" s="141"/>
      <c r="E2784" s="129"/>
      <c r="F2784" s="130"/>
      <c r="G2784" s="132"/>
      <c r="H2784" s="106"/>
      <c r="I2784"/>
      <c r="N2784"/>
      <c r="O2784" s="100"/>
    </row>
    <row r="2785" spans="1:15">
      <c r="A2785" s="128"/>
      <c r="B2785" s="128"/>
      <c r="C2785" s="128"/>
      <c r="D2785" s="141"/>
      <c r="E2785" s="129"/>
      <c r="F2785" s="130"/>
      <c r="G2785" s="132"/>
      <c r="H2785" s="106"/>
      <c r="I2785"/>
      <c r="N2785"/>
      <c r="O2785" s="100"/>
    </row>
    <row r="2786" spans="1:15">
      <c r="A2786" s="128"/>
      <c r="B2786" s="128"/>
      <c r="C2786" s="128"/>
      <c r="D2786" s="141"/>
      <c r="E2786" s="129"/>
      <c r="F2786" s="130"/>
      <c r="G2786" s="132"/>
      <c r="H2786" s="106"/>
      <c r="I2786"/>
      <c r="N2786"/>
      <c r="O2786" s="100"/>
    </row>
    <row r="2787" spans="1:15">
      <c r="A2787" s="128"/>
      <c r="B2787" s="128"/>
      <c r="C2787" s="128"/>
      <c r="D2787" s="141"/>
      <c r="E2787" s="129"/>
      <c r="F2787" s="130"/>
      <c r="G2787" s="132"/>
      <c r="H2787" s="106"/>
      <c r="I2787"/>
      <c r="N2787"/>
      <c r="O2787" s="100"/>
    </row>
    <row r="2788" spans="1:15">
      <c r="A2788" s="128"/>
      <c r="B2788" s="128"/>
      <c r="C2788" s="128"/>
      <c r="D2788" s="141"/>
      <c r="E2788" s="129"/>
      <c r="F2788" s="130"/>
      <c r="G2788" s="132"/>
      <c r="H2788" s="106"/>
      <c r="I2788"/>
      <c r="N2788"/>
      <c r="O2788" s="100"/>
    </row>
    <row r="2789" spans="1:15">
      <c r="A2789" s="128"/>
      <c r="B2789" s="128"/>
      <c r="C2789" s="128"/>
      <c r="D2789" s="141"/>
      <c r="E2789" s="129"/>
      <c r="F2789" s="130"/>
      <c r="G2789" s="132"/>
      <c r="H2789" s="106"/>
      <c r="I2789"/>
      <c r="N2789"/>
      <c r="O2789" s="100"/>
    </row>
    <row r="2790" spans="1:15">
      <c r="A2790" s="128"/>
      <c r="B2790" s="128"/>
      <c r="C2790" s="128"/>
      <c r="D2790" s="141"/>
      <c r="E2790" s="129"/>
      <c r="F2790" s="130"/>
      <c r="G2790" s="132"/>
      <c r="H2790" s="106"/>
      <c r="I2790"/>
      <c r="N2790"/>
      <c r="O2790" s="100"/>
    </row>
    <row r="2791" spans="1:15">
      <c r="A2791" s="128"/>
      <c r="B2791" s="128"/>
      <c r="C2791" s="128"/>
      <c r="D2791" s="141"/>
      <c r="E2791" s="129"/>
      <c r="F2791" s="130"/>
      <c r="G2791" s="132"/>
      <c r="H2791" s="106"/>
      <c r="I2791"/>
      <c r="N2791"/>
      <c r="O2791" s="100"/>
    </row>
    <row r="2792" spans="1:15">
      <c r="A2792" s="128"/>
      <c r="B2792" s="128"/>
      <c r="C2792" s="128"/>
      <c r="D2792" s="141"/>
      <c r="E2792" s="129"/>
      <c r="F2792" s="130"/>
      <c r="G2792" s="132"/>
      <c r="H2792" s="106"/>
      <c r="I2792"/>
      <c r="N2792"/>
      <c r="O2792" s="100"/>
    </row>
    <row r="2793" spans="1:15">
      <c r="A2793" s="128"/>
      <c r="B2793" s="128"/>
      <c r="C2793" s="128"/>
      <c r="D2793" s="141"/>
      <c r="E2793" s="129"/>
      <c r="F2793" s="130"/>
      <c r="G2793" s="132"/>
      <c r="H2793" s="106"/>
      <c r="I2793"/>
      <c r="N2793"/>
      <c r="O2793" s="100"/>
    </row>
    <row r="2794" spans="1:15">
      <c r="A2794" s="128"/>
      <c r="B2794" s="128"/>
      <c r="C2794" s="128"/>
      <c r="D2794" s="141"/>
      <c r="E2794" s="129"/>
      <c r="F2794" s="130"/>
      <c r="G2794" s="132"/>
      <c r="H2794" s="106"/>
      <c r="I2794"/>
      <c r="N2794"/>
      <c r="O2794" s="100"/>
    </row>
    <row r="2795" spans="1:15">
      <c r="A2795" s="128"/>
      <c r="B2795" s="128"/>
      <c r="C2795" s="128"/>
      <c r="D2795" s="141"/>
      <c r="E2795" s="129"/>
      <c r="F2795" s="130"/>
      <c r="G2795" s="132"/>
      <c r="H2795" s="106"/>
      <c r="I2795"/>
      <c r="N2795"/>
      <c r="O2795" s="100"/>
    </row>
    <row r="2796" spans="1:15">
      <c r="A2796" s="128"/>
      <c r="B2796" s="128"/>
      <c r="C2796" s="128"/>
      <c r="D2796" s="141"/>
      <c r="E2796" s="129"/>
      <c r="F2796" s="130"/>
      <c r="G2796" s="132"/>
      <c r="H2796" s="106"/>
      <c r="I2796"/>
      <c r="N2796"/>
      <c r="O2796" s="100"/>
    </row>
    <row r="2797" spans="1:15">
      <c r="A2797" s="128"/>
      <c r="B2797" s="128"/>
      <c r="C2797" s="128"/>
      <c r="D2797" s="141"/>
      <c r="E2797" s="129"/>
      <c r="F2797" s="130"/>
      <c r="G2797" s="132"/>
      <c r="H2797" s="106"/>
      <c r="I2797"/>
      <c r="N2797"/>
      <c r="O2797" s="100"/>
    </row>
    <row r="2798" spans="1:15">
      <c r="A2798" s="128"/>
      <c r="B2798" s="128"/>
      <c r="C2798" s="128"/>
      <c r="D2798" s="141"/>
      <c r="E2798" s="129"/>
      <c r="F2798" s="130"/>
      <c r="G2798" s="132"/>
      <c r="H2798" s="106"/>
      <c r="I2798"/>
      <c r="N2798"/>
      <c r="O2798" s="100"/>
    </row>
    <row r="2799" spans="1:15">
      <c r="A2799" s="128"/>
      <c r="B2799" s="128"/>
      <c r="C2799" s="128"/>
      <c r="D2799" s="141"/>
      <c r="E2799" s="129"/>
      <c r="F2799" s="130"/>
      <c r="G2799" s="132"/>
      <c r="H2799" s="106"/>
      <c r="I2799"/>
      <c r="N2799"/>
      <c r="O2799" s="100"/>
    </row>
    <row r="2800" spans="1:15">
      <c r="A2800" s="128"/>
      <c r="B2800" s="128"/>
      <c r="C2800" s="128"/>
      <c r="D2800" s="141"/>
      <c r="E2800" s="129"/>
      <c r="F2800" s="130"/>
      <c r="G2800" s="132"/>
      <c r="H2800" s="106"/>
      <c r="I2800"/>
      <c r="N2800"/>
      <c r="O2800" s="100"/>
    </row>
    <row r="2801" spans="1:15">
      <c r="A2801" s="128"/>
      <c r="B2801" s="128"/>
      <c r="C2801" s="128"/>
      <c r="D2801" s="141"/>
      <c r="E2801" s="129"/>
      <c r="F2801" s="130"/>
      <c r="G2801" s="132"/>
      <c r="H2801" s="106"/>
      <c r="I2801"/>
      <c r="N2801"/>
      <c r="O2801" s="100"/>
    </row>
    <row r="2802" spans="1:15">
      <c r="A2802" s="128"/>
      <c r="B2802" s="128"/>
      <c r="C2802" s="128"/>
      <c r="D2802" s="141"/>
      <c r="E2802" s="129"/>
      <c r="F2802" s="130"/>
      <c r="G2802" s="132"/>
      <c r="H2802" s="106"/>
      <c r="I2802"/>
      <c r="N2802"/>
      <c r="O2802" s="100"/>
    </row>
    <row r="2803" spans="1:15">
      <c r="A2803" s="128"/>
      <c r="B2803" s="128"/>
      <c r="C2803" s="128"/>
      <c r="D2803" s="141"/>
      <c r="E2803" s="129"/>
      <c r="F2803" s="130"/>
      <c r="G2803" s="132"/>
      <c r="H2803" s="106"/>
      <c r="I2803"/>
      <c r="N2803"/>
      <c r="O2803" s="100"/>
    </row>
    <row r="2804" spans="1:15">
      <c r="A2804" s="128"/>
      <c r="B2804" s="128"/>
      <c r="C2804" s="128"/>
      <c r="D2804" s="141"/>
      <c r="E2804" s="129"/>
      <c r="F2804" s="130"/>
      <c r="G2804" s="132"/>
      <c r="H2804" s="106"/>
      <c r="I2804"/>
      <c r="N2804"/>
      <c r="O2804" s="100"/>
    </row>
    <row r="2805" spans="1:15">
      <c r="A2805" s="128"/>
      <c r="B2805" s="128"/>
      <c r="C2805" s="128"/>
      <c r="D2805" s="141"/>
      <c r="E2805" s="129"/>
      <c r="F2805" s="130"/>
      <c r="G2805" s="132"/>
      <c r="H2805" s="106"/>
      <c r="I2805"/>
      <c r="N2805"/>
      <c r="O2805" s="100"/>
    </row>
    <row r="2806" spans="1:15">
      <c r="A2806" s="128"/>
      <c r="B2806" s="128"/>
      <c r="C2806" s="128"/>
      <c r="D2806" s="141"/>
      <c r="E2806" s="129"/>
      <c r="F2806" s="130"/>
      <c r="G2806" s="132"/>
      <c r="H2806" s="106"/>
      <c r="I2806"/>
      <c r="N2806"/>
      <c r="O2806" s="100"/>
    </row>
    <row r="2807" spans="1:15">
      <c r="A2807" s="128"/>
      <c r="B2807" s="128"/>
      <c r="C2807" s="128"/>
      <c r="D2807" s="141"/>
      <c r="E2807" s="129"/>
      <c r="F2807" s="130"/>
      <c r="G2807" s="132"/>
      <c r="H2807" s="106"/>
      <c r="I2807"/>
      <c r="N2807"/>
      <c r="O2807" s="100"/>
    </row>
    <row r="2808" spans="1:15">
      <c r="A2808" s="128"/>
      <c r="B2808" s="128"/>
      <c r="C2808" s="128"/>
      <c r="D2808" s="141"/>
      <c r="E2808" s="129"/>
      <c r="F2808" s="130"/>
      <c r="G2808" s="132"/>
      <c r="H2808" s="106"/>
      <c r="I2808"/>
      <c r="N2808"/>
      <c r="O2808" s="100"/>
    </row>
    <row r="2809" spans="1:15">
      <c r="A2809" s="128"/>
      <c r="B2809" s="128"/>
      <c r="C2809" s="128"/>
      <c r="D2809" s="141"/>
      <c r="E2809" s="129"/>
      <c r="F2809" s="130"/>
      <c r="G2809" s="132"/>
      <c r="H2809" s="106"/>
      <c r="I2809"/>
      <c r="N2809"/>
      <c r="O2809" s="100"/>
    </row>
    <row r="2810" spans="1:15">
      <c r="A2810" s="128"/>
      <c r="B2810" s="128"/>
      <c r="C2810" s="128"/>
      <c r="D2810" s="141"/>
      <c r="E2810" s="129"/>
      <c r="F2810" s="130"/>
      <c r="G2810" s="132"/>
      <c r="H2810" s="106"/>
      <c r="I2810"/>
      <c r="N2810"/>
      <c r="O2810" s="100"/>
    </row>
    <row r="2811" spans="1:15">
      <c r="A2811" s="128"/>
      <c r="B2811" s="128"/>
      <c r="C2811" s="128"/>
      <c r="D2811" s="141"/>
      <c r="E2811" s="129"/>
      <c r="F2811" s="130"/>
      <c r="G2811" s="132"/>
      <c r="H2811" s="106"/>
      <c r="I2811"/>
      <c r="N2811"/>
      <c r="O2811" s="100"/>
    </row>
    <row r="2812" spans="1:15">
      <c r="A2812" s="128"/>
      <c r="B2812" s="128"/>
      <c r="C2812" s="128"/>
      <c r="D2812" s="141"/>
      <c r="E2812" s="129"/>
      <c r="F2812" s="130"/>
      <c r="G2812" s="132"/>
      <c r="H2812" s="106"/>
      <c r="I2812"/>
      <c r="N2812"/>
      <c r="O2812" s="100"/>
    </row>
    <row r="2813" spans="1:15">
      <c r="A2813" s="128"/>
      <c r="B2813" s="128"/>
      <c r="C2813" s="128"/>
      <c r="D2813" s="141"/>
      <c r="E2813" s="129"/>
      <c r="F2813" s="130"/>
      <c r="G2813" s="132"/>
      <c r="H2813" s="106"/>
      <c r="I2813"/>
      <c r="N2813"/>
      <c r="O2813" s="100"/>
    </row>
    <row r="2814" spans="1:15">
      <c r="A2814" s="128"/>
      <c r="B2814" s="128"/>
      <c r="C2814" s="128"/>
      <c r="D2814" s="141"/>
      <c r="E2814" s="129"/>
      <c r="F2814" s="130"/>
      <c r="G2814" s="132"/>
      <c r="H2814" s="106"/>
      <c r="I2814"/>
      <c r="N2814"/>
      <c r="O2814" s="100"/>
    </row>
    <row r="2815" spans="1:15">
      <c r="A2815" s="128"/>
      <c r="B2815" s="128"/>
      <c r="C2815" s="128"/>
      <c r="D2815" s="141"/>
      <c r="E2815" s="129"/>
      <c r="F2815" s="130"/>
      <c r="G2815" s="132"/>
      <c r="H2815" s="106"/>
      <c r="I2815"/>
      <c r="N2815"/>
      <c r="O2815" s="100"/>
    </row>
    <row r="2816" spans="1:15">
      <c r="A2816" s="128"/>
      <c r="B2816" s="128"/>
      <c r="C2816" s="128"/>
      <c r="D2816" s="141"/>
      <c r="E2816" s="129"/>
      <c r="F2816" s="130"/>
      <c r="G2816" s="132"/>
      <c r="H2816" s="106"/>
      <c r="I2816"/>
      <c r="N2816"/>
      <c r="O2816" s="100"/>
    </row>
    <row r="2817" spans="1:15">
      <c r="A2817" s="128"/>
      <c r="B2817" s="128"/>
      <c r="C2817" s="128"/>
      <c r="D2817" s="141"/>
      <c r="E2817" s="129"/>
      <c r="F2817" s="130"/>
      <c r="G2817" s="132"/>
      <c r="H2817" s="106"/>
      <c r="I2817"/>
      <c r="N2817"/>
      <c r="O2817" s="100"/>
    </row>
    <row r="2818" spans="1:15">
      <c r="A2818" s="128"/>
      <c r="B2818" s="128"/>
      <c r="C2818" s="128"/>
      <c r="D2818" s="141"/>
      <c r="E2818" s="129"/>
      <c r="F2818" s="130"/>
      <c r="G2818" s="132"/>
      <c r="H2818" s="106"/>
      <c r="I2818"/>
      <c r="N2818"/>
      <c r="O2818" s="100"/>
    </row>
    <row r="2819" spans="1:15">
      <c r="A2819" s="128"/>
      <c r="B2819" s="128"/>
      <c r="C2819" s="128"/>
      <c r="D2819" s="141"/>
      <c r="E2819" s="129"/>
      <c r="F2819" s="130"/>
      <c r="G2819" s="132"/>
      <c r="H2819" s="106"/>
      <c r="I2819"/>
      <c r="N2819"/>
      <c r="O2819" s="100"/>
    </row>
    <row r="2820" spans="1:15">
      <c r="A2820" s="128"/>
      <c r="B2820" s="128"/>
      <c r="C2820" s="128"/>
      <c r="D2820" s="141"/>
      <c r="E2820" s="129"/>
      <c r="F2820" s="130"/>
      <c r="G2820" s="132"/>
      <c r="H2820" s="106"/>
      <c r="I2820"/>
      <c r="N2820"/>
      <c r="O2820" s="100"/>
    </row>
    <row r="2821" spans="1:15">
      <c r="A2821" s="128"/>
      <c r="B2821" s="128"/>
      <c r="C2821" s="128"/>
      <c r="D2821" s="141"/>
      <c r="E2821" s="129"/>
      <c r="F2821" s="130"/>
      <c r="G2821" s="132"/>
      <c r="H2821" s="106"/>
      <c r="I2821"/>
      <c r="N2821"/>
      <c r="O2821" s="100"/>
    </row>
    <row r="2822" spans="1:15">
      <c r="A2822" s="128"/>
      <c r="B2822" s="128"/>
      <c r="C2822" s="128"/>
      <c r="D2822" s="141"/>
      <c r="E2822" s="129"/>
      <c r="F2822" s="130"/>
      <c r="G2822" s="132"/>
      <c r="H2822" s="106"/>
      <c r="I2822"/>
      <c r="N2822"/>
      <c r="O2822" s="100"/>
    </row>
    <row r="2823" spans="1:15">
      <c r="A2823" s="128"/>
      <c r="B2823" s="128"/>
      <c r="C2823" s="128"/>
      <c r="D2823" s="141"/>
      <c r="E2823" s="129"/>
      <c r="F2823" s="130"/>
      <c r="G2823" s="132"/>
      <c r="H2823" s="106"/>
      <c r="I2823"/>
      <c r="N2823"/>
      <c r="O2823" s="100"/>
    </row>
    <row r="2824" spans="1:15">
      <c r="A2824" s="128"/>
      <c r="B2824" s="128"/>
      <c r="C2824" s="128"/>
      <c r="D2824" s="141"/>
      <c r="E2824" s="129"/>
      <c r="F2824" s="130"/>
      <c r="G2824" s="132"/>
      <c r="H2824" s="106"/>
      <c r="I2824"/>
      <c r="N2824"/>
      <c r="O2824" s="100"/>
    </row>
    <row r="2825" spans="1:15">
      <c r="A2825" s="128"/>
      <c r="B2825" s="128"/>
      <c r="C2825" s="128"/>
      <c r="D2825" s="141"/>
      <c r="E2825" s="129"/>
      <c r="F2825" s="130"/>
      <c r="G2825" s="132"/>
      <c r="H2825" s="106"/>
      <c r="I2825"/>
      <c r="N2825"/>
      <c r="O2825" s="100"/>
    </row>
    <row r="2826" spans="1:15">
      <c r="A2826" s="128"/>
      <c r="B2826" s="128"/>
      <c r="C2826" s="128"/>
      <c r="D2826" s="141"/>
      <c r="E2826" s="129"/>
      <c r="F2826" s="130"/>
      <c r="G2826" s="132"/>
      <c r="H2826" s="106"/>
      <c r="I2826"/>
      <c r="N2826"/>
      <c r="O2826" s="100"/>
    </row>
    <row r="2827" spans="1:15">
      <c r="A2827" s="128"/>
      <c r="B2827" s="128"/>
      <c r="C2827" s="128"/>
      <c r="D2827" s="141"/>
      <c r="E2827" s="129"/>
      <c r="F2827" s="130"/>
      <c r="G2827" s="132"/>
      <c r="H2827" s="106"/>
      <c r="I2827"/>
      <c r="N2827"/>
      <c r="O2827" s="100"/>
    </row>
    <row r="2828" spans="1:15">
      <c r="A2828" s="128"/>
      <c r="B2828" s="128"/>
      <c r="C2828" s="128"/>
      <c r="D2828" s="141"/>
      <c r="E2828" s="129"/>
      <c r="F2828" s="130"/>
      <c r="G2828" s="132"/>
      <c r="H2828" s="106"/>
      <c r="I2828"/>
      <c r="N2828"/>
      <c r="O2828" s="100"/>
    </row>
    <row r="2829" spans="1:15">
      <c r="A2829" s="128"/>
      <c r="B2829" s="128"/>
      <c r="C2829" s="128"/>
      <c r="D2829" s="141"/>
      <c r="E2829" s="129"/>
      <c r="F2829" s="130"/>
      <c r="G2829" s="132"/>
      <c r="H2829" s="106"/>
      <c r="I2829"/>
      <c r="N2829"/>
      <c r="O2829" s="100"/>
    </row>
    <row r="2830" spans="1:15">
      <c r="A2830" s="128"/>
      <c r="B2830" s="128"/>
      <c r="C2830" s="128"/>
      <c r="D2830" s="141"/>
      <c r="E2830" s="129"/>
      <c r="F2830" s="130"/>
      <c r="G2830" s="132"/>
      <c r="H2830" s="106"/>
      <c r="I2830"/>
      <c r="N2830"/>
      <c r="O2830" s="100"/>
    </row>
    <row r="2831" spans="1:15">
      <c r="A2831" s="128"/>
      <c r="B2831" s="128"/>
      <c r="C2831" s="128"/>
      <c r="D2831" s="141"/>
      <c r="E2831" s="129"/>
      <c r="F2831" s="130"/>
      <c r="G2831" s="132"/>
      <c r="H2831" s="106"/>
      <c r="I2831"/>
      <c r="N2831"/>
      <c r="O2831" s="100"/>
    </row>
    <row r="2832" spans="1:15">
      <c r="A2832" s="128"/>
      <c r="B2832" s="128"/>
      <c r="C2832" s="128"/>
      <c r="D2832" s="141"/>
      <c r="E2832" s="129"/>
      <c r="F2832" s="130"/>
      <c r="G2832" s="132"/>
      <c r="H2832" s="106"/>
      <c r="I2832"/>
      <c r="N2832"/>
      <c r="O2832" s="100"/>
    </row>
    <row r="2833" spans="1:15">
      <c r="A2833" s="128"/>
      <c r="B2833" s="128"/>
      <c r="C2833" s="128"/>
      <c r="D2833" s="141"/>
      <c r="E2833" s="129"/>
      <c r="F2833" s="130"/>
      <c r="G2833" s="132"/>
      <c r="H2833" s="106"/>
      <c r="I2833"/>
      <c r="N2833"/>
      <c r="O2833" s="100"/>
    </row>
    <row r="2834" spans="1:15">
      <c r="A2834" s="128"/>
      <c r="B2834" s="128"/>
      <c r="C2834" s="128"/>
      <c r="D2834" s="141"/>
      <c r="E2834" s="129"/>
      <c r="F2834" s="130"/>
      <c r="G2834" s="132"/>
      <c r="H2834" s="106"/>
      <c r="I2834"/>
      <c r="N2834"/>
      <c r="O2834" s="100"/>
    </row>
    <row r="2835" spans="1:15">
      <c r="A2835" s="128"/>
      <c r="B2835" s="128"/>
      <c r="C2835" s="128"/>
      <c r="D2835" s="141"/>
      <c r="E2835" s="129"/>
      <c r="F2835" s="130"/>
      <c r="G2835" s="132"/>
      <c r="H2835" s="106"/>
      <c r="I2835"/>
      <c r="N2835"/>
      <c r="O2835" s="100"/>
    </row>
    <row r="2836" spans="1:15">
      <c r="A2836" s="128"/>
      <c r="B2836" s="128"/>
      <c r="C2836" s="128"/>
      <c r="D2836" s="141"/>
      <c r="E2836" s="129"/>
      <c r="F2836" s="130"/>
      <c r="G2836" s="132"/>
      <c r="H2836" s="106"/>
      <c r="I2836"/>
      <c r="N2836"/>
      <c r="O2836" s="100"/>
    </row>
    <row r="2837" spans="1:15">
      <c r="A2837" s="128"/>
      <c r="B2837" s="128"/>
      <c r="C2837" s="128"/>
      <c r="D2837" s="141"/>
      <c r="E2837" s="129"/>
      <c r="F2837" s="130"/>
      <c r="G2837" s="132"/>
      <c r="H2837" s="106"/>
      <c r="I2837"/>
      <c r="N2837"/>
      <c r="O2837" s="100"/>
    </row>
    <row r="2838" spans="1:15">
      <c r="A2838" s="128"/>
      <c r="B2838" s="128"/>
      <c r="C2838" s="128"/>
      <c r="D2838" s="141"/>
      <c r="E2838" s="129"/>
      <c r="F2838" s="130"/>
      <c r="G2838" s="132"/>
      <c r="H2838" s="106"/>
      <c r="I2838"/>
      <c r="N2838"/>
      <c r="O2838" s="100"/>
    </row>
    <row r="2839" spans="1:15">
      <c r="A2839" s="128"/>
      <c r="B2839" s="128"/>
      <c r="C2839" s="128"/>
      <c r="D2839" s="141"/>
      <c r="E2839" s="129"/>
      <c r="F2839" s="130"/>
      <c r="G2839" s="132"/>
      <c r="H2839" s="106"/>
      <c r="I2839"/>
      <c r="N2839"/>
      <c r="O2839" s="100"/>
    </row>
    <row r="2840" spans="1:15">
      <c r="A2840" s="128"/>
      <c r="B2840" s="128"/>
      <c r="C2840" s="128"/>
      <c r="D2840" s="141"/>
      <c r="E2840" s="129"/>
      <c r="F2840" s="130"/>
      <c r="G2840" s="132"/>
      <c r="H2840" s="106"/>
      <c r="I2840"/>
      <c r="N2840"/>
      <c r="O2840" s="100"/>
    </row>
    <row r="2841" spans="1:15">
      <c r="A2841" s="128"/>
      <c r="B2841" s="128"/>
      <c r="C2841" s="128"/>
      <c r="D2841" s="141"/>
      <c r="E2841" s="129"/>
      <c r="F2841" s="130"/>
      <c r="G2841" s="132"/>
      <c r="H2841" s="106"/>
      <c r="I2841"/>
      <c r="N2841"/>
      <c r="O2841" s="100"/>
    </row>
    <row r="2842" spans="1:15">
      <c r="A2842" s="128"/>
      <c r="B2842" s="128"/>
      <c r="C2842" s="128"/>
      <c r="D2842" s="141"/>
      <c r="E2842" s="129"/>
      <c r="F2842" s="130"/>
      <c r="G2842" s="132"/>
      <c r="H2842" s="106"/>
      <c r="I2842"/>
      <c r="N2842"/>
      <c r="O2842" s="100"/>
    </row>
    <row r="2843" spans="1:15">
      <c r="A2843" s="128"/>
      <c r="B2843" s="128"/>
      <c r="C2843" s="128"/>
      <c r="D2843" s="141"/>
      <c r="E2843" s="129"/>
      <c r="F2843" s="130"/>
      <c r="G2843" s="132"/>
      <c r="H2843" s="106"/>
      <c r="I2843"/>
      <c r="N2843"/>
      <c r="O2843" s="100"/>
    </row>
    <row r="2844" spans="1:15">
      <c r="A2844" s="128"/>
      <c r="B2844" s="128"/>
      <c r="C2844" s="128"/>
      <c r="D2844" s="141"/>
      <c r="E2844" s="129"/>
      <c r="F2844" s="130"/>
      <c r="G2844" s="132"/>
      <c r="H2844" s="106"/>
      <c r="I2844"/>
      <c r="N2844"/>
      <c r="O2844" s="100"/>
    </row>
    <row r="2845" spans="1:15">
      <c r="A2845" s="128"/>
      <c r="B2845" s="128"/>
      <c r="C2845" s="128"/>
      <c r="D2845" s="141"/>
      <c r="E2845" s="129"/>
      <c r="F2845" s="130"/>
      <c r="G2845" s="132"/>
      <c r="H2845" s="106"/>
      <c r="I2845"/>
      <c r="N2845"/>
      <c r="O2845" s="100"/>
    </row>
    <row r="2846" spans="1:15">
      <c r="A2846" s="128"/>
      <c r="B2846" s="128"/>
      <c r="C2846" s="128"/>
      <c r="D2846" s="141"/>
      <c r="E2846" s="129"/>
      <c r="F2846" s="130"/>
      <c r="G2846" s="132"/>
      <c r="H2846" s="106"/>
      <c r="I2846"/>
      <c r="N2846"/>
      <c r="O2846" s="100"/>
    </row>
    <row r="2847" spans="1:15">
      <c r="A2847" s="128"/>
      <c r="B2847" s="128"/>
      <c r="C2847" s="128"/>
      <c r="D2847" s="141"/>
      <c r="E2847" s="129"/>
      <c r="F2847" s="130"/>
      <c r="G2847" s="132"/>
      <c r="H2847" s="106"/>
      <c r="I2847"/>
      <c r="N2847"/>
      <c r="O2847" s="100"/>
    </row>
    <row r="2848" spans="1:15">
      <c r="A2848" s="128"/>
      <c r="B2848" s="128"/>
      <c r="C2848" s="128"/>
      <c r="D2848" s="141"/>
      <c r="E2848" s="129"/>
      <c r="F2848" s="130"/>
      <c r="G2848" s="132"/>
      <c r="H2848" s="106"/>
      <c r="I2848"/>
      <c r="N2848"/>
      <c r="O2848" s="100"/>
    </row>
    <row r="2849" spans="1:15">
      <c r="A2849" s="128"/>
      <c r="B2849" s="128"/>
      <c r="C2849" s="128"/>
      <c r="D2849" s="141"/>
      <c r="E2849" s="129"/>
      <c r="F2849" s="130"/>
      <c r="G2849" s="132"/>
      <c r="H2849" s="106"/>
      <c r="I2849"/>
      <c r="N2849"/>
      <c r="O2849" s="100"/>
    </row>
    <row r="2850" spans="1:15">
      <c r="A2850" s="128"/>
      <c r="B2850" s="128"/>
      <c r="C2850" s="128"/>
      <c r="D2850" s="141"/>
      <c r="E2850" s="129"/>
      <c r="F2850" s="130"/>
      <c r="G2850" s="132"/>
      <c r="H2850" s="106"/>
      <c r="I2850"/>
      <c r="N2850"/>
      <c r="O2850" s="100"/>
    </row>
    <row r="2851" spans="1:15">
      <c r="A2851" s="128"/>
      <c r="B2851" s="128"/>
      <c r="C2851" s="128"/>
      <c r="D2851" s="141"/>
      <c r="E2851" s="129"/>
      <c r="F2851" s="130"/>
      <c r="G2851" s="132"/>
      <c r="H2851" s="106"/>
      <c r="I2851"/>
      <c r="N2851"/>
      <c r="O2851" s="100"/>
    </row>
    <row r="2852" spans="1:15">
      <c r="A2852" s="128"/>
      <c r="B2852" s="128"/>
      <c r="C2852" s="128"/>
      <c r="D2852" s="141"/>
      <c r="E2852" s="129"/>
      <c r="F2852" s="130"/>
      <c r="G2852" s="132"/>
      <c r="H2852" s="106"/>
      <c r="I2852"/>
      <c r="N2852"/>
      <c r="O2852" s="100"/>
    </row>
    <row r="2853" spans="1:15">
      <c r="A2853" s="128"/>
      <c r="B2853" s="128"/>
      <c r="C2853" s="128"/>
      <c r="D2853" s="141"/>
      <c r="E2853" s="129"/>
      <c r="F2853" s="130"/>
      <c r="G2853" s="132"/>
      <c r="H2853" s="106"/>
      <c r="I2853"/>
      <c r="N2853"/>
      <c r="O2853" s="100"/>
    </row>
    <row r="2854" spans="1:15">
      <c r="A2854" s="128"/>
      <c r="B2854" s="128"/>
      <c r="C2854" s="128"/>
      <c r="D2854" s="141"/>
      <c r="E2854" s="129"/>
      <c r="F2854" s="130"/>
      <c r="G2854" s="132"/>
      <c r="H2854" s="106"/>
      <c r="I2854"/>
      <c r="N2854"/>
      <c r="O2854" s="100"/>
    </row>
    <row r="2855" spans="1:15">
      <c r="A2855" s="128"/>
      <c r="B2855" s="128"/>
      <c r="C2855" s="128"/>
      <c r="D2855" s="141"/>
      <c r="E2855" s="129"/>
      <c r="F2855" s="130"/>
      <c r="G2855" s="132"/>
      <c r="H2855" s="106"/>
      <c r="I2855"/>
      <c r="N2855"/>
      <c r="O2855" s="100"/>
    </row>
    <row r="2856" spans="1:15">
      <c r="A2856" s="128"/>
      <c r="B2856" s="128"/>
      <c r="C2856" s="128"/>
      <c r="D2856" s="141"/>
      <c r="E2856" s="129"/>
      <c r="F2856" s="130"/>
      <c r="G2856" s="132"/>
      <c r="H2856" s="106"/>
      <c r="I2856"/>
      <c r="N2856"/>
      <c r="O2856" s="100"/>
    </row>
    <row r="2857" spans="1:15">
      <c r="A2857" s="128"/>
      <c r="B2857" s="128"/>
      <c r="C2857" s="128"/>
      <c r="D2857" s="141"/>
      <c r="E2857" s="129"/>
      <c r="F2857" s="130"/>
      <c r="G2857" s="132"/>
      <c r="H2857" s="106"/>
      <c r="I2857"/>
      <c r="N2857"/>
      <c r="O2857" s="100"/>
    </row>
    <row r="2858" spans="1:15">
      <c r="A2858" s="128"/>
      <c r="B2858" s="128"/>
      <c r="C2858" s="128"/>
      <c r="D2858" s="141"/>
      <c r="E2858" s="129"/>
      <c r="F2858" s="130"/>
      <c r="G2858" s="132"/>
      <c r="H2858" s="106"/>
      <c r="I2858"/>
      <c r="N2858"/>
      <c r="O2858" s="100"/>
    </row>
    <row r="2859" spans="1:15">
      <c r="A2859" s="128"/>
      <c r="B2859" s="128"/>
      <c r="C2859" s="128"/>
      <c r="D2859" s="141"/>
      <c r="E2859" s="129"/>
      <c r="F2859" s="130"/>
      <c r="G2859" s="132"/>
      <c r="H2859" s="106"/>
      <c r="I2859"/>
      <c r="N2859"/>
      <c r="O2859" s="100"/>
    </row>
    <row r="2860" spans="1:15">
      <c r="A2860" s="128"/>
      <c r="B2860" s="128"/>
      <c r="C2860" s="128"/>
      <c r="D2860" s="141"/>
      <c r="E2860" s="129"/>
      <c r="F2860" s="130"/>
      <c r="G2860" s="132"/>
      <c r="H2860" s="106"/>
      <c r="I2860"/>
      <c r="N2860"/>
      <c r="O2860" s="100"/>
    </row>
    <row r="2861" spans="1:15">
      <c r="A2861" s="128"/>
      <c r="B2861" s="128"/>
      <c r="C2861" s="128"/>
      <c r="D2861" s="141"/>
      <c r="E2861" s="129"/>
      <c r="F2861" s="130"/>
      <c r="G2861" s="132"/>
      <c r="H2861" s="106"/>
      <c r="I2861"/>
      <c r="N2861"/>
      <c r="O2861" s="100"/>
    </row>
    <row r="2862" spans="1:15">
      <c r="A2862" s="128"/>
      <c r="B2862" s="128"/>
      <c r="C2862" s="128"/>
      <c r="D2862" s="141"/>
      <c r="E2862" s="129"/>
      <c r="F2862" s="130"/>
      <c r="G2862" s="132"/>
      <c r="H2862" s="106"/>
      <c r="I2862"/>
      <c r="N2862"/>
      <c r="O2862" s="100"/>
    </row>
    <row r="2863" spans="1:15">
      <c r="A2863" s="128"/>
      <c r="B2863" s="128"/>
      <c r="C2863" s="128"/>
      <c r="D2863" s="141"/>
      <c r="E2863" s="129"/>
      <c r="F2863" s="130"/>
      <c r="G2863" s="132"/>
      <c r="H2863" s="106"/>
      <c r="I2863"/>
      <c r="N2863"/>
      <c r="O2863" s="100"/>
    </row>
    <row r="2864" spans="1:15">
      <c r="A2864" s="128"/>
      <c r="B2864" s="128"/>
      <c r="C2864" s="128"/>
      <c r="D2864" s="141"/>
      <c r="E2864" s="129"/>
      <c r="F2864" s="130"/>
      <c r="G2864" s="132"/>
      <c r="H2864" s="106"/>
      <c r="I2864"/>
      <c r="N2864"/>
      <c r="O2864" s="100"/>
    </row>
    <row r="2865" spans="1:15">
      <c r="A2865" s="128"/>
      <c r="B2865" s="128"/>
      <c r="C2865" s="128"/>
      <c r="D2865" s="141"/>
      <c r="E2865" s="129"/>
      <c r="F2865" s="130"/>
      <c r="G2865" s="132"/>
      <c r="H2865" s="106"/>
      <c r="I2865"/>
      <c r="N2865"/>
      <c r="O2865" s="100"/>
    </row>
    <row r="2866" spans="1:15">
      <c r="A2866" s="128"/>
      <c r="B2866" s="128"/>
      <c r="C2866" s="128"/>
      <c r="D2866" s="141"/>
      <c r="E2866" s="129"/>
      <c r="F2866" s="130"/>
      <c r="G2866" s="132"/>
      <c r="H2866" s="106"/>
      <c r="I2866"/>
      <c r="N2866"/>
      <c r="O2866" s="100"/>
    </row>
    <row r="2867" spans="1:15">
      <c r="A2867" s="128"/>
      <c r="B2867" s="128"/>
      <c r="C2867" s="128"/>
      <c r="D2867" s="141"/>
      <c r="E2867" s="129"/>
      <c r="F2867" s="130"/>
      <c r="G2867" s="132"/>
      <c r="H2867" s="106"/>
      <c r="I2867"/>
      <c r="N2867"/>
      <c r="O2867" s="100"/>
    </row>
    <row r="2868" spans="1:15">
      <c r="A2868" s="128"/>
      <c r="B2868" s="128"/>
      <c r="C2868" s="128"/>
      <c r="D2868" s="141"/>
      <c r="E2868" s="129"/>
      <c r="F2868" s="130"/>
      <c r="G2868" s="132"/>
      <c r="H2868" s="106"/>
      <c r="I2868"/>
      <c r="N2868"/>
      <c r="O2868" s="100"/>
    </row>
    <row r="2869" spans="1:15">
      <c r="A2869" s="128"/>
      <c r="B2869" s="128"/>
      <c r="C2869" s="128"/>
      <c r="D2869" s="141"/>
      <c r="E2869" s="129"/>
      <c r="F2869" s="130"/>
      <c r="G2869" s="132"/>
      <c r="H2869" s="106"/>
      <c r="I2869"/>
      <c r="N2869"/>
      <c r="O2869" s="100"/>
    </row>
    <row r="2870" spans="1:15">
      <c r="A2870" s="128"/>
      <c r="B2870" s="128"/>
      <c r="C2870" s="128"/>
      <c r="D2870" s="141"/>
      <c r="E2870" s="129"/>
      <c r="F2870" s="130"/>
      <c r="G2870" s="132"/>
      <c r="H2870" s="106"/>
      <c r="I2870"/>
      <c r="N2870"/>
      <c r="O2870" s="100"/>
    </row>
    <row r="2871" spans="1:15">
      <c r="A2871" s="128"/>
      <c r="B2871" s="128"/>
      <c r="C2871" s="128"/>
      <c r="D2871" s="141"/>
      <c r="E2871" s="129"/>
      <c r="F2871" s="130"/>
      <c r="G2871" s="132"/>
      <c r="H2871" s="106"/>
      <c r="I2871"/>
      <c r="N2871"/>
      <c r="O2871" s="100"/>
    </row>
    <row r="2872" spans="1:15">
      <c r="A2872" s="128"/>
      <c r="B2872" s="128"/>
      <c r="C2872" s="128"/>
      <c r="D2872" s="141"/>
      <c r="E2872" s="129"/>
      <c r="F2872" s="130"/>
      <c r="G2872" s="132"/>
      <c r="H2872" s="106"/>
      <c r="I2872"/>
      <c r="N2872"/>
      <c r="O2872" s="100"/>
    </row>
    <row r="2873" spans="1:15">
      <c r="A2873" s="128"/>
      <c r="B2873" s="128"/>
      <c r="C2873" s="128"/>
      <c r="D2873" s="141"/>
      <c r="E2873" s="129"/>
      <c r="F2873" s="130"/>
      <c r="G2873" s="132"/>
      <c r="H2873" s="106"/>
      <c r="I2873"/>
      <c r="N2873"/>
      <c r="O2873" s="100"/>
    </row>
    <row r="2874" spans="1:15">
      <c r="A2874" s="128"/>
      <c r="B2874" s="128"/>
      <c r="C2874" s="128"/>
      <c r="D2874" s="141"/>
      <c r="E2874" s="129"/>
      <c r="F2874" s="130"/>
      <c r="G2874" s="132"/>
      <c r="H2874" s="106"/>
      <c r="I2874"/>
      <c r="N2874"/>
      <c r="O2874" s="100"/>
    </row>
    <row r="2875" spans="1:15">
      <c r="A2875" s="128"/>
      <c r="B2875" s="128"/>
      <c r="C2875" s="128"/>
      <c r="D2875" s="141"/>
      <c r="E2875" s="129"/>
      <c r="F2875" s="130"/>
      <c r="G2875" s="132"/>
      <c r="H2875" s="106"/>
      <c r="I2875"/>
      <c r="N2875"/>
      <c r="O2875" s="100"/>
    </row>
    <row r="2876" spans="1:15">
      <c r="A2876" s="128"/>
      <c r="B2876" s="128"/>
      <c r="C2876" s="128"/>
      <c r="D2876" s="141"/>
      <c r="E2876" s="129"/>
      <c r="F2876" s="130"/>
      <c r="G2876" s="132"/>
      <c r="H2876" s="106"/>
      <c r="I2876"/>
      <c r="N2876"/>
      <c r="O2876" s="100"/>
    </row>
    <row r="2877" spans="1:15">
      <c r="A2877" s="128"/>
      <c r="B2877" s="128"/>
      <c r="C2877" s="128"/>
      <c r="D2877" s="141"/>
      <c r="E2877" s="129"/>
      <c r="F2877" s="130"/>
      <c r="G2877" s="132"/>
      <c r="H2877" s="106"/>
      <c r="I2877"/>
      <c r="N2877"/>
      <c r="O2877" s="100"/>
    </row>
    <row r="2878" spans="1:15">
      <c r="A2878" s="128"/>
      <c r="B2878" s="128"/>
      <c r="C2878" s="128"/>
      <c r="D2878" s="141"/>
      <c r="E2878" s="129"/>
      <c r="F2878" s="130"/>
      <c r="G2878" s="132"/>
      <c r="H2878" s="106"/>
      <c r="I2878"/>
      <c r="N2878"/>
      <c r="O2878" s="100"/>
    </row>
    <row r="2879" spans="1:15">
      <c r="A2879" s="128"/>
      <c r="B2879" s="128"/>
      <c r="C2879" s="128"/>
      <c r="D2879" s="141"/>
      <c r="E2879" s="129"/>
      <c r="F2879" s="130"/>
      <c r="G2879" s="132"/>
      <c r="H2879" s="106"/>
      <c r="I2879"/>
      <c r="N2879"/>
      <c r="O2879" s="100"/>
    </row>
    <row r="2880" spans="1:15">
      <c r="A2880" s="128"/>
      <c r="B2880" s="128"/>
      <c r="C2880" s="128"/>
      <c r="D2880" s="141"/>
      <c r="E2880" s="129"/>
      <c r="F2880" s="130"/>
      <c r="G2880" s="132"/>
      <c r="H2880" s="106"/>
      <c r="I2880"/>
      <c r="N2880"/>
      <c r="O2880" s="100"/>
    </row>
    <row r="2881" spans="1:15">
      <c r="A2881" s="128"/>
      <c r="B2881" s="128"/>
      <c r="C2881" s="128"/>
      <c r="D2881" s="141"/>
      <c r="E2881" s="129"/>
      <c r="F2881" s="130"/>
      <c r="G2881" s="132"/>
      <c r="H2881" s="106"/>
      <c r="I2881"/>
      <c r="N2881"/>
      <c r="O2881" s="100"/>
    </row>
    <row r="2882" spans="1:15">
      <c r="A2882" s="128"/>
      <c r="B2882" s="128"/>
      <c r="C2882" s="128"/>
      <c r="D2882" s="141"/>
      <c r="E2882" s="129"/>
      <c r="F2882" s="130"/>
      <c r="G2882" s="132"/>
      <c r="H2882" s="106"/>
      <c r="I2882"/>
      <c r="N2882"/>
      <c r="O2882" s="100"/>
    </row>
    <row r="2883" spans="1:15">
      <c r="A2883" s="128"/>
      <c r="B2883" s="128"/>
      <c r="C2883" s="128"/>
      <c r="D2883" s="141"/>
      <c r="E2883" s="129"/>
      <c r="F2883" s="130"/>
      <c r="G2883" s="132"/>
      <c r="H2883" s="106"/>
      <c r="I2883"/>
      <c r="N2883"/>
      <c r="O2883" s="100"/>
    </row>
    <row r="2884" spans="1:15">
      <c r="A2884" s="128"/>
      <c r="B2884" s="128"/>
      <c r="C2884" s="128"/>
      <c r="D2884" s="141"/>
      <c r="E2884" s="129"/>
      <c r="F2884" s="130"/>
      <c r="G2884" s="132"/>
      <c r="H2884" s="106"/>
      <c r="I2884"/>
      <c r="N2884"/>
      <c r="O2884" s="100"/>
    </row>
    <row r="2885" spans="1:15">
      <c r="A2885" s="128"/>
      <c r="B2885" s="128"/>
      <c r="C2885" s="128"/>
      <c r="D2885" s="141"/>
      <c r="E2885" s="129"/>
      <c r="F2885" s="130"/>
      <c r="G2885" s="132"/>
      <c r="H2885" s="106"/>
      <c r="I2885"/>
      <c r="N2885"/>
      <c r="O2885" s="100"/>
    </row>
    <row r="2886" spans="1:15">
      <c r="A2886" s="128"/>
      <c r="B2886" s="128"/>
      <c r="C2886" s="128"/>
      <c r="D2886" s="141"/>
      <c r="E2886" s="129"/>
      <c r="F2886" s="130"/>
      <c r="G2886" s="132"/>
      <c r="H2886" s="106"/>
      <c r="I2886"/>
      <c r="N2886"/>
      <c r="O2886" s="100"/>
    </row>
    <row r="2887" spans="1:15">
      <c r="A2887" s="128"/>
      <c r="B2887" s="128"/>
      <c r="C2887" s="128"/>
      <c r="D2887" s="141"/>
      <c r="E2887" s="129"/>
      <c r="F2887" s="130"/>
      <c r="G2887" s="132"/>
      <c r="H2887" s="106"/>
      <c r="I2887"/>
      <c r="N2887"/>
      <c r="O2887" s="100"/>
    </row>
    <row r="2888" spans="1:15">
      <c r="A2888" s="128"/>
      <c r="B2888" s="128"/>
      <c r="C2888" s="128"/>
      <c r="D2888" s="141"/>
      <c r="E2888" s="129"/>
      <c r="F2888" s="130"/>
      <c r="G2888" s="132"/>
      <c r="H2888" s="106"/>
      <c r="I2888"/>
      <c r="N2888"/>
      <c r="O2888" s="100"/>
    </row>
    <row r="2889" spans="1:15">
      <c r="A2889" s="128"/>
      <c r="B2889" s="128"/>
      <c r="C2889" s="128"/>
      <c r="D2889" s="141"/>
      <c r="E2889" s="129"/>
      <c r="F2889" s="130"/>
      <c r="G2889" s="132"/>
      <c r="H2889" s="106"/>
      <c r="I2889"/>
      <c r="N2889"/>
      <c r="O2889" s="100"/>
    </row>
    <row r="2890" spans="1:15">
      <c r="A2890" s="128"/>
      <c r="B2890" s="128"/>
      <c r="C2890" s="128"/>
      <c r="D2890" s="141"/>
      <c r="E2890" s="129"/>
      <c r="F2890" s="130"/>
      <c r="G2890" s="132"/>
      <c r="H2890" s="106"/>
      <c r="I2890"/>
      <c r="N2890"/>
      <c r="O2890" s="100"/>
    </row>
    <row r="2891" spans="1:15">
      <c r="A2891" s="128"/>
      <c r="B2891" s="128"/>
      <c r="C2891" s="128"/>
      <c r="D2891" s="141"/>
      <c r="E2891" s="129"/>
      <c r="F2891" s="130"/>
      <c r="G2891" s="132"/>
      <c r="H2891" s="106"/>
      <c r="I2891"/>
      <c r="N2891"/>
      <c r="O2891" s="100"/>
    </row>
    <row r="2892" spans="1:15">
      <c r="A2892" s="128"/>
      <c r="B2892" s="128"/>
      <c r="C2892" s="128"/>
      <c r="D2892" s="141"/>
      <c r="E2892" s="129"/>
      <c r="F2892" s="130"/>
      <c r="G2892" s="132"/>
      <c r="H2892" s="106"/>
      <c r="I2892"/>
      <c r="N2892"/>
      <c r="O2892" s="100"/>
    </row>
    <row r="2893" spans="1:15">
      <c r="A2893" s="128"/>
      <c r="B2893" s="128"/>
      <c r="C2893" s="128"/>
      <c r="D2893" s="141"/>
      <c r="E2893" s="129"/>
      <c r="F2893" s="130"/>
      <c r="G2893" s="132"/>
      <c r="H2893" s="106"/>
      <c r="I2893"/>
      <c r="N2893"/>
      <c r="O2893" s="100"/>
    </row>
    <row r="2894" spans="1:15">
      <c r="A2894" s="128"/>
      <c r="B2894" s="128"/>
      <c r="C2894" s="128"/>
      <c r="D2894" s="141"/>
      <c r="E2894" s="129"/>
      <c r="F2894" s="130"/>
      <c r="G2894" s="132"/>
      <c r="H2894" s="106"/>
      <c r="I2894"/>
      <c r="N2894"/>
      <c r="O2894" s="100"/>
    </row>
    <row r="2895" spans="1:15">
      <c r="A2895" s="128"/>
      <c r="B2895" s="128"/>
      <c r="C2895" s="128"/>
      <c r="D2895" s="141"/>
      <c r="E2895" s="129"/>
      <c r="F2895" s="130"/>
      <c r="G2895" s="132"/>
      <c r="H2895" s="106"/>
      <c r="I2895"/>
      <c r="N2895"/>
      <c r="O2895" s="100"/>
    </row>
    <row r="2896" spans="1:15">
      <c r="A2896" s="128"/>
      <c r="B2896" s="128"/>
      <c r="C2896" s="128"/>
      <c r="D2896" s="141"/>
      <c r="E2896" s="129"/>
      <c r="F2896" s="130"/>
      <c r="G2896" s="132"/>
      <c r="H2896" s="106"/>
      <c r="I2896"/>
      <c r="N2896"/>
      <c r="O2896" s="100"/>
    </row>
    <row r="2897" spans="1:15">
      <c r="A2897" s="128"/>
      <c r="B2897" s="128"/>
      <c r="C2897" s="128"/>
      <c r="D2897" s="141"/>
      <c r="E2897" s="129"/>
      <c r="F2897" s="130"/>
      <c r="G2897" s="132"/>
      <c r="H2897" s="106"/>
      <c r="I2897"/>
      <c r="N2897"/>
      <c r="O2897" s="100"/>
    </row>
    <row r="2898" spans="1:15">
      <c r="A2898" s="128"/>
      <c r="B2898" s="128"/>
      <c r="C2898" s="128"/>
      <c r="D2898" s="141"/>
      <c r="E2898" s="129"/>
      <c r="F2898" s="130"/>
      <c r="G2898" s="132"/>
      <c r="H2898" s="106"/>
      <c r="I2898"/>
      <c r="N2898"/>
      <c r="O2898" s="100"/>
    </row>
    <row r="2899" spans="1:15">
      <c r="A2899" s="128"/>
      <c r="B2899" s="128"/>
      <c r="C2899" s="128"/>
      <c r="D2899" s="141"/>
      <c r="E2899" s="129"/>
      <c r="F2899" s="130"/>
      <c r="G2899" s="132"/>
      <c r="H2899" s="106"/>
      <c r="I2899"/>
      <c r="N2899"/>
      <c r="O2899" s="100"/>
    </row>
    <row r="2900" spans="1:15">
      <c r="A2900" s="128"/>
      <c r="B2900" s="128"/>
      <c r="C2900" s="128"/>
      <c r="D2900" s="141"/>
      <c r="E2900" s="129"/>
      <c r="F2900" s="130"/>
      <c r="G2900" s="132"/>
      <c r="H2900" s="106"/>
      <c r="I2900"/>
      <c r="N2900"/>
      <c r="O2900" s="100"/>
    </row>
    <row r="2901" spans="1:15">
      <c r="A2901" s="128"/>
      <c r="B2901" s="128"/>
      <c r="C2901" s="128"/>
      <c r="D2901" s="141"/>
      <c r="E2901" s="129"/>
      <c r="F2901" s="130"/>
      <c r="G2901" s="132"/>
      <c r="H2901" s="106"/>
      <c r="I2901"/>
      <c r="N2901"/>
      <c r="O2901" s="100"/>
    </row>
    <row r="2902" spans="1:15">
      <c r="A2902" s="128"/>
      <c r="B2902" s="128"/>
      <c r="C2902" s="128"/>
      <c r="D2902" s="141"/>
      <c r="E2902" s="129"/>
      <c r="F2902" s="130"/>
      <c r="G2902" s="132"/>
      <c r="H2902" s="106"/>
      <c r="I2902"/>
      <c r="N2902"/>
      <c r="O2902" s="100"/>
    </row>
    <row r="2903" spans="1:15">
      <c r="A2903" s="128"/>
      <c r="B2903" s="128"/>
      <c r="C2903" s="128"/>
      <c r="D2903" s="141"/>
      <c r="E2903" s="129"/>
      <c r="F2903" s="130"/>
      <c r="G2903" s="132"/>
      <c r="H2903" s="106"/>
      <c r="I2903"/>
      <c r="N2903"/>
      <c r="O2903" s="100"/>
    </row>
    <row r="2904" spans="1:15">
      <c r="A2904" s="128"/>
      <c r="B2904" s="128"/>
      <c r="C2904" s="128"/>
      <c r="D2904" s="141"/>
      <c r="E2904" s="129"/>
      <c r="F2904" s="130"/>
      <c r="G2904" s="132"/>
      <c r="H2904" s="106"/>
      <c r="I2904"/>
      <c r="N2904"/>
      <c r="O2904" s="100"/>
    </row>
    <row r="2905" spans="1:15">
      <c r="A2905" s="128"/>
      <c r="B2905" s="128"/>
      <c r="C2905" s="128"/>
      <c r="D2905" s="141"/>
      <c r="E2905" s="129"/>
      <c r="F2905" s="130"/>
      <c r="G2905" s="132"/>
      <c r="H2905" s="106"/>
      <c r="I2905"/>
      <c r="N2905"/>
      <c r="O2905" s="100"/>
    </row>
    <row r="2906" spans="1:15">
      <c r="A2906" s="128"/>
      <c r="B2906" s="128"/>
      <c r="C2906" s="128"/>
      <c r="D2906" s="141"/>
      <c r="E2906" s="129"/>
      <c r="F2906" s="130"/>
      <c r="G2906" s="132"/>
      <c r="H2906" s="106"/>
      <c r="I2906"/>
      <c r="N2906"/>
      <c r="O2906" s="100"/>
    </row>
    <row r="2907" spans="1:15">
      <c r="A2907" s="128"/>
      <c r="B2907" s="128"/>
      <c r="C2907" s="128"/>
      <c r="D2907" s="141"/>
      <c r="E2907" s="129"/>
      <c r="F2907" s="130"/>
      <c r="G2907" s="132"/>
      <c r="H2907" s="106"/>
      <c r="I2907"/>
      <c r="N2907"/>
      <c r="O2907" s="100"/>
    </row>
    <row r="2908" spans="1:15">
      <c r="A2908" s="128"/>
      <c r="B2908" s="128"/>
      <c r="C2908" s="128"/>
      <c r="D2908" s="141"/>
      <c r="E2908" s="129"/>
      <c r="F2908" s="130"/>
      <c r="G2908" s="132"/>
      <c r="H2908" s="106"/>
      <c r="I2908"/>
      <c r="N2908"/>
      <c r="O2908" s="100"/>
    </row>
    <row r="2909" spans="1:15">
      <c r="A2909" s="128"/>
      <c r="B2909" s="128"/>
      <c r="C2909" s="128"/>
      <c r="D2909" s="141"/>
      <c r="E2909" s="129"/>
      <c r="F2909" s="130"/>
      <c r="G2909" s="132"/>
      <c r="H2909" s="106"/>
      <c r="I2909"/>
      <c r="N2909"/>
      <c r="O2909" s="100"/>
    </row>
    <row r="2910" spans="1:15">
      <c r="A2910" s="128"/>
      <c r="B2910" s="128"/>
      <c r="C2910" s="128"/>
      <c r="D2910" s="141"/>
      <c r="E2910" s="129"/>
      <c r="F2910" s="130"/>
      <c r="G2910" s="132"/>
      <c r="H2910" s="106"/>
      <c r="I2910"/>
      <c r="N2910"/>
      <c r="O2910" s="100"/>
    </row>
    <row r="2911" spans="1:15">
      <c r="A2911" s="128"/>
      <c r="B2911" s="128"/>
      <c r="C2911" s="128"/>
      <c r="D2911" s="141"/>
      <c r="E2911" s="129"/>
      <c r="F2911" s="130"/>
      <c r="G2911" s="132"/>
      <c r="H2911" s="106"/>
      <c r="I2911"/>
      <c r="N2911"/>
      <c r="O2911" s="100"/>
    </row>
    <row r="2912" spans="1:15">
      <c r="A2912" s="128"/>
      <c r="B2912" s="128"/>
      <c r="C2912" s="128"/>
      <c r="D2912" s="141"/>
      <c r="E2912" s="129"/>
      <c r="F2912" s="130"/>
      <c r="G2912" s="132"/>
      <c r="H2912" s="106"/>
      <c r="I2912"/>
      <c r="N2912"/>
      <c r="O2912" s="100"/>
    </row>
    <row r="2913" spans="1:15">
      <c r="A2913" s="128"/>
      <c r="B2913" s="128"/>
      <c r="C2913" s="128"/>
      <c r="D2913" s="141"/>
      <c r="E2913" s="129"/>
      <c r="F2913" s="130"/>
      <c r="G2913" s="132"/>
      <c r="H2913" s="106"/>
      <c r="I2913"/>
      <c r="N2913"/>
      <c r="O2913" s="100"/>
    </row>
    <row r="2914" spans="1:15">
      <c r="A2914" s="128"/>
      <c r="B2914" s="128"/>
      <c r="C2914" s="128"/>
      <c r="D2914" s="141"/>
      <c r="E2914" s="129"/>
      <c r="F2914" s="130"/>
      <c r="G2914" s="132"/>
      <c r="H2914" s="106"/>
      <c r="I2914"/>
      <c r="N2914"/>
      <c r="O2914" s="100"/>
    </row>
    <row r="2915" spans="1:15">
      <c r="A2915" s="128"/>
      <c r="B2915" s="128"/>
      <c r="C2915" s="128"/>
      <c r="D2915" s="141"/>
      <c r="E2915" s="129"/>
      <c r="F2915" s="130"/>
      <c r="G2915" s="132"/>
      <c r="H2915" s="106"/>
      <c r="I2915"/>
      <c r="N2915"/>
      <c r="O2915" s="100"/>
    </row>
    <row r="2916" spans="1:15">
      <c r="A2916" s="128"/>
      <c r="B2916" s="128"/>
      <c r="C2916" s="128"/>
      <c r="D2916" s="141"/>
      <c r="E2916" s="129"/>
      <c r="F2916" s="130"/>
      <c r="G2916" s="132"/>
      <c r="H2916" s="106"/>
      <c r="I2916"/>
      <c r="N2916"/>
      <c r="O2916" s="100"/>
    </row>
    <row r="2917" spans="1:15">
      <c r="A2917" s="128"/>
      <c r="B2917" s="128"/>
      <c r="C2917" s="128"/>
      <c r="D2917" s="141"/>
      <c r="E2917" s="129"/>
      <c r="F2917" s="130"/>
      <c r="G2917" s="132"/>
      <c r="H2917" s="106"/>
      <c r="I2917"/>
      <c r="N2917"/>
      <c r="O2917" s="100"/>
    </row>
    <row r="2918" spans="1:15">
      <c r="A2918" s="128"/>
      <c r="B2918" s="128"/>
      <c r="C2918" s="128"/>
      <c r="D2918" s="141"/>
      <c r="E2918" s="129"/>
      <c r="F2918" s="130"/>
      <c r="G2918" s="132"/>
      <c r="H2918" s="106"/>
      <c r="I2918"/>
      <c r="N2918"/>
      <c r="O2918" s="100"/>
    </row>
    <row r="2919" spans="1:15">
      <c r="A2919" s="128"/>
      <c r="B2919" s="128"/>
      <c r="C2919" s="128"/>
      <c r="D2919" s="141"/>
      <c r="E2919" s="129"/>
      <c r="F2919" s="130"/>
      <c r="G2919" s="132"/>
      <c r="H2919" s="106"/>
      <c r="I2919"/>
      <c r="N2919"/>
      <c r="O2919" s="100"/>
    </row>
    <row r="2920" spans="1:15">
      <c r="A2920" s="128"/>
      <c r="B2920" s="128"/>
      <c r="C2920" s="128"/>
      <c r="D2920" s="141"/>
      <c r="E2920" s="129"/>
      <c r="F2920" s="130"/>
      <c r="G2920" s="132"/>
      <c r="H2920" s="106"/>
      <c r="I2920"/>
      <c r="N2920"/>
      <c r="O2920" s="100"/>
    </row>
    <row r="2921" spans="1:15">
      <c r="A2921" s="128"/>
      <c r="B2921" s="128"/>
      <c r="C2921" s="128"/>
      <c r="D2921" s="141"/>
      <c r="E2921" s="129"/>
      <c r="F2921" s="130"/>
      <c r="G2921" s="132"/>
      <c r="H2921" s="106"/>
      <c r="I2921"/>
      <c r="N2921"/>
      <c r="O2921" s="100"/>
    </row>
    <row r="2922" spans="1:15">
      <c r="A2922" s="128"/>
      <c r="B2922" s="128"/>
      <c r="C2922" s="128"/>
      <c r="D2922" s="141"/>
      <c r="E2922" s="129"/>
      <c r="F2922" s="130"/>
      <c r="G2922" s="132"/>
      <c r="H2922" s="106"/>
      <c r="I2922"/>
      <c r="N2922"/>
      <c r="O2922" s="100"/>
    </row>
    <row r="2923" spans="1:15">
      <c r="A2923" s="128"/>
      <c r="B2923" s="128"/>
      <c r="C2923" s="128"/>
      <c r="D2923" s="141"/>
      <c r="E2923" s="129"/>
      <c r="F2923" s="130"/>
      <c r="G2923" s="132"/>
      <c r="H2923" s="106"/>
      <c r="I2923"/>
      <c r="N2923"/>
      <c r="O2923" s="100"/>
    </row>
    <row r="2924" spans="1:15">
      <c r="A2924" s="128"/>
      <c r="B2924" s="128"/>
      <c r="C2924" s="128"/>
      <c r="D2924" s="141"/>
      <c r="E2924" s="129"/>
      <c r="F2924" s="130"/>
      <c r="G2924" s="132"/>
      <c r="H2924" s="106"/>
      <c r="I2924"/>
      <c r="N2924"/>
      <c r="O2924" s="100"/>
    </row>
    <row r="2925" spans="1:15">
      <c r="A2925" s="128"/>
      <c r="B2925" s="128"/>
      <c r="C2925" s="128"/>
      <c r="D2925" s="141"/>
      <c r="E2925" s="129"/>
      <c r="F2925" s="130"/>
      <c r="G2925" s="132"/>
      <c r="H2925" s="106"/>
      <c r="I2925"/>
      <c r="N2925"/>
      <c r="O2925" s="100"/>
    </row>
    <row r="2926" spans="1:15">
      <c r="A2926" s="128"/>
      <c r="B2926" s="128"/>
      <c r="C2926" s="128"/>
      <c r="D2926" s="141"/>
      <c r="E2926" s="129"/>
      <c r="F2926" s="130"/>
      <c r="G2926" s="132"/>
      <c r="H2926" s="106"/>
      <c r="I2926"/>
      <c r="N2926"/>
      <c r="O2926" s="100"/>
    </row>
    <row r="2927" spans="1:15">
      <c r="A2927" s="128"/>
      <c r="B2927" s="128"/>
      <c r="C2927" s="128"/>
      <c r="D2927" s="141"/>
      <c r="E2927" s="129"/>
      <c r="F2927" s="130"/>
      <c r="G2927" s="132"/>
      <c r="H2927" s="106"/>
      <c r="I2927"/>
      <c r="N2927"/>
      <c r="O2927" s="100"/>
    </row>
    <row r="2928" spans="1:15">
      <c r="A2928" s="128"/>
      <c r="B2928" s="128"/>
      <c r="C2928" s="128"/>
      <c r="D2928" s="141"/>
      <c r="E2928" s="129"/>
      <c r="F2928" s="130"/>
      <c r="G2928" s="132"/>
      <c r="H2928" s="106"/>
      <c r="I2928"/>
      <c r="N2928"/>
      <c r="O2928" s="100"/>
    </row>
    <row r="2929" spans="1:15">
      <c r="A2929" s="128"/>
      <c r="B2929" s="128"/>
      <c r="C2929" s="128"/>
      <c r="D2929" s="141"/>
      <c r="E2929" s="129"/>
      <c r="F2929" s="130"/>
      <c r="G2929" s="132"/>
      <c r="H2929" s="106"/>
      <c r="I2929"/>
      <c r="N2929"/>
      <c r="O2929" s="100"/>
    </row>
    <row r="2930" spans="1:15">
      <c r="A2930" s="128"/>
      <c r="B2930" s="128"/>
      <c r="C2930" s="128"/>
      <c r="D2930" s="141"/>
      <c r="E2930" s="129"/>
      <c r="F2930" s="130"/>
      <c r="G2930" s="132"/>
      <c r="H2930" s="106"/>
      <c r="I2930"/>
      <c r="N2930"/>
      <c r="O2930" s="100"/>
    </row>
    <row r="2931" spans="1:15">
      <c r="A2931" s="128"/>
      <c r="B2931" s="128"/>
      <c r="C2931" s="128"/>
      <c r="D2931" s="141"/>
      <c r="E2931" s="129"/>
      <c r="F2931" s="130"/>
      <c r="G2931" s="132"/>
      <c r="H2931" s="106"/>
      <c r="I2931"/>
      <c r="N2931"/>
      <c r="O2931" s="100"/>
    </row>
    <row r="2932" spans="1:15">
      <c r="A2932" s="128"/>
      <c r="B2932" s="128"/>
      <c r="C2932" s="128"/>
      <c r="D2932" s="141"/>
      <c r="E2932" s="129"/>
      <c r="F2932" s="130"/>
      <c r="G2932" s="132"/>
      <c r="H2932" s="106"/>
      <c r="I2932"/>
      <c r="N2932"/>
      <c r="O2932" s="100"/>
    </row>
    <row r="2933" spans="1:15">
      <c r="A2933" s="128"/>
      <c r="B2933" s="128"/>
      <c r="C2933" s="128"/>
      <c r="D2933" s="141"/>
      <c r="E2933" s="129"/>
      <c r="F2933" s="130"/>
      <c r="G2933" s="132"/>
      <c r="H2933" s="106"/>
      <c r="I2933"/>
      <c r="N2933"/>
      <c r="O2933" s="100"/>
    </row>
    <row r="2934" spans="1:15">
      <c r="A2934" s="128"/>
      <c r="B2934" s="128"/>
      <c r="C2934" s="128"/>
      <c r="D2934" s="141"/>
      <c r="E2934" s="129"/>
      <c r="F2934" s="130"/>
      <c r="G2934" s="132"/>
      <c r="H2934" s="106"/>
      <c r="I2934"/>
      <c r="N2934"/>
      <c r="O2934" s="100"/>
    </row>
    <row r="2935" spans="1:15">
      <c r="A2935" s="128"/>
      <c r="B2935" s="128"/>
      <c r="C2935" s="128"/>
      <c r="D2935" s="141"/>
      <c r="E2935" s="129"/>
      <c r="F2935" s="130"/>
      <c r="G2935" s="132"/>
      <c r="H2935" s="106"/>
      <c r="I2935"/>
      <c r="N2935"/>
      <c r="O2935" s="100"/>
    </row>
    <row r="2936" spans="1:15">
      <c r="A2936" s="128"/>
      <c r="B2936" s="128"/>
      <c r="C2936" s="128"/>
      <c r="D2936" s="141"/>
      <c r="E2936" s="129"/>
      <c r="F2936" s="130"/>
      <c r="G2936" s="132"/>
      <c r="H2936" s="106"/>
      <c r="I2936"/>
      <c r="N2936"/>
      <c r="O2936" s="100"/>
    </row>
    <row r="2937" spans="1:15">
      <c r="A2937" s="128"/>
      <c r="B2937" s="128"/>
      <c r="C2937" s="128"/>
      <c r="D2937" s="141"/>
      <c r="E2937" s="129"/>
      <c r="F2937" s="130"/>
      <c r="G2937" s="132"/>
      <c r="H2937" s="106"/>
      <c r="I2937"/>
      <c r="N2937"/>
      <c r="O2937" s="100"/>
    </row>
    <row r="2938" spans="1:15">
      <c r="A2938" s="128"/>
      <c r="B2938" s="128"/>
      <c r="C2938" s="128"/>
      <c r="D2938" s="141"/>
      <c r="E2938" s="129"/>
      <c r="F2938" s="130"/>
      <c r="G2938" s="132"/>
      <c r="H2938" s="106"/>
      <c r="I2938"/>
      <c r="N2938"/>
      <c r="O2938" s="100"/>
    </row>
    <row r="2939" spans="1:15">
      <c r="A2939" s="128"/>
      <c r="B2939" s="128"/>
      <c r="C2939" s="128"/>
      <c r="D2939" s="141"/>
      <c r="E2939" s="129"/>
      <c r="F2939" s="130"/>
      <c r="G2939" s="132"/>
      <c r="H2939" s="106"/>
      <c r="I2939"/>
      <c r="N2939"/>
      <c r="O2939" s="100"/>
    </row>
    <row r="2940" spans="1:15">
      <c r="A2940" s="128"/>
      <c r="B2940" s="128"/>
      <c r="C2940" s="128"/>
      <c r="D2940" s="141"/>
      <c r="E2940" s="129"/>
      <c r="F2940" s="130"/>
      <c r="G2940" s="132"/>
      <c r="H2940" s="106"/>
      <c r="I2940"/>
      <c r="N2940"/>
      <c r="O2940" s="100"/>
    </row>
    <row r="2941" spans="1:15">
      <c r="A2941" s="128"/>
      <c r="B2941" s="128"/>
      <c r="C2941" s="128"/>
      <c r="D2941" s="141"/>
      <c r="E2941" s="129"/>
      <c r="F2941" s="130"/>
      <c r="G2941" s="132"/>
      <c r="H2941" s="106"/>
      <c r="I2941"/>
      <c r="N2941"/>
      <c r="O2941" s="100"/>
    </row>
    <row r="2942" spans="1:15">
      <c r="A2942" s="128"/>
      <c r="B2942" s="128"/>
      <c r="C2942" s="128"/>
      <c r="D2942" s="141"/>
      <c r="E2942" s="129"/>
      <c r="F2942" s="130"/>
      <c r="G2942" s="132"/>
      <c r="H2942" s="106"/>
      <c r="I2942"/>
      <c r="N2942"/>
      <c r="O2942" s="100"/>
    </row>
    <row r="2943" spans="1:15">
      <c r="A2943" s="128"/>
      <c r="B2943" s="128"/>
      <c r="C2943" s="128"/>
      <c r="D2943" s="141"/>
      <c r="E2943" s="129"/>
      <c r="F2943" s="130"/>
      <c r="G2943" s="132"/>
      <c r="H2943" s="106"/>
      <c r="I2943"/>
      <c r="N2943"/>
      <c r="O2943" s="100"/>
    </row>
    <row r="2944" spans="1:15">
      <c r="A2944" s="128"/>
      <c r="B2944" s="128"/>
      <c r="C2944" s="128"/>
      <c r="D2944" s="141"/>
      <c r="E2944" s="129"/>
      <c r="F2944" s="130"/>
      <c r="G2944" s="132"/>
      <c r="H2944" s="106"/>
      <c r="I2944"/>
      <c r="N2944"/>
      <c r="O2944" s="100"/>
    </row>
    <row r="2945" spans="1:15">
      <c r="A2945" s="128"/>
      <c r="B2945" s="128"/>
      <c r="C2945" s="128"/>
      <c r="D2945" s="141"/>
      <c r="E2945" s="129"/>
      <c r="F2945" s="130"/>
      <c r="G2945" s="132"/>
      <c r="H2945" s="106"/>
      <c r="I2945"/>
      <c r="N2945"/>
      <c r="O2945" s="100"/>
    </row>
    <row r="2946" spans="1:15">
      <c r="A2946" s="128"/>
      <c r="B2946" s="128"/>
      <c r="C2946" s="128"/>
      <c r="D2946" s="141"/>
      <c r="E2946" s="129"/>
      <c r="F2946" s="130"/>
      <c r="G2946" s="132"/>
      <c r="H2946" s="106"/>
      <c r="I2946"/>
      <c r="N2946"/>
      <c r="O2946" s="100"/>
    </row>
    <row r="2947" spans="1:15">
      <c r="A2947" s="128"/>
      <c r="B2947" s="128"/>
      <c r="C2947" s="128"/>
      <c r="D2947" s="141"/>
      <c r="E2947" s="129"/>
      <c r="F2947" s="130"/>
      <c r="G2947" s="132"/>
      <c r="H2947" s="106"/>
      <c r="I2947"/>
      <c r="N2947"/>
      <c r="O2947" s="100"/>
    </row>
    <row r="2948" spans="1:15">
      <c r="A2948" s="128"/>
      <c r="B2948" s="128"/>
      <c r="C2948" s="128"/>
      <c r="D2948" s="141"/>
      <c r="E2948" s="129"/>
      <c r="F2948" s="130"/>
      <c r="G2948" s="132"/>
      <c r="H2948" s="106"/>
      <c r="I2948"/>
      <c r="N2948"/>
      <c r="O2948" s="100"/>
    </row>
    <row r="2949" spans="1:15">
      <c r="A2949" s="128"/>
      <c r="B2949" s="128"/>
      <c r="C2949" s="128"/>
      <c r="D2949" s="141"/>
      <c r="E2949" s="129"/>
      <c r="F2949" s="130"/>
      <c r="G2949" s="132"/>
      <c r="H2949" s="106"/>
      <c r="I2949"/>
      <c r="N2949"/>
      <c r="O2949" s="100"/>
    </row>
    <row r="2950" spans="1:15">
      <c r="A2950" s="128"/>
      <c r="B2950" s="128"/>
      <c r="C2950" s="128"/>
      <c r="D2950" s="141"/>
      <c r="E2950" s="129"/>
      <c r="F2950" s="130"/>
      <c r="G2950" s="132"/>
      <c r="H2950" s="106"/>
      <c r="I2950"/>
      <c r="N2950"/>
      <c r="O2950" s="100"/>
    </row>
    <row r="2951" spans="1:15">
      <c r="A2951" s="128"/>
      <c r="B2951" s="128"/>
      <c r="C2951" s="128"/>
      <c r="D2951" s="141"/>
      <c r="E2951" s="129"/>
      <c r="F2951" s="130"/>
      <c r="G2951" s="132"/>
      <c r="H2951" s="106"/>
      <c r="I2951"/>
      <c r="N2951"/>
      <c r="O2951" s="100"/>
    </row>
    <row r="2952" spans="1:15">
      <c r="A2952" s="128"/>
      <c r="B2952" s="128"/>
      <c r="C2952" s="128"/>
      <c r="D2952" s="141"/>
      <c r="E2952" s="129"/>
      <c r="F2952" s="130"/>
      <c r="G2952" s="132"/>
      <c r="H2952" s="106"/>
      <c r="I2952"/>
      <c r="N2952"/>
      <c r="O2952" s="100"/>
    </row>
    <row r="2953" spans="1:15">
      <c r="A2953" s="128"/>
      <c r="B2953" s="128"/>
      <c r="C2953" s="128"/>
      <c r="D2953" s="141"/>
      <c r="E2953" s="129"/>
      <c r="F2953" s="130"/>
      <c r="G2953" s="132"/>
      <c r="H2953" s="106"/>
      <c r="I2953"/>
      <c r="N2953"/>
      <c r="O2953" s="100"/>
    </row>
    <row r="2954" spans="1:15">
      <c r="A2954" s="128"/>
      <c r="B2954" s="128"/>
      <c r="C2954" s="128"/>
      <c r="D2954" s="141"/>
      <c r="E2954" s="129"/>
      <c r="F2954" s="130"/>
      <c r="G2954" s="132"/>
      <c r="H2954" s="106"/>
      <c r="I2954"/>
      <c r="N2954"/>
      <c r="O2954" s="100"/>
    </row>
    <row r="2955" spans="1:15">
      <c r="A2955" s="128"/>
      <c r="B2955" s="128"/>
      <c r="C2955" s="128"/>
      <c r="D2955" s="141"/>
      <c r="E2955" s="129"/>
      <c r="F2955" s="130"/>
      <c r="G2955" s="132"/>
      <c r="H2955" s="106"/>
      <c r="I2955"/>
      <c r="N2955"/>
      <c r="O2955" s="100"/>
    </row>
    <row r="2956" spans="1:15">
      <c r="A2956" s="128"/>
      <c r="B2956" s="128"/>
      <c r="C2956" s="128"/>
      <c r="D2956" s="141"/>
      <c r="E2956" s="129"/>
      <c r="F2956" s="130"/>
      <c r="G2956" s="132"/>
      <c r="H2956" s="106"/>
      <c r="I2956"/>
      <c r="N2956"/>
      <c r="O2956" s="100"/>
    </row>
    <row r="2957" spans="1:15">
      <c r="A2957" s="128"/>
      <c r="B2957" s="128"/>
      <c r="C2957" s="128"/>
      <c r="D2957" s="141"/>
      <c r="E2957" s="129"/>
      <c r="F2957" s="130"/>
      <c r="G2957" s="132"/>
      <c r="H2957" s="106"/>
      <c r="I2957"/>
      <c r="N2957"/>
      <c r="O2957" s="100"/>
    </row>
    <row r="2958" spans="1:15">
      <c r="A2958" s="128"/>
      <c r="B2958" s="128"/>
      <c r="C2958" s="128"/>
      <c r="D2958" s="141"/>
      <c r="E2958" s="129"/>
      <c r="F2958" s="130"/>
      <c r="G2958" s="132"/>
      <c r="H2958" s="106"/>
      <c r="I2958"/>
      <c r="N2958"/>
      <c r="O2958" s="100"/>
    </row>
    <row r="2959" spans="1:15">
      <c r="A2959" s="128"/>
      <c r="B2959" s="128"/>
      <c r="C2959" s="128"/>
      <c r="D2959" s="141"/>
      <c r="E2959" s="129"/>
      <c r="F2959" s="130"/>
      <c r="G2959" s="132"/>
      <c r="H2959" s="106"/>
      <c r="I2959"/>
      <c r="N2959"/>
      <c r="O2959" s="100"/>
    </row>
    <row r="2960" spans="1:15">
      <c r="A2960" s="128"/>
      <c r="B2960" s="128"/>
      <c r="C2960" s="128"/>
      <c r="D2960" s="141"/>
      <c r="E2960" s="129"/>
      <c r="F2960" s="130"/>
      <c r="G2960" s="132"/>
      <c r="H2960" s="106"/>
      <c r="I2960"/>
      <c r="N2960"/>
      <c r="O2960" s="100"/>
    </row>
    <row r="2961" spans="1:15">
      <c r="A2961" s="128"/>
      <c r="B2961" s="128"/>
      <c r="C2961" s="128"/>
      <c r="D2961" s="141"/>
      <c r="E2961" s="129"/>
      <c r="F2961" s="130"/>
      <c r="G2961" s="132"/>
      <c r="H2961" s="106"/>
      <c r="I2961"/>
      <c r="N2961"/>
      <c r="O2961" s="100"/>
    </row>
    <row r="2962" spans="1:15">
      <c r="A2962" s="128"/>
      <c r="B2962" s="128"/>
      <c r="C2962" s="128"/>
      <c r="D2962" s="141"/>
      <c r="E2962" s="129"/>
      <c r="F2962" s="130"/>
      <c r="G2962" s="132"/>
      <c r="H2962" s="106"/>
      <c r="I2962"/>
      <c r="N2962"/>
      <c r="O2962" s="100"/>
    </row>
    <row r="2963" spans="1:15">
      <c r="A2963" s="128"/>
      <c r="B2963" s="128"/>
      <c r="C2963" s="128"/>
      <c r="D2963" s="141"/>
      <c r="E2963" s="129"/>
      <c r="F2963" s="130"/>
      <c r="G2963" s="132"/>
      <c r="H2963" s="106"/>
      <c r="I2963"/>
      <c r="N2963"/>
      <c r="O2963" s="100"/>
    </row>
    <row r="2964" spans="1:15">
      <c r="A2964" s="128"/>
      <c r="B2964" s="128"/>
      <c r="C2964" s="128"/>
      <c r="D2964" s="141"/>
      <c r="E2964" s="129"/>
      <c r="F2964" s="130"/>
      <c r="G2964" s="132"/>
      <c r="H2964" s="106"/>
      <c r="I2964"/>
      <c r="N2964"/>
      <c r="O2964" s="100"/>
    </row>
    <row r="2965" spans="1:15">
      <c r="A2965" s="128"/>
      <c r="B2965" s="128"/>
      <c r="C2965" s="128"/>
      <c r="D2965" s="141"/>
      <c r="E2965" s="129"/>
      <c r="F2965" s="130"/>
      <c r="G2965" s="132"/>
      <c r="H2965" s="106"/>
      <c r="I2965"/>
      <c r="N2965"/>
      <c r="O2965" s="100"/>
    </row>
    <row r="2966" spans="1:15">
      <c r="A2966" s="128"/>
      <c r="B2966" s="128"/>
      <c r="C2966" s="128"/>
      <c r="D2966" s="141"/>
      <c r="E2966" s="129"/>
      <c r="F2966" s="130"/>
      <c r="G2966" s="132"/>
      <c r="H2966" s="106"/>
      <c r="I2966"/>
      <c r="N2966"/>
      <c r="O2966" s="100"/>
    </row>
    <row r="2967" spans="1:15">
      <c r="A2967" s="128"/>
      <c r="B2967" s="128"/>
      <c r="C2967" s="128"/>
      <c r="D2967" s="141"/>
      <c r="E2967" s="129"/>
      <c r="F2967" s="130"/>
      <c r="G2967" s="132"/>
      <c r="H2967" s="106"/>
      <c r="I2967"/>
      <c r="N2967"/>
      <c r="O2967" s="100"/>
    </row>
    <row r="2968" spans="1:15">
      <c r="A2968" s="128"/>
      <c r="B2968" s="128"/>
      <c r="C2968" s="128"/>
      <c r="D2968" s="141"/>
      <c r="E2968" s="129"/>
      <c r="F2968" s="130"/>
      <c r="G2968" s="132"/>
      <c r="H2968" s="106"/>
      <c r="I2968"/>
      <c r="N2968"/>
      <c r="O2968" s="100"/>
    </row>
    <row r="2969" spans="1:15">
      <c r="A2969" s="128"/>
      <c r="B2969" s="128"/>
      <c r="C2969" s="128"/>
      <c r="D2969" s="141"/>
      <c r="E2969" s="129"/>
      <c r="F2969" s="130"/>
      <c r="G2969" s="132"/>
      <c r="H2969" s="106"/>
      <c r="I2969"/>
      <c r="N2969"/>
      <c r="O2969" s="100"/>
    </row>
    <row r="2970" spans="1:15">
      <c r="A2970" s="128"/>
      <c r="B2970" s="128"/>
      <c r="C2970" s="128"/>
      <c r="D2970" s="141"/>
      <c r="E2970" s="129"/>
      <c r="F2970" s="130"/>
      <c r="G2970" s="132"/>
      <c r="H2970" s="106"/>
      <c r="I2970"/>
      <c r="N2970"/>
      <c r="O2970" s="100"/>
    </row>
    <row r="2971" spans="1:15">
      <c r="A2971" s="128"/>
      <c r="B2971" s="128"/>
      <c r="C2971" s="128"/>
      <c r="D2971" s="141"/>
      <c r="E2971" s="129"/>
      <c r="F2971" s="130"/>
      <c r="G2971" s="132"/>
      <c r="H2971" s="106"/>
      <c r="I2971"/>
      <c r="N2971"/>
      <c r="O2971" s="100"/>
    </row>
    <row r="2972" spans="1:15">
      <c r="A2972" s="128"/>
      <c r="B2972" s="128"/>
      <c r="C2972" s="128"/>
      <c r="D2972" s="141"/>
      <c r="E2972" s="129"/>
      <c r="F2972" s="130"/>
      <c r="G2972" s="132"/>
      <c r="H2972" s="106"/>
      <c r="I2972"/>
      <c r="N2972"/>
      <c r="O2972" s="100"/>
    </row>
    <row r="2973" spans="1:15">
      <c r="A2973" s="128"/>
      <c r="B2973" s="128"/>
      <c r="C2973" s="128"/>
      <c r="D2973" s="141"/>
      <c r="E2973" s="129"/>
      <c r="F2973" s="130"/>
      <c r="G2973" s="132"/>
      <c r="H2973" s="106"/>
      <c r="I2973"/>
      <c r="N2973"/>
      <c r="O2973" s="100"/>
    </row>
    <row r="2974" spans="1:15">
      <c r="A2974" s="128"/>
      <c r="B2974" s="128"/>
      <c r="C2974" s="128"/>
      <c r="D2974" s="141"/>
      <c r="E2974" s="129"/>
      <c r="F2974" s="130"/>
      <c r="G2974" s="132"/>
      <c r="H2974" s="106"/>
      <c r="I2974"/>
      <c r="N2974"/>
      <c r="O2974" s="100"/>
    </row>
    <row r="2975" spans="1:15">
      <c r="A2975" s="128"/>
      <c r="B2975" s="128"/>
      <c r="C2975" s="128"/>
      <c r="D2975" s="141"/>
      <c r="E2975" s="129"/>
      <c r="F2975" s="130"/>
      <c r="G2975" s="132"/>
      <c r="H2975" s="106"/>
      <c r="I2975"/>
      <c r="N2975"/>
      <c r="O2975" s="100"/>
    </row>
    <row r="2976" spans="1:15">
      <c r="A2976" s="128"/>
      <c r="B2976" s="128"/>
      <c r="C2976" s="128"/>
      <c r="D2976" s="141"/>
      <c r="E2976" s="129"/>
      <c r="F2976" s="130"/>
      <c r="G2976" s="132"/>
      <c r="H2976" s="106"/>
      <c r="I2976"/>
      <c r="N2976"/>
      <c r="O2976" s="100"/>
    </row>
    <row r="2977" spans="1:15">
      <c r="A2977" s="128"/>
      <c r="B2977" s="128"/>
      <c r="C2977" s="128"/>
      <c r="D2977" s="141"/>
      <c r="E2977" s="129"/>
      <c r="F2977" s="130"/>
      <c r="G2977" s="132"/>
      <c r="H2977" s="106"/>
      <c r="I2977"/>
      <c r="N2977"/>
      <c r="O2977" s="100"/>
    </row>
    <row r="2978" spans="1:15">
      <c r="A2978" s="128"/>
      <c r="B2978" s="128"/>
      <c r="C2978" s="128"/>
      <c r="D2978" s="141"/>
      <c r="E2978" s="129"/>
      <c r="F2978" s="130"/>
      <c r="G2978" s="132"/>
      <c r="H2978" s="106"/>
      <c r="I2978"/>
      <c r="N2978"/>
      <c r="O2978" s="100"/>
    </row>
    <row r="2979" spans="1:15">
      <c r="A2979" s="128"/>
      <c r="B2979" s="128"/>
      <c r="C2979" s="128"/>
      <c r="D2979" s="141"/>
      <c r="E2979" s="129"/>
      <c r="F2979" s="130"/>
      <c r="G2979" s="132"/>
      <c r="H2979" s="106"/>
      <c r="I2979"/>
      <c r="N2979"/>
      <c r="O2979" s="100"/>
    </row>
    <row r="2980" spans="1:15">
      <c r="A2980" s="128"/>
      <c r="B2980" s="128"/>
      <c r="C2980" s="128"/>
      <c r="D2980" s="141"/>
      <c r="E2980" s="129"/>
      <c r="F2980" s="130"/>
      <c r="G2980" s="132"/>
      <c r="H2980" s="106"/>
      <c r="I2980"/>
      <c r="N2980"/>
      <c r="O2980" s="100"/>
    </row>
    <row r="2981" spans="1:15">
      <c r="A2981" s="128"/>
      <c r="B2981" s="128"/>
      <c r="C2981" s="128"/>
      <c r="D2981" s="141"/>
      <c r="E2981" s="129"/>
      <c r="F2981" s="130"/>
      <c r="G2981" s="132"/>
      <c r="H2981" s="106"/>
      <c r="I2981"/>
      <c r="N2981"/>
      <c r="O2981" s="100"/>
    </row>
    <row r="2982" spans="1:15">
      <c r="A2982" s="128"/>
      <c r="B2982" s="128"/>
      <c r="C2982" s="128"/>
      <c r="D2982" s="141"/>
      <c r="E2982" s="129"/>
      <c r="F2982" s="130"/>
      <c r="G2982" s="132"/>
      <c r="H2982" s="106"/>
      <c r="I2982"/>
      <c r="N2982"/>
      <c r="O2982" s="100"/>
    </row>
    <row r="2983" spans="1:15">
      <c r="A2983" s="128"/>
      <c r="B2983" s="128"/>
      <c r="C2983" s="128"/>
      <c r="D2983" s="141"/>
      <c r="E2983" s="129"/>
      <c r="F2983" s="130"/>
      <c r="G2983" s="132"/>
      <c r="H2983" s="106"/>
      <c r="I2983"/>
      <c r="N2983"/>
      <c r="O2983" s="100"/>
    </row>
    <row r="2984" spans="1:15">
      <c r="A2984" s="128"/>
      <c r="B2984" s="128"/>
      <c r="C2984" s="128"/>
      <c r="D2984" s="141"/>
      <c r="E2984" s="129"/>
      <c r="F2984" s="130"/>
      <c r="G2984" s="132"/>
      <c r="H2984" s="106"/>
      <c r="I2984"/>
      <c r="N2984"/>
      <c r="O2984" s="100"/>
    </row>
    <row r="2985" spans="1:15">
      <c r="A2985" s="128"/>
      <c r="B2985" s="128"/>
      <c r="C2985" s="128"/>
      <c r="D2985" s="141"/>
      <c r="E2985" s="129"/>
      <c r="F2985" s="130"/>
      <c r="G2985" s="132"/>
      <c r="H2985" s="106"/>
      <c r="I2985"/>
      <c r="N2985"/>
      <c r="O2985" s="100"/>
    </row>
    <row r="2986" spans="1:15">
      <c r="A2986" s="128"/>
      <c r="B2986" s="128"/>
      <c r="C2986" s="128"/>
      <c r="D2986" s="141"/>
      <c r="E2986" s="129"/>
      <c r="F2986" s="130"/>
      <c r="G2986" s="132"/>
      <c r="H2986" s="106"/>
      <c r="I2986"/>
      <c r="N2986"/>
      <c r="O2986" s="100"/>
    </row>
    <row r="2987" spans="1:15">
      <c r="A2987" s="128"/>
      <c r="B2987" s="128"/>
      <c r="C2987" s="128"/>
      <c r="D2987" s="141"/>
      <c r="E2987" s="129"/>
      <c r="F2987" s="130"/>
      <c r="G2987" s="132"/>
      <c r="H2987" s="106"/>
      <c r="I2987"/>
      <c r="N2987"/>
      <c r="O2987" s="100"/>
    </row>
    <row r="2988" spans="1:15">
      <c r="A2988" s="128"/>
      <c r="B2988" s="128"/>
      <c r="C2988" s="128"/>
      <c r="D2988" s="141"/>
      <c r="E2988" s="129"/>
      <c r="F2988" s="130"/>
      <c r="G2988" s="132"/>
      <c r="H2988" s="106"/>
      <c r="I2988"/>
      <c r="N2988"/>
      <c r="O2988" s="100"/>
    </row>
    <row r="2989" spans="1:15">
      <c r="A2989" s="128"/>
      <c r="B2989" s="128"/>
      <c r="C2989" s="128"/>
      <c r="D2989" s="141"/>
      <c r="E2989" s="129"/>
      <c r="F2989" s="130"/>
      <c r="G2989" s="132"/>
      <c r="H2989" s="106"/>
      <c r="I2989"/>
      <c r="N2989"/>
      <c r="O2989" s="100"/>
    </row>
    <row r="2990" spans="1:15">
      <c r="A2990" s="128"/>
      <c r="B2990" s="128"/>
      <c r="C2990" s="128"/>
      <c r="D2990" s="141"/>
      <c r="E2990" s="129"/>
      <c r="F2990" s="130"/>
      <c r="G2990" s="132"/>
      <c r="H2990" s="106"/>
      <c r="I2990"/>
      <c r="N2990"/>
      <c r="O2990" s="100"/>
    </row>
    <row r="2991" spans="1:15">
      <c r="A2991" s="128"/>
      <c r="B2991" s="128"/>
      <c r="C2991" s="128"/>
      <c r="D2991" s="141"/>
      <c r="E2991" s="129"/>
      <c r="F2991" s="130"/>
      <c r="G2991" s="132"/>
      <c r="H2991" s="106"/>
      <c r="I2991"/>
      <c r="N2991"/>
      <c r="O2991" s="100"/>
    </row>
    <row r="2992" spans="1:15">
      <c r="A2992" s="128"/>
      <c r="B2992" s="128"/>
      <c r="C2992" s="128"/>
      <c r="D2992" s="141"/>
      <c r="E2992" s="129"/>
      <c r="F2992" s="130"/>
      <c r="G2992" s="132"/>
      <c r="H2992" s="106"/>
      <c r="I2992"/>
      <c r="N2992"/>
      <c r="O2992" s="100"/>
    </row>
    <row r="2993" spans="1:15">
      <c r="A2993" s="128"/>
      <c r="B2993" s="128"/>
      <c r="C2993" s="128"/>
      <c r="D2993" s="141"/>
      <c r="E2993" s="129"/>
      <c r="F2993" s="130"/>
      <c r="G2993" s="132"/>
      <c r="H2993" s="106"/>
      <c r="I2993"/>
      <c r="N2993"/>
      <c r="O2993" s="100"/>
    </row>
    <row r="2994" spans="1:15">
      <c r="A2994" s="128"/>
      <c r="B2994" s="128"/>
      <c r="C2994" s="128"/>
      <c r="D2994" s="141"/>
      <c r="E2994" s="129"/>
      <c r="F2994" s="130"/>
      <c r="G2994" s="132"/>
      <c r="H2994" s="106"/>
      <c r="I2994"/>
      <c r="N2994"/>
      <c r="O2994" s="100"/>
    </row>
    <row r="2995" spans="1:15">
      <c r="A2995" s="128"/>
      <c r="B2995" s="128"/>
      <c r="C2995" s="128"/>
      <c r="D2995" s="141"/>
      <c r="E2995" s="129"/>
      <c r="F2995" s="130"/>
      <c r="G2995" s="132"/>
      <c r="H2995" s="106"/>
      <c r="I2995"/>
      <c r="N2995"/>
      <c r="O2995" s="100"/>
    </row>
    <row r="2996" spans="1:15">
      <c r="A2996" s="128"/>
      <c r="B2996" s="128"/>
      <c r="C2996" s="128"/>
      <c r="D2996" s="141"/>
      <c r="E2996" s="129"/>
      <c r="F2996" s="130"/>
      <c r="G2996" s="132"/>
      <c r="H2996" s="106"/>
      <c r="I2996"/>
      <c r="N2996"/>
      <c r="O2996" s="100"/>
    </row>
    <row r="2997" spans="1:15">
      <c r="A2997" s="128"/>
      <c r="B2997" s="128"/>
      <c r="C2997" s="128"/>
      <c r="D2997" s="141"/>
      <c r="E2997" s="129"/>
      <c r="F2997" s="130"/>
      <c r="G2997" s="132"/>
      <c r="H2997" s="106"/>
      <c r="I2997"/>
      <c r="N2997"/>
      <c r="O2997" s="100"/>
    </row>
    <row r="2998" spans="1:15">
      <c r="A2998" s="128"/>
      <c r="B2998" s="128"/>
      <c r="C2998" s="128"/>
      <c r="D2998" s="141"/>
      <c r="E2998" s="129"/>
      <c r="F2998" s="130"/>
      <c r="G2998" s="132"/>
      <c r="H2998" s="106"/>
      <c r="I2998"/>
      <c r="N2998"/>
      <c r="O2998" s="100"/>
    </row>
    <row r="2999" spans="1:15">
      <c r="A2999" s="128"/>
      <c r="B2999" s="128"/>
      <c r="C2999" s="128"/>
      <c r="D2999" s="141"/>
      <c r="E2999" s="129"/>
      <c r="F2999" s="130"/>
      <c r="G2999" s="132"/>
      <c r="H2999" s="106"/>
      <c r="I2999"/>
      <c r="N2999"/>
      <c r="O2999" s="100"/>
    </row>
    <row r="3000" spans="1:15">
      <c r="A3000" s="128"/>
      <c r="B3000" s="128"/>
      <c r="C3000" s="128"/>
      <c r="D3000" s="141"/>
      <c r="E3000" s="129"/>
      <c r="F3000" s="130"/>
      <c r="G3000" s="132"/>
      <c r="H3000" s="106"/>
      <c r="I3000"/>
      <c r="N3000"/>
      <c r="O3000" s="100"/>
    </row>
    <row r="3001" spans="1:15">
      <c r="A3001" s="128"/>
      <c r="B3001" s="128"/>
      <c r="C3001" s="128"/>
      <c r="D3001" s="141"/>
      <c r="E3001" s="129"/>
      <c r="F3001" s="130"/>
      <c r="G3001" s="132"/>
      <c r="H3001" s="106"/>
      <c r="I3001"/>
      <c r="N3001"/>
      <c r="O3001" s="100"/>
    </row>
    <row r="3002" spans="1:15">
      <c r="A3002" s="128"/>
      <c r="B3002" s="128"/>
      <c r="C3002" s="128"/>
      <c r="D3002" s="141"/>
      <c r="E3002" s="129"/>
      <c r="F3002" s="130"/>
      <c r="G3002" s="132"/>
      <c r="H3002" s="106"/>
      <c r="I3002"/>
      <c r="N3002"/>
      <c r="O3002" s="100"/>
    </row>
    <row r="3003" spans="1:15">
      <c r="A3003" s="128"/>
      <c r="B3003" s="128"/>
      <c r="C3003" s="128"/>
      <c r="D3003" s="141"/>
      <c r="E3003" s="129"/>
      <c r="F3003" s="130"/>
      <c r="G3003" s="132"/>
      <c r="H3003" s="106"/>
      <c r="I3003"/>
      <c r="N3003"/>
      <c r="O3003" s="100"/>
    </row>
    <row r="3004" spans="1:15">
      <c r="A3004" s="128"/>
      <c r="B3004" s="128"/>
      <c r="C3004" s="128"/>
      <c r="D3004" s="141"/>
      <c r="E3004" s="129"/>
      <c r="F3004" s="130"/>
      <c r="G3004" s="132"/>
      <c r="H3004" s="106"/>
      <c r="I3004"/>
      <c r="N3004"/>
      <c r="O3004" s="100"/>
    </row>
    <row r="3005" spans="1:15">
      <c r="A3005" s="128"/>
      <c r="B3005" s="128"/>
      <c r="C3005" s="128"/>
      <c r="D3005" s="141"/>
      <c r="E3005" s="129"/>
      <c r="F3005" s="130"/>
      <c r="G3005" s="132"/>
      <c r="H3005" s="106"/>
      <c r="I3005"/>
      <c r="N3005"/>
      <c r="O3005" s="100"/>
    </row>
    <row r="3006" spans="1:15">
      <c r="A3006" s="128"/>
      <c r="B3006" s="128"/>
      <c r="C3006" s="128"/>
      <c r="D3006" s="141"/>
      <c r="E3006" s="129"/>
      <c r="F3006" s="130"/>
      <c r="G3006" s="132"/>
      <c r="H3006" s="106"/>
      <c r="I3006"/>
      <c r="N3006"/>
      <c r="O3006" s="100"/>
    </row>
    <row r="3007" spans="1:15">
      <c r="A3007" s="128"/>
      <c r="B3007" s="128"/>
      <c r="C3007" s="128"/>
      <c r="D3007" s="141"/>
      <c r="E3007" s="129"/>
      <c r="F3007" s="130"/>
      <c r="G3007" s="132"/>
      <c r="H3007" s="106"/>
      <c r="I3007"/>
      <c r="N3007"/>
      <c r="O3007" s="100"/>
    </row>
    <row r="3008" spans="1:15">
      <c r="A3008" s="128"/>
      <c r="B3008" s="128"/>
      <c r="C3008" s="128"/>
      <c r="D3008" s="141"/>
      <c r="E3008" s="129"/>
      <c r="F3008" s="130"/>
      <c r="G3008" s="132"/>
      <c r="H3008" s="106"/>
      <c r="I3008"/>
      <c r="N3008"/>
      <c r="O3008" s="100"/>
    </row>
    <row r="3009" spans="1:15">
      <c r="A3009" s="128"/>
      <c r="B3009" s="128"/>
      <c r="C3009" s="128"/>
      <c r="D3009" s="141"/>
      <c r="E3009" s="129"/>
      <c r="F3009" s="130"/>
      <c r="G3009" s="132"/>
      <c r="H3009" s="106"/>
      <c r="I3009"/>
      <c r="N3009"/>
      <c r="O3009" s="100"/>
    </row>
    <row r="3010" spans="1:15">
      <c r="A3010" s="128"/>
      <c r="B3010" s="128"/>
      <c r="C3010" s="128"/>
      <c r="D3010" s="141"/>
      <c r="E3010" s="129"/>
      <c r="F3010" s="130"/>
      <c r="G3010" s="132"/>
      <c r="H3010" s="106"/>
      <c r="I3010"/>
      <c r="N3010"/>
      <c r="O3010" s="100"/>
    </row>
    <row r="3011" spans="1:15">
      <c r="A3011" s="128"/>
      <c r="B3011" s="128"/>
      <c r="C3011" s="128"/>
      <c r="D3011" s="141"/>
      <c r="E3011" s="129"/>
      <c r="F3011" s="130"/>
      <c r="G3011" s="132"/>
      <c r="H3011" s="106"/>
      <c r="I3011"/>
      <c r="N3011"/>
      <c r="O3011" s="100"/>
    </row>
    <row r="3012" spans="1:15">
      <c r="A3012" s="128"/>
      <c r="B3012" s="128"/>
      <c r="C3012" s="128"/>
      <c r="D3012" s="141"/>
      <c r="E3012" s="129"/>
      <c r="F3012" s="130"/>
      <c r="G3012" s="132"/>
      <c r="H3012" s="106"/>
      <c r="I3012"/>
      <c r="N3012"/>
      <c r="O3012" s="100"/>
    </row>
    <row r="3013" spans="1:15">
      <c r="A3013" s="128"/>
      <c r="B3013" s="128"/>
      <c r="C3013" s="128"/>
      <c r="D3013" s="141"/>
      <c r="E3013" s="129"/>
      <c r="F3013" s="130"/>
      <c r="G3013" s="132"/>
      <c r="H3013" s="106"/>
      <c r="I3013"/>
      <c r="N3013"/>
      <c r="O3013" s="100"/>
    </row>
    <row r="3014" spans="1:15">
      <c r="A3014" s="128"/>
      <c r="B3014" s="128"/>
      <c r="C3014" s="128"/>
      <c r="D3014" s="141"/>
      <c r="E3014" s="129"/>
      <c r="F3014" s="130"/>
      <c r="G3014" s="132"/>
      <c r="H3014" s="106"/>
      <c r="I3014"/>
      <c r="N3014"/>
      <c r="O3014" s="100"/>
    </row>
    <row r="3015" spans="1:15">
      <c r="A3015" s="128"/>
      <c r="B3015" s="128"/>
      <c r="C3015" s="128"/>
      <c r="D3015" s="141"/>
      <c r="E3015" s="129"/>
      <c r="F3015" s="130"/>
      <c r="G3015" s="132"/>
      <c r="H3015" s="106"/>
      <c r="I3015"/>
      <c r="N3015"/>
      <c r="O3015" s="100"/>
    </row>
    <row r="3016" spans="1:15">
      <c r="A3016" s="128"/>
      <c r="B3016" s="128"/>
      <c r="C3016" s="128"/>
      <c r="D3016" s="141"/>
      <c r="E3016" s="129"/>
      <c r="F3016" s="130"/>
      <c r="G3016" s="132"/>
      <c r="H3016" s="106"/>
      <c r="I3016"/>
      <c r="N3016"/>
      <c r="O3016" s="100"/>
    </row>
    <row r="3017" spans="1:15">
      <c r="A3017" s="128"/>
      <c r="B3017" s="128"/>
      <c r="C3017" s="128"/>
      <c r="D3017" s="141"/>
      <c r="E3017" s="129"/>
      <c r="F3017" s="130"/>
      <c r="G3017" s="132"/>
      <c r="H3017" s="106"/>
      <c r="I3017"/>
      <c r="N3017"/>
      <c r="O3017" s="100"/>
    </row>
    <row r="3018" spans="1:15">
      <c r="A3018" s="128"/>
      <c r="F3018" s="130"/>
      <c r="O3018" s="100"/>
    </row>
    <row r="3019" spans="1:15">
      <c r="A3019" s="128"/>
      <c r="O3019" s="100"/>
    </row>
    <row r="3020" spans="1:15">
      <c r="A3020" s="128"/>
    </row>
    <row r="3021" spans="1:15">
      <c r="A3021" s="128"/>
    </row>
    <row r="3022" spans="1:15">
      <c r="A3022" s="128"/>
    </row>
    <row r="3023" spans="1:15">
      <c r="A3023" s="128"/>
    </row>
    <row r="3024" spans="1:15">
      <c r="A3024" s="128"/>
    </row>
    <row r="3025" spans="1:1">
      <c r="A3025" s="128"/>
    </row>
    <row r="3026" spans="1:1">
      <c r="A3026" s="128"/>
    </row>
    <row r="3027" spans="1:1">
      <c r="A3027" s="128"/>
    </row>
    <row r="3028" spans="1:1">
      <c r="A3028" s="128"/>
    </row>
    <row r="3029" spans="1:1">
      <c r="A3029" s="128"/>
    </row>
    <row r="3030" spans="1:1">
      <c r="A3030" s="128"/>
    </row>
    <row r="3031" spans="1:1">
      <c r="A3031" s="128"/>
    </row>
    <row r="3032" spans="1:1">
      <c r="A3032" s="128"/>
    </row>
    <row r="3033" spans="1:1">
      <c r="A3033" s="128"/>
    </row>
    <row r="3034" spans="1:1">
      <c r="A3034" s="128"/>
    </row>
    <row r="3035" spans="1:1">
      <c r="A3035" s="128"/>
    </row>
    <row r="3036" spans="1:1">
      <c r="A3036" s="128"/>
    </row>
    <row r="3037" spans="1:1">
      <c r="A3037" s="128"/>
    </row>
    <row r="3038" spans="1:1">
      <c r="A3038" s="128"/>
    </row>
    <row r="3039" spans="1:1">
      <c r="A3039" s="128"/>
    </row>
    <row r="3040" spans="1:1">
      <c r="A3040" s="128"/>
    </row>
    <row r="3041" spans="1:1">
      <c r="A3041" s="128"/>
    </row>
    <row r="3042" spans="1:1">
      <c r="A3042" s="128"/>
    </row>
    <row r="3043" spans="1:1">
      <c r="A3043" s="128"/>
    </row>
    <row r="3044" spans="1:1">
      <c r="A3044" s="128"/>
    </row>
    <row r="3045" spans="1:1">
      <c r="A3045" s="128"/>
    </row>
    <row r="3046" spans="1:1">
      <c r="A3046" s="128"/>
    </row>
    <row r="3047" spans="1:1">
      <c r="A3047" s="128"/>
    </row>
    <row r="3048" spans="1:1">
      <c r="A3048" s="128"/>
    </row>
    <row r="3049" spans="1:1">
      <c r="A3049" s="128"/>
    </row>
    <row r="3050" spans="1:1">
      <c r="A3050" s="128"/>
    </row>
    <row r="3051" spans="1:1">
      <c r="A3051" s="128"/>
    </row>
    <row r="3052" spans="1:1">
      <c r="A3052" s="128"/>
    </row>
    <row r="3053" spans="1:1">
      <c r="A3053" s="128"/>
    </row>
    <row r="3054" spans="1:1">
      <c r="A3054" s="128"/>
    </row>
    <row r="3055" spans="1:1">
      <c r="A3055" s="128"/>
    </row>
    <row r="3056" spans="1:1">
      <c r="A3056" s="128"/>
    </row>
    <row r="3057" spans="1:1">
      <c r="A3057" s="128"/>
    </row>
    <row r="3058" spans="1:1">
      <c r="A3058" s="128"/>
    </row>
    <row r="3059" spans="1:1">
      <c r="A3059" s="128"/>
    </row>
    <row r="3060" spans="1:1">
      <c r="A3060" s="128"/>
    </row>
    <row r="3061" spans="1:1">
      <c r="A3061" s="128"/>
    </row>
    <row r="3062" spans="1:1">
      <c r="A3062" s="128"/>
    </row>
    <row r="3063" spans="1:1">
      <c r="A3063" s="128"/>
    </row>
    <row r="3064" spans="1:1">
      <c r="A3064" s="128"/>
    </row>
    <row r="3065" spans="1:1">
      <c r="A3065" s="128"/>
    </row>
    <row r="3066" spans="1:1">
      <c r="A3066" s="128"/>
    </row>
    <row r="3067" spans="1:1">
      <c r="A3067" s="128"/>
    </row>
    <row r="3068" spans="1:1">
      <c r="A3068" s="128"/>
    </row>
    <row r="3069" spans="1:1">
      <c r="A3069" s="128"/>
    </row>
    <row r="3070" spans="1:1">
      <c r="A3070" s="128"/>
    </row>
    <row r="3071" spans="1:1">
      <c r="A3071" s="128"/>
    </row>
    <row r="3072" spans="1:1">
      <c r="A3072" s="128"/>
    </row>
    <row r="3073" spans="1:1">
      <c r="A3073" s="128"/>
    </row>
    <row r="3074" spans="1:1">
      <c r="A3074" s="128"/>
    </row>
    <row r="3075" spans="1:1">
      <c r="A3075" s="128"/>
    </row>
    <row r="3076" spans="1:1">
      <c r="A3076" s="128"/>
    </row>
    <row r="3077" spans="1:1">
      <c r="A3077" s="128"/>
    </row>
    <row r="3078" spans="1:1">
      <c r="A3078" s="128"/>
    </row>
    <row r="3079" spans="1:1">
      <c r="A3079" s="128"/>
    </row>
    <row r="3080" spans="1:1">
      <c r="A3080" s="128"/>
    </row>
    <row r="3081" spans="1:1">
      <c r="A3081" s="128"/>
    </row>
    <row r="3082" spans="1:1">
      <c r="A3082" s="128"/>
    </row>
    <row r="3083" spans="1:1">
      <c r="A3083" s="128"/>
    </row>
    <row r="3084" spans="1:1">
      <c r="A3084" s="128"/>
    </row>
    <row r="3085" spans="1:1">
      <c r="A3085" s="128"/>
    </row>
    <row r="3086" spans="1:1">
      <c r="A3086" s="128"/>
    </row>
    <row r="3087" spans="1:1">
      <c r="A3087" s="128"/>
    </row>
    <row r="3088" spans="1:1">
      <c r="A3088" s="128"/>
    </row>
    <row r="3089" spans="1:1">
      <c r="A3089" s="128"/>
    </row>
    <row r="3090" spans="1:1">
      <c r="A3090" s="128"/>
    </row>
    <row r="3091" spans="1:1">
      <c r="A3091" s="128"/>
    </row>
    <row r="3092" spans="1:1">
      <c r="A3092" s="128"/>
    </row>
    <row r="3093" spans="1:1">
      <c r="A3093" s="128"/>
    </row>
    <row r="3094" spans="1:1">
      <c r="A3094" s="128"/>
    </row>
    <row r="3095" spans="1:1">
      <c r="A3095" s="128"/>
    </row>
    <row r="3096" spans="1:1">
      <c r="A3096" s="128"/>
    </row>
    <row r="3097" spans="1:1">
      <c r="A3097" s="128"/>
    </row>
    <row r="3098" spans="1:1">
      <c r="A3098" s="128"/>
    </row>
    <row r="3099" spans="1:1">
      <c r="A3099" s="128"/>
    </row>
    <row r="3100" spans="1:1">
      <c r="A3100" s="128"/>
    </row>
    <row r="3101" spans="1:1">
      <c r="A3101" s="128"/>
    </row>
    <row r="3102" spans="1:1">
      <c r="A3102" s="128"/>
    </row>
    <row r="3103" spans="1:1">
      <c r="A3103" s="128"/>
    </row>
    <row r="3104" spans="1:1">
      <c r="A3104" s="128"/>
    </row>
    <row r="3105" spans="1:1">
      <c r="A3105" s="128"/>
    </row>
    <row r="3106" spans="1:1">
      <c r="A3106" s="128"/>
    </row>
    <row r="3107" spans="1:1">
      <c r="A3107" s="128"/>
    </row>
    <row r="3108" spans="1:1">
      <c r="A3108" s="128"/>
    </row>
    <row r="3109" spans="1:1">
      <c r="A3109" s="128"/>
    </row>
    <row r="3110" spans="1:1">
      <c r="A3110" s="128"/>
    </row>
    <row r="3111" spans="1:1">
      <c r="A3111" s="128"/>
    </row>
    <row r="3112" spans="1:1">
      <c r="A3112" s="128"/>
    </row>
    <row r="3113" spans="1:1">
      <c r="A3113" s="128"/>
    </row>
    <row r="3114" spans="1:1">
      <c r="A3114" s="128"/>
    </row>
    <row r="3115" spans="1:1">
      <c r="A3115" s="128"/>
    </row>
    <row r="3116" spans="1:1">
      <c r="A3116" s="128"/>
    </row>
    <row r="3117" spans="1:1">
      <c r="A3117" s="128"/>
    </row>
    <row r="3118" spans="1:1">
      <c r="A3118" s="128"/>
    </row>
    <row r="3119" spans="1:1">
      <c r="A3119" s="128"/>
    </row>
    <row r="3120" spans="1:1">
      <c r="A3120" s="128"/>
    </row>
    <row r="3121" spans="1:1">
      <c r="A3121" s="128"/>
    </row>
    <row r="3122" spans="1:1">
      <c r="A3122" s="128"/>
    </row>
    <row r="3123" spans="1:1">
      <c r="A3123" s="128"/>
    </row>
    <row r="3124" spans="1:1">
      <c r="A3124" s="128"/>
    </row>
    <row r="3125" spans="1:1">
      <c r="A3125" s="128"/>
    </row>
    <row r="3126" spans="1:1">
      <c r="A3126" s="128"/>
    </row>
    <row r="3127" spans="1:1">
      <c r="A3127" s="128"/>
    </row>
    <row r="3128" spans="1:1">
      <c r="A3128" s="128"/>
    </row>
    <row r="3129" spans="1:1">
      <c r="A3129" s="128"/>
    </row>
    <row r="3130" spans="1:1">
      <c r="A3130" s="128"/>
    </row>
    <row r="3131" spans="1:1">
      <c r="A3131" s="128"/>
    </row>
    <row r="3132" spans="1:1">
      <c r="A3132" s="128"/>
    </row>
    <row r="3133" spans="1:1">
      <c r="A3133" s="128"/>
    </row>
    <row r="3134" spans="1:1">
      <c r="A3134" s="128"/>
    </row>
    <row r="3135" spans="1:1">
      <c r="A3135" s="128"/>
    </row>
    <row r="3136" spans="1:1">
      <c r="A3136" s="128"/>
    </row>
    <row r="3137" spans="1:1">
      <c r="A3137" s="128"/>
    </row>
    <row r="3138" spans="1:1">
      <c r="A3138" s="128"/>
    </row>
    <row r="3139" spans="1:1">
      <c r="A3139" s="128"/>
    </row>
    <row r="3140" spans="1:1">
      <c r="A3140" s="128"/>
    </row>
    <row r="3141" spans="1:1">
      <c r="A3141" s="128"/>
    </row>
    <row r="3142" spans="1:1">
      <c r="A3142" s="128"/>
    </row>
    <row r="3143" spans="1:1">
      <c r="A3143" s="128"/>
    </row>
    <row r="3144" spans="1:1">
      <c r="A3144" s="128"/>
    </row>
    <row r="3145" spans="1:1">
      <c r="A3145" s="128"/>
    </row>
    <row r="3146" spans="1:1">
      <c r="A3146" s="128"/>
    </row>
    <row r="3147" spans="1:1">
      <c r="A3147" s="128"/>
    </row>
    <row r="3148" spans="1:1">
      <c r="A3148" s="128"/>
    </row>
    <row r="3149" spans="1:1">
      <c r="A3149" s="128"/>
    </row>
    <row r="3150" spans="1:1">
      <c r="A3150" s="128"/>
    </row>
    <row r="3151" spans="1:1">
      <c r="A3151" s="128"/>
    </row>
    <row r="3152" spans="1:1">
      <c r="A3152" s="128"/>
    </row>
    <row r="3153" spans="1:1">
      <c r="A3153" s="128"/>
    </row>
    <row r="3154" spans="1:1">
      <c r="A3154" s="128"/>
    </row>
    <row r="3155" spans="1:1">
      <c r="A3155" s="128"/>
    </row>
    <row r="3156" spans="1:1">
      <c r="A3156" s="128"/>
    </row>
    <row r="3157" spans="1:1">
      <c r="A3157" s="128"/>
    </row>
    <row r="3158" spans="1:1">
      <c r="A3158" s="128"/>
    </row>
    <row r="3159" spans="1:1">
      <c r="A3159" s="128"/>
    </row>
    <row r="3160" spans="1:1">
      <c r="A3160" s="128"/>
    </row>
    <row r="3161" spans="1:1">
      <c r="A3161" s="128"/>
    </row>
    <row r="3162" spans="1:1">
      <c r="A3162" s="128"/>
    </row>
    <row r="3163" spans="1:1">
      <c r="A3163" s="128"/>
    </row>
    <row r="3164" spans="1:1">
      <c r="A3164" s="128"/>
    </row>
    <row r="3165" spans="1:1">
      <c r="A3165" s="128"/>
    </row>
    <row r="3166" spans="1:1">
      <c r="A3166" s="128"/>
    </row>
    <row r="3167" spans="1:1">
      <c r="A3167" s="128"/>
    </row>
    <row r="3168" spans="1:1">
      <c r="A3168" s="128"/>
    </row>
    <row r="3169" spans="1:1">
      <c r="A3169" s="128"/>
    </row>
    <row r="3170" spans="1:1">
      <c r="A3170" s="128"/>
    </row>
    <row r="3171" spans="1:1">
      <c r="A3171" s="128"/>
    </row>
    <row r="3172" spans="1:1">
      <c r="A3172" s="128"/>
    </row>
    <row r="3173" spans="1:1">
      <c r="A3173" s="128"/>
    </row>
    <row r="3174" spans="1:1">
      <c r="A3174" s="128"/>
    </row>
    <row r="3175" spans="1:1">
      <c r="A3175" s="128"/>
    </row>
    <row r="3176" spans="1:1">
      <c r="A3176" s="128"/>
    </row>
    <row r="3177" spans="1:1">
      <c r="A3177" s="128"/>
    </row>
    <row r="3178" spans="1:1">
      <c r="A3178" s="128"/>
    </row>
    <row r="3179" spans="1:1">
      <c r="A3179" s="128"/>
    </row>
    <row r="3180" spans="1:1">
      <c r="A3180" s="128"/>
    </row>
    <row r="3181" spans="1:1">
      <c r="A3181" s="128"/>
    </row>
    <row r="3182" spans="1:1">
      <c r="A3182" s="128"/>
    </row>
    <row r="3183" spans="1:1">
      <c r="A3183" s="128"/>
    </row>
    <row r="3184" spans="1:1">
      <c r="A3184" s="128"/>
    </row>
    <row r="3185" spans="1:1">
      <c r="A3185" s="128"/>
    </row>
    <row r="3186" spans="1:1">
      <c r="A3186" s="128"/>
    </row>
    <row r="3187" spans="1:1">
      <c r="A3187" s="128"/>
    </row>
    <row r="3188" spans="1:1">
      <c r="A3188" s="128"/>
    </row>
    <row r="3189" spans="1:1">
      <c r="A3189" s="128"/>
    </row>
    <row r="3190" spans="1:1">
      <c r="A3190" s="128"/>
    </row>
    <row r="3191" spans="1:1">
      <c r="A3191" s="128"/>
    </row>
    <row r="3192" spans="1:1">
      <c r="A3192" s="128"/>
    </row>
    <row r="3193" spans="1:1">
      <c r="A3193" s="128"/>
    </row>
    <row r="3194" spans="1:1">
      <c r="A3194" s="128"/>
    </row>
    <row r="3195" spans="1:1">
      <c r="A3195" s="128"/>
    </row>
    <row r="3196" spans="1:1">
      <c r="A3196" s="128"/>
    </row>
    <row r="3197" spans="1:1">
      <c r="A3197" s="128"/>
    </row>
    <row r="3198" spans="1:1">
      <c r="A3198" s="128"/>
    </row>
    <row r="3199" spans="1:1">
      <c r="A3199" s="128"/>
    </row>
    <row r="3200" spans="1:1">
      <c r="A3200" s="128"/>
    </row>
    <row r="3201" spans="1:1">
      <c r="A3201" s="128"/>
    </row>
    <row r="3202" spans="1:1">
      <c r="A3202" s="128"/>
    </row>
    <row r="3203" spans="1:1">
      <c r="A3203" s="128"/>
    </row>
    <row r="3204" spans="1:1">
      <c r="A3204" s="128"/>
    </row>
    <row r="3205" spans="1:1">
      <c r="A3205" s="128"/>
    </row>
    <row r="3206" spans="1:1">
      <c r="A3206" s="128"/>
    </row>
    <row r="3207" spans="1:1">
      <c r="A3207" s="128"/>
    </row>
    <row r="3208" spans="1:1">
      <c r="A3208" s="128"/>
    </row>
    <row r="3209" spans="1:1">
      <c r="A3209" s="128"/>
    </row>
    <row r="3210" spans="1:1">
      <c r="A3210" s="128"/>
    </row>
    <row r="3211" spans="1:1">
      <c r="A3211" s="128"/>
    </row>
    <row r="3212" spans="1:1">
      <c r="A3212" s="128"/>
    </row>
    <row r="3213" spans="1:1">
      <c r="A3213" s="128"/>
    </row>
    <row r="3214" spans="1:1">
      <c r="A3214" s="128"/>
    </row>
    <row r="3215" spans="1:1">
      <c r="A3215" s="128"/>
    </row>
    <row r="3216" spans="1:1">
      <c r="A3216" s="128"/>
    </row>
    <row r="3217" spans="1:1">
      <c r="A3217" s="128"/>
    </row>
    <row r="3218" spans="1:1">
      <c r="A3218" s="128"/>
    </row>
    <row r="3219" spans="1:1">
      <c r="A3219" s="128"/>
    </row>
    <row r="3220" spans="1:1">
      <c r="A3220" s="128"/>
    </row>
    <row r="3221" spans="1:1">
      <c r="A3221" s="128"/>
    </row>
    <row r="3222" spans="1:1">
      <c r="A3222" s="128"/>
    </row>
    <row r="3223" spans="1:1">
      <c r="A3223" s="128"/>
    </row>
    <row r="3224" spans="1:1">
      <c r="A3224" s="128"/>
    </row>
    <row r="3225" spans="1:1">
      <c r="A3225" s="128"/>
    </row>
    <row r="3226" spans="1:1">
      <c r="A3226" s="128"/>
    </row>
    <row r="3227" spans="1:1">
      <c r="A3227" s="128"/>
    </row>
    <row r="3228" spans="1:1">
      <c r="A3228" s="128"/>
    </row>
    <row r="3229" spans="1:1">
      <c r="A3229" s="128"/>
    </row>
    <row r="3230" spans="1:1">
      <c r="A3230" s="128"/>
    </row>
    <row r="3231" spans="1:1">
      <c r="A3231" s="128"/>
    </row>
    <row r="3232" spans="1:1">
      <c r="A3232" s="128"/>
    </row>
    <row r="3233" spans="1:1">
      <c r="A3233" s="128"/>
    </row>
    <row r="3234" spans="1:1">
      <c r="A3234" s="128"/>
    </row>
    <row r="3235" spans="1:1">
      <c r="A3235" s="128"/>
    </row>
    <row r="3236" spans="1:1">
      <c r="A3236" s="128"/>
    </row>
    <row r="3237" spans="1:1">
      <c r="A3237" s="128"/>
    </row>
    <row r="3238" spans="1:1">
      <c r="A3238" s="128"/>
    </row>
    <row r="3239" spans="1:1">
      <c r="A3239" s="128"/>
    </row>
    <row r="3240" spans="1:1">
      <c r="A3240" s="128"/>
    </row>
    <row r="3241" spans="1:1">
      <c r="A3241" s="128"/>
    </row>
    <row r="3242" spans="1:1">
      <c r="A3242" s="128"/>
    </row>
    <row r="3243" spans="1:1">
      <c r="A3243" s="128"/>
    </row>
    <row r="3244" spans="1:1">
      <c r="A3244" s="128"/>
    </row>
    <row r="3245" spans="1:1">
      <c r="A3245" s="128"/>
    </row>
    <row r="3246" spans="1:1">
      <c r="A3246" s="128"/>
    </row>
    <row r="3247" spans="1:1">
      <c r="A3247" s="128"/>
    </row>
    <row r="3248" spans="1:1">
      <c r="A3248" s="128"/>
    </row>
    <row r="3249" spans="1:1">
      <c r="A3249" s="128"/>
    </row>
    <row r="3250" spans="1:1">
      <c r="A3250" s="128"/>
    </row>
    <row r="3251" spans="1:1">
      <c r="A3251" s="128"/>
    </row>
    <row r="3252" spans="1:1">
      <c r="A3252" s="128"/>
    </row>
    <row r="3253" spans="1:1">
      <c r="A3253" s="128"/>
    </row>
    <row r="3254" spans="1:1">
      <c r="A3254" s="128"/>
    </row>
    <row r="3255" spans="1:1">
      <c r="A3255" s="128"/>
    </row>
    <row r="3256" spans="1:1">
      <c r="A3256" s="128"/>
    </row>
    <row r="3257" spans="1:1">
      <c r="A3257" s="128"/>
    </row>
    <row r="3258" spans="1:1">
      <c r="A3258" s="128"/>
    </row>
    <row r="3259" spans="1:1">
      <c r="A3259" s="128"/>
    </row>
    <row r="3260" spans="1:1">
      <c r="A3260" s="128"/>
    </row>
    <row r="3261" spans="1:1">
      <c r="A3261" s="128"/>
    </row>
    <row r="3262" spans="1:1">
      <c r="A3262" s="128"/>
    </row>
    <row r="3263" spans="1:1">
      <c r="A3263" s="128"/>
    </row>
    <row r="3264" spans="1:1">
      <c r="A3264" s="128"/>
    </row>
    <row r="3265" spans="1:1">
      <c r="A3265" s="128"/>
    </row>
    <row r="3266" spans="1:1">
      <c r="A3266" s="128"/>
    </row>
    <row r="3267" spans="1:1">
      <c r="A3267" s="128"/>
    </row>
    <row r="3268" spans="1:1">
      <c r="A3268" s="128"/>
    </row>
    <row r="3269" spans="1:1">
      <c r="A3269" s="128"/>
    </row>
    <row r="3270" spans="1:1">
      <c r="A3270" s="128"/>
    </row>
    <row r="3271" spans="1:1">
      <c r="A3271" s="128"/>
    </row>
    <row r="3272" spans="1:1">
      <c r="A3272" s="128"/>
    </row>
    <row r="3273" spans="1:1">
      <c r="A3273" s="128"/>
    </row>
    <row r="3274" spans="1:1">
      <c r="A3274" s="128"/>
    </row>
    <row r="3275" spans="1:1">
      <c r="A3275" s="128"/>
    </row>
    <row r="3276" spans="1:1">
      <c r="A3276" s="128"/>
    </row>
    <row r="3277" spans="1:1">
      <c r="A3277" s="128"/>
    </row>
    <row r="3278" spans="1:1">
      <c r="A3278" s="128"/>
    </row>
    <row r="3279" spans="1:1">
      <c r="A3279" s="128"/>
    </row>
    <row r="3280" spans="1:1">
      <c r="A3280" s="128"/>
    </row>
    <row r="3281" spans="1:1">
      <c r="A3281" s="128"/>
    </row>
    <row r="3282" spans="1:1">
      <c r="A3282" s="128"/>
    </row>
    <row r="3283" spans="1:1">
      <c r="A3283" s="128"/>
    </row>
    <row r="3284" spans="1:1">
      <c r="A3284" s="128"/>
    </row>
    <row r="3285" spans="1:1">
      <c r="A3285" s="128"/>
    </row>
    <row r="3286" spans="1:1">
      <c r="A3286" s="128"/>
    </row>
    <row r="3287" spans="1:1">
      <c r="A3287" s="128"/>
    </row>
    <row r="3288" spans="1:1">
      <c r="A3288" s="128"/>
    </row>
    <row r="3289" spans="1:1">
      <c r="A3289" s="128"/>
    </row>
    <row r="3290" spans="1:1">
      <c r="A3290" s="128"/>
    </row>
    <row r="3291" spans="1:1">
      <c r="A3291" s="128"/>
    </row>
    <row r="3292" spans="1:1">
      <c r="A3292" s="128"/>
    </row>
    <row r="3293" spans="1:1">
      <c r="A3293" s="128"/>
    </row>
    <row r="3294" spans="1:1">
      <c r="A3294" s="128"/>
    </row>
    <row r="3295" spans="1:1">
      <c r="A3295" s="128"/>
    </row>
    <row r="3296" spans="1:1">
      <c r="A3296" s="128"/>
    </row>
    <row r="3297" spans="1:1">
      <c r="A3297" s="128"/>
    </row>
    <row r="3298" spans="1:1">
      <c r="A3298" s="128"/>
    </row>
    <row r="3299" spans="1:1">
      <c r="A3299" s="128"/>
    </row>
    <row r="3300" spans="1:1">
      <c r="A3300" s="128"/>
    </row>
    <row r="3301" spans="1:1">
      <c r="A3301" s="128"/>
    </row>
    <row r="3302" spans="1:1">
      <c r="A3302" s="128"/>
    </row>
    <row r="3303" spans="1:1">
      <c r="A3303" s="128"/>
    </row>
    <row r="3304" spans="1:1">
      <c r="A3304" s="128"/>
    </row>
    <row r="3305" spans="1:1">
      <c r="A3305" s="128"/>
    </row>
    <row r="3306" spans="1:1">
      <c r="A3306" s="128"/>
    </row>
    <row r="3307" spans="1:1">
      <c r="A3307" s="128"/>
    </row>
    <row r="3308" spans="1:1">
      <c r="A3308" s="128"/>
    </row>
    <row r="3309" spans="1:1">
      <c r="A3309" s="128"/>
    </row>
    <row r="3310" spans="1:1">
      <c r="A3310" s="128"/>
    </row>
    <row r="3311" spans="1:1">
      <c r="A3311" s="128"/>
    </row>
    <row r="3312" spans="1:1">
      <c r="A3312" s="128"/>
    </row>
    <row r="3313" spans="1:1">
      <c r="A3313" s="128"/>
    </row>
    <row r="3314" spans="1:1">
      <c r="A3314" s="128"/>
    </row>
    <row r="3315" spans="1:1">
      <c r="A3315" s="128"/>
    </row>
    <row r="3316" spans="1:1">
      <c r="A3316" s="128"/>
    </row>
    <row r="3317" spans="1:1">
      <c r="A3317" s="128"/>
    </row>
    <row r="3318" spans="1:1">
      <c r="A3318" s="128"/>
    </row>
    <row r="3319" spans="1:1">
      <c r="A3319" s="128"/>
    </row>
    <row r="3320" spans="1:1">
      <c r="A3320" s="128"/>
    </row>
    <row r="3321" spans="1:1">
      <c r="A3321" s="128"/>
    </row>
    <row r="3322" spans="1:1">
      <c r="A3322" s="128"/>
    </row>
    <row r="3323" spans="1:1">
      <c r="A3323" s="128"/>
    </row>
    <row r="3324" spans="1:1">
      <c r="A3324" s="128"/>
    </row>
    <row r="3325" spans="1:1">
      <c r="A3325" s="128"/>
    </row>
    <row r="3326" spans="1:1">
      <c r="A3326" s="128"/>
    </row>
    <row r="3327" spans="1:1">
      <c r="A3327" s="128"/>
    </row>
    <row r="3328" spans="1:1">
      <c r="A3328" s="128"/>
    </row>
    <row r="3329" spans="1:1">
      <c r="A3329" s="128"/>
    </row>
    <row r="3330" spans="1:1">
      <c r="A3330" s="128"/>
    </row>
    <row r="3331" spans="1:1">
      <c r="A3331" s="128"/>
    </row>
    <row r="3332" spans="1:1">
      <c r="A3332" s="128"/>
    </row>
    <row r="3333" spans="1:1">
      <c r="A3333" s="128"/>
    </row>
    <row r="3334" spans="1:1">
      <c r="A3334" s="128"/>
    </row>
    <row r="3335" spans="1:1">
      <c r="A3335" s="128"/>
    </row>
    <row r="3336" spans="1:1">
      <c r="A3336" s="128"/>
    </row>
    <row r="3337" spans="1:1">
      <c r="A3337" s="128"/>
    </row>
    <row r="3338" spans="1:1">
      <c r="A3338" s="128"/>
    </row>
    <row r="3339" spans="1:1">
      <c r="A3339" s="128"/>
    </row>
    <row r="3340" spans="1:1">
      <c r="A3340" s="128"/>
    </row>
    <row r="3341" spans="1:1">
      <c r="A3341" s="128"/>
    </row>
    <row r="3342" spans="1:1">
      <c r="A3342" s="128"/>
    </row>
    <row r="3343" spans="1:1">
      <c r="A3343" s="128"/>
    </row>
    <row r="3344" spans="1:1">
      <c r="A3344" s="128"/>
    </row>
    <row r="3345" spans="1:1">
      <c r="A3345" s="128"/>
    </row>
    <row r="3346" spans="1:1">
      <c r="A3346" s="128"/>
    </row>
    <row r="3347" spans="1:1">
      <c r="A3347" s="128"/>
    </row>
    <row r="3348" spans="1:1">
      <c r="A3348" s="128"/>
    </row>
    <row r="3349" spans="1:1">
      <c r="A3349" s="128"/>
    </row>
    <row r="3350" spans="1:1">
      <c r="A3350" s="128"/>
    </row>
    <row r="3351" spans="1:1">
      <c r="A3351" s="128"/>
    </row>
    <row r="3352" spans="1:1">
      <c r="A3352" s="128"/>
    </row>
    <row r="3353" spans="1:1">
      <c r="A3353" s="128"/>
    </row>
    <row r="3354" spans="1:1">
      <c r="A3354" s="128"/>
    </row>
    <row r="3355" spans="1:1">
      <c r="A3355" s="128"/>
    </row>
    <row r="3356" spans="1:1">
      <c r="A3356" s="128"/>
    </row>
    <row r="3357" spans="1:1">
      <c r="A3357" s="128"/>
    </row>
    <row r="3358" spans="1:1">
      <c r="A3358" s="128"/>
    </row>
    <row r="3359" spans="1:1">
      <c r="A3359" s="128"/>
    </row>
    <row r="3360" spans="1:1">
      <c r="A3360" s="128"/>
    </row>
    <row r="3361" spans="1:1">
      <c r="A3361" s="128"/>
    </row>
    <row r="3362" spans="1:1">
      <c r="A3362" s="128"/>
    </row>
    <row r="3363" spans="1:1">
      <c r="A3363" s="128"/>
    </row>
    <row r="3364" spans="1:1">
      <c r="A3364" s="128"/>
    </row>
    <row r="3365" spans="1:1">
      <c r="A3365" s="128"/>
    </row>
    <row r="3366" spans="1:1">
      <c r="A3366" s="128"/>
    </row>
    <row r="3367" spans="1:1">
      <c r="A3367" s="128"/>
    </row>
    <row r="3368" spans="1:1">
      <c r="A3368" s="128"/>
    </row>
    <row r="3369" spans="1:1">
      <c r="A3369" s="128"/>
    </row>
    <row r="3370" spans="1:1">
      <c r="A3370" s="128"/>
    </row>
    <row r="3371" spans="1:1">
      <c r="A3371" s="128"/>
    </row>
    <row r="3372" spans="1:1">
      <c r="A3372" s="128"/>
    </row>
    <row r="3373" spans="1:1">
      <c r="A3373" s="128"/>
    </row>
    <row r="3374" spans="1:1">
      <c r="A3374" s="128"/>
    </row>
    <row r="3375" spans="1:1">
      <c r="A3375" s="128"/>
    </row>
    <row r="3376" spans="1:1">
      <c r="A3376" s="128"/>
    </row>
    <row r="3377" spans="1:1">
      <c r="A3377" s="128"/>
    </row>
    <row r="3378" spans="1:1">
      <c r="A3378" s="128"/>
    </row>
    <row r="3379" spans="1:1">
      <c r="A3379" s="128"/>
    </row>
    <row r="3380" spans="1:1">
      <c r="A3380" s="128"/>
    </row>
    <row r="3381" spans="1:1">
      <c r="A3381" s="128"/>
    </row>
    <row r="3382" spans="1:1">
      <c r="A3382" s="128"/>
    </row>
    <row r="3383" spans="1:1">
      <c r="A3383" s="128"/>
    </row>
    <row r="3384" spans="1:1">
      <c r="A3384" s="128"/>
    </row>
    <row r="3385" spans="1:1">
      <c r="A3385" s="128"/>
    </row>
    <row r="3386" spans="1:1">
      <c r="A3386" s="128"/>
    </row>
    <row r="3387" spans="1:1">
      <c r="A3387" s="128"/>
    </row>
    <row r="3388" spans="1:1">
      <c r="A3388" s="128"/>
    </row>
    <row r="3389" spans="1:1">
      <c r="A3389" s="128"/>
    </row>
    <row r="3390" spans="1:1">
      <c r="A3390" s="128"/>
    </row>
    <row r="3391" spans="1:1">
      <c r="A3391" s="128"/>
    </row>
    <row r="3392" spans="1:1">
      <c r="A3392" s="128"/>
    </row>
    <row r="3393" spans="1:1">
      <c r="A3393" s="128"/>
    </row>
    <row r="3394" spans="1:1">
      <c r="A3394" s="128"/>
    </row>
    <row r="3395" spans="1:1">
      <c r="A3395" s="128"/>
    </row>
    <row r="3396" spans="1:1">
      <c r="A3396" s="128"/>
    </row>
    <row r="3397" spans="1:1">
      <c r="A3397" s="128"/>
    </row>
    <row r="3398" spans="1:1">
      <c r="A3398" s="128"/>
    </row>
    <row r="3399" spans="1:1">
      <c r="A3399" s="128"/>
    </row>
    <row r="3400" spans="1:1">
      <c r="A3400" s="128"/>
    </row>
    <row r="3401" spans="1:1">
      <c r="A3401" s="128"/>
    </row>
    <row r="3402" spans="1:1">
      <c r="A3402" s="128"/>
    </row>
    <row r="3403" spans="1:1">
      <c r="A3403" s="128"/>
    </row>
    <row r="3404" spans="1:1">
      <c r="A3404" s="128"/>
    </row>
    <row r="3405" spans="1:1">
      <c r="A3405" s="128"/>
    </row>
    <row r="3406" spans="1:1">
      <c r="A3406" s="128"/>
    </row>
    <row r="3407" spans="1:1">
      <c r="A3407" s="128"/>
    </row>
    <row r="3408" spans="1:1">
      <c r="A3408" s="128"/>
    </row>
    <row r="3409" spans="1:1">
      <c r="A3409" s="128"/>
    </row>
    <row r="3410" spans="1:1">
      <c r="A3410" s="128"/>
    </row>
    <row r="3411" spans="1:1">
      <c r="A3411" s="128"/>
    </row>
    <row r="3412" spans="1:1">
      <c r="A3412" s="128"/>
    </row>
    <row r="3413" spans="1:1">
      <c r="A3413" s="128"/>
    </row>
    <row r="3414" spans="1:1">
      <c r="A3414" s="128"/>
    </row>
    <row r="3415" spans="1:1">
      <c r="A3415" s="128"/>
    </row>
    <row r="3416" spans="1:1">
      <c r="A3416" s="128"/>
    </row>
    <row r="3417" spans="1:1">
      <c r="A3417" s="128"/>
    </row>
    <row r="3418" spans="1:1">
      <c r="A3418" s="128"/>
    </row>
    <row r="3419" spans="1:1">
      <c r="A3419" s="128"/>
    </row>
    <row r="3420" spans="1:1">
      <c r="A3420" s="128"/>
    </row>
    <row r="3421" spans="1:1">
      <c r="A3421" s="128"/>
    </row>
    <row r="3422" spans="1:1">
      <c r="A3422" s="128"/>
    </row>
    <row r="3423" spans="1:1">
      <c r="A3423" s="128"/>
    </row>
    <row r="3424" spans="1:1">
      <c r="A3424" s="128"/>
    </row>
    <row r="3425" spans="1:1">
      <c r="A3425" s="128"/>
    </row>
    <row r="3426" spans="1:1">
      <c r="A3426" s="128"/>
    </row>
    <row r="3427" spans="1:1">
      <c r="A3427" s="128"/>
    </row>
    <row r="3428" spans="1:1">
      <c r="A3428" s="128"/>
    </row>
    <row r="3429" spans="1:1">
      <c r="A3429" s="128"/>
    </row>
    <row r="3430" spans="1:1">
      <c r="A3430" s="128"/>
    </row>
    <row r="3431" spans="1:1">
      <c r="A3431" s="128"/>
    </row>
    <row r="3432" spans="1:1">
      <c r="A3432" s="128"/>
    </row>
    <row r="3433" spans="1:1">
      <c r="A3433" s="128"/>
    </row>
    <row r="3434" spans="1:1">
      <c r="A3434" s="128"/>
    </row>
    <row r="3435" spans="1:1">
      <c r="A3435" s="128"/>
    </row>
    <row r="3436" spans="1:1">
      <c r="A3436" s="128"/>
    </row>
    <row r="3437" spans="1:1">
      <c r="A3437" s="128"/>
    </row>
    <row r="3438" spans="1:1">
      <c r="A3438" s="128"/>
    </row>
    <row r="3439" spans="1:1">
      <c r="A3439" s="128"/>
    </row>
    <row r="3440" spans="1:1">
      <c r="A3440" s="128"/>
    </row>
    <row r="3441" spans="1:1">
      <c r="A3441" s="128"/>
    </row>
    <row r="3442" spans="1:1">
      <c r="A3442" s="128"/>
    </row>
    <row r="3443" spans="1:1">
      <c r="A3443" s="128"/>
    </row>
    <row r="3444" spans="1:1">
      <c r="A3444" s="128"/>
    </row>
    <row r="3445" spans="1:1">
      <c r="A3445" s="128"/>
    </row>
    <row r="3446" spans="1:1">
      <c r="A3446" s="128"/>
    </row>
    <row r="3447" spans="1:1">
      <c r="A3447" s="128"/>
    </row>
    <row r="3448" spans="1:1">
      <c r="A3448" s="128"/>
    </row>
    <row r="3449" spans="1:1">
      <c r="A3449" s="128"/>
    </row>
    <row r="3450" spans="1:1">
      <c r="A3450" s="128"/>
    </row>
    <row r="3451" spans="1:1">
      <c r="A3451" s="128"/>
    </row>
    <row r="3452" spans="1:1">
      <c r="A3452" s="128"/>
    </row>
    <row r="3453" spans="1:1">
      <c r="A3453" s="128"/>
    </row>
    <row r="3454" spans="1:1">
      <c r="A3454" s="128"/>
    </row>
    <row r="3455" spans="1:1">
      <c r="A3455" s="128"/>
    </row>
    <row r="3456" spans="1:1">
      <c r="A3456" s="128"/>
    </row>
    <row r="3457" spans="1:1">
      <c r="A3457" s="128"/>
    </row>
    <row r="3458" spans="1:1">
      <c r="A3458" s="128"/>
    </row>
    <row r="3459" spans="1:1">
      <c r="A3459" s="128"/>
    </row>
    <row r="3460" spans="1:1">
      <c r="A3460" s="128"/>
    </row>
    <row r="3461" spans="1:1">
      <c r="A3461" s="128"/>
    </row>
    <row r="3462" spans="1:1">
      <c r="A3462" s="128"/>
    </row>
    <row r="3463" spans="1:1">
      <c r="A3463" s="128"/>
    </row>
    <row r="3464" spans="1:1">
      <c r="A3464" s="128"/>
    </row>
    <row r="3465" spans="1:1">
      <c r="A3465" s="128"/>
    </row>
    <row r="3466" spans="1:1">
      <c r="A3466" s="128"/>
    </row>
    <row r="3467" spans="1:1">
      <c r="A3467" s="128"/>
    </row>
    <row r="3468" spans="1:1">
      <c r="A3468" s="128"/>
    </row>
    <row r="3469" spans="1:1">
      <c r="A3469" s="128"/>
    </row>
    <row r="3470" spans="1:1">
      <c r="A3470" s="128"/>
    </row>
    <row r="3471" spans="1:1">
      <c r="A3471" s="128"/>
    </row>
    <row r="3472" spans="1:1">
      <c r="A3472" s="128"/>
    </row>
    <row r="3473" spans="1:1">
      <c r="A3473" s="128"/>
    </row>
    <row r="3474" spans="1:1">
      <c r="A3474" s="128"/>
    </row>
    <row r="3475" spans="1:1">
      <c r="A3475" s="128"/>
    </row>
    <row r="3476" spans="1:1">
      <c r="A3476" s="128"/>
    </row>
    <row r="3477" spans="1:1">
      <c r="A3477" s="128"/>
    </row>
    <row r="3478" spans="1:1">
      <c r="A3478" s="128"/>
    </row>
    <row r="3479" spans="1:1">
      <c r="A3479" s="128"/>
    </row>
    <row r="3480" spans="1:1">
      <c r="A3480" s="128"/>
    </row>
    <row r="3481" spans="1:1">
      <c r="A3481" s="128"/>
    </row>
    <row r="3482" spans="1:1">
      <c r="A3482" s="128"/>
    </row>
    <row r="3483" spans="1:1">
      <c r="A3483" s="128"/>
    </row>
    <row r="3484" spans="1:1">
      <c r="A3484" s="128"/>
    </row>
    <row r="3485" spans="1:1">
      <c r="A3485" s="128"/>
    </row>
    <row r="3486" spans="1:1">
      <c r="A3486" s="128"/>
    </row>
    <row r="3487" spans="1:1">
      <c r="A3487" s="128"/>
    </row>
    <row r="3488" spans="1:1">
      <c r="A3488" s="128"/>
    </row>
    <row r="3489" spans="1:1">
      <c r="A3489" s="128"/>
    </row>
    <row r="3490" spans="1:1">
      <c r="A3490" s="128"/>
    </row>
    <row r="3491" spans="1:1">
      <c r="A3491" s="128"/>
    </row>
    <row r="3492" spans="1:1">
      <c r="A3492" s="128"/>
    </row>
    <row r="3493" spans="1:1">
      <c r="A3493" s="128"/>
    </row>
    <row r="3494" spans="1:1">
      <c r="A3494" s="128"/>
    </row>
    <row r="3495" spans="1:1">
      <c r="A3495" s="128"/>
    </row>
    <row r="3496" spans="1:1">
      <c r="A3496" s="128"/>
    </row>
    <row r="3497" spans="1:1">
      <c r="A3497" s="128"/>
    </row>
    <row r="3498" spans="1:1">
      <c r="A3498" s="128"/>
    </row>
    <row r="3499" spans="1:1">
      <c r="A3499" s="128"/>
    </row>
    <row r="3500" spans="1:1">
      <c r="A3500" s="128"/>
    </row>
    <row r="3501" spans="1:1">
      <c r="A3501" s="128"/>
    </row>
    <row r="3502" spans="1:1">
      <c r="A3502" s="128"/>
    </row>
    <row r="3503" spans="1:1">
      <c r="A3503" s="128"/>
    </row>
    <row r="3504" spans="1:1">
      <c r="A3504" s="128"/>
    </row>
    <row r="3505" spans="1:1">
      <c r="A3505" s="128"/>
    </row>
    <row r="3506" spans="1:1">
      <c r="A3506" s="128"/>
    </row>
    <row r="3507" spans="1:1">
      <c r="A3507" s="128"/>
    </row>
    <row r="3508" spans="1:1">
      <c r="A3508" s="128"/>
    </row>
    <row r="3509" spans="1:1">
      <c r="A3509" s="128"/>
    </row>
    <row r="3510" spans="1:1">
      <c r="A3510" s="128"/>
    </row>
    <row r="3511" spans="1:1">
      <c r="A3511" s="128"/>
    </row>
    <row r="3512" spans="1:1">
      <c r="A3512" s="128"/>
    </row>
    <row r="3513" spans="1:1">
      <c r="A3513" s="128"/>
    </row>
    <row r="3514" spans="1:1">
      <c r="A3514" s="128"/>
    </row>
    <row r="3515" spans="1:1">
      <c r="A3515" s="128"/>
    </row>
    <row r="3516" spans="1:1">
      <c r="A3516" s="128"/>
    </row>
    <row r="3517" spans="1:1">
      <c r="A3517" s="128"/>
    </row>
    <row r="3518" spans="1:1">
      <c r="A3518" s="128"/>
    </row>
    <row r="3519" spans="1:1">
      <c r="A3519" s="128"/>
    </row>
    <row r="3520" spans="1:1">
      <c r="A3520" s="128"/>
    </row>
    <row r="3521" spans="1:1">
      <c r="A3521" s="128"/>
    </row>
    <row r="3522" spans="1:1">
      <c r="A3522" s="128"/>
    </row>
    <row r="3523" spans="1:1">
      <c r="A3523" s="128"/>
    </row>
    <row r="3524" spans="1:1">
      <c r="A3524" s="128"/>
    </row>
    <row r="3525" spans="1:1">
      <c r="A3525" s="128"/>
    </row>
    <row r="3526" spans="1:1">
      <c r="A3526" s="128"/>
    </row>
    <row r="3527" spans="1:1">
      <c r="A3527" s="128"/>
    </row>
    <row r="3528" spans="1:1">
      <c r="A3528" s="128"/>
    </row>
    <row r="3529" spans="1:1">
      <c r="A3529" s="128"/>
    </row>
    <row r="3530" spans="1:1">
      <c r="A3530" s="128"/>
    </row>
    <row r="3531" spans="1:1">
      <c r="A3531" s="128"/>
    </row>
    <row r="3532" spans="1:1">
      <c r="A3532" s="128"/>
    </row>
    <row r="3533" spans="1:1">
      <c r="A3533" s="128"/>
    </row>
    <row r="3534" spans="1:1">
      <c r="A3534" s="128"/>
    </row>
    <row r="3535" spans="1:1">
      <c r="A3535" s="128"/>
    </row>
    <row r="3536" spans="1:1">
      <c r="A3536" s="128"/>
    </row>
    <row r="3537" spans="1:1">
      <c r="A3537" s="128"/>
    </row>
    <row r="3538" spans="1:1">
      <c r="A3538" s="128"/>
    </row>
    <row r="3539" spans="1:1">
      <c r="A3539" s="128"/>
    </row>
    <row r="3540" spans="1:1">
      <c r="A3540" s="128"/>
    </row>
    <row r="3541" spans="1:1">
      <c r="A3541" s="128"/>
    </row>
    <row r="3542" spans="1:1">
      <c r="A3542" s="128"/>
    </row>
    <row r="3543" spans="1:1">
      <c r="A3543" s="128"/>
    </row>
    <row r="3544" spans="1:1">
      <c r="A3544" s="128"/>
    </row>
    <row r="3545" spans="1:1">
      <c r="A3545" s="128"/>
    </row>
    <row r="3546" spans="1:1">
      <c r="A3546" s="128"/>
    </row>
    <row r="3547" spans="1:1">
      <c r="A3547" s="128"/>
    </row>
    <row r="3548" spans="1:1">
      <c r="A3548" s="128"/>
    </row>
    <row r="3549" spans="1:1">
      <c r="A3549" s="128"/>
    </row>
    <row r="3550" spans="1:1">
      <c r="A3550" s="128"/>
    </row>
    <row r="3551" spans="1:1">
      <c r="A3551" s="128"/>
    </row>
    <row r="3552" spans="1:1">
      <c r="A3552" s="128"/>
    </row>
    <row r="3553" spans="1:1">
      <c r="A3553" s="128"/>
    </row>
    <row r="3554" spans="1:1">
      <c r="A3554" s="128"/>
    </row>
    <row r="3555" spans="1:1">
      <c r="A3555" s="128"/>
    </row>
    <row r="3556" spans="1:1">
      <c r="A3556" s="128"/>
    </row>
    <row r="3557" spans="1:1">
      <c r="A3557" s="128"/>
    </row>
    <row r="3558" spans="1:1">
      <c r="A3558" s="128"/>
    </row>
    <row r="3559" spans="1:1">
      <c r="A3559" s="128"/>
    </row>
    <row r="3560" spans="1:1">
      <c r="A3560" s="128"/>
    </row>
    <row r="3561" spans="1:1">
      <c r="A3561" s="128"/>
    </row>
    <row r="3562" spans="1:1">
      <c r="A3562" s="128"/>
    </row>
    <row r="3563" spans="1:1">
      <c r="A3563" s="128"/>
    </row>
    <row r="3564" spans="1:1">
      <c r="A3564" s="128"/>
    </row>
    <row r="3565" spans="1:1">
      <c r="A3565" s="128"/>
    </row>
    <row r="3566" spans="1:1">
      <c r="A3566" s="128"/>
    </row>
    <row r="3567" spans="1:1">
      <c r="A3567" s="128"/>
    </row>
    <row r="3568" spans="1:1">
      <c r="A3568" s="128"/>
    </row>
    <row r="3569" spans="1:1">
      <c r="A3569" s="128"/>
    </row>
    <row r="3570" spans="1:1">
      <c r="A3570" s="128"/>
    </row>
    <row r="3571" spans="1:1">
      <c r="A3571" s="128"/>
    </row>
    <row r="3572" spans="1:1">
      <c r="A3572" s="128"/>
    </row>
    <row r="3573" spans="1:1">
      <c r="A3573" s="128"/>
    </row>
    <row r="3574" spans="1:1">
      <c r="A3574" s="128"/>
    </row>
    <row r="3575" spans="1:1">
      <c r="A3575" s="128"/>
    </row>
    <row r="3576" spans="1:1">
      <c r="A3576" s="128"/>
    </row>
    <row r="3577" spans="1:1">
      <c r="A3577" s="128"/>
    </row>
    <row r="3578" spans="1:1">
      <c r="A3578" s="128"/>
    </row>
    <row r="3579" spans="1:1">
      <c r="A3579" s="128"/>
    </row>
    <row r="3580" spans="1:1">
      <c r="A3580" s="128"/>
    </row>
    <row r="3581" spans="1:1">
      <c r="A3581" s="128"/>
    </row>
    <row r="3582" spans="1:1">
      <c r="A3582" s="128"/>
    </row>
    <row r="3583" spans="1:1">
      <c r="A3583" s="128"/>
    </row>
    <row r="3584" spans="1:1">
      <c r="A3584" s="128"/>
    </row>
    <row r="3585" spans="1:1">
      <c r="A3585" s="128"/>
    </row>
    <row r="3586" spans="1:1">
      <c r="A3586" s="128"/>
    </row>
    <row r="3587" spans="1:1">
      <c r="A3587" s="128"/>
    </row>
    <row r="3588" spans="1:1">
      <c r="A3588" s="128"/>
    </row>
    <row r="3589" spans="1:1">
      <c r="A3589" s="128"/>
    </row>
    <row r="3590" spans="1:1">
      <c r="A3590" s="128"/>
    </row>
    <row r="3591" spans="1:1">
      <c r="A3591" s="128"/>
    </row>
    <row r="3592" spans="1:1">
      <c r="A3592" s="128"/>
    </row>
    <row r="3593" spans="1:1">
      <c r="A3593" s="128"/>
    </row>
    <row r="3594" spans="1:1">
      <c r="A3594" s="128"/>
    </row>
    <row r="3595" spans="1:1">
      <c r="A3595" s="128"/>
    </row>
    <row r="3596" spans="1:1">
      <c r="A3596" s="128"/>
    </row>
    <row r="3597" spans="1:1">
      <c r="A3597" s="128"/>
    </row>
    <row r="3598" spans="1:1">
      <c r="A3598" s="128"/>
    </row>
    <row r="3599" spans="1:1">
      <c r="A3599" s="128"/>
    </row>
    <row r="3600" spans="1:1">
      <c r="A3600" s="128"/>
    </row>
    <row r="3601" spans="1:1">
      <c r="A3601" s="128"/>
    </row>
    <row r="3602" spans="1:1">
      <c r="A3602" s="128"/>
    </row>
    <row r="3603" spans="1:1">
      <c r="A3603" s="128"/>
    </row>
    <row r="3604" spans="1:1">
      <c r="A3604" s="128"/>
    </row>
    <row r="3605" spans="1:1">
      <c r="A3605" s="128"/>
    </row>
    <row r="3606" spans="1:1">
      <c r="A3606" s="128"/>
    </row>
    <row r="3607" spans="1:1">
      <c r="A3607" s="128"/>
    </row>
    <row r="3608" spans="1:1">
      <c r="A3608" s="128"/>
    </row>
    <row r="3609" spans="1:1">
      <c r="A3609" s="128"/>
    </row>
    <row r="3610" spans="1:1">
      <c r="A3610" s="128"/>
    </row>
    <row r="3611" spans="1:1">
      <c r="A3611" s="128"/>
    </row>
    <row r="3612" spans="1:1">
      <c r="A3612" s="128"/>
    </row>
    <row r="3613" spans="1:1">
      <c r="A3613" s="128"/>
    </row>
    <row r="3614" spans="1:1">
      <c r="A3614" s="128"/>
    </row>
    <row r="3615" spans="1:1">
      <c r="A3615" s="128"/>
    </row>
    <row r="3616" spans="1:1">
      <c r="A3616" s="128"/>
    </row>
    <row r="3617" spans="1:1">
      <c r="A3617" s="128"/>
    </row>
    <row r="3618" spans="1:1">
      <c r="A3618" s="128"/>
    </row>
    <row r="3619" spans="1:1">
      <c r="A3619" s="128"/>
    </row>
    <row r="3620" spans="1:1">
      <c r="A3620" s="128"/>
    </row>
    <row r="3621" spans="1:1">
      <c r="A3621" s="128"/>
    </row>
    <row r="3622" spans="1:1">
      <c r="A3622" s="128"/>
    </row>
    <row r="3623" spans="1:1">
      <c r="A3623" s="128"/>
    </row>
    <row r="3624" spans="1:1">
      <c r="A3624" s="128"/>
    </row>
    <row r="3625" spans="1:1">
      <c r="A3625" s="128"/>
    </row>
    <row r="3626" spans="1:1">
      <c r="A3626" s="128"/>
    </row>
    <row r="3627" spans="1:1">
      <c r="A3627" s="128"/>
    </row>
    <row r="3628" spans="1:1">
      <c r="A3628" s="128"/>
    </row>
    <row r="3629" spans="1:1">
      <c r="A3629" s="128"/>
    </row>
    <row r="3630" spans="1:1">
      <c r="A3630" s="128"/>
    </row>
    <row r="3631" spans="1:1">
      <c r="A3631" s="128"/>
    </row>
    <row r="3632" spans="1:1">
      <c r="A3632" s="128"/>
    </row>
    <row r="3633" spans="1:1">
      <c r="A3633" s="128"/>
    </row>
    <row r="3634" spans="1:1">
      <c r="A3634" s="128"/>
    </row>
    <row r="3635" spans="1:1">
      <c r="A3635" s="128"/>
    </row>
    <row r="3636" spans="1:1">
      <c r="A3636" s="128"/>
    </row>
    <row r="3637" spans="1:1">
      <c r="A3637" s="128"/>
    </row>
    <row r="3638" spans="1:1">
      <c r="A3638" s="128"/>
    </row>
    <row r="3639" spans="1:1">
      <c r="A3639" s="128"/>
    </row>
    <row r="3640" spans="1:1">
      <c r="A3640" s="128"/>
    </row>
    <row r="3641" spans="1:1">
      <c r="A3641" s="128"/>
    </row>
    <row r="3642" spans="1:1">
      <c r="A3642" s="128"/>
    </row>
    <row r="3643" spans="1:1">
      <c r="A3643" s="128"/>
    </row>
    <row r="3644" spans="1:1">
      <c r="A3644" s="128"/>
    </row>
    <row r="3645" spans="1:1">
      <c r="A3645" s="128"/>
    </row>
    <row r="3646" spans="1:1">
      <c r="A3646" s="128"/>
    </row>
    <row r="3647" spans="1:1">
      <c r="A3647" s="128"/>
    </row>
    <row r="3648" spans="1:1">
      <c r="A3648" s="128"/>
    </row>
    <row r="3649" spans="1:1">
      <c r="A3649" s="128"/>
    </row>
    <row r="3650" spans="1:1">
      <c r="A3650" s="128"/>
    </row>
    <row r="3651" spans="1:1">
      <c r="A3651" s="128"/>
    </row>
    <row r="3652" spans="1:1">
      <c r="A3652" s="128"/>
    </row>
    <row r="3653" spans="1:1">
      <c r="A3653" s="128"/>
    </row>
    <row r="3654" spans="1:1">
      <c r="A3654" s="128"/>
    </row>
    <row r="3655" spans="1:1">
      <c r="A3655" s="128"/>
    </row>
    <row r="3656" spans="1:1">
      <c r="A3656" s="128"/>
    </row>
    <row r="3657" spans="1:1">
      <c r="A3657" s="128"/>
    </row>
    <row r="3658" spans="1:1">
      <c r="A3658" s="128"/>
    </row>
    <row r="3659" spans="1:1">
      <c r="A3659" s="128"/>
    </row>
    <row r="3660" spans="1:1">
      <c r="A3660" s="128"/>
    </row>
    <row r="3661" spans="1:1">
      <c r="A3661" s="128"/>
    </row>
    <row r="3662" spans="1:1">
      <c r="A3662" s="128"/>
    </row>
    <row r="3663" spans="1:1">
      <c r="A3663" s="128"/>
    </row>
    <row r="3664" spans="1:1">
      <c r="A3664" s="128"/>
    </row>
    <row r="3665" spans="1:1">
      <c r="A3665" s="128"/>
    </row>
    <row r="3666" spans="1:1">
      <c r="A3666" s="128"/>
    </row>
    <row r="3667" spans="1:1">
      <c r="A3667" s="128"/>
    </row>
    <row r="3668" spans="1:1">
      <c r="A3668" s="128"/>
    </row>
    <row r="3669" spans="1:1">
      <c r="A3669" s="128"/>
    </row>
    <row r="3670" spans="1:1">
      <c r="A3670" s="128"/>
    </row>
    <row r="3671" spans="1:1">
      <c r="A3671" s="128"/>
    </row>
    <row r="3672" spans="1:1">
      <c r="A3672" s="128"/>
    </row>
    <row r="3673" spans="1:1">
      <c r="A3673" s="128"/>
    </row>
    <row r="3674" spans="1:1">
      <c r="A3674" s="128"/>
    </row>
    <row r="3675" spans="1:1">
      <c r="A3675" s="128"/>
    </row>
    <row r="3676" spans="1:1">
      <c r="A3676" s="128"/>
    </row>
    <row r="3677" spans="1:1">
      <c r="A3677" s="128"/>
    </row>
    <row r="3678" spans="1:1">
      <c r="A3678" s="128"/>
    </row>
    <row r="3679" spans="1:1">
      <c r="A3679" s="128"/>
    </row>
    <row r="3680" spans="1:1">
      <c r="A3680" s="128"/>
    </row>
    <row r="3681" spans="1:1">
      <c r="A3681" s="128"/>
    </row>
    <row r="3682" spans="1:1">
      <c r="A3682" s="128"/>
    </row>
    <row r="3683" spans="1:1">
      <c r="A3683" s="128"/>
    </row>
    <row r="3684" spans="1:1">
      <c r="A3684" s="128"/>
    </row>
    <row r="3685" spans="1:1">
      <c r="A3685" s="128"/>
    </row>
    <row r="3686" spans="1:1">
      <c r="A3686" s="128"/>
    </row>
    <row r="3687" spans="1:1">
      <c r="A3687" s="128"/>
    </row>
    <row r="3688" spans="1:1">
      <c r="A3688" s="128"/>
    </row>
    <row r="3689" spans="1:1">
      <c r="A3689" s="128"/>
    </row>
    <row r="3690" spans="1:1">
      <c r="A3690" s="128"/>
    </row>
    <row r="3691" spans="1:1">
      <c r="A3691" s="128"/>
    </row>
    <row r="3692" spans="1:1">
      <c r="A3692" s="128"/>
    </row>
    <row r="3693" spans="1:1">
      <c r="A3693" s="128"/>
    </row>
    <row r="3694" spans="1:1">
      <c r="A3694" s="128"/>
    </row>
    <row r="3695" spans="1:1">
      <c r="A3695" s="128"/>
    </row>
    <row r="3696" spans="1:1">
      <c r="A3696" s="128"/>
    </row>
    <row r="3697" spans="1:1">
      <c r="A3697" s="128"/>
    </row>
    <row r="3698" spans="1:1">
      <c r="A3698" s="128"/>
    </row>
    <row r="3699" spans="1:1">
      <c r="A3699" s="128"/>
    </row>
    <row r="3700" spans="1:1">
      <c r="A3700" s="128"/>
    </row>
    <row r="3701" spans="1:1">
      <c r="A3701" s="128"/>
    </row>
    <row r="3702" spans="1:1">
      <c r="A3702" s="128"/>
    </row>
    <row r="3703" spans="1:1">
      <c r="A3703" s="128"/>
    </row>
    <row r="3704" spans="1:1">
      <c r="A3704" s="128"/>
    </row>
    <row r="3705" spans="1:1">
      <c r="A3705" s="128"/>
    </row>
    <row r="3706" spans="1:1">
      <c r="A3706" s="128"/>
    </row>
    <row r="3707" spans="1:1">
      <c r="A3707" s="128"/>
    </row>
    <row r="3708" spans="1:1">
      <c r="A3708" s="128"/>
    </row>
    <row r="3709" spans="1:1">
      <c r="A3709" s="128"/>
    </row>
    <row r="3710" spans="1:1">
      <c r="A3710" s="128"/>
    </row>
    <row r="3711" spans="1:1">
      <c r="A3711" s="128"/>
    </row>
    <row r="3712" spans="1:1">
      <c r="A3712" s="128"/>
    </row>
    <row r="3713" spans="1:1">
      <c r="A3713" s="128"/>
    </row>
    <row r="3714" spans="1:1">
      <c r="A3714" s="128"/>
    </row>
    <row r="3715" spans="1:1">
      <c r="A3715" s="128"/>
    </row>
    <row r="3716" spans="1:1">
      <c r="A3716" s="128"/>
    </row>
    <row r="3717" spans="1:1">
      <c r="A3717" s="128"/>
    </row>
    <row r="3718" spans="1:1">
      <c r="A3718" s="128"/>
    </row>
    <row r="3719" spans="1:1">
      <c r="A3719" s="128"/>
    </row>
    <row r="3720" spans="1:1">
      <c r="A3720" s="128"/>
    </row>
    <row r="3721" spans="1:1">
      <c r="A3721" s="128"/>
    </row>
    <row r="3722" spans="1:1">
      <c r="A3722" s="128"/>
    </row>
    <row r="3723" spans="1:1">
      <c r="A3723" s="128"/>
    </row>
    <row r="3724" spans="1:1">
      <c r="A3724" s="128"/>
    </row>
    <row r="3725" spans="1:1">
      <c r="A3725" s="128"/>
    </row>
    <row r="3726" spans="1:1">
      <c r="A3726" s="128"/>
    </row>
    <row r="3727" spans="1:1">
      <c r="A3727" s="128"/>
    </row>
    <row r="3728" spans="1:1">
      <c r="A3728" s="128"/>
    </row>
    <row r="3729" spans="1:1">
      <c r="A3729" s="128"/>
    </row>
    <row r="3730" spans="1:1">
      <c r="A3730" s="128"/>
    </row>
    <row r="3731" spans="1:1">
      <c r="A3731" s="128"/>
    </row>
    <row r="3732" spans="1:1">
      <c r="A3732" s="128"/>
    </row>
    <row r="3733" spans="1:1">
      <c r="A3733" s="128"/>
    </row>
    <row r="3734" spans="1:1">
      <c r="A3734" s="128"/>
    </row>
    <row r="3735" spans="1:1">
      <c r="A3735" s="128"/>
    </row>
    <row r="3736" spans="1:1">
      <c r="A3736" s="128"/>
    </row>
    <row r="3737" spans="1:1">
      <c r="A3737" s="128"/>
    </row>
    <row r="3738" spans="1:1">
      <c r="A3738" s="128"/>
    </row>
    <row r="3739" spans="1:1">
      <c r="A3739" s="128"/>
    </row>
    <row r="3740" spans="1:1">
      <c r="A3740" s="128"/>
    </row>
    <row r="3741" spans="1:1">
      <c r="A3741" s="128"/>
    </row>
    <row r="3742" spans="1:1">
      <c r="A3742" s="128"/>
    </row>
    <row r="3743" spans="1:1">
      <c r="A3743" s="128"/>
    </row>
    <row r="3744" spans="1:1">
      <c r="A3744" s="128"/>
    </row>
    <row r="3745" spans="1:1">
      <c r="A3745" s="128"/>
    </row>
    <row r="3746" spans="1:1">
      <c r="A3746" s="128"/>
    </row>
    <row r="3747" spans="1:1">
      <c r="A3747" s="128"/>
    </row>
    <row r="3748" spans="1:1">
      <c r="A3748" s="128"/>
    </row>
    <row r="3749" spans="1:1">
      <c r="A3749" s="128"/>
    </row>
    <row r="3750" spans="1:1">
      <c r="A3750" s="128"/>
    </row>
    <row r="3751" spans="1:1">
      <c r="A3751" s="128"/>
    </row>
    <row r="3752" spans="1:1">
      <c r="A3752" s="128"/>
    </row>
    <row r="3753" spans="1:1">
      <c r="A3753" s="128"/>
    </row>
    <row r="3754" spans="1:1">
      <c r="A3754" s="128"/>
    </row>
    <row r="3755" spans="1:1">
      <c r="A3755" s="128"/>
    </row>
    <row r="3756" spans="1:1">
      <c r="A3756" s="128"/>
    </row>
    <row r="3757" spans="1:1">
      <c r="A3757" s="128"/>
    </row>
    <row r="3758" spans="1:1">
      <c r="A3758" s="128"/>
    </row>
    <row r="3759" spans="1:1">
      <c r="A3759" s="128"/>
    </row>
    <row r="3760" spans="1:1">
      <c r="A3760" s="128"/>
    </row>
    <row r="3761" spans="1:1">
      <c r="A3761" s="128"/>
    </row>
    <row r="3762" spans="1:1">
      <c r="A3762" s="128"/>
    </row>
    <row r="3763" spans="1:1">
      <c r="A3763" s="128"/>
    </row>
    <row r="3764" spans="1:1">
      <c r="A3764" s="128"/>
    </row>
    <row r="3765" spans="1:1">
      <c r="A3765" s="128"/>
    </row>
    <row r="3766" spans="1:1">
      <c r="A3766" s="128"/>
    </row>
    <row r="3767" spans="1:1">
      <c r="A3767" s="128"/>
    </row>
    <row r="3768" spans="1:1">
      <c r="A3768" s="128"/>
    </row>
    <row r="3769" spans="1:1">
      <c r="A3769" s="128"/>
    </row>
    <row r="3770" spans="1:1">
      <c r="A3770" s="128"/>
    </row>
    <row r="3771" spans="1:1">
      <c r="A3771" s="128"/>
    </row>
    <row r="3772" spans="1:1">
      <c r="A3772" s="128"/>
    </row>
    <row r="3773" spans="1:1">
      <c r="A3773" s="128"/>
    </row>
    <row r="3774" spans="1:1">
      <c r="A3774" s="128"/>
    </row>
    <row r="3775" spans="1:1">
      <c r="A3775" s="128"/>
    </row>
    <row r="3776" spans="1:1">
      <c r="A3776" s="128"/>
    </row>
    <row r="3777" spans="1:1">
      <c r="A3777" s="128"/>
    </row>
    <row r="3778" spans="1:1">
      <c r="A3778" s="128"/>
    </row>
    <row r="3779" spans="1:1">
      <c r="A3779" s="128"/>
    </row>
    <row r="3780" spans="1:1">
      <c r="A3780" s="128"/>
    </row>
    <row r="3781" spans="1:1">
      <c r="A3781" s="128"/>
    </row>
    <row r="3782" spans="1:1">
      <c r="A3782" s="128"/>
    </row>
    <row r="3783" spans="1:1">
      <c r="A3783" s="128"/>
    </row>
    <row r="3784" spans="1:1">
      <c r="A3784" s="128"/>
    </row>
    <row r="3785" spans="1:1">
      <c r="A3785" s="128"/>
    </row>
    <row r="3786" spans="1:1">
      <c r="A3786" s="128"/>
    </row>
    <row r="3787" spans="1:1">
      <c r="A3787" s="128"/>
    </row>
    <row r="3788" spans="1:1">
      <c r="A3788" s="128"/>
    </row>
    <row r="3789" spans="1:1">
      <c r="A3789" s="128"/>
    </row>
    <row r="3790" spans="1:1">
      <c r="A3790" s="128"/>
    </row>
    <row r="3791" spans="1:1">
      <c r="A3791" s="128"/>
    </row>
    <row r="3792" spans="1:1">
      <c r="A3792" s="128"/>
    </row>
    <row r="3793" spans="1:1">
      <c r="A3793" s="128"/>
    </row>
    <row r="3794" spans="1:1">
      <c r="A3794" s="128"/>
    </row>
    <row r="3795" spans="1:1">
      <c r="A3795" s="128"/>
    </row>
    <row r="3796" spans="1:1">
      <c r="A3796" s="128"/>
    </row>
    <row r="3797" spans="1:1">
      <c r="A3797" s="128"/>
    </row>
    <row r="3798" spans="1:1">
      <c r="A3798" s="128"/>
    </row>
    <row r="3799" spans="1:1">
      <c r="A3799" s="128"/>
    </row>
    <row r="3800" spans="1:1">
      <c r="A3800" s="128"/>
    </row>
    <row r="3801" spans="1:1">
      <c r="A3801" s="128"/>
    </row>
    <row r="3802" spans="1:1">
      <c r="A3802" s="128"/>
    </row>
    <row r="3803" spans="1:1">
      <c r="A3803" s="128"/>
    </row>
    <row r="3804" spans="1:1">
      <c r="A3804" s="128"/>
    </row>
    <row r="3805" spans="1:1">
      <c r="A3805" s="128"/>
    </row>
    <row r="3806" spans="1:1">
      <c r="A3806" s="128"/>
    </row>
    <row r="3807" spans="1:1">
      <c r="A3807" s="128"/>
    </row>
    <row r="3808" spans="1:1">
      <c r="A3808" s="128"/>
    </row>
    <row r="3809" spans="1:1">
      <c r="A3809" s="128"/>
    </row>
    <row r="3810" spans="1:1">
      <c r="A3810" s="128"/>
    </row>
    <row r="3811" spans="1:1">
      <c r="A3811" s="128"/>
    </row>
    <row r="3812" spans="1:1">
      <c r="A3812" s="128"/>
    </row>
    <row r="3813" spans="1:1">
      <c r="A3813" s="128"/>
    </row>
    <row r="3814" spans="1:1">
      <c r="A3814" s="128"/>
    </row>
    <row r="3815" spans="1:1">
      <c r="A3815" s="128"/>
    </row>
    <row r="3816" spans="1:1">
      <c r="A3816" s="128"/>
    </row>
    <row r="3817" spans="1:1">
      <c r="A3817" s="128"/>
    </row>
    <row r="3818" spans="1:1">
      <c r="A3818" s="128"/>
    </row>
    <row r="3819" spans="1:1">
      <c r="A3819" s="128"/>
    </row>
    <row r="3820" spans="1:1">
      <c r="A3820" s="128"/>
    </row>
    <row r="3821" spans="1:1">
      <c r="A3821" s="128"/>
    </row>
    <row r="3822" spans="1:1">
      <c r="A3822" s="128"/>
    </row>
    <row r="3823" spans="1:1">
      <c r="A3823" s="128"/>
    </row>
    <row r="3824" spans="1:1">
      <c r="A3824" s="128"/>
    </row>
    <row r="3825" spans="1:1">
      <c r="A3825" s="128"/>
    </row>
    <row r="3826" spans="1:1">
      <c r="A3826" s="128"/>
    </row>
    <row r="3827" spans="1:1">
      <c r="A3827" s="128"/>
    </row>
    <row r="3828" spans="1:1">
      <c r="A3828" s="128"/>
    </row>
    <row r="3829" spans="1:1">
      <c r="A3829" s="128"/>
    </row>
    <row r="3830" spans="1:1">
      <c r="A3830" s="128"/>
    </row>
    <row r="3831" spans="1:1">
      <c r="A3831" s="128"/>
    </row>
    <row r="3832" spans="1:1">
      <c r="A3832" s="128"/>
    </row>
    <row r="3833" spans="1:1">
      <c r="A3833" s="128"/>
    </row>
    <row r="3834" spans="1:1">
      <c r="A3834" s="128"/>
    </row>
    <row r="3835" spans="1:1">
      <c r="A3835" s="128"/>
    </row>
    <row r="3836" spans="1:1">
      <c r="A3836" s="128"/>
    </row>
    <row r="3837" spans="1:1">
      <c r="A3837" s="128"/>
    </row>
    <row r="3838" spans="1:1">
      <c r="A3838" s="128"/>
    </row>
    <row r="3839" spans="1:1">
      <c r="A3839" s="128"/>
    </row>
    <row r="3840" spans="1:1">
      <c r="A3840" s="128"/>
    </row>
    <row r="3841" spans="1:1">
      <c r="A3841" s="128"/>
    </row>
    <row r="3842" spans="1:1">
      <c r="A3842" s="128"/>
    </row>
    <row r="3843" spans="1:1">
      <c r="A3843" s="128"/>
    </row>
    <row r="3844" spans="1:1">
      <c r="A3844" s="128"/>
    </row>
    <row r="3845" spans="1:1">
      <c r="A3845" s="128"/>
    </row>
    <row r="3846" spans="1:1">
      <c r="A3846" s="128"/>
    </row>
    <row r="3847" spans="1:1">
      <c r="A3847" s="128"/>
    </row>
    <row r="3848" spans="1:1">
      <c r="A3848" s="128"/>
    </row>
    <row r="3849" spans="1:1">
      <c r="A3849" s="128"/>
    </row>
    <row r="3850" spans="1:1">
      <c r="A3850" s="128"/>
    </row>
    <row r="3851" spans="1:1">
      <c r="A3851" s="128"/>
    </row>
    <row r="3852" spans="1:1">
      <c r="A3852" s="128"/>
    </row>
    <row r="3853" spans="1:1">
      <c r="A3853" s="128"/>
    </row>
    <row r="3854" spans="1:1">
      <c r="A3854" s="128"/>
    </row>
    <row r="3855" spans="1:1">
      <c r="A3855" s="128"/>
    </row>
    <row r="3856" spans="1:1">
      <c r="A3856" s="128"/>
    </row>
    <row r="3857" spans="1:1">
      <c r="A3857" s="128"/>
    </row>
    <row r="3858" spans="1:1">
      <c r="A3858" s="128"/>
    </row>
    <row r="3859" spans="1:1">
      <c r="A3859" s="128"/>
    </row>
    <row r="3860" spans="1:1">
      <c r="A3860" s="128"/>
    </row>
    <row r="3861" spans="1:1">
      <c r="A3861" s="128"/>
    </row>
    <row r="3862" spans="1:1">
      <c r="A3862" s="128"/>
    </row>
    <row r="3863" spans="1:1">
      <c r="A3863" s="128"/>
    </row>
    <row r="3864" spans="1:1">
      <c r="A3864" s="128"/>
    </row>
    <row r="3865" spans="1:1">
      <c r="A3865" s="128"/>
    </row>
    <row r="3866" spans="1:1">
      <c r="A3866" s="128"/>
    </row>
    <row r="3867" spans="1:1">
      <c r="A3867" s="128"/>
    </row>
    <row r="3868" spans="1:1">
      <c r="A3868" s="128"/>
    </row>
    <row r="3869" spans="1:1">
      <c r="A3869" s="128"/>
    </row>
    <row r="3870" spans="1:1">
      <c r="A3870" s="128"/>
    </row>
    <row r="3871" spans="1:1">
      <c r="A3871" s="128"/>
    </row>
    <row r="3872" spans="1:1">
      <c r="A3872" s="128"/>
    </row>
    <row r="3873" spans="1:1">
      <c r="A3873" s="128"/>
    </row>
    <row r="3874" spans="1:1">
      <c r="A3874" s="128"/>
    </row>
    <row r="3875" spans="1:1">
      <c r="A3875" s="128"/>
    </row>
    <row r="3876" spans="1:1">
      <c r="A3876" s="128"/>
    </row>
    <row r="3877" spans="1:1">
      <c r="A3877" s="128"/>
    </row>
    <row r="3878" spans="1:1">
      <c r="A3878" s="128"/>
    </row>
    <row r="3879" spans="1:1">
      <c r="A3879" s="128"/>
    </row>
    <row r="3880" spans="1:1">
      <c r="A3880" s="128"/>
    </row>
    <row r="3881" spans="1:1">
      <c r="A3881" s="128"/>
    </row>
    <row r="3882" spans="1:1">
      <c r="A3882" s="128"/>
    </row>
    <row r="3883" spans="1:1">
      <c r="A3883" s="128"/>
    </row>
    <row r="3884" spans="1:1">
      <c r="A3884" s="128"/>
    </row>
    <row r="3885" spans="1:1">
      <c r="A3885" s="128"/>
    </row>
    <row r="3886" spans="1:1">
      <c r="A3886" s="128"/>
    </row>
    <row r="3887" spans="1:1">
      <c r="A3887" s="128"/>
    </row>
    <row r="3888" spans="1:1">
      <c r="A3888" s="128"/>
    </row>
    <row r="3889" spans="1:1">
      <c r="A3889" s="128"/>
    </row>
    <row r="3890" spans="1:1">
      <c r="A3890" s="128"/>
    </row>
    <row r="3891" spans="1:1">
      <c r="A3891" s="128"/>
    </row>
    <row r="3892" spans="1:1">
      <c r="A3892" s="128"/>
    </row>
    <row r="3893" spans="1:1">
      <c r="A3893" s="128"/>
    </row>
    <row r="3894" spans="1:1">
      <c r="A3894" s="128"/>
    </row>
    <row r="3895" spans="1:1">
      <c r="A3895" s="128"/>
    </row>
    <row r="3896" spans="1:1">
      <c r="A3896" s="128"/>
    </row>
    <row r="3897" spans="1:1">
      <c r="A3897" s="128"/>
    </row>
    <row r="3898" spans="1:1">
      <c r="A3898" s="128"/>
    </row>
    <row r="3899" spans="1:1">
      <c r="A3899" s="128"/>
    </row>
    <row r="3900" spans="1:1">
      <c r="A3900" s="128"/>
    </row>
    <row r="3901" spans="1:1">
      <c r="A3901" s="128"/>
    </row>
    <row r="3902" spans="1:1">
      <c r="A3902" s="128"/>
    </row>
    <row r="3903" spans="1:1">
      <c r="A3903" s="128"/>
    </row>
    <row r="3904" spans="1:1">
      <c r="A3904" s="128"/>
    </row>
    <row r="3905" spans="1:1">
      <c r="A3905" s="128"/>
    </row>
    <row r="3906" spans="1:1">
      <c r="A3906" s="128"/>
    </row>
    <row r="3907" spans="1:1">
      <c r="A3907" s="128"/>
    </row>
    <row r="3908" spans="1:1">
      <c r="A3908" s="128"/>
    </row>
    <row r="3909" spans="1:1">
      <c r="A3909" s="128"/>
    </row>
    <row r="3910" spans="1:1">
      <c r="A3910" s="128"/>
    </row>
    <row r="3911" spans="1:1">
      <c r="A3911" s="128"/>
    </row>
    <row r="3912" spans="1:1">
      <c r="A3912" s="128"/>
    </row>
    <row r="3913" spans="1:1">
      <c r="A3913" s="128"/>
    </row>
    <row r="3914" spans="1:1">
      <c r="A3914" s="128"/>
    </row>
    <row r="3915" spans="1:1">
      <c r="A3915" s="128"/>
    </row>
    <row r="3916" spans="1:1">
      <c r="A3916" s="128"/>
    </row>
    <row r="3917" spans="1:1">
      <c r="A3917" s="128"/>
    </row>
    <row r="3918" spans="1:1">
      <c r="A3918" s="128"/>
    </row>
    <row r="3919" spans="1:1">
      <c r="A3919" s="128"/>
    </row>
    <row r="3920" spans="1:1">
      <c r="A3920" s="128"/>
    </row>
    <row r="3921" spans="1:1">
      <c r="A3921" s="128"/>
    </row>
    <row r="3922" spans="1:1">
      <c r="A3922" s="128"/>
    </row>
    <row r="3923" spans="1:1">
      <c r="A3923" s="128"/>
    </row>
    <row r="3924" spans="1:1">
      <c r="A3924" s="128"/>
    </row>
    <row r="3925" spans="1:1">
      <c r="A3925" s="128"/>
    </row>
    <row r="3926" spans="1:1">
      <c r="A3926" s="128"/>
    </row>
    <row r="3927" spans="1:1">
      <c r="A3927" s="128"/>
    </row>
    <row r="3928" spans="1:1">
      <c r="A3928" s="128"/>
    </row>
    <row r="3929" spans="1:1">
      <c r="A3929" s="128"/>
    </row>
    <row r="3930" spans="1:1">
      <c r="A3930" s="128"/>
    </row>
    <row r="3931" spans="1:1">
      <c r="A3931" s="128"/>
    </row>
    <row r="3932" spans="1:1">
      <c r="A3932" s="128"/>
    </row>
    <row r="3933" spans="1:1">
      <c r="A3933" s="128"/>
    </row>
    <row r="3934" spans="1:1">
      <c r="A3934" s="128"/>
    </row>
    <row r="3935" spans="1:1">
      <c r="A3935" s="128"/>
    </row>
    <row r="3936" spans="1:1">
      <c r="A3936" s="128"/>
    </row>
    <row r="3937" spans="1:1">
      <c r="A3937" s="128"/>
    </row>
    <row r="3938" spans="1:1">
      <c r="A3938" s="128"/>
    </row>
    <row r="3939" spans="1:1">
      <c r="A3939" s="128"/>
    </row>
    <row r="3940" spans="1:1">
      <c r="A3940" s="128"/>
    </row>
    <row r="3941" spans="1:1">
      <c r="A3941" s="128"/>
    </row>
    <row r="3942" spans="1:1">
      <c r="A3942" s="128"/>
    </row>
    <row r="3943" spans="1:1">
      <c r="A3943" s="128"/>
    </row>
    <row r="3944" spans="1:1">
      <c r="A3944" s="128"/>
    </row>
    <row r="3945" spans="1:1">
      <c r="A3945" s="128"/>
    </row>
    <row r="3946" spans="1:1">
      <c r="A3946" s="128"/>
    </row>
    <row r="3947" spans="1:1">
      <c r="A3947" s="128"/>
    </row>
    <row r="3948" spans="1:1">
      <c r="A3948" s="128"/>
    </row>
    <row r="3949" spans="1:1">
      <c r="A3949" s="128"/>
    </row>
    <row r="3950" spans="1:1">
      <c r="A3950" s="128"/>
    </row>
    <row r="3951" spans="1:1">
      <c r="A3951" s="128"/>
    </row>
    <row r="3952" spans="1:1">
      <c r="A3952" s="128"/>
    </row>
    <row r="3953" spans="1:1">
      <c r="A3953" s="128"/>
    </row>
    <row r="3954" spans="1:1">
      <c r="A3954" s="128"/>
    </row>
    <row r="3955" spans="1:1">
      <c r="A3955" s="128"/>
    </row>
    <row r="3956" spans="1:1">
      <c r="A3956" s="128"/>
    </row>
    <row r="3957" spans="1:1">
      <c r="A3957" s="128"/>
    </row>
    <row r="3958" spans="1:1">
      <c r="A3958" s="128"/>
    </row>
    <row r="3959" spans="1:1">
      <c r="A3959" s="128"/>
    </row>
    <row r="3960" spans="1:1">
      <c r="A3960" s="128"/>
    </row>
    <row r="3961" spans="1:1">
      <c r="A3961" s="128"/>
    </row>
    <row r="3962" spans="1:1">
      <c r="A3962" s="128"/>
    </row>
    <row r="3963" spans="1:1">
      <c r="A3963" s="128"/>
    </row>
    <row r="3964" spans="1:1">
      <c r="A3964" s="128"/>
    </row>
    <row r="3965" spans="1:1">
      <c r="A3965" s="128"/>
    </row>
    <row r="3966" spans="1:1">
      <c r="A3966" s="128"/>
    </row>
    <row r="3967" spans="1:1">
      <c r="A3967" s="128"/>
    </row>
    <row r="3968" spans="1:1">
      <c r="A3968" s="128"/>
    </row>
    <row r="3969" spans="1:1">
      <c r="A3969" s="128"/>
    </row>
    <row r="3970" spans="1:1">
      <c r="A3970" s="128"/>
    </row>
    <row r="3971" spans="1:1">
      <c r="A3971" s="128"/>
    </row>
    <row r="3972" spans="1:1">
      <c r="A3972" s="128"/>
    </row>
    <row r="3973" spans="1:1">
      <c r="A3973" s="128"/>
    </row>
    <row r="3974" spans="1:1">
      <c r="A3974" s="128"/>
    </row>
    <row r="3975" spans="1:1">
      <c r="A3975" s="128"/>
    </row>
    <row r="3976" spans="1:1">
      <c r="A3976" s="128"/>
    </row>
    <row r="3977" spans="1:1">
      <c r="A3977" s="128"/>
    </row>
    <row r="3978" spans="1:1">
      <c r="A3978" s="128"/>
    </row>
    <row r="3979" spans="1:1">
      <c r="A3979" s="128"/>
    </row>
    <row r="3980" spans="1:1">
      <c r="A3980" s="128"/>
    </row>
    <row r="3981" spans="1:1">
      <c r="A3981" s="128"/>
    </row>
    <row r="3982" spans="1:1">
      <c r="A3982" s="128"/>
    </row>
    <row r="3983" spans="1:1">
      <c r="A3983" s="128"/>
    </row>
    <row r="3984" spans="1:1">
      <c r="A3984" s="128"/>
    </row>
    <row r="3985" spans="1:1">
      <c r="A3985" s="128"/>
    </row>
    <row r="3986" spans="1:1">
      <c r="A3986" s="128"/>
    </row>
    <row r="3987" spans="1:1">
      <c r="A3987" s="128"/>
    </row>
    <row r="3988" spans="1:1">
      <c r="A3988" s="128"/>
    </row>
    <row r="3989" spans="1:1">
      <c r="A3989" s="128"/>
    </row>
    <row r="3990" spans="1:1">
      <c r="A3990" s="128"/>
    </row>
    <row r="3991" spans="1:1">
      <c r="A3991" s="128"/>
    </row>
    <row r="3992" spans="1:1">
      <c r="A3992" s="128"/>
    </row>
    <row r="3993" spans="1:1">
      <c r="A3993" s="128"/>
    </row>
    <row r="3994" spans="1:1">
      <c r="A3994" s="128"/>
    </row>
    <row r="3995" spans="1:1">
      <c r="A3995" s="128"/>
    </row>
    <row r="3996" spans="1:1">
      <c r="A3996" s="128"/>
    </row>
    <row r="3997" spans="1:1">
      <c r="A3997" s="128"/>
    </row>
    <row r="3998" spans="1:1">
      <c r="A3998" s="128"/>
    </row>
    <row r="3999" spans="1:1">
      <c r="A3999" s="128"/>
    </row>
    <row r="4000" spans="1:1">
      <c r="A4000" s="128"/>
    </row>
    <row r="4001" spans="1:1">
      <c r="A4001" s="128"/>
    </row>
    <row r="4002" spans="1:1">
      <c r="A4002" s="128"/>
    </row>
    <row r="4003" spans="1:1">
      <c r="A4003" s="128"/>
    </row>
    <row r="4004" spans="1:1">
      <c r="A4004" s="128"/>
    </row>
    <row r="4005" spans="1:1">
      <c r="A4005" s="128"/>
    </row>
    <row r="4006" spans="1:1">
      <c r="A4006" s="128"/>
    </row>
    <row r="4007" spans="1:1">
      <c r="A4007" s="128"/>
    </row>
    <row r="4008" spans="1:1">
      <c r="A4008" s="128"/>
    </row>
    <row r="4009" spans="1:1">
      <c r="A4009" s="128"/>
    </row>
    <row r="4010" spans="1:1">
      <c r="A4010" s="128"/>
    </row>
    <row r="4011" spans="1:1">
      <c r="A4011" s="128"/>
    </row>
    <row r="4012" spans="1:1">
      <c r="A4012" s="128"/>
    </row>
    <row r="4013" spans="1:1">
      <c r="A4013" s="128"/>
    </row>
    <row r="4014" spans="1:1">
      <c r="A4014" s="128"/>
    </row>
    <row r="4015" spans="1:1">
      <c r="A4015" s="128"/>
    </row>
    <row r="4016" spans="1:1">
      <c r="A4016" s="128"/>
    </row>
    <row r="4017" spans="1:1">
      <c r="A4017" s="128"/>
    </row>
    <row r="4018" spans="1:1">
      <c r="A4018" s="128"/>
    </row>
    <row r="4019" spans="1:1">
      <c r="A4019" s="128"/>
    </row>
    <row r="4020" spans="1:1">
      <c r="A4020" s="128"/>
    </row>
    <row r="4021" spans="1:1">
      <c r="A4021" s="128"/>
    </row>
    <row r="4022" spans="1:1">
      <c r="A4022" s="128"/>
    </row>
    <row r="4023" spans="1:1">
      <c r="A4023" s="128"/>
    </row>
    <row r="4024" spans="1:1">
      <c r="A4024" s="128"/>
    </row>
    <row r="4025" spans="1:1">
      <c r="A4025" s="128"/>
    </row>
    <row r="4026" spans="1:1">
      <c r="A4026" s="128"/>
    </row>
    <row r="4027" spans="1:1">
      <c r="A4027" s="128"/>
    </row>
    <row r="4028" spans="1:1">
      <c r="A4028" s="128"/>
    </row>
    <row r="4029" spans="1:1">
      <c r="A4029" s="128"/>
    </row>
    <row r="4030" spans="1:1">
      <c r="A4030" s="128"/>
    </row>
    <row r="4031" spans="1:1">
      <c r="A4031" s="128"/>
    </row>
    <row r="4032" spans="1:1">
      <c r="A4032" s="128"/>
    </row>
    <row r="4033" spans="1:1">
      <c r="A4033" s="128"/>
    </row>
    <row r="4034" spans="1:1">
      <c r="A4034" s="128"/>
    </row>
    <row r="4035" spans="1:1">
      <c r="A4035" s="128"/>
    </row>
    <row r="4036" spans="1:1">
      <c r="A4036" s="128"/>
    </row>
    <row r="4037" spans="1:1">
      <c r="A4037" s="128"/>
    </row>
    <row r="4038" spans="1:1">
      <c r="A4038" s="128"/>
    </row>
    <row r="4039" spans="1:1">
      <c r="A4039" s="128"/>
    </row>
    <row r="4040" spans="1:1">
      <c r="A4040" s="128"/>
    </row>
    <row r="4041" spans="1:1">
      <c r="A4041" s="128"/>
    </row>
    <row r="4042" spans="1:1">
      <c r="A4042" s="128"/>
    </row>
    <row r="4043" spans="1:1">
      <c r="A4043" s="128"/>
    </row>
    <row r="4044" spans="1:1">
      <c r="A4044" s="128"/>
    </row>
    <row r="4045" spans="1:1">
      <c r="A4045" s="128"/>
    </row>
    <row r="4046" spans="1:1">
      <c r="A4046" s="128"/>
    </row>
    <row r="4047" spans="1:1">
      <c r="A4047" s="128"/>
    </row>
    <row r="4048" spans="1:1">
      <c r="A4048" s="128"/>
    </row>
    <row r="4049" spans="1:1">
      <c r="A4049" s="128"/>
    </row>
    <row r="4050" spans="1:1">
      <c r="A4050" s="128"/>
    </row>
    <row r="4051" spans="1:1">
      <c r="A4051" s="128"/>
    </row>
    <row r="4052" spans="1:1">
      <c r="A4052" s="128"/>
    </row>
    <row r="4053" spans="1:1">
      <c r="A4053" s="128"/>
    </row>
    <row r="4054" spans="1:1">
      <c r="A4054" s="128"/>
    </row>
    <row r="4055" spans="1:1">
      <c r="A4055" s="128"/>
    </row>
    <row r="4056" spans="1:1">
      <c r="A4056" s="128"/>
    </row>
    <row r="4057" spans="1:1">
      <c r="A4057" s="128"/>
    </row>
    <row r="4058" spans="1:1">
      <c r="A4058" s="128"/>
    </row>
    <row r="4059" spans="1:1">
      <c r="A4059" s="128"/>
    </row>
    <row r="4060" spans="1:1">
      <c r="A4060" s="128"/>
    </row>
    <row r="4061" spans="1:1">
      <c r="A4061" s="128"/>
    </row>
    <row r="4062" spans="1:1">
      <c r="A4062" s="128"/>
    </row>
    <row r="4063" spans="1:1">
      <c r="A4063" s="128"/>
    </row>
    <row r="4064" spans="1:1">
      <c r="A4064" s="128"/>
    </row>
    <row r="4065" spans="1:1">
      <c r="A4065" s="128"/>
    </row>
    <row r="4066" spans="1:1">
      <c r="A4066" s="128"/>
    </row>
    <row r="4067" spans="1:1">
      <c r="A4067" s="128"/>
    </row>
    <row r="4068" spans="1:1">
      <c r="A4068" s="128"/>
    </row>
    <row r="4069" spans="1:1">
      <c r="A4069" s="128"/>
    </row>
    <row r="4070" spans="1:1">
      <c r="A4070" s="128"/>
    </row>
    <row r="4071" spans="1:1">
      <c r="A4071" s="128"/>
    </row>
    <row r="4072" spans="1:1">
      <c r="A4072" s="128"/>
    </row>
    <row r="4073" spans="1:1">
      <c r="A4073" s="128"/>
    </row>
    <row r="4074" spans="1:1">
      <c r="A4074" s="128"/>
    </row>
    <row r="4075" spans="1:1">
      <c r="A4075" s="128"/>
    </row>
    <row r="4076" spans="1:1">
      <c r="A4076" s="128"/>
    </row>
    <row r="4077" spans="1:1">
      <c r="A4077" s="128"/>
    </row>
    <row r="4078" spans="1:1">
      <c r="A4078" s="128"/>
    </row>
    <row r="4079" spans="1:1">
      <c r="A4079" s="128"/>
    </row>
    <row r="4080" spans="1:1">
      <c r="A4080" s="128"/>
    </row>
    <row r="4081" spans="1:1">
      <c r="A4081" s="128"/>
    </row>
    <row r="4082" spans="1:1">
      <c r="A4082" s="128"/>
    </row>
    <row r="4083" spans="1:1">
      <c r="A4083" s="128"/>
    </row>
    <row r="4084" spans="1:1">
      <c r="A4084" s="128"/>
    </row>
    <row r="4085" spans="1:1">
      <c r="A4085" s="128"/>
    </row>
    <row r="4086" spans="1:1">
      <c r="A4086" s="128"/>
    </row>
    <row r="4087" spans="1:1">
      <c r="A4087" s="128"/>
    </row>
    <row r="4088" spans="1:1">
      <c r="A4088" s="128"/>
    </row>
    <row r="4089" spans="1:1">
      <c r="A4089" s="128"/>
    </row>
    <row r="4090" spans="1:1">
      <c r="A4090" s="128"/>
    </row>
    <row r="4091" spans="1:1">
      <c r="A4091" s="128"/>
    </row>
    <row r="4092" spans="1:1">
      <c r="A4092" s="128"/>
    </row>
    <row r="4093" spans="1:1">
      <c r="A4093" s="128"/>
    </row>
    <row r="4094" spans="1:1">
      <c r="A4094" s="128"/>
    </row>
    <row r="4095" spans="1:1">
      <c r="A4095" s="128"/>
    </row>
    <row r="4096" spans="1:1">
      <c r="A4096" s="128"/>
    </row>
    <row r="4097" spans="1:1">
      <c r="A4097" s="128"/>
    </row>
    <row r="4098" spans="1:1">
      <c r="A4098" s="128"/>
    </row>
    <row r="4099" spans="1:1">
      <c r="A4099" s="128"/>
    </row>
    <row r="4100" spans="1:1">
      <c r="A4100" s="128"/>
    </row>
    <row r="4101" spans="1:1">
      <c r="A4101" s="128"/>
    </row>
    <row r="4102" spans="1:1">
      <c r="A4102" s="128"/>
    </row>
    <row r="4103" spans="1:1">
      <c r="A4103" s="128"/>
    </row>
    <row r="4104" spans="1:1">
      <c r="A4104" s="128"/>
    </row>
    <row r="4105" spans="1:1">
      <c r="A4105" s="128"/>
    </row>
    <row r="4106" spans="1:1">
      <c r="A4106" s="128"/>
    </row>
    <row r="4107" spans="1:1">
      <c r="A4107" s="128"/>
    </row>
    <row r="4108" spans="1:1">
      <c r="A4108" s="128"/>
    </row>
    <row r="4109" spans="1:1">
      <c r="A4109" s="128"/>
    </row>
    <row r="4110" spans="1:1">
      <c r="A4110" s="128"/>
    </row>
    <row r="4111" spans="1:1">
      <c r="A4111" s="128"/>
    </row>
    <row r="4112" spans="1:1">
      <c r="A4112" s="128"/>
    </row>
    <row r="4113" spans="1:1">
      <c r="A4113" s="128"/>
    </row>
    <row r="4114" spans="1:1">
      <c r="A4114" s="128"/>
    </row>
    <row r="4115" spans="1:1">
      <c r="A4115" s="128"/>
    </row>
    <row r="4116" spans="1:1">
      <c r="A4116" s="128"/>
    </row>
    <row r="4117" spans="1:1">
      <c r="A4117" s="128"/>
    </row>
    <row r="4118" spans="1:1">
      <c r="A4118" s="128"/>
    </row>
    <row r="4119" spans="1:1">
      <c r="A4119" s="128"/>
    </row>
    <row r="4120" spans="1:1">
      <c r="A4120" s="128"/>
    </row>
    <row r="4121" spans="1:1">
      <c r="A4121" s="128"/>
    </row>
    <row r="4122" spans="1:1">
      <c r="A4122" s="128"/>
    </row>
    <row r="4123" spans="1:1">
      <c r="A4123" s="128"/>
    </row>
    <row r="4124" spans="1:1">
      <c r="A4124" s="128"/>
    </row>
    <row r="4125" spans="1:1">
      <c r="A4125" s="128"/>
    </row>
    <row r="4126" spans="1:1">
      <c r="A4126" s="128"/>
    </row>
    <row r="4127" spans="1:1">
      <c r="A4127" s="128"/>
    </row>
    <row r="4128" spans="1:1">
      <c r="A4128" s="128"/>
    </row>
    <row r="4129" spans="1:1">
      <c r="A4129" s="128"/>
    </row>
    <row r="4130" spans="1:1">
      <c r="A4130" s="128"/>
    </row>
    <row r="4131" spans="1:1">
      <c r="A4131" s="128"/>
    </row>
    <row r="4132" spans="1:1">
      <c r="A4132" s="128"/>
    </row>
    <row r="4133" spans="1:1">
      <c r="A4133" s="128"/>
    </row>
    <row r="4134" spans="1:1">
      <c r="A4134" s="128"/>
    </row>
    <row r="4135" spans="1:1">
      <c r="A4135" s="128"/>
    </row>
    <row r="4136" spans="1:1">
      <c r="A4136" s="128"/>
    </row>
    <row r="4137" spans="1:1">
      <c r="A4137" s="128"/>
    </row>
    <row r="4138" spans="1:1">
      <c r="A4138" s="128"/>
    </row>
    <row r="4139" spans="1:1">
      <c r="A4139" s="128"/>
    </row>
    <row r="4140" spans="1:1">
      <c r="A4140" s="128"/>
    </row>
    <row r="4141" spans="1:1">
      <c r="A4141" s="128"/>
    </row>
    <row r="4142" spans="1:1">
      <c r="A4142" s="128"/>
    </row>
    <row r="4143" spans="1:1">
      <c r="A4143" s="128"/>
    </row>
    <row r="4144" spans="1:1">
      <c r="A4144" s="128"/>
    </row>
    <row r="4145" spans="1:1">
      <c r="A4145" s="128"/>
    </row>
    <row r="4146" spans="1:1">
      <c r="A4146" s="128"/>
    </row>
    <row r="4147" spans="1:1">
      <c r="A4147" s="128"/>
    </row>
    <row r="4148" spans="1:1">
      <c r="A4148" s="128"/>
    </row>
    <row r="4149" spans="1:1">
      <c r="A4149" s="128"/>
    </row>
    <row r="4150" spans="1:1">
      <c r="A4150" s="128"/>
    </row>
    <row r="4151" spans="1:1">
      <c r="A4151" s="128"/>
    </row>
    <row r="4152" spans="1:1">
      <c r="A4152" s="128"/>
    </row>
    <row r="4153" spans="1:1">
      <c r="A4153" s="128"/>
    </row>
    <row r="4154" spans="1:1">
      <c r="A4154" s="128"/>
    </row>
    <row r="4155" spans="1:1">
      <c r="A4155" s="128"/>
    </row>
    <row r="4156" spans="1:1">
      <c r="A4156" s="128"/>
    </row>
    <row r="4157" spans="1:1">
      <c r="A4157" s="128"/>
    </row>
    <row r="4158" spans="1:1">
      <c r="A4158" s="128"/>
    </row>
    <row r="4159" spans="1:1">
      <c r="A4159" s="128"/>
    </row>
    <row r="4160" spans="1:1">
      <c r="A4160" s="128"/>
    </row>
    <row r="4161" spans="1:1">
      <c r="A4161" s="128"/>
    </row>
    <row r="4162" spans="1:1">
      <c r="A4162" s="128"/>
    </row>
    <row r="4163" spans="1:1">
      <c r="A4163" s="128"/>
    </row>
    <row r="4164" spans="1:1">
      <c r="A4164" s="128"/>
    </row>
    <row r="4165" spans="1:1">
      <c r="A4165" s="128"/>
    </row>
    <row r="4166" spans="1:1">
      <c r="A4166" s="128"/>
    </row>
    <row r="4167" spans="1:1">
      <c r="A4167" s="128"/>
    </row>
    <row r="4168" spans="1:1">
      <c r="A4168" s="128"/>
    </row>
    <row r="4169" spans="1:1">
      <c r="A4169" s="128"/>
    </row>
    <row r="4170" spans="1:1">
      <c r="A4170" s="128"/>
    </row>
    <row r="4171" spans="1:1">
      <c r="A4171" s="128"/>
    </row>
    <row r="4172" spans="1:1">
      <c r="A4172" s="128"/>
    </row>
    <row r="4173" spans="1:1">
      <c r="A4173" s="128"/>
    </row>
    <row r="4174" spans="1:1">
      <c r="A4174" s="128"/>
    </row>
    <row r="4175" spans="1:1">
      <c r="A4175" s="128"/>
    </row>
    <row r="4176" spans="1:1">
      <c r="A4176" s="128"/>
    </row>
    <row r="4177" spans="1:1">
      <c r="A4177" s="128"/>
    </row>
    <row r="4178" spans="1:1">
      <c r="A4178" s="128"/>
    </row>
    <row r="4179" spans="1:1">
      <c r="A4179" s="128"/>
    </row>
    <row r="4180" spans="1:1">
      <c r="A4180" s="128"/>
    </row>
    <row r="4181" spans="1:1">
      <c r="A4181" s="128"/>
    </row>
    <row r="4182" spans="1:1">
      <c r="A4182" s="128"/>
    </row>
    <row r="4183" spans="1:1">
      <c r="A4183" s="128"/>
    </row>
    <row r="4184" spans="1:1">
      <c r="A4184" s="128"/>
    </row>
    <row r="4185" spans="1:1">
      <c r="A4185" s="128"/>
    </row>
    <row r="4186" spans="1:1">
      <c r="A4186" s="128"/>
    </row>
    <row r="4187" spans="1:1">
      <c r="A4187" s="128"/>
    </row>
    <row r="4188" spans="1:1">
      <c r="A4188" s="128"/>
    </row>
    <row r="4189" spans="1:1">
      <c r="A4189" s="128"/>
    </row>
    <row r="4190" spans="1:1">
      <c r="A4190" s="128"/>
    </row>
    <row r="4191" spans="1:1">
      <c r="A4191" s="128"/>
    </row>
    <row r="4192" spans="1:1">
      <c r="A4192" s="128"/>
    </row>
    <row r="4193" spans="1:1">
      <c r="A4193" s="128"/>
    </row>
    <row r="4194" spans="1:1">
      <c r="A4194" s="128"/>
    </row>
    <row r="4195" spans="1:1">
      <c r="A4195" s="128"/>
    </row>
    <row r="4196" spans="1:1">
      <c r="A4196" s="128"/>
    </row>
    <row r="4197" spans="1:1">
      <c r="A4197" s="128"/>
    </row>
    <row r="4198" spans="1:1">
      <c r="A4198" s="128"/>
    </row>
    <row r="4199" spans="1:1">
      <c r="A4199" s="128"/>
    </row>
    <row r="4200" spans="1:1">
      <c r="A4200" s="128"/>
    </row>
    <row r="4201" spans="1:1">
      <c r="A4201" s="128"/>
    </row>
    <row r="4202" spans="1:1">
      <c r="A4202" s="128"/>
    </row>
    <row r="4203" spans="1:1">
      <c r="A4203" s="128"/>
    </row>
    <row r="4204" spans="1:1">
      <c r="A4204" s="128"/>
    </row>
    <row r="4205" spans="1:1">
      <c r="A4205" s="128"/>
    </row>
    <row r="4206" spans="1:1">
      <c r="A4206" s="128"/>
    </row>
    <row r="4207" spans="1:1">
      <c r="A4207" s="128"/>
    </row>
    <row r="4208" spans="1:1">
      <c r="A4208" s="128"/>
    </row>
    <row r="4209" spans="1:1">
      <c r="A4209" s="128"/>
    </row>
    <row r="4210" spans="1:1">
      <c r="A4210" s="128"/>
    </row>
    <row r="4211" spans="1:1">
      <c r="A4211" s="128"/>
    </row>
    <row r="4212" spans="1:1">
      <c r="A4212" s="128"/>
    </row>
    <row r="4213" spans="1:1">
      <c r="A4213" s="128"/>
    </row>
    <row r="4214" spans="1:1">
      <c r="A4214" s="128"/>
    </row>
    <row r="4215" spans="1:1">
      <c r="A4215" s="128"/>
    </row>
    <row r="4216" spans="1:1">
      <c r="A4216" s="128"/>
    </row>
    <row r="4217" spans="1:1">
      <c r="A4217" s="128"/>
    </row>
    <row r="4218" spans="1:1">
      <c r="A4218" s="128"/>
    </row>
    <row r="4219" spans="1:1">
      <c r="A4219" s="128"/>
    </row>
    <row r="4220" spans="1:1">
      <c r="A4220" s="128"/>
    </row>
    <row r="4221" spans="1:1">
      <c r="A4221" s="128"/>
    </row>
    <row r="4222" spans="1:1">
      <c r="A4222" s="128"/>
    </row>
    <row r="4223" spans="1:1">
      <c r="A4223" s="128"/>
    </row>
    <row r="4224" spans="1:1">
      <c r="A4224" s="128"/>
    </row>
    <row r="4225" spans="1:1">
      <c r="A4225" s="128"/>
    </row>
    <row r="4226" spans="1:1">
      <c r="A4226" s="128"/>
    </row>
    <row r="4227" spans="1:1">
      <c r="A4227" s="128"/>
    </row>
    <row r="4228" spans="1:1">
      <c r="A4228" s="128"/>
    </row>
    <row r="4229" spans="1:1">
      <c r="A4229" s="128"/>
    </row>
    <row r="4230" spans="1:1">
      <c r="A4230" s="128"/>
    </row>
    <row r="4231" spans="1:1">
      <c r="A4231" s="128"/>
    </row>
    <row r="4232" spans="1:1">
      <c r="A4232" s="128"/>
    </row>
    <row r="4233" spans="1:1">
      <c r="A4233" s="128"/>
    </row>
    <row r="4234" spans="1:1">
      <c r="A4234" s="128"/>
    </row>
    <row r="4235" spans="1:1">
      <c r="A4235" s="128"/>
    </row>
    <row r="4236" spans="1:1">
      <c r="A4236" s="128"/>
    </row>
    <row r="4237" spans="1:1">
      <c r="A4237" s="128"/>
    </row>
    <row r="4238" spans="1:1">
      <c r="A4238" s="128"/>
    </row>
    <row r="4239" spans="1:1">
      <c r="A4239" s="128"/>
    </row>
    <row r="4240" spans="1:1">
      <c r="A4240" s="128"/>
    </row>
    <row r="4241" spans="1:1">
      <c r="A4241" s="128"/>
    </row>
    <row r="4242" spans="1:1">
      <c r="A4242" s="128"/>
    </row>
    <row r="4243" spans="1:1">
      <c r="A4243" s="128"/>
    </row>
    <row r="4244" spans="1:1">
      <c r="A4244" s="128"/>
    </row>
    <row r="4245" spans="1:1">
      <c r="A4245" s="128"/>
    </row>
    <row r="4246" spans="1:1">
      <c r="A4246" s="128"/>
    </row>
    <row r="4247" spans="1:1">
      <c r="A4247" s="128"/>
    </row>
    <row r="4248" spans="1:1">
      <c r="A4248" s="128"/>
    </row>
    <row r="4249" spans="1:1">
      <c r="A4249" s="128"/>
    </row>
    <row r="4250" spans="1:1">
      <c r="A4250" s="128"/>
    </row>
    <row r="4251" spans="1:1">
      <c r="A4251" s="128"/>
    </row>
    <row r="4252" spans="1:1">
      <c r="A4252" s="128"/>
    </row>
    <row r="4253" spans="1:1">
      <c r="A4253" s="128"/>
    </row>
    <row r="4254" spans="1:1">
      <c r="A4254" s="128"/>
    </row>
    <row r="4255" spans="1:1">
      <c r="A4255" s="128"/>
    </row>
    <row r="4256" spans="1:1">
      <c r="A4256" s="128"/>
    </row>
    <row r="4257" spans="1:1">
      <c r="A4257" s="128"/>
    </row>
    <row r="4258" spans="1:1">
      <c r="A4258" s="128"/>
    </row>
    <row r="4259" spans="1:1">
      <c r="A4259" s="128"/>
    </row>
    <row r="4260" spans="1:1">
      <c r="A4260" s="128"/>
    </row>
    <row r="4261" spans="1:1">
      <c r="A4261" s="128"/>
    </row>
    <row r="4262" spans="1:1">
      <c r="A4262" s="128"/>
    </row>
    <row r="4263" spans="1:1">
      <c r="A4263" s="128"/>
    </row>
    <row r="4264" spans="1:1">
      <c r="A4264" s="128"/>
    </row>
    <row r="4265" spans="1:1">
      <c r="A4265" s="128"/>
    </row>
    <row r="4266" spans="1:1">
      <c r="A4266" s="128"/>
    </row>
    <row r="4267" spans="1:1">
      <c r="A4267" s="128"/>
    </row>
    <row r="4268" spans="1:1">
      <c r="A4268" s="128"/>
    </row>
    <row r="4269" spans="1:1">
      <c r="A4269" s="128"/>
    </row>
    <row r="4270" spans="1:1">
      <c r="A4270" s="128"/>
    </row>
    <row r="4271" spans="1:1">
      <c r="A4271" s="128"/>
    </row>
    <row r="4272" spans="1:1">
      <c r="A4272" s="128"/>
    </row>
    <row r="4273" spans="1:1">
      <c r="A4273" s="128"/>
    </row>
    <row r="4274" spans="1:1">
      <c r="A4274" s="128"/>
    </row>
    <row r="4275" spans="1:1">
      <c r="A4275" s="128"/>
    </row>
    <row r="4276" spans="1:1">
      <c r="A4276" s="128"/>
    </row>
    <row r="4277" spans="1:1">
      <c r="A4277" s="128"/>
    </row>
    <row r="4278" spans="1:1">
      <c r="A4278" s="128"/>
    </row>
    <row r="4279" spans="1:1">
      <c r="A4279" s="128"/>
    </row>
    <row r="4280" spans="1:1">
      <c r="A4280" s="128"/>
    </row>
    <row r="4281" spans="1:1">
      <c r="A4281" s="128"/>
    </row>
    <row r="4282" spans="1:1">
      <c r="A4282" s="128"/>
    </row>
    <row r="4283" spans="1:1">
      <c r="A4283" s="128"/>
    </row>
    <row r="4284" spans="1:1">
      <c r="A4284" s="128"/>
    </row>
    <row r="4285" spans="1:1">
      <c r="A4285" s="128"/>
    </row>
    <row r="4286" spans="1:1">
      <c r="A4286" s="128"/>
    </row>
    <row r="4287" spans="1:1">
      <c r="A4287" s="128"/>
    </row>
    <row r="4288" spans="1:1">
      <c r="A4288" s="128"/>
    </row>
    <row r="4289" spans="1:1">
      <c r="A4289" s="128"/>
    </row>
    <row r="4290" spans="1:1">
      <c r="A4290" s="128"/>
    </row>
    <row r="4291" spans="1:1">
      <c r="A4291" s="128"/>
    </row>
    <row r="4292" spans="1:1">
      <c r="A4292" s="128"/>
    </row>
    <row r="4293" spans="1:1">
      <c r="A4293" s="128"/>
    </row>
    <row r="4294" spans="1:1">
      <c r="A4294" s="128"/>
    </row>
    <row r="4295" spans="1:1">
      <c r="A4295" s="128"/>
    </row>
    <row r="4296" spans="1:1">
      <c r="A4296" s="128"/>
    </row>
    <row r="4297" spans="1:1">
      <c r="A4297" s="128"/>
    </row>
    <row r="4298" spans="1:1">
      <c r="A4298" s="128"/>
    </row>
    <row r="4299" spans="1:1">
      <c r="A4299" s="128"/>
    </row>
    <row r="4300" spans="1:1">
      <c r="A4300" s="128"/>
    </row>
    <row r="4301" spans="1:1">
      <c r="A4301" s="128"/>
    </row>
    <row r="4302" spans="1:1">
      <c r="A4302" s="128"/>
    </row>
    <row r="4303" spans="1:1">
      <c r="A4303" s="128"/>
    </row>
    <row r="4304" spans="1:1">
      <c r="A4304" s="128"/>
    </row>
    <row r="4305" spans="1:1">
      <c r="A4305" s="128"/>
    </row>
    <row r="4306" spans="1:1">
      <c r="A4306" s="128"/>
    </row>
    <row r="4307" spans="1:1">
      <c r="A4307" s="128"/>
    </row>
    <row r="4308" spans="1:1">
      <c r="A4308" s="128"/>
    </row>
    <row r="4309" spans="1:1">
      <c r="A4309" s="128"/>
    </row>
    <row r="4310" spans="1:1">
      <c r="A4310" s="128"/>
    </row>
    <row r="4311" spans="1:1">
      <c r="A4311" s="128"/>
    </row>
    <row r="4312" spans="1:1">
      <c r="A4312" s="128"/>
    </row>
    <row r="4313" spans="1:1">
      <c r="A4313" s="128"/>
    </row>
    <row r="4314" spans="1:1">
      <c r="A4314" s="128"/>
    </row>
    <row r="4315" spans="1:1">
      <c r="A4315" s="128"/>
    </row>
    <row r="4316" spans="1:1">
      <c r="A4316" s="128"/>
    </row>
    <row r="4317" spans="1:1">
      <c r="A4317" s="128"/>
    </row>
    <row r="4318" spans="1:1">
      <c r="A4318" s="128"/>
    </row>
    <row r="4319" spans="1:1">
      <c r="A4319" s="128"/>
    </row>
    <row r="4320" spans="1:1">
      <c r="A4320" s="128"/>
    </row>
    <row r="4321" spans="1:1">
      <c r="A4321" s="128"/>
    </row>
    <row r="4322" spans="1:1">
      <c r="A4322" s="128"/>
    </row>
    <row r="4323" spans="1:1">
      <c r="A4323" s="128"/>
    </row>
    <row r="4324" spans="1:1">
      <c r="A4324" s="128"/>
    </row>
    <row r="4325" spans="1:1">
      <c r="A4325" s="128"/>
    </row>
    <row r="4326" spans="1:1">
      <c r="A4326" s="128"/>
    </row>
    <row r="4327" spans="1:1">
      <c r="A4327" s="128"/>
    </row>
    <row r="4328" spans="1:1">
      <c r="A4328" s="128"/>
    </row>
    <row r="4329" spans="1:1">
      <c r="A4329" s="128"/>
    </row>
    <row r="4330" spans="1:1">
      <c r="A4330" s="128"/>
    </row>
    <row r="4331" spans="1:1">
      <c r="A4331" s="128"/>
    </row>
    <row r="4332" spans="1:1">
      <c r="A4332" s="128"/>
    </row>
    <row r="4333" spans="1:1">
      <c r="A4333" s="128"/>
    </row>
    <row r="4334" spans="1:1">
      <c r="A4334" s="128"/>
    </row>
    <row r="4335" spans="1:1">
      <c r="A4335" s="128"/>
    </row>
    <row r="4336" spans="1:1">
      <c r="A4336" s="128"/>
    </row>
    <row r="4337" spans="1:1">
      <c r="A4337" s="128"/>
    </row>
    <row r="4338" spans="1:1">
      <c r="A4338" s="128"/>
    </row>
    <row r="4339" spans="1:1">
      <c r="A4339" s="128"/>
    </row>
    <row r="4340" spans="1:1">
      <c r="A4340" s="128"/>
    </row>
    <row r="4341" spans="1:1">
      <c r="A4341" s="128"/>
    </row>
    <row r="4342" spans="1:1">
      <c r="A4342" s="128"/>
    </row>
    <row r="4343" spans="1:1">
      <c r="A4343" s="128"/>
    </row>
    <row r="4344" spans="1:1">
      <c r="A4344" s="128"/>
    </row>
    <row r="4345" spans="1:1">
      <c r="A4345" s="128"/>
    </row>
    <row r="4346" spans="1:1">
      <c r="A4346" s="128"/>
    </row>
    <row r="4347" spans="1:1">
      <c r="A4347" s="128"/>
    </row>
    <row r="4348" spans="1:1">
      <c r="A4348" s="128"/>
    </row>
    <row r="4349" spans="1:1">
      <c r="A4349" s="128"/>
    </row>
    <row r="4350" spans="1:1">
      <c r="A4350" s="128"/>
    </row>
    <row r="4351" spans="1:1">
      <c r="A4351" s="128"/>
    </row>
    <row r="4352" spans="1:1">
      <c r="A4352" s="128"/>
    </row>
    <row r="4353" spans="1:1">
      <c r="A4353" s="128"/>
    </row>
    <row r="4354" spans="1:1">
      <c r="A4354" s="128"/>
    </row>
    <row r="4355" spans="1:1">
      <c r="A4355" s="128"/>
    </row>
    <row r="4356" spans="1:1">
      <c r="A4356" s="128"/>
    </row>
    <row r="4357" spans="1:1">
      <c r="A4357" s="128"/>
    </row>
    <row r="4358" spans="1:1">
      <c r="A4358" s="128"/>
    </row>
    <row r="4359" spans="1:1">
      <c r="A4359" s="128"/>
    </row>
    <row r="4360" spans="1:1">
      <c r="A4360" s="128"/>
    </row>
    <row r="4361" spans="1:1">
      <c r="A4361" s="128"/>
    </row>
    <row r="4362" spans="1:1">
      <c r="A4362" s="128"/>
    </row>
    <row r="4363" spans="1:1">
      <c r="A4363" s="128"/>
    </row>
    <row r="4364" spans="1:1">
      <c r="A4364" s="128"/>
    </row>
    <row r="4365" spans="1:1">
      <c r="A4365" s="128"/>
    </row>
    <row r="4366" spans="1:1">
      <c r="A4366" s="128"/>
    </row>
    <row r="4367" spans="1:1">
      <c r="A4367" s="128"/>
    </row>
    <row r="4368" spans="1:1">
      <c r="A4368" s="128"/>
    </row>
    <row r="4369" spans="1:1">
      <c r="A4369" s="128"/>
    </row>
    <row r="4370" spans="1:1">
      <c r="A4370" s="128"/>
    </row>
    <row r="4371" spans="1:1">
      <c r="A4371" s="128"/>
    </row>
    <row r="4372" spans="1:1">
      <c r="A4372" s="128"/>
    </row>
    <row r="4373" spans="1:1">
      <c r="A4373" s="128"/>
    </row>
    <row r="4374" spans="1:1">
      <c r="A4374" s="128"/>
    </row>
    <row r="4375" spans="1:1">
      <c r="A4375" s="128"/>
    </row>
    <row r="4376" spans="1:1">
      <c r="A4376" s="128"/>
    </row>
    <row r="4377" spans="1:1">
      <c r="A4377" s="128"/>
    </row>
    <row r="4378" spans="1:1">
      <c r="A4378" s="128"/>
    </row>
    <row r="4379" spans="1:1">
      <c r="A4379" s="128"/>
    </row>
    <row r="4380" spans="1:1">
      <c r="A4380" s="128"/>
    </row>
    <row r="4381" spans="1:1">
      <c r="A4381" s="128"/>
    </row>
    <row r="4382" spans="1:1">
      <c r="A4382" s="128"/>
    </row>
    <row r="4383" spans="1:1">
      <c r="A4383" s="128"/>
    </row>
    <row r="4384" spans="1:1">
      <c r="A4384" s="128"/>
    </row>
    <row r="4385" spans="1:1">
      <c r="A4385" s="128"/>
    </row>
    <row r="4386" spans="1:1">
      <c r="A4386" s="128"/>
    </row>
    <row r="4387" spans="1:1">
      <c r="A4387" s="128"/>
    </row>
    <row r="4388" spans="1:1">
      <c r="A4388" s="128"/>
    </row>
    <row r="4389" spans="1:1">
      <c r="A4389" s="128"/>
    </row>
    <row r="4390" spans="1:1">
      <c r="A4390" s="128"/>
    </row>
    <row r="4391" spans="1:1">
      <c r="A4391" s="128"/>
    </row>
    <row r="4392" spans="1:1">
      <c r="A4392" s="128"/>
    </row>
    <row r="4393" spans="1:1">
      <c r="A4393" s="128"/>
    </row>
    <row r="4394" spans="1:1">
      <c r="A4394" s="128"/>
    </row>
    <row r="4395" spans="1:1">
      <c r="A4395" s="128"/>
    </row>
    <row r="4396" spans="1:1">
      <c r="A4396" s="128"/>
    </row>
    <row r="4397" spans="1:1">
      <c r="A4397" s="128"/>
    </row>
    <row r="4398" spans="1:1">
      <c r="A4398" s="128"/>
    </row>
    <row r="4399" spans="1:1">
      <c r="A4399" s="128"/>
    </row>
    <row r="4400" spans="1:1">
      <c r="A4400" s="128"/>
    </row>
    <row r="4401" spans="1:1">
      <c r="A4401" s="128"/>
    </row>
    <row r="4402" spans="1:1">
      <c r="A4402" s="128"/>
    </row>
    <row r="4403" spans="1:1">
      <c r="A4403" s="128"/>
    </row>
    <row r="4404" spans="1:1">
      <c r="A4404" s="128"/>
    </row>
    <row r="4405" spans="1:1">
      <c r="A4405" s="128"/>
    </row>
    <row r="4406" spans="1:1">
      <c r="A4406" s="128"/>
    </row>
    <row r="4407" spans="1:1">
      <c r="A4407" s="128"/>
    </row>
    <row r="4408" spans="1:1">
      <c r="A4408" s="128"/>
    </row>
    <row r="4409" spans="1:1">
      <c r="A4409" s="128"/>
    </row>
    <row r="4410" spans="1:1">
      <c r="A4410" s="128"/>
    </row>
    <row r="4411" spans="1:1">
      <c r="A4411" s="128"/>
    </row>
    <row r="4412" spans="1:1">
      <c r="A4412" s="128"/>
    </row>
    <row r="4413" spans="1:1">
      <c r="A4413" s="128"/>
    </row>
    <row r="4414" spans="1:1">
      <c r="A4414" s="128"/>
    </row>
    <row r="4415" spans="1:1">
      <c r="A4415" s="128"/>
    </row>
    <row r="4416" spans="1:1">
      <c r="A4416" s="128"/>
    </row>
    <row r="4417" spans="1:1">
      <c r="A4417" s="128"/>
    </row>
    <row r="4418" spans="1:1">
      <c r="A4418" s="128"/>
    </row>
    <row r="4419" spans="1:1">
      <c r="A4419" s="128"/>
    </row>
    <row r="4420" spans="1:1">
      <c r="A4420" s="128"/>
    </row>
    <row r="4421" spans="1:1">
      <c r="A4421" s="128"/>
    </row>
    <row r="4422" spans="1:1">
      <c r="A4422" s="128"/>
    </row>
    <row r="4423" spans="1:1">
      <c r="A4423" s="128"/>
    </row>
    <row r="4424" spans="1:1">
      <c r="A4424" s="128"/>
    </row>
    <row r="4425" spans="1:1">
      <c r="A4425" s="128"/>
    </row>
    <row r="4426" spans="1:1">
      <c r="A4426" s="128"/>
    </row>
    <row r="4427" spans="1:1">
      <c r="A4427" s="128"/>
    </row>
    <row r="4428" spans="1:1">
      <c r="A4428" s="128"/>
    </row>
    <row r="4429" spans="1:1">
      <c r="A4429" s="128"/>
    </row>
    <row r="4430" spans="1:1">
      <c r="A4430" s="128"/>
    </row>
    <row r="4431" spans="1:1">
      <c r="A4431" s="128"/>
    </row>
    <row r="4432" spans="1:1">
      <c r="A4432" s="128"/>
    </row>
    <row r="4433" spans="1:1">
      <c r="A4433" s="128"/>
    </row>
    <row r="4434" spans="1:1">
      <c r="A4434" s="128"/>
    </row>
    <row r="4435" spans="1:1">
      <c r="A4435" s="128"/>
    </row>
    <row r="4436" spans="1:1">
      <c r="A4436" s="128"/>
    </row>
    <row r="4437" spans="1:1">
      <c r="A4437" s="128"/>
    </row>
    <row r="4438" spans="1:1">
      <c r="A4438" s="128"/>
    </row>
    <row r="4439" spans="1:1">
      <c r="A4439" s="128"/>
    </row>
    <row r="4440" spans="1:1">
      <c r="A4440" s="128"/>
    </row>
    <row r="4441" spans="1:1">
      <c r="A4441" s="128"/>
    </row>
    <row r="4442" spans="1:1">
      <c r="A4442" s="128"/>
    </row>
    <row r="4443" spans="1:1">
      <c r="A4443" s="128"/>
    </row>
    <row r="4444" spans="1:1">
      <c r="A4444" s="128"/>
    </row>
    <row r="4445" spans="1:1">
      <c r="A4445" s="128"/>
    </row>
    <row r="4446" spans="1:1">
      <c r="A4446" s="128"/>
    </row>
    <row r="4447" spans="1:1">
      <c r="A4447" s="128"/>
    </row>
    <row r="4448" spans="1:1">
      <c r="A4448" s="128"/>
    </row>
    <row r="4449" spans="1:1">
      <c r="A4449" s="128"/>
    </row>
    <row r="4450" spans="1:1">
      <c r="A4450" s="128"/>
    </row>
    <row r="4451" spans="1:1">
      <c r="A4451" s="128"/>
    </row>
    <row r="4452" spans="1:1">
      <c r="A4452" s="128"/>
    </row>
    <row r="4453" spans="1:1">
      <c r="A4453" s="128"/>
    </row>
    <row r="4454" spans="1:1">
      <c r="A4454" s="128"/>
    </row>
    <row r="4455" spans="1:1">
      <c r="A4455" s="128"/>
    </row>
    <row r="4456" spans="1:1">
      <c r="A4456" s="128"/>
    </row>
    <row r="4457" spans="1:1">
      <c r="A4457" s="128"/>
    </row>
    <row r="4458" spans="1:1">
      <c r="A4458" s="128"/>
    </row>
    <row r="4459" spans="1:1">
      <c r="A4459" s="128"/>
    </row>
    <row r="4460" spans="1:1">
      <c r="A4460" s="128"/>
    </row>
    <row r="4461" spans="1:1">
      <c r="A4461" s="128"/>
    </row>
    <row r="4462" spans="1:1">
      <c r="A4462" s="128"/>
    </row>
    <row r="4463" spans="1:1">
      <c r="A4463" s="128"/>
    </row>
    <row r="4464" spans="1:1">
      <c r="A4464" s="128"/>
    </row>
    <row r="4465" spans="1:1">
      <c r="A4465" s="128"/>
    </row>
    <row r="4466" spans="1:1">
      <c r="A4466" s="128"/>
    </row>
    <row r="4467" spans="1:1">
      <c r="A4467" s="128"/>
    </row>
    <row r="4468" spans="1:1">
      <c r="A4468" s="128"/>
    </row>
    <row r="4469" spans="1:1">
      <c r="A4469" s="128"/>
    </row>
    <row r="4470" spans="1:1">
      <c r="A4470" s="128"/>
    </row>
    <row r="4471" spans="1:1">
      <c r="A4471" s="128"/>
    </row>
    <row r="4472" spans="1:1">
      <c r="A4472" s="128"/>
    </row>
    <row r="4473" spans="1:1">
      <c r="A4473" s="128"/>
    </row>
    <row r="4474" spans="1:1">
      <c r="A4474" s="128"/>
    </row>
    <row r="4475" spans="1:1">
      <c r="A4475" s="128"/>
    </row>
    <row r="4476" spans="1:1">
      <c r="A4476" s="128"/>
    </row>
    <row r="4477" spans="1:1">
      <c r="A4477" s="128"/>
    </row>
    <row r="4478" spans="1:1">
      <c r="A4478" s="128"/>
    </row>
    <row r="4479" spans="1:1">
      <c r="A4479" s="128"/>
    </row>
    <row r="4480" spans="1:1">
      <c r="A4480" s="128"/>
    </row>
    <row r="4481" spans="1:1">
      <c r="A4481" s="128"/>
    </row>
    <row r="4482" spans="1:1">
      <c r="A4482" s="128"/>
    </row>
    <row r="4483" spans="1:1">
      <c r="A4483" s="128"/>
    </row>
    <row r="4484" spans="1:1">
      <c r="A4484" s="128"/>
    </row>
    <row r="4485" spans="1:1">
      <c r="A4485" s="128"/>
    </row>
    <row r="4486" spans="1:1">
      <c r="A4486" s="128"/>
    </row>
    <row r="4487" spans="1:1">
      <c r="A4487" s="128"/>
    </row>
    <row r="4488" spans="1:1">
      <c r="A4488" s="128"/>
    </row>
    <row r="4489" spans="1:1">
      <c r="A4489" s="128"/>
    </row>
    <row r="4490" spans="1:1">
      <c r="A4490" s="128"/>
    </row>
    <row r="4491" spans="1:1">
      <c r="A4491" s="128"/>
    </row>
    <row r="4492" spans="1:1">
      <c r="A4492" s="128"/>
    </row>
    <row r="4493" spans="1:1">
      <c r="A4493" s="128"/>
    </row>
    <row r="4494" spans="1:1">
      <c r="A4494" s="128"/>
    </row>
    <row r="4495" spans="1:1">
      <c r="A4495" s="128"/>
    </row>
    <row r="4496" spans="1:1">
      <c r="A4496" s="128"/>
    </row>
    <row r="4497" spans="1:1">
      <c r="A4497" s="128"/>
    </row>
    <row r="4498" spans="1:1">
      <c r="A4498" s="128"/>
    </row>
    <row r="4499" spans="1:1">
      <c r="A4499" s="128"/>
    </row>
    <row r="4500" spans="1:1">
      <c r="A4500" s="128"/>
    </row>
    <row r="4501" spans="1:1">
      <c r="A4501" s="128"/>
    </row>
    <row r="4502" spans="1:1">
      <c r="A4502" s="128"/>
    </row>
    <row r="4503" spans="1:1">
      <c r="A4503" s="128"/>
    </row>
    <row r="4504" spans="1:1">
      <c r="A4504" s="128"/>
    </row>
    <row r="4505" spans="1:1">
      <c r="A4505" s="128"/>
    </row>
    <row r="4506" spans="1:1">
      <c r="A4506" s="128"/>
    </row>
    <row r="4507" spans="1:1">
      <c r="A4507" s="128"/>
    </row>
    <row r="4508" spans="1:1">
      <c r="A4508" s="128"/>
    </row>
    <row r="4509" spans="1:1">
      <c r="A4509" s="128"/>
    </row>
    <row r="4510" spans="1:1">
      <c r="A4510" s="128"/>
    </row>
    <row r="4511" spans="1:1">
      <c r="A4511" s="128"/>
    </row>
    <row r="4512" spans="1:1">
      <c r="A4512" s="128"/>
    </row>
    <row r="4513" spans="1:1">
      <c r="A4513" s="128"/>
    </row>
    <row r="4514" spans="1:1">
      <c r="A4514" s="128"/>
    </row>
    <row r="4515" spans="1:1">
      <c r="A4515" s="128"/>
    </row>
    <row r="4516" spans="1:1">
      <c r="A4516" s="128"/>
    </row>
    <row r="4517" spans="1:1">
      <c r="A4517" s="128"/>
    </row>
    <row r="4518" spans="1:1">
      <c r="A4518" s="128"/>
    </row>
    <row r="4519" spans="1:1">
      <c r="A4519" s="128"/>
    </row>
    <row r="4520" spans="1:1">
      <c r="A4520" s="128"/>
    </row>
    <row r="4521" spans="1:1">
      <c r="A4521" s="128"/>
    </row>
    <row r="4522" spans="1:1">
      <c r="A4522" s="128"/>
    </row>
    <row r="4523" spans="1:1">
      <c r="A4523" s="128"/>
    </row>
    <row r="4524" spans="1:1">
      <c r="A4524" s="128"/>
    </row>
    <row r="4525" spans="1:1">
      <c r="A4525" s="128"/>
    </row>
    <row r="4526" spans="1:1">
      <c r="A4526" s="128"/>
    </row>
    <row r="4527" spans="1:1">
      <c r="A4527" s="128"/>
    </row>
    <row r="4528" spans="1:1">
      <c r="A4528" s="128"/>
    </row>
    <row r="4529" spans="1:1">
      <c r="A4529" s="128"/>
    </row>
    <row r="4530" spans="1:1">
      <c r="A4530" s="128"/>
    </row>
    <row r="4531" spans="1:1">
      <c r="A4531" s="128"/>
    </row>
    <row r="4532" spans="1:1">
      <c r="A4532" s="128"/>
    </row>
    <row r="4533" spans="1:1">
      <c r="A4533" s="128"/>
    </row>
    <row r="4534" spans="1:1">
      <c r="A4534" s="128"/>
    </row>
    <row r="4535" spans="1:1">
      <c r="A4535" s="128"/>
    </row>
    <row r="4536" spans="1:1">
      <c r="A4536" s="128"/>
    </row>
    <row r="4537" spans="1:1">
      <c r="A4537" s="128"/>
    </row>
    <row r="4538" spans="1:1">
      <c r="A4538" s="128"/>
    </row>
    <row r="4539" spans="1:1">
      <c r="A4539" s="128"/>
    </row>
    <row r="4540" spans="1:1">
      <c r="A4540" s="128"/>
    </row>
    <row r="4541" spans="1:1">
      <c r="A4541" s="128"/>
    </row>
    <row r="4542" spans="1:1">
      <c r="A4542" s="128"/>
    </row>
    <row r="4543" spans="1:1">
      <c r="A4543" s="128"/>
    </row>
    <row r="4544" spans="1:1">
      <c r="A4544" s="128"/>
    </row>
    <row r="4545" spans="1:1">
      <c r="A4545" s="128"/>
    </row>
    <row r="4546" spans="1:1">
      <c r="A4546" s="128"/>
    </row>
    <row r="4547" spans="1:1">
      <c r="A4547" s="128"/>
    </row>
    <row r="4548" spans="1:1">
      <c r="A4548" s="128"/>
    </row>
    <row r="4549" spans="1:1">
      <c r="A4549" s="128"/>
    </row>
    <row r="4550" spans="1:1">
      <c r="A4550" s="128"/>
    </row>
    <row r="4551" spans="1:1">
      <c r="A4551" s="128"/>
    </row>
    <row r="4552" spans="1:1">
      <c r="A4552" s="128"/>
    </row>
    <row r="4553" spans="1:1">
      <c r="A4553" s="128"/>
    </row>
    <row r="4554" spans="1:1">
      <c r="A4554" s="128"/>
    </row>
    <row r="4555" spans="1:1">
      <c r="A4555" s="128"/>
    </row>
    <row r="4556" spans="1:1">
      <c r="A4556" s="128"/>
    </row>
    <row r="4557" spans="1:1">
      <c r="A4557" s="128"/>
    </row>
    <row r="4558" spans="1:1">
      <c r="A4558" s="128"/>
    </row>
    <row r="4559" spans="1:1">
      <c r="A4559" s="128"/>
    </row>
    <row r="4560" spans="1:1">
      <c r="A4560" s="128"/>
    </row>
    <row r="4561" spans="1:1">
      <c r="A4561" s="128"/>
    </row>
    <row r="4562" spans="1:1">
      <c r="A4562" s="128"/>
    </row>
    <row r="4563" spans="1:1">
      <c r="A4563" s="128"/>
    </row>
    <row r="4564" spans="1:1">
      <c r="A4564" s="128"/>
    </row>
    <row r="4565" spans="1:1">
      <c r="A4565" s="128"/>
    </row>
    <row r="4566" spans="1:1">
      <c r="A4566" s="128"/>
    </row>
    <row r="4567" spans="1:1">
      <c r="A4567" s="128"/>
    </row>
    <row r="4568" spans="1:1">
      <c r="A4568" s="128"/>
    </row>
    <row r="4569" spans="1:1">
      <c r="A4569" s="128"/>
    </row>
    <row r="4570" spans="1:1">
      <c r="A4570" s="128"/>
    </row>
    <row r="4571" spans="1:1">
      <c r="A4571" s="128"/>
    </row>
    <row r="4572" spans="1:1">
      <c r="A4572" s="128"/>
    </row>
    <row r="4573" spans="1:1">
      <c r="A4573" s="128"/>
    </row>
    <row r="4574" spans="1:1">
      <c r="A4574" s="128"/>
    </row>
    <row r="4575" spans="1:1">
      <c r="A4575" s="128"/>
    </row>
    <row r="4576" spans="1:1">
      <c r="A4576" s="128"/>
    </row>
    <row r="4577" spans="1:1">
      <c r="A4577" s="128"/>
    </row>
    <row r="4578" spans="1:1">
      <c r="A4578" s="128"/>
    </row>
    <row r="4579" spans="1:1">
      <c r="A4579" s="128"/>
    </row>
    <row r="4580" spans="1:1">
      <c r="A4580" s="128"/>
    </row>
    <row r="4581" spans="1:1">
      <c r="A4581" s="128"/>
    </row>
    <row r="4582" spans="1:1">
      <c r="A4582" s="128"/>
    </row>
    <row r="4583" spans="1:1">
      <c r="A4583" s="128"/>
    </row>
    <row r="4584" spans="1:1">
      <c r="A4584" s="128"/>
    </row>
    <row r="4585" spans="1:1">
      <c r="A4585" s="128"/>
    </row>
    <row r="4586" spans="1:1">
      <c r="A4586" s="128"/>
    </row>
    <row r="4587" spans="1:1">
      <c r="A4587" s="128"/>
    </row>
    <row r="4588" spans="1:1">
      <c r="A4588" s="128"/>
    </row>
    <row r="4589" spans="1:1">
      <c r="A4589" s="128"/>
    </row>
    <row r="4590" spans="1:1">
      <c r="A4590" s="128"/>
    </row>
    <row r="4591" spans="1:1">
      <c r="A4591" s="128"/>
    </row>
    <row r="4592" spans="1:1">
      <c r="A4592" s="128"/>
    </row>
    <row r="4593" spans="1:1">
      <c r="A4593" s="128"/>
    </row>
    <row r="4594" spans="1:1">
      <c r="A4594" s="128"/>
    </row>
    <row r="4595" spans="1:1">
      <c r="A4595" s="128"/>
    </row>
    <row r="4596" spans="1:1">
      <c r="A4596" s="128"/>
    </row>
    <row r="4597" spans="1:1">
      <c r="A4597" s="128"/>
    </row>
    <row r="4598" spans="1:1">
      <c r="A4598" s="128"/>
    </row>
    <row r="4599" spans="1:1">
      <c r="A4599" s="128"/>
    </row>
    <row r="4600" spans="1:1">
      <c r="A4600" s="128"/>
    </row>
    <row r="4601" spans="1:1">
      <c r="A4601" s="128"/>
    </row>
    <row r="4602" spans="1:1">
      <c r="A4602" s="128"/>
    </row>
    <row r="4603" spans="1:1">
      <c r="A4603" s="128"/>
    </row>
    <row r="4604" spans="1:1">
      <c r="A4604" s="128"/>
    </row>
    <row r="4605" spans="1:1">
      <c r="A4605" s="128"/>
    </row>
    <row r="4606" spans="1:1">
      <c r="A4606" s="128"/>
    </row>
    <row r="4607" spans="1:1">
      <c r="A4607" s="128"/>
    </row>
    <row r="4608" spans="1:1">
      <c r="A4608" s="128"/>
    </row>
    <row r="4609" spans="1:1">
      <c r="A4609" s="128"/>
    </row>
    <row r="4610" spans="1:1">
      <c r="A4610" s="128"/>
    </row>
    <row r="4611" spans="1:1">
      <c r="A4611" s="128"/>
    </row>
    <row r="4612" spans="1:1">
      <c r="A4612" s="128"/>
    </row>
    <row r="4613" spans="1:1">
      <c r="A4613" s="128"/>
    </row>
    <row r="4614" spans="1:1">
      <c r="A4614" s="128"/>
    </row>
    <row r="4615" spans="1:1">
      <c r="A4615" s="128"/>
    </row>
    <row r="4616" spans="1:1">
      <c r="A4616" s="128"/>
    </row>
    <row r="4617" spans="1:1">
      <c r="A4617" s="128"/>
    </row>
    <row r="4618" spans="1:1">
      <c r="A4618" s="128"/>
    </row>
    <row r="4619" spans="1:1">
      <c r="A4619" s="128"/>
    </row>
    <row r="4620" spans="1:1">
      <c r="A4620" s="128"/>
    </row>
    <row r="4621" spans="1:1">
      <c r="A4621" s="128"/>
    </row>
    <row r="4622" spans="1:1">
      <c r="A4622" s="128"/>
    </row>
    <row r="4623" spans="1:1">
      <c r="A4623" s="128"/>
    </row>
    <row r="4624" spans="1:1">
      <c r="A4624" s="128"/>
    </row>
    <row r="4625" spans="1:1">
      <c r="A4625" s="128"/>
    </row>
    <row r="4626" spans="1:1">
      <c r="A4626" s="128"/>
    </row>
    <row r="4627" spans="1:1">
      <c r="A4627" s="128"/>
    </row>
    <row r="4628" spans="1:1">
      <c r="A4628" s="128"/>
    </row>
    <row r="4629" spans="1:1">
      <c r="A4629" s="128"/>
    </row>
    <row r="4630" spans="1:1">
      <c r="A4630" s="128"/>
    </row>
    <row r="4631" spans="1:1">
      <c r="A4631" s="128"/>
    </row>
    <row r="4632" spans="1:1">
      <c r="A4632" s="128"/>
    </row>
    <row r="4633" spans="1:1">
      <c r="A4633" s="128"/>
    </row>
    <row r="4634" spans="1:1">
      <c r="A4634" s="128"/>
    </row>
    <row r="4635" spans="1:1">
      <c r="A4635" s="128"/>
    </row>
    <row r="4636" spans="1:1">
      <c r="A4636" s="128"/>
    </row>
    <row r="4637" spans="1:1">
      <c r="A4637" s="128"/>
    </row>
    <row r="4638" spans="1:1">
      <c r="A4638" s="128"/>
    </row>
    <row r="4639" spans="1:1">
      <c r="A4639" s="128"/>
    </row>
    <row r="4640" spans="1:1">
      <c r="A4640" s="128"/>
    </row>
    <row r="4641" spans="1:1">
      <c r="A4641" s="128"/>
    </row>
    <row r="4642" spans="1:1">
      <c r="A4642" s="128"/>
    </row>
    <row r="4643" spans="1:1">
      <c r="A4643" s="128"/>
    </row>
    <row r="4644" spans="1:1">
      <c r="A4644" s="128"/>
    </row>
    <row r="4645" spans="1:1">
      <c r="A4645" s="128"/>
    </row>
    <row r="4646" spans="1:1">
      <c r="A4646" s="128"/>
    </row>
    <row r="4647" spans="1:1">
      <c r="A4647" s="128"/>
    </row>
    <row r="4648" spans="1:1">
      <c r="A4648" s="128"/>
    </row>
    <row r="4649" spans="1:1">
      <c r="A4649" s="128"/>
    </row>
    <row r="4650" spans="1:1">
      <c r="A4650" s="128"/>
    </row>
    <row r="4651" spans="1:1">
      <c r="A4651" s="128"/>
    </row>
    <row r="4652" spans="1:1">
      <c r="A4652" s="128"/>
    </row>
    <row r="4653" spans="1:1">
      <c r="A4653" s="128"/>
    </row>
    <row r="4654" spans="1:1">
      <c r="A4654" s="128"/>
    </row>
    <row r="4655" spans="1:1">
      <c r="A4655" s="128"/>
    </row>
    <row r="4656" spans="1:1">
      <c r="A4656" s="128"/>
    </row>
    <row r="4657" spans="1:1">
      <c r="A4657" s="128"/>
    </row>
    <row r="4658" spans="1:1">
      <c r="A4658" s="128"/>
    </row>
    <row r="4659" spans="1:1">
      <c r="A4659" s="128"/>
    </row>
    <row r="4660" spans="1:1">
      <c r="A4660" s="128"/>
    </row>
    <row r="4661" spans="1:1">
      <c r="A4661" s="128"/>
    </row>
    <row r="4662" spans="1:1">
      <c r="A4662" s="128"/>
    </row>
    <row r="4663" spans="1:1">
      <c r="A4663" s="128"/>
    </row>
    <row r="4664" spans="1:1">
      <c r="A4664" s="128"/>
    </row>
    <row r="4665" spans="1:1">
      <c r="A4665" s="128"/>
    </row>
    <row r="4666" spans="1:1">
      <c r="A4666" s="128"/>
    </row>
    <row r="4667" spans="1:1">
      <c r="A4667" s="128"/>
    </row>
    <row r="4668" spans="1:1">
      <c r="A4668" s="128"/>
    </row>
    <row r="4669" spans="1:1">
      <c r="A4669" s="128"/>
    </row>
    <row r="4670" spans="1:1">
      <c r="A4670" s="128"/>
    </row>
    <row r="4671" spans="1:1">
      <c r="A4671" s="128"/>
    </row>
    <row r="4672" spans="1:1">
      <c r="A4672" s="128"/>
    </row>
    <row r="4673" spans="1:1">
      <c r="A4673" s="128"/>
    </row>
    <row r="4674" spans="1:1">
      <c r="A4674" s="128"/>
    </row>
    <row r="4675" spans="1:1">
      <c r="A4675" s="128"/>
    </row>
    <row r="4676" spans="1:1">
      <c r="A4676" s="128"/>
    </row>
    <row r="4677" spans="1:1">
      <c r="A4677" s="128"/>
    </row>
    <row r="4678" spans="1:1">
      <c r="A4678" s="128"/>
    </row>
    <row r="4679" spans="1:1">
      <c r="A4679" s="128"/>
    </row>
    <row r="4680" spans="1:1">
      <c r="A4680" s="128"/>
    </row>
    <row r="4681" spans="1:1">
      <c r="A4681" s="128"/>
    </row>
    <row r="4682" spans="1:1">
      <c r="A4682" s="128"/>
    </row>
    <row r="4683" spans="1:1">
      <c r="A4683" s="128"/>
    </row>
    <row r="4684" spans="1:1">
      <c r="A4684" s="128"/>
    </row>
    <row r="4685" spans="1:1">
      <c r="A4685" s="128"/>
    </row>
    <row r="4686" spans="1:1">
      <c r="A4686" s="128"/>
    </row>
    <row r="4687" spans="1:1">
      <c r="A4687" s="128"/>
    </row>
    <row r="4688" spans="1:1">
      <c r="A4688" s="128"/>
    </row>
    <row r="4689" spans="1:1">
      <c r="A4689" s="128"/>
    </row>
    <row r="4690" spans="1:1">
      <c r="A4690" s="128"/>
    </row>
    <row r="4691" spans="1:1">
      <c r="A4691" s="128"/>
    </row>
    <row r="4692" spans="1:1">
      <c r="A4692" s="128"/>
    </row>
    <row r="4693" spans="1:1">
      <c r="A4693" s="128"/>
    </row>
    <row r="4694" spans="1:1">
      <c r="A4694" s="128"/>
    </row>
    <row r="4695" spans="1:1">
      <c r="A4695" s="128"/>
    </row>
    <row r="4696" spans="1:1">
      <c r="A4696" s="128"/>
    </row>
    <row r="4697" spans="1:1">
      <c r="A4697" s="128"/>
    </row>
    <row r="4698" spans="1:1">
      <c r="A4698" s="128"/>
    </row>
    <row r="4699" spans="1:1">
      <c r="A4699" s="128"/>
    </row>
    <row r="4700" spans="1:1">
      <c r="A4700" s="128"/>
    </row>
    <row r="4701" spans="1:1">
      <c r="A4701" s="128"/>
    </row>
    <row r="4702" spans="1:1">
      <c r="A4702" s="128"/>
    </row>
    <row r="4703" spans="1:1">
      <c r="A4703" s="128"/>
    </row>
    <row r="4704" spans="1:1">
      <c r="A4704" s="128"/>
    </row>
    <row r="4705" spans="1:1">
      <c r="A4705" s="128"/>
    </row>
    <row r="4706" spans="1:1">
      <c r="A4706" s="128"/>
    </row>
    <row r="4707" spans="1:1">
      <c r="A4707" s="128"/>
    </row>
    <row r="4708" spans="1:1">
      <c r="A4708" s="128"/>
    </row>
    <row r="4709" spans="1:1">
      <c r="A4709" s="128"/>
    </row>
    <row r="4710" spans="1:1">
      <c r="A4710" s="128"/>
    </row>
    <row r="4711" spans="1:1">
      <c r="A4711" s="128"/>
    </row>
    <row r="4712" spans="1:1">
      <c r="A4712" s="128"/>
    </row>
    <row r="4713" spans="1:1">
      <c r="A4713" s="128"/>
    </row>
    <row r="4714" spans="1:1">
      <c r="A4714" s="128"/>
    </row>
    <row r="4715" spans="1:1">
      <c r="A4715" s="128"/>
    </row>
    <row r="4716" spans="1:1">
      <c r="A4716" s="128"/>
    </row>
    <row r="4717" spans="1:1">
      <c r="A4717" s="128"/>
    </row>
    <row r="4718" spans="1:1">
      <c r="A4718" s="128"/>
    </row>
    <row r="4719" spans="1:1">
      <c r="A4719" s="128"/>
    </row>
    <row r="4720" spans="1:1">
      <c r="A4720" s="128"/>
    </row>
    <row r="4721" spans="1:1">
      <c r="A4721" s="128"/>
    </row>
    <row r="4722" spans="1:1">
      <c r="A4722" s="128"/>
    </row>
    <row r="4723" spans="1:1">
      <c r="A4723" s="128"/>
    </row>
    <row r="4724" spans="1:1">
      <c r="A4724" s="128"/>
    </row>
    <row r="4725" spans="1:1">
      <c r="A4725" s="128"/>
    </row>
    <row r="4726" spans="1:1">
      <c r="A4726" s="128"/>
    </row>
    <row r="4727" spans="1:1">
      <c r="A4727" s="128"/>
    </row>
    <row r="4728" spans="1:1">
      <c r="A4728" s="128"/>
    </row>
    <row r="4729" spans="1:1">
      <c r="A4729" s="128"/>
    </row>
    <row r="4730" spans="1:1">
      <c r="A4730" s="128"/>
    </row>
    <row r="4731" spans="1:1">
      <c r="A4731" s="128"/>
    </row>
    <row r="4732" spans="1:1">
      <c r="A4732" s="128"/>
    </row>
    <row r="4733" spans="1:1">
      <c r="A4733" s="128"/>
    </row>
    <row r="4734" spans="1:1">
      <c r="A4734" s="128"/>
    </row>
    <row r="4735" spans="1:1">
      <c r="A4735" s="128"/>
    </row>
    <row r="4736" spans="1:1">
      <c r="A4736" s="128"/>
    </row>
    <row r="4737" spans="1:1">
      <c r="A4737" s="128"/>
    </row>
    <row r="4738" spans="1:1">
      <c r="A4738" s="128"/>
    </row>
    <row r="4739" spans="1:1">
      <c r="A4739" s="128"/>
    </row>
    <row r="4740" spans="1:1">
      <c r="A4740" s="128"/>
    </row>
    <row r="4741" spans="1:1">
      <c r="A4741" s="128"/>
    </row>
    <row r="4742" spans="1:1">
      <c r="A4742" s="128"/>
    </row>
    <row r="4743" spans="1:1">
      <c r="A4743" s="128"/>
    </row>
    <row r="4744" spans="1:1">
      <c r="A4744" s="128"/>
    </row>
    <row r="4745" spans="1:1">
      <c r="A4745" s="128"/>
    </row>
    <row r="4746" spans="1:1">
      <c r="A4746" s="128"/>
    </row>
    <row r="4747" spans="1:1">
      <c r="A4747" s="128"/>
    </row>
    <row r="4748" spans="1:1">
      <c r="A4748" s="128"/>
    </row>
    <row r="4749" spans="1:1">
      <c r="A4749" s="128"/>
    </row>
    <row r="4750" spans="1:1">
      <c r="A4750" s="128"/>
    </row>
    <row r="4751" spans="1:1">
      <c r="A4751" s="128"/>
    </row>
    <row r="4752" spans="1:1">
      <c r="A4752" s="128"/>
    </row>
    <row r="4753" spans="1:1">
      <c r="A4753" s="128"/>
    </row>
    <row r="4754" spans="1:1">
      <c r="A4754" s="128"/>
    </row>
    <row r="4755" spans="1:1">
      <c r="A4755" s="128"/>
    </row>
    <row r="4756" spans="1:1">
      <c r="A4756" s="128"/>
    </row>
    <row r="4757" spans="1:1">
      <c r="A4757" s="128"/>
    </row>
    <row r="4758" spans="1:1">
      <c r="A4758" s="128"/>
    </row>
    <row r="4759" spans="1:1">
      <c r="A4759" s="128"/>
    </row>
    <row r="4760" spans="1:1">
      <c r="A4760" s="128"/>
    </row>
    <row r="4761" spans="1:1">
      <c r="A4761" s="128"/>
    </row>
    <row r="4762" spans="1:1">
      <c r="A4762" s="128"/>
    </row>
    <row r="4763" spans="1:1">
      <c r="A4763" s="128"/>
    </row>
    <row r="4764" spans="1:1">
      <c r="A4764" s="128"/>
    </row>
    <row r="4765" spans="1:1">
      <c r="A4765" s="128"/>
    </row>
    <row r="4766" spans="1:1">
      <c r="A4766" s="128"/>
    </row>
    <row r="4767" spans="1:1">
      <c r="A4767" s="128"/>
    </row>
    <row r="4768" spans="1:1">
      <c r="A4768" s="128"/>
    </row>
    <row r="4769" spans="1:1">
      <c r="A4769" s="128"/>
    </row>
    <row r="4770" spans="1:1">
      <c r="A4770" s="128"/>
    </row>
    <row r="4771" spans="1:1">
      <c r="A4771" s="128"/>
    </row>
    <row r="4772" spans="1:1">
      <c r="A4772" s="128"/>
    </row>
    <row r="4773" spans="1:1">
      <c r="A4773" s="128"/>
    </row>
    <row r="4774" spans="1:1">
      <c r="A4774" s="128"/>
    </row>
    <row r="4775" spans="1:1">
      <c r="A4775" s="128"/>
    </row>
    <row r="4776" spans="1:1">
      <c r="A4776" s="128"/>
    </row>
    <row r="4777" spans="1:1">
      <c r="A4777" s="128"/>
    </row>
    <row r="4778" spans="1:1">
      <c r="A4778" s="128"/>
    </row>
    <row r="4779" spans="1:1">
      <c r="A4779" s="128"/>
    </row>
    <row r="4780" spans="1:1">
      <c r="A4780" s="128"/>
    </row>
    <row r="4781" spans="1:1">
      <c r="A4781" s="128"/>
    </row>
    <row r="4782" spans="1:1">
      <c r="A4782" s="128"/>
    </row>
    <row r="4783" spans="1:1">
      <c r="A4783" s="128"/>
    </row>
    <row r="4784" spans="1:1">
      <c r="A4784" s="128"/>
    </row>
    <row r="4785" spans="1:1">
      <c r="A4785" s="128"/>
    </row>
    <row r="4786" spans="1:1">
      <c r="A4786" s="128"/>
    </row>
    <row r="4787" spans="1:1">
      <c r="A4787" s="128"/>
    </row>
    <row r="4788" spans="1:1">
      <c r="A4788" s="128"/>
    </row>
    <row r="4789" spans="1:1">
      <c r="A4789" s="128"/>
    </row>
    <row r="4790" spans="1:1">
      <c r="A4790" s="128"/>
    </row>
    <row r="4791" spans="1:1">
      <c r="A4791" s="128"/>
    </row>
    <row r="4792" spans="1:1">
      <c r="A4792" s="128"/>
    </row>
    <row r="4793" spans="1:1">
      <c r="A4793" s="128"/>
    </row>
    <row r="4794" spans="1:1">
      <c r="A4794" s="128"/>
    </row>
    <row r="4795" spans="1:1">
      <c r="A4795" s="128"/>
    </row>
    <row r="4796" spans="1:1">
      <c r="A4796" s="128"/>
    </row>
    <row r="4797" spans="1:1">
      <c r="A4797" s="128"/>
    </row>
    <row r="4798" spans="1:1">
      <c r="A4798" s="128"/>
    </row>
    <row r="4799" spans="1:1">
      <c r="A4799" s="128"/>
    </row>
    <row r="4800" spans="1:1">
      <c r="A4800" s="128"/>
    </row>
    <row r="4801" spans="1:1">
      <c r="A4801" s="128"/>
    </row>
    <row r="4802" spans="1:1">
      <c r="A4802" s="128"/>
    </row>
    <row r="4803" spans="1:1">
      <c r="A4803" s="128"/>
    </row>
    <row r="4804" spans="1:1">
      <c r="A4804" s="128"/>
    </row>
    <row r="4805" spans="1:1">
      <c r="A4805" s="128"/>
    </row>
    <row r="4806" spans="1:1">
      <c r="A4806" s="128"/>
    </row>
    <row r="4807" spans="1:1">
      <c r="A4807" s="128"/>
    </row>
    <row r="4808" spans="1:1">
      <c r="A4808" s="128"/>
    </row>
    <row r="4809" spans="1:1">
      <c r="A4809" s="128"/>
    </row>
    <row r="4810" spans="1:1">
      <c r="A4810" s="128"/>
    </row>
    <row r="4811" spans="1:1">
      <c r="A4811" s="128"/>
    </row>
    <row r="4812" spans="1:1">
      <c r="A4812" s="128"/>
    </row>
    <row r="4813" spans="1:1">
      <c r="A4813" s="128"/>
    </row>
    <row r="4814" spans="1:1">
      <c r="A4814" s="128"/>
    </row>
    <row r="4815" spans="1:1">
      <c r="A4815" s="128"/>
    </row>
    <row r="4816" spans="1:1">
      <c r="A4816" s="128"/>
    </row>
    <row r="4817" spans="1:1">
      <c r="A4817" s="128"/>
    </row>
    <row r="4818" spans="1:1">
      <c r="A4818" s="128"/>
    </row>
    <row r="4819" spans="1:1">
      <c r="A4819" s="128"/>
    </row>
    <row r="4820" spans="1:1">
      <c r="A4820" s="128"/>
    </row>
    <row r="4821" spans="1:1">
      <c r="A4821" s="128"/>
    </row>
    <row r="4822" spans="1:1">
      <c r="A4822" s="128"/>
    </row>
    <row r="4823" spans="1:1">
      <c r="A4823" s="128"/>
    </row>
    <row r="4824" spans="1:1">
      <c r="A4824" s="128"/>
    </row>
    <row r="4825" spans="1:1">
      <c r="A4825" s="128"/>
    </row>
    <row r="4826" spans="1:1">
      <c r="A4826" s="128"/>
    </row>
    <row r="4827" spans="1:1">
      <c r="A4827" s="128"/>
    </row>
    <row r="4828" spans="1:1">
      <c r="A4828" s="128"/>
    </row>
    <row r="4829" spans="1:1">
      <c r="A4829" s="128"/>
    </row>
    <row r="4830" spans="1:1">
      <c r="A4830" s="128"/>
    </row>
    <row r="4831" spans="1:1">
      <c r="A4831" s="128"/>
    </row>
    <row r="4832" spans="1:1">
      <c r="A4832" s="128"/>
    </row>
    <row r="4833" spans="1:1">
      <c r="A4833" s="128"/>
    </row>
    <row r="4834" spans="1:1">
      <c r="A4834" s="128"/>
    </row>
    <row r="4835" spans="1:1">
      <c r="A4835" s="128"/>
    </row>
    <row r="4836" spans="1:1">
      <c r="A4836" s="128"/>
    </row>
    <row r="4837" spans="1:1">
      <c r="A4837" s="128"/>
    </row>
    <row r="4838" spans="1:1">
      <c r="A4838" s="128"/>
    </row>
    <row r="4839" spans="1:1">
      <c r="A4839" s="128"/>
    </row>
    <row r="4840" spans="1:1">
      <c r="A4840" s="128"/>
    </row>
    <row r="4841" spans="1:1">
      <c r="A4841" s="128"/>
    </row>
    <row r="4842" spans="1:1">
      <c r="A4842" s="128"/>
    </row>
    <row r="4843" spans="1:1">
      <c r="A4843" s="128"/>
    </row>
    <row r="4844" spans="1:1">
      <c r="A4844" s="128"/>
    </row>
    <row r="4845" spans="1:1">
      <c r="A4845" s="128"/>
    </row>
    <row r="4846" spans="1:1">
      <c r="A4846" s="128"/>
    </row>
    <row r="4847" spans="1:1">
      <c r="A4847" s="128"/>
    </row>
    <row r="4848" spans="1:1">
      <c r="A4848" s="128"/>
    </row>
    <row r="4849" spans="1:1">
      <c r="A4849" s="128"/>
    </row>
    <row r="4850" spans="1:1">
      <c r="A4850" s="128"/>
    </row>
    <row r="4851" spans="1:1">
      <c r="A4851" s="128"/>
    </row>
    <row r="4852" spans="1:1">
      <c r="A4852" s="128"/>
    </row>
    <row r="4853" spans="1:1">
      <c r="A4853" s="128"/>
    </row>
    <row r="4854" spans="1:1">
      <c r="A4854" s="128"/>
    </row>
    <row r="4855" spans="1:1">
      <c r="A4855" s="128"/>
    </row>
    <row r="4856" spans="1:1">
      <c r="A4856" s="128"/>
    </row>
    <row r="4857" spans="1:1">
      <c r="A4857" s="128"/>
    </row>
    <row r="4858" spans="1:1">
      <c r="A4858" s="128"/>
    </row>
    <row r="4859" spans="1:1">
      <c r="A4859" s="128"/>
    </row>
    <row r="4860" spans="1:1">
      <c r="A4860" s="128"/>
    </row>
    <row r="4861" spans="1:1">
      <c r="A4861" s="128"/>
    </row>
    <row r="4862" spans="1:1">
      <c r="A4862" s="128"/>
    </row>
    <row r="4863" spans="1:1">
      <c r="A4863" s="128"/>
    </row>
    <row r="4864" spans="1:1">
      <c r="A4864" s="128"/>
    </row>
    <row r="4865" spans="1:1">
      <c r="A4865" s="128"/>
    </row>
    <row r="4866" spans="1:1">
      <c r="A4866" s="128"/>
    </row>
    <row r="4867" spans="1:1">
      <c r="A4867" s="128"/>
    </row>
    <row r="4868" spans="1:1">
      <c r="A4868" s="128"/>
    </row>
    <row r="4869" spans="1:1">
      <c r="A4869" s="128"/>
    </row>
    <row r="4870" spans="1:1">
      <c r="A4870" s="128"/>
    </row>
    <row r="4871" spans="1:1">
      <c r="A4871" s="128"/>
    </row>
    <row r="4872" spans="1:1">
      <c r="A4872" s="128"/>
    </row>
    <row r="4873" spans="1:1">
      <c r="A4873" s="128"/>
    </row>
    <row r="4874" spans="1:1">
      <c r="A4874" s="128"/>
    </row>
    <row r="4875" spans="1:1">
      <c r="A4875" s="128"/>
    </row>
    <row r="4876" spans="1:1">
      <c r="A4876" s="128"/>
    </row>
    <row r="4877" spans="1:1">
      <c r="A4877" s="128"/>
    </row>
    <row r="4878" spans="1:1">
      <c r="A4878" s="128"/>
    </row>
    <row r="4879" spans="1:1">
      <c r="A4879" s="128"/>
    </row>
    <row r="4880" spans="1:1">
      <c r="A4880" s="128"/>
    </row>
    <row r="4881" spans="1:1">
      <c r="A4881" s="128"/>
    </row>
    <row r="4882" spans="1:1">
      <c r="A4882" s="128"/>
    </row>
    <row r="4883" spans="1:1">
      <c r="A4883" s="128"/>
    </row>
    <row r="4884" spans="1:1">
      <c r="A4884" s="128"/>
    </row>
    <row r="4885" spans="1:1">
      <c r="A4885" s="128"/>
    </row>
    <row r="4886" spans="1:1">
      <c r="A4886" s="128"/>
    </row>
    <row r="4887" spans="1:1">
      <c r="A4887" s="128"/>
    </row>
    <row r="4888" spans="1:1">
      <c r="A4888" s="128"/>
    </row>
    <row r="4889" spans="1:1">
      <c r="A4889" s="128"/>
    </row>
    <row r="4890" spans="1:1">
      <c r="A4890" s="128"/>
    </row>
    <row r="4891" spans="1:1">
      <c r="A4891" s="128"/>
    </row>
    <row r="4892" spans="1:1">
      <c r="A4892" s="128"/>
    </row>
    <row r="4893" spans="1:1">
      <c r="A4893" s="128"/>
    </row>
    <row r="4894" spans="1:1">
      <c r="A4894" s="128"/>
    </row>
    <row r="4895" spans="1:1">
      <c r="A4895" s="128"/>
    </row>
    <row r="4896" spans="1:1">
      <c r="A4896" s="128"/>
    </row>
    <row r="4897" spans="1:1">
      <c r="A4897" s="128"/>
    </row>
    <row r="4898" spans="1:1">
      <c r="A4898" s="128"/>
    </row>
    <row r="4899" spans="1:1">
      <c r="A4899" s="128"/>
    </row>
    <row r="4900" spans="1:1">
      <c r="A4900" s="128"/>
    </row>
    <row r="4901" spans="1:1">
      <c r="A4901" s="128"/>
    </row>
    <row r="4902" spans="1:1">
      <c r="A4902" s="128"/>
    </row>
    <row r="4903" spans="1:1">
      <c r="A4903" s="128"/>
    </row>
    <row r="4904" spans="1:1">
      <c r="A4904" s="128"/>
    </row>
    <row r="4905" spans="1:1">
      <c r="A4905" s="128"/>
    </row>
    <row r="4906" spans="1:1">
      <c r="A4906" s="128"/>
    </row>
    <row r="4907" spans="1:1">
      <c r="A4907" s="128"/>
    </row>
    <row r="4908" spans="1:1">
      <c r="A4908" s="128"/>
    </row>
    <row r="4909" spans="1:1">
      <c r="A4909" s="128"/>
    </row>
    <row r="4910" spans="1:1">
      <c r="A4910" s="128"/>
    </row>
    <row r="4911" spans="1:1">
      <c r="A4911" s="128"/>
    </row>
    <row r="4912" spans="1:1">
      <c r="A4912" s="128"/>
    </row>
    <row r="4913" spans="1:1">
      <c r="A4913" s="128"/>
    </row>
    <row r="4914" spans="1:1">
      <c r="A4914" s="128"/>
    </row>
    <row r="4915" spans="1:1">
      <c r="A4915" s="128"/>
    </row>
    <row r="4916" spans="1:1">
      <c r="A4916" s="128"/>
    </row>
    <row r="4917" spans="1:1">
      <c r="A4917" s="128"/>
    </row>
    <row r="4918" spans="1:1">
      <c r="A4918" s="128"/>
    </row>
    <row r="4919" spans="1:1">
      <c r="A4919" s="128"/>
    </row>
    <row r="4920" spans="1:1">
      <c r="A4920" s="128"/>
    </row>
    <row r="4921" spans="1:1">
      <c r="A4921" s="128"/>
    </row>
    <row r="4922" spans="1:1">
      <c r="A4922" s="128"/>
    </row>
    <row r="4923" spans="1:1">
      <c r="A4923" s="128"/>
    </row>
    <row r="4924" spans="1:1">
      <c r="A4924" s="128"/>
    </row>
    <row r="4925" spans="1:1">
      <c r="A4925" s="128"/>
    </row>
    <row r="4926" spans="1:1">
      <c r="A4926" s="128"/>
    </row>
    <row r="4927" spans="1:1">
      <c r="A4927" s="128"/>
    </row>
    <row r="4928" spans="1:1">
      <c r="A4928" s="128"/>
    </row>
    <row r="4929" spans="1:1">
      <c r="A4929" s="128"/>
    </row>
    <row r="4930" spans="1:1">
      <c r="A4930" s="128"/>
    </row>
    <row r="4931" spans="1:1">
      <c r="A4931" s="128"/>
    </row>
    <row r="4932" spans="1:1">
      <c r="A4932" s="128"/>
    </row>
    <row r="4933" spans="1:1">
      <c r="A4933" s="128"/>
    </row>
    <row r="4934" spans="1:1">
      <c r="A4934" s="128"/>
    </row>
    <row r="4935" spans="1:1">
      <c r="A4935" s="128"/>
    </row>
    <row r="4936" spans="1:1">
      <c r="A4936" s="128"/>
    </row>
    <row r="4937" spans="1:1">
      <c r="A4937" s="128"/>
    </row>
    <row r="4938" spans="1:1">
      <c r="A4938" s="128"/>
    </row>
    <row r="4939" spans="1:1">
      <c r="A4939" s="128"/>
    </row>
    <row r="4940" spans="1:1">
      <c r="A4940" s="128"/>
    </row>
    <row r="4941" spans="1:1">
      <c r="A4941" s="128"/>
    </row>
    <row r="4942" spans="1:1">
      <c r="A4942" s="128"/>
    </row>
    <row r="4943" spans="1:1">
      <c r="A4943" s="128"/>
    </row>
    <row r="4944" spans="1:1">
      <c r="A4944" s="128"/>
    </row>
    <row r="4945" spans="1:1">
      <c r="A4945" s="128"/>
    </row>
    <row r="4946" spans="1:1">
      <c r="A4946" s="128"/>
    </row>
    <row r="4947" spans="1:1">
      <c r="A4947" s="128"/>
    </row>
    <row r="4948" spans="1:1">
      <c r="A4948" s="128"/>
    </row>
    <row r="4949" spans="1:1">
      <c r="A4949" s="128"/>
    </row>
    <row r="4950" spans="1:1">
      <c r="A4950" s="128"/>
    </row>
    <row r="4951" spans="1:1">
      <c r="A4951" s="128"/>
    </row>
    <row r="4952" spans="1:1">
      <c r="A4952" s="128"/>
    </row>
    <row r="4953" spans="1:1">
      <c r="A4953" s="128"/>
    </row>
    <row r="4954" spans="1:1">
      <c r="A4954" s="128"/>
    </row>
    <row r="4955" spans="1:1">
      <c r="A4955" s="128"/>
    </row>
    <row r="4956" spans="1:1">
      <c r="A4956" s="128"/>
    </row>
    <row r="4957" spans="1:1">
      <c r="A4957" s="128"/>
    </row>
    <row r="4958" spans="1:1">
      <c r="A4958" s="128"/>
    </row>
    <row r="4959" spans="1:1">
      <c r="A4959" s="128"/>
    </row>
    <row r="4960" spans="1:1">
      <c r="A4960" s="128"/>
    </row>
    <row r="4961" spans="1:1">
      <c r="A4961" s="128"/>
    </row>
    <row r="4962" spans="1:1">
      <c r="A4962" s="128"/>
    </row>
    <row r="4963" spans="1:1">
      <c r="A4963" s="128"/>
    </row>
    <row r="4964" spans="1:1">
      <c r="A4964" s="128"/>
    </row>
    <row r="4965" spans="1:1">
      <c r="A4965" s="128"/>
    </row>
    <row r="4966" spans="1:1">
      <c r="A4966" s="128"/>
    </row>
    <row r="4967" spans="1:1">
      <c r="A4967" s="128"/>
    </row>
    <row r="4968" spans="1:1">
      <c r="A4968" s="128"/>
    </row>
    <row r="4969" spans="1:1">
      <c r="A4969" s="128"/>
    </row>
    <row r="4970" spans="1:1">
      <c r="A4970" s="128"/>
    </row>
    <row r="4971" spans="1:1">
      <c r="A4971" s="128"/>
    </row>
    <row r="4972" spans="1:1">
      <c r="A4972" s="128"/>
    </row>
    <row r="4973" spans="1:1">
      <c r="A4973" s="128"/>
    </row>
    <row r="4974" spans="1:1">
      <c r="A4974" s="128"/>
    </row>
    <row r="4975" spans="1:1">
      <c r="A4975" s="128"/>
    </row>
    <row r="4976" spans="1:1">
      <c r="A4976" s="128"/>
    </row>
    <row r="4977" spans="1:1">
      <c r="A4977" s="128"/>
    </row>
    <row r="4978" spans="1:1">
      <c r="A4978" s="128"/>
    </row>
    <row r="4979" spans="1:1">
      <c r="A4979" s="128"/>
    </row>
    <row r="4980" spans="1:1">
      <c r="A4980" s="128"/>
    </row>
    <row r="4981" spans="1:1">
      <c r="A4981" s="128"/>
    </row>
    <row r="4982" spans="1:1">
      <c r="A4982" s="128"/>
    </row>
    <row r="4983" spans="1:1">
      <c r="A4983" s="128"/>
    </row>
    <row r="4984" spans="1:1">
      <c r="A4984" s="128"/>
    </row>
    <row r="4985" spans="1:1">
      <c r="A4985" s="128"/>
    </row>
    <row r="4986" spans="1:1">
      <c r="A4986" s="128"/>
    </row>
    <row r="4987" spans="1:1">
      <c r="A4987" s="128"/>
    </row>
    <row r="4988" spans="1:1">
      <c r="A4988" s="128"/>
    </row>
    <row r="4989" spans="1:1">
      <c r="A4989" s="128"/>
    </row>
    <row r="4990" spans="1:1">
      <c r="A4990" s="128"/>
    </row>
    <row r="4991" spans="1:1">
      <c r="A4991" s="128"/>
    </row>
    <row r="4992" spans="1:1">
      <c r="A4992" s="128"/>
    </row>
    <row r="4993" spans="1:1">
      <c r="A4993" s="128"/>
    </row>
    <row r="4994" spans="1:1">
      <c r="A4994" s="128"/>
    </row>
    <row r="4995" spans="1:1">
      <c r="A4995" s="128"/>
    </row>
    <row r="4996" spans="1:1">
      <c r="A4996" s="128"/>
    </row>
    <row r="4997" spans="1:1">
      <c r="A4997" s="128"/>
    </row>
    <row r="4998" spans="1:1">
      <c r="A4998" s="128"/>
    </row>
    <row r="4999" spans="1:1">
      <c r="A4999" s="128"/>
    </row>
    <row r="5000" spans="1:1">
      <c r="A5000" s="128"/>
    </row>
    <row r="5001" spans="1:1">
      <c r="A5001" s="128"/>
    </row>
    <row r="5002" spans="1:1">
      <c r="A5002" s="128"/>
    </row>
    <row r="5003" spans="1:1">
      <c r="A5003" s="128"/>
    </row>
    <row r="5004" spans="1:1">
      <c r="A5004" s="128"/>
    </row>
    <row r="5005" spans="1:1">
      <c r="A5005" s="128"/>
    </row>
    <row r="5006" spans="1:1">
      <c r="A5006" s="128"/>
    </row>
    <row r="5007" spans="1:1">
      <c r="A5007" s="128"/>
    </row>
    <row r="5008" spans="1:1">
      <c r="A5008" s="128"/>
    </row>
    <row r="5009" spans="1:1">
      <c r="A5009" s="128"/>
    </row>
    <row r="5010" spans="1:1">
      <c r="A5010" s="128"/>
    </row>
    <row r="5011" spans="1:1">
      <c r="A5011" s="128"/>
    </row>
    <row r="5012" spans="1:1">
      <c r="A5012" s="128"/>
    </row>
    <row r="5013" spans="1:1">
      <c r="A5013" s="128"/>
    </row>
    <row r="5014" spans="1:1">
      <c r="A5014" s="128"/>
    </row>
    <row r="5015" spans="1:1">
      <c r="A5015" s="128"/>
    </row>
    <row r="5016" spans="1:1">
      <c r="A5016" s="128"/>
    </row>
    <row r="5017" spans="1:1">
      <c r="A5017" s="128"/>
    </row>
    <row r="5018" spans="1:1">
      <c r="A5018" s="128"/>
    </row>
    <row r="5019" spans="1:1">
      <c r="A5019" s="128"/>
    </row>
    <row r="5020" spans="1:1">
      <c r="A5020" s="128"/>
    </row>
    <row r="5021" spans="1:1">
      <c r="A5021" s="128"/>
    </row>
    <row r="5022" spans="1:1">
      <c r="A5022" s="128"/>
    </row>
    <row r="5023" spans="1:1">
      <c r="A5023" s="128"/>
    </row>
    <row r="5024" spans="1:1">
      <c r="A5024" s="128"/>
    </row>
    <row r="5025" spans="1:1">
      <c r="A5025" s="128"/>
    </row>
    <row r="5026" spans="1:1">
      <c r="A5026" s="128"/>
    </row>
    <row r="5027" spans="1:1">
      <c r="A5027" s="128"/>
    </row>
    <row r="5028" spans="1:1">
      <c r="A5028" s="128"/>
    </row>
    <row r="5029" spans="1:1">
      <c r="A5029" s="128"/>
    </row>
    <row r="5030" spans="1:1">
      <c r="A5030" s="128"/>
    </row>
    <row r="5031" spans="1:1">
      <c r="A5031" s="128"/>
    </row>
    <row r="5032" spans="1:1">
      <c r="A5032" s="128"/>
    </row>
    <row r="5033" spans="1:1">
      <c r="A5033" s="128"/>
    </row>
    <row r="5034" spans="1:1">
      <c r="A5034" s="128"/>
    </row>
    <row r="5035" spans="1:1">
      <c r="A5035" s="128"/>
    </row>
    <row r="5036" spans="1:1">
      <c r="A5036" s="128"/>
    </row>
    <row r="5037" spans="1:1">
      <c r="A5037" s="128"/>
    </row>
    <row r="5038" spans="1:1">
      <c r="A5038" s="128"/>
    </row>
    <row r="5039" spans="1:1">
      <c r="A5039" s="128"/>
    </row>
    <row r="5040" spans="1:1">
      <c r="A5040" s="128"/>
    </row>
    <row r="5041" spans="1:1">
      <c r="A5041" s="128"/>
    </row>
    <row r="5042" spans="1:1">
      <c r="A5042" s="128"/>
    </row>
    <row r="5043" spans="1:1">
      <c r="A5043" s="128"/>
    </row>
    <row r="5044" spans="1:1">
      <c r="A5044" s="128"/>
    </row>
    <row r="5045" spans="1:1">
      <c r="A5045" s="128"/>
    </row>
    <row r="5046" spans="1:1">
      <c r="A5046" s="128"/>
    </row>
    <row r="5047" spans="1:1">
      <c r="A5047" s="128"/>
    </row>
    <row r="5048" spans="1:1">
      <c r="A5048" s="128"/>
    </row>
    <row r="5049" spans="1:1">
      <c r="A5049" s="128"/>
    </row>
    <row r="5050" spans="1:1">
      <c r="A5050" s="128"/>
    </row>
    <row r="5051" spans="1:1">
      <c r="A5051" s="128"/>
    </row>
    <row r="5052" spans="1:1">
      <c r="A5052" s="128"/>
    </row>
    <row r="5053" spans="1:1">
      <c r="A5053" s="128"/>
    </row>
    <row r="5054" spans="1:1">
      <c r="A5054" s="128"/>
    </row>
    <row r="5055" spans="1:1">
      <c r="A5055" s="128"/>
    </row>
    <row r="5056" spans="1:1">
      <c r="A5056" s="128"/>
    </row>
    <row r="5057" spans="1:1">
      <c r="A5057" s="128"/>
    </row>
    <row r="5058" spans="1:1">
      <c r="A5058" s="128"/>
    </row>
    <row r="5059" spans="1:1">
      <c r="A5059" s="128"/>
    </row>
    <row r="5060" spans="1:1">
      <c r="A5060" s="128"/>
    </row>
    <row r="5061" spans="1:1">
      <c r="A5061" s="128"/>
    </row>
    <row r="5062" spans="1:1">
      <c r="A5062" s="128"/>
    </row>
    <row r="5063" spans="1:1">
      <c r="A5063" s="128"/>
    </row>
    <row r="5064" spans="1:1">
      <c r="A5064" s="128"/>
    </row>
    <row r="5065" spans="1:1">
      <c r="A5065" s="128"/>
    </row>
    <row r="5066" spans="1:1">
      <c r="A5066" s="128"/>
    </row>
    <row r="5067" spans="1:1">
      <c r="A5067" s="128"/>
    </row>
    <row r="5068" spans="1:1">
      <c r="A5068" s="128"/>
    </row>
    <row r="5069" spans="1:1">
      <c r="A5069" s="128"/>
    </row>
    <row r="5070" spans="1:1">
      <c r="A5070" s="128"/>
    </row>
    <row r="5071" spans="1:1">
      <c r="A5071" s="128"/>
    </row>
    <row r="5072" spans="1:1">
      <c r="A5072" s="128"/>
    </row>
    <row r="5073" spans="1:1">
      <c r="A5073" s="128"/>
    </row>
    <row r="5074" spans="1:1">
      <c r="A5074" s="128"/>
    </row>
    <row r="5075" spans="1:1">
      <c r="A5075" s="128"/>
    </row>
    <row r="5076" spans="1:1">
      <c r="A5076" s="128"/>
    </row>
    <row r="5077" spans="1:1">
      <c r="A5077" s="128"/>
    </row>
    <row r="5078" spans="1:1">
      <c r="A5078" s="128"/>
    </row>
    <row r="5079" spans="1:1">
      <c r="A5079" s="128"/>
    </row>
    <row r="5080" spans="1:1">
      <c r="A5080" s="128"/>
    </row>
    <row r="5081" spans="1:1">
      <c r="A5081" s="128"/>
    </row>
    <row r="5082" spans="1:1">
      <c r="A5082" s="128"/>
    </row>
    <row r="5083" spans="1:1">
      <c r="A5083" s="128"/>
    </row>
    <row r="5084" spans="1:1">
      <c r="A5084" s="128"/>
    </row>
    <row r="5085" spans="1:1">
      <c r="A5085" s="128"/>
    </row>
    <row r="5086" spans="1:1">
      <c r="A5086" s="128"/>
    </row>
    <row r="5087" spans="1:1">
      <c r="A5087" s="128"/>
    </row>
    <row r="5088" spans="1:1">
      <c r="A5088" s="128"/>
    </row>
    <row r="5089" spans="1:1">
      <c r="A5089" s="128"/>
    </row>
    <row r="5090" spans="1:1">
      <c r="A5090" s="128"/>
    </row>
    <row r="5091" spans="1:1">
      <c r="A5091" s="128"/>
    </row>
    <row r="5092" spans="1:1">
      <c r="A5092" s="128"/>
    </row>
    <row r="5093" spans="1:1">
      <c r="A5093" s="128"/>
    </row>
    <row r="5094" spans="1:1">
      <c r="A5094" s="128"/>
    </row>
    <row r="5095" spans="1:1">
      <c r="A5095" s="128"/>
    </row>
    <row r="5096" spans="1:1">
      <c r="A5096" s="128"/>
    </row>
    <row r="5097" spans="1:1">
      <c r="A5097" s="128"/>
    </row>
    <row r="5098" spans="1:1">
      <c r="A5098" s="128"/>
    </row>
    <row r="5099" spans="1:1">
      <c r="A5099" s="128"/>
    </row>
    <row r="5100" spans="1:1">
      <c r="A5100" s="128"/>
    </row>
    <row r="5101" spans="1:1">
      <c r="A5101" s="128"/>
    </row>
    <row r="5102" spans="1:1">
      <c r="A5102" s="128"/>
    </row>
    <row r="5103" spans="1:1">
      <c r="A5103" s="128"/>
    </row>
    <row r="5104" spans="1:1">
      <c r="A5104" s="128"/>
    </row>
    <row r="5105" spans="1:1">
      <c r="A5105" s="128"/>
    </row>
    <row r="5106" spans="1:1">
      <c r="A5106" s="128"/>
    </row>
    <row r="5107" spans="1:1">
      <c r="A5107" s="128"/>
    </row>
    <row r="5108" spans="1:1">
      <c r="A5108" s="128"/>
    </row>
    <row r="5109" spans="1:1">
      <c r="A5109" s="128"/>
    </row>
    <row r="5110" spans="1:1">
      <c r="A5110" s="128"/>
    </row>
    <row r="5111" spans="1:1">
      <c r="A5111" s="128"/>
    </row>
    <row r="5112" spans="1:1">
      <c r="A5112" s="128"/>
    </row>
    <row r="5113" spans="1:1">
      <c r="A5113" s="128"/>
    </row>
    <row r="5114" spans="1:1">
      <c r="A5114" s="128"/>
    </row>
    <row r="5115" spans="1:1">
      <c r="A5115" s="128"/>
    </row>
    <row r="5116" spans="1:1">
      <c r="A5116" s="128"/>
    </row>
    <row r="5117" spans="1:1">
      <c r="A5117" s="128"/>
    </row>
    <row r="5118" spans="1:1">
      <c r="A5118" s="128"/>
    </row>
    <row r="5119" spans="1:1">
      <c r="A5119" s="128"/>
    </row>
    <row r="5120" spans="1:1">
      <c r="A5120" s="128"/>
    </row>
    <row r="5121" spans="1:1">
      <c r="A5121" s="128"/>
    </row>
    <row r="5122" spans="1:1">
      <c r="A5122" s="128"/>
    </row>
    <row r="5123" spans="1:1">
      <c r="A5123" s="128"/>
    </row>
    <row r="5124" spans="1:1">
      <c r="A5124" s="128"/>
    </row>
    <row r="5125" spans="1:1">
      <c r="A5125" s="128"/>
    </row>
    <row r="5126" spans="1:1">
      <c r="A5126" s="128"/>
    </row>
    <row r="5127" spans="1:1">
      <c r="A5127" s="128"/>
    </row>
    <row r="5128" spans="1:1">
      <c r="A5128" s="128"/>
    </row>
    <row r="5129" spans="1:1">
      <c r="A5129" s="128"/>
    </row>
    <row r="5130" spans="1:1">
      <c r="A5130" s="128"/>
    </row>
    <row r="5131" spans="1:1">
      <c r="A5131" s="128"/>
    </row>
    <row r="5132" spans="1:1">
      <c r="A5132" s="128"/>
    </row>
    <row r="5133" spans="1:1">
      <c r="A5133" s="128"/>
    </row>
    <row r="5134" spans="1:1">
      <c r="A5134" s="128"/>
    </row>
    <row r="5135" spans="1:1">
      <c r="A5135" s="128"/>
    </row>
    <row r="5136" spans="1:1">
      <c r="A5136" s="128"/>
    </row>
    <row r="5137" spans="1:1">
      <c r="A5137" s="128"/>
    </row>
    <row r="5138" spans="1:1">
      <c r="A5138" s="128"/>
    </row>
    <row r="5139" spans="1:1">
      <c r="A5139" s="128"/>
    </row>
    <row r="5140" spans="1:1">
      <c r="A5140" s="128"/>
    </row>
    <row r="5141" spans="1:1">
      <c r="A5141" s="128"/>
    </row>
    <row r="5142" spans="1:1">
      <c r="A5142" s="128"/>
    </row>
    <row r="5143" spans="1:1">
      <c r="A5143" s="128"/>
    </row>
    <row r="5144" spans="1:1">
      <c r="A5144" s="128"/>
    </row>
    <row r="5145" spans="1:1">
      <c r="A5145" s="128"/>
    </row>
    <row r="5146" spans="1:1">
      <c r="A5146" s="128"/>
    </row>
    <row r="5147" spans="1:1">
      <c r="A5147" s="128"/>
    </row>
    <row r="5148" spans="1:1">
      <c r="A5148" s="128"/>
    </row>
    <row r="5149" spans="1:1">
      <c r="A5149" s="128"/>
    </row>
    <row r="5150" spans="1:1">
      <c r="A5150" s="128"/>
    </row>
    <row r="5151" spans="1:1">
      <c r="A5151" s="128"/>
    </row>
    <row r="5152" spans="1:1">
      <c r="A5152" s="128"/>
    </row>
    <row r="5153" spans="1:1">
      <c r="A5153" s="128"/>
    </row>
    <row r="5154" spans="1:1">
      <c r="A5154" s="128"/>
    </row>
    <row r="5155" spans="1:1">
      <c r="A5155" s="128"/>
    </row>
    <row r="5156" spans="1:1">
      <c r="A5156" s="128"/>
    </row>
    <row r="5157" spans="1:1">
      <c r="A5157" s="128"/>
    </row>
    <row r="5158" spans="1:1">
      <c r="A5158" s="128"/>
    </row>
    <row r="5159" spans="1:1">
      <c r="A5159" s="128"/>
    </row>
    <row r="5160" spans="1:1">
      <c r="A5160" s="128"/>
    </row>
    <row r="5161" spans="1:1">
      <c r="A5161" s="128"/>
    </row>
    <row r="5162" spans="1:1">
      <c r="A5162" s="128"/>
    </row>
    <row r="5163" spans="1:1">
      <c r="A5163" s="128"/>
    </row>
    <row r="5164" spans="1:1">
      <c r="A5164" s="128"/>
    </row>
    <row r="5165" spans="1:1">
      <c r="A5165" s="128"/>
    </row>
    <row r="5166" spans="1:1">
      <c r="A5166" s="128"/>
    </row>
    <row r="5167" spans="1:1">
      <c r="A5167" s="128"/>
    </row>
    <row r="5168" spans="1:1">
      <c r="A5168" s="128"/>
    </row>
    <row r="5169" spans="1:1">
      <c r="A5169" s="128"/>
    </row>
    <row r="5170" spans="1:1">
      <c r="A5170" s="128"/>
    </row>
    <row r="5171" spans="1:1">
      <c r="A5171" s="128"/>
    </row>
    <row r="5172" spans="1:1">
      <c r="A5172" s="128"/>
    </row>
    <row r="5173" spans="1:1">
      <c r="A5173" s="128"/>
    </row>
    <row r="5174" spans="1:1">
      <c r="A5174" s="128"/>
    </row>
    <row r="5175" spans="1:1">
      <c r="A5175" s="128"/>
    </row>
    <row r="5176" spans="1:1">
      <c r="A5176" s="128"/>
    </row>
    <row r="5177" spans="1:1">
      <c r="A5177" s="128"/>
    </row>
    <row r="5178" spans="1:1">
      <c r="A5178" s="128"/>
    </row>
    <row r="5179" spans="1:1">
      <c r="A5179" s="128"/>
    </row>
    <row r="5180" spans="1:1">
      <c r="A5180" s="128"/>
    </row>
    <row r="5181" spans="1:1">
      <c r="A5181" s="128"/>
    </row>
    <row r="5182" spans="1:1">
      <c r="A5182" s="128"/>
    </row>
    <row r="5183" spans="1:1">
      <c r="A5183" s="128"/>
    </row>
    <row r="5184" spans="1:1">
      <c r="A5184" s="128"/>
    </row>
    <row r="5185" spans="1:1">
      <c r="A5185" s="128"/>
    </row>
    <row r="5186" spans="1:1">
      <c r="A5186" s="128"/>
    </row>
    <row r="5187" spans="1:1">
      <c r="A5187" s="128"/>
    </row>
    <row r="5188" spans="1:1">
      <c r="A5188" s="128"/>
    </row>
    <row r="5189" spans="1:1">
      <c r="A5189" s="128"/>
    </row>
    <row r="5190" spans="1:1">
      <c r="A5190" s="128"/>
    </row>
    <row r="5191" spans="1:1">
      <c r="A5191" s="128"/>
    </row>
    <row r="5192" spans="1:1">
      <c r="A5192" s="128"/>
    </row>
    <row r="5193" spans="1:1">
      <c r="A5193" s="128"/>
    </row>
    <row r="5194" spans="1:1">
      <c r="A5194" s="128"/>
    </row>
    <row r="5195" spans="1:1">
      <c r="A5195" s="128"/>
    </row>
    <row r="5196" spans="1:1">
      <c r="A5196" s="128"/>
    </row>
    <row r="5197" spans="1:1">
      <c r="A5197" s="128"/>
    </row>
    <row r="5198" spans="1:1">
      <c r="A5198" s="128"/>
    </row>
    <row r="5199" spans="1:1">
      <c r="A5199" s="128"/>
    </row>
    <row r="5200" spans="1:1">
      <c r="A5200" s="128"/>
    </row>
    <row r="5201" spans="1:1">
      <c r="A5201" s="128"/>
    </row>
    <row r="5202" spans="1:1">
      <c r="A5202" s="128"/>
    </row>
    <row r="5203" spans="1:1">
      <c r="A5203" s="128"/>
    </row>
    <row r="5204" spans="1:1">
      <c r="A5204" s="128"/>
    </row>
    <row r="5205" spans="1:1">
      <c r="A5205" s="128"/>
    </row>
    <row r="5206" spans="1:1">
      <c r="A5206" s="128"/>
    </row>
    <row r="5207" spans="1:1">
      <c r="A5207" s="128"/>
    </row>
    <row r="5208" spans="1:1">
      <c r="A5208" s="128"/>
    </row>
    <row r="5209" spans="1:1">
      <c r="A5209" s="128"/>
    </row>
    <row r="5210" spans="1:1">
      <c r="A5210" s="128"/>
    </row>
    <row r="5211" spans="1:1">
      <c r="A5211" s="128"/>
    </row>
    <row r="5212" spans="1:1">
      <c r="A5212" s="128"/>
    </row>
    <row r="5213" spans="1:1">
      <c r="A5213" s="128"/>
    </row>
    <row r="5214" spans="1:1">
      <c r="A5214" s="128"/>
    </row>
    <row r="5215" spans="1:1">
      <c r="A5215" s="128"/>
    </row>
    <row r="5216" spans="1:1">
      <c r="A5216" s="128"/>
    </row>
    <row r="5217" spans="1:1">
      <c r="A5217" s="128"/>
    </row>
    <row r="5218" spans="1:1">
      <c r="A5218" s="128"/>
    </row>
    <row r="5219" spans="1:1">
      <c r="A5219" s="128"/>
    </row>
    <row r="5220" spans="1:1">
      <c r="A5220" s="128"/>
    </row>
    <row r="5221" spans="1:1">
      <c r="A5221" s="128"/>
    </row>
    <row r="5222" spans="1:1">
      <c r="A5222" s="128"/>
    </row>
    <row r="5223" spans="1:1">
      <c r="A5223" s="128"/>
    </row>
    <row r="5224" spans="1:1">
      <c r="A5224" s="128"/>
    </row>
    <row r="5225" spans="1:1">
      <c r="A5225" s="128"/>
    </row>
    <row r="5226" spans="1:1">
      <c r="A5226" s="128"/>
    </row>
    <row r="5227" spans="1:1">
      <c r="A5227" s="128"/>
    </row>
    <row r="5228" spans="1:1">
      <c r="A5228" s="128"/>
    </row>
    <row r="5229" spans="1:1">
      <c r="A5229" s="128"/>
    </row>
    <row r="5230" spans="1:1">
      <c r="A5230" s="128"/>
    </row>
    <row r="5231" spans="1:1">
      <c r="A5231" s="128"/>
    </row>
    <row r="5232" spans="1:1">
      <c r="A5232" s="128"/>
    </row>
    <row r="5233" spans="1:1">
      <c r="A5233" s="128"/>
    </row>
    <row r="5234" spans="1:1">
      <c r="A5234" s="128"/>
    </row>
    <row r="5235" spans="1:1">
      <c r="A5235" s="128"/>
    </row>
    <row r="5236" spans="1:1">
      <c r="A5236" s="128"/>
    </row>
    <row r="5237" spans="1:1">
      <c r="A5237" s="128"/>
    </row>
    <row r="5238" spans="1:1">
      <c r="A5238" s="128"/>
    </row>
    <row r="5239" spans="1:1">
      <c r="A5239" s="128"/>
    </row>
    <row r="5240" spans="1:1">
      <c r="A5240" s="128"/>
    </row>
    <row r="5241" spans="1:1">
      <c r="A5241" s="128"/>
    </row>
    <row r="5242" spans="1:1">
      <c r="A5242" s="128"/>
    </row>
    <row r="5243" spans="1:1">
      <c r="A5243" s="128"/>
    </row>
    <row r="5244" spans="1:1">
      <c r="A5244" s="128"/>
    </row>
    <row r="5245" spans="1:1">
      <c r="A5245" s="128"/>
    </row>
    <row r="5246" spans="1:1">
      <c r="A5246" s="128"/>
    </row>
    <row r="5247" spans="1:1">
      <c r="A5247" s="128"/>
    </row>
    <row r="5248" spans="1:1">
      <c r="A5248" s="128"/>
    </row>
    <row r="5249" spans="1:1">
      <c r="A5249" s="128"/>
    </row>
    <row r="5250" spans="1:1">
      <c r="A5250" s="128"/>
    </row>
    <row r="5251" spans="1:1">
      <c r="A5251" s="128"/>
    </row>
    <row r="5252" spans="1:1">
      <c r="A5252" s="128"/>
    </row>
    <row r="5253" spans="1:1">
      <c r="A5253" s="128"/>
    </row>
    <row r="5254" spans="1:1">
      <c r="A5254" s="128"/>
    </row>
    <row r="5255" spans="1:1">
      <c r="A5255" s="128"/>
    </row>
    <row r="5256" spans="1:1">
      <c r="A5256" s="128"/>
    </row>
    <row r="5257" spans="1:1">
      <c r="A5257" s="128"/>
    </row>
    <row r="5258" spans="1:1">
      <c r="A5258" s="128"/>
    </row>
    <row r="5259" spans="1:1">
      <c r="A5259" s="128"/>
    </row>
    <row r="5260" spans="1:1">
      <c r="A5260" s="128"/>
    </row>
    <row r="5261" spans="1:1">
      <c r="A5261" s="128"/>
    </row>
    <row r="5262" spans="1:1">
      <c r="A5262" s="128"/>
    </row>
    <row r="5263" spans="1:1">
      <c r="A5263" s="128"/>
    </row>
    <row r="5264" spans="1:1">
      <c r="A5264" s="128"/>
    </row>
    <row r="5265" spans="1:1">
      <c r="A5265" s="128"/>
    </row>
    <row r="5266" spans="1:1">
      <c r="A5266" s="128"/>
    </row>
    <row r="5267" spans="1:1">
      <c r="A5267" s="128"/>
    </row>
    <row r="5268" spans="1:1">
      <c r="A5268" s="128"/>
    </row>
    <row r="5269" spans="1:1">
      <c r="A5269" s="128"/>
    </row>
    <row r="5270" spans="1:1">
      <c r="A5270" s="128"/>
    </row>
    <row r="5271" spans="1:1">
      <c r="A5271" s="128"/>
    </row>
    <row r="5272" spans="1:1">
      <c r="A5272" s="128"/>
    </row>
    <row r="5273" spans="1:1">
      <c r="A5273" s="128"/>
    </row>
    <row r="5274" spans="1:1">
      <c r="A5274" s="128"/>
    </row>
    <row r="5275" spans="1:1">
      <c r="A5275" s="128"/>
    </row>
    <row r="5276" spans="1:1">
      <c r="A5276" s="128"/>
    </row>
    <row r="5277" spans="1:1">
      <c r="A5277" s="128"/>
    </row>
    <row r="5278" spans="1:1">
      <c r="A5278" s="128"/>
    </row>
    <row r="5279" spans="1:1">
      <c r="A5279" s="128"/>
    </row>
    <row r="5280" spans="1:1">
      <c r="A5280" s="128"/>
    </row>
    <row r="5281" spans="1:1">
      <c r="A5281" s="128"/>
    </row>
    <row r="5282" spans="1:1">
      <c r="A5282" s="128"/>
    </row>
    <row r="5283" spans="1:1">
      <c r="A5283" s="128"/>
    </row>
    <row r="5284" spans="1:1">
      <c r="A5284" s="128"/>
    </row>
    <row r="5285" spans="1:1">
      <c r="A5285" s="128"/>
    </row>
    <row r="5286" spans="1:1">
      <c r="A5286" s="128"/>
    </row>
    <row r="5287" spans="1:1">
      <c r="A5287" s="128"/>
    </row>
    <row r="5288" spans="1:1">
      <c r="A5288" s="128"/>
    </row>
    <row r="5289" spans="1:1">
      <c r="A5289" s="128"/>
    </row>
    <row r="5290" spans="1:1">
      <c r="A5290" s="128"/>
    </row>
    <row r="5291" spans="1:1">
      <c r="A5291" s="128"/>
    </row>
    <row r="5292" spans="1:1">
      <c r="A5292" s="128"/>
    </row>
    <row r="5293" spans="1:1">
      <c r="A5293" s="128"/>
    </row>
    <row r="5294" spans="1:1">
      <c r="A5294" s="128"/>
    </row>
    <row r="5295" spans="1:1">
      <c r="A5295" s="128"/>
    </row>
    <row r="5296" spans="1:1">
      <c r="A5296" s="128"/>
    </row>
    <row r="5297" spans="1:1">
      <c r="A5297" s="128"/>
    </row>
    <row r="5298" spans="1:1">
      <c r="A5298" s="128"/>
    </row>
    <row r="5299" spans="1:1">
      <c r="A5299" s="128"/>
    </row>
    <row r="5300" spans="1:1">
      <c r="A5300" s="128"/>
    </row>
    <row r="5301" spans="1:1">
      <c r="A5301" s="128"/>
    </row>
    <row r="5302" spans="1:1">
      <c r="A5302" s="128"/>
    </row>
    <row r="5303" spans="1:1">
      <c r="A5303" s="128"/>
    </row>
    <row r="5304" spans="1:1">
      <c r="A5304" s="128"/>
    </row>
    <row r="5305" spans="1:1">
      <c r="A5305" s="128"/>
    </row>
    <row r="5306" spans="1:1">
      <c r="A5306" s="128"/>
    </row>
    <row r="5307" spans="1:1">
      <c r="A5307" s="128"/>
    </row>
    <row r="5308" spans="1:1">
      <c r="A5308" s="128"/>
    </row>
    <row r="5309" spans="1:1">
      <c r="A5309" s="128"/>
    </row>
    <row r="5310" spans="1:1">
      <c r="A5310" s="128"/>
    </row>
    <row r="5311" spans="1:1">
      <c r="A5311" s="128"/>
    </row>
    <row r="5312" spans="1:1">
      <c r="A5312" s="128"/>
    </row>
    <row r="5313" spans="1:1">
      <c r="A5313" s="128"/>
    </row>
    <row r="5314" spans="1:1">
      <c r="A5314" s="128"/>
    </row>
    <row r="5315" spans="1:1">
      <c r="A5315" s="128"/>
    </row>
    <row r="5316" spans="1:1">
      <c r="A5316" s="128"/>
    </row>
    <row r="5317" spans="1:1">
      <c r="A5317" s="128"/>
    </row>
    <row r="5318" spans="1:1">
      <c r="A5318" s="128"/>
    </row>
    <row r="5319" spans="1:1">
      <c r="A5319" s="128"/>
    </row>
    <row r="5320" spans="1:1">
      <c r="A5320" s="128"/>
    </row>
    <row r="5321" spans="1:1">
      <c r="A5321" s="128"/>
    </row>
    <row r="5322" spans="1:1">
      <c r="A5322" s="128"/>
    </row>
    <row r="5323" spans="1:1">
      <c r="A5323" s="128"/>
    </row>
    <row r="5324" spans="1:1">
      <c r="A5324" s="128"/>
    </row>
    <row r="5325" spans="1:1">
      <c r="A5325" s="128"/>
    </row>
    <row r="5326" spans="1:1">
      <c r="A5326" s="128"/>
    </row>
    <row r="5327" spans="1:1">
      <c r="A5327" s="128"/>
    </row>
    <row r="5328" spans="1:1">
      <c r="A5328" s="128"/>
    </row>
    <row r="5329" spans="1:1">
      <c r="A5329" s="128"/>
    </row>
    <row r="5330" spans="1:1">
      <c r="A5330" s="128"/>
    </row>
    <row r="5331" spans="1:1">
      <c r="A5331" s="128"/>
    </row>
    <row r="5332" spans="1:1">
      <c r="A5332" s="128"/>
    </row>
    <row r="5333" spans="1:1">
      <c r="A5333" s="128"/>
    </row>
    <row r="5334" spans="1:1">
      <c r="A5334" s="128"/>
    </row>
    <row r="5335" spans="1:1">
      <c r="A5335" s="128"/>
    </row>
    <row r="5336" spans="1:1">
      <c r="A5336" s="128"/>
    </row>
    <row r="5337" spans="1:1">
      <c r="A5337" s="128"/>
    </row>
    <row r="5338" spans="1:1">
      <c r="A5338" s="128"/>
    </row>
    <row r="5339" spans="1:1">
      <c r="A5339" s="128"/>
    </row>
    <row r="5340" spans="1:1">
      <c r="A5340" s="128"/>
    </row>
    <row r="5341" spans="1:1">
      <c r="A5341" s="128"/>
    </row>
    <row r="5342" spans="1:1">
      <c r="A5342" s="128"/>
    </row>
    <row r="5343" spans="1:1">
      <c r="A5343" s="128"/>
    </row>
    <row r="5344" spans="1:1">
      <c r="A5344" s="128"/>
    </row>
    <row r="5345" spans="1:1">
      <c r="A5345" s="128"/>
    </row>
    <row r="5346" spans="1:1">
      <c r="A5346" s="128"/>
    </row>
    <row r="5347" spans="1:1">
      <c r="A5347" s="128"/>
    </row>
    <row r="5348" spans="1:1">
      <c r="A5348" s="128"/>
    </row>
    <row r="5349" spans="1:1">
      <c r="A5349" s="128"/>
    </row>
    <row r="5350" spans="1:1">
      <c r="A5350" s="128"/>
    </row>
    <row r="5351" spans="1:1">
      <c r="A5351" s="128"/>
    </row>
    <row r="5352" spans="1:1">
      <c r="A5352" s="128"/>
    </row>
    <row r="5353" spans="1:1">
      <c r="A5353" s="128"/>
    </row>
    <row r="5354" spans="1:1">
      <c r="A5354" s="128"/>
    </row>
    <row r="5355" spans="1:1">
      <c r="A5355" s="128"/>
    </row>
    <row r="5356" spans="1:1">
      <c r="A5356" s="128"/>
    </row>
    <row r="5357" spans="1:1">
      <c r="A5357" s="128"/>
    </row>
    <row r="5358" spans="1:1">
      <c r="A5358" s="128"/>
    </row>
    <row r="5359" spans="1:1">
      <c r="A5359" s="128"/>
    </row>
    <row r="5360" spans="1:1">
      <c r="A5360" s="128"/>
    </row>
    <row r="5361" spans="1:1">
      <c r="A5361" s="128"/>
    </row>
    <row r="5362" spans="1:1">
      <c r="A5362" s="128"/>
    </row>
    <row r="5363" spans="1:1">
      <c r="A5363" s="128"/>
    </row>
    <row r="5364" spans="1:1">
      <c r="A5364" s="128"/>
    </row>
    <row r="5365" spans="1:1">
      <c r="A5365" s="128"/>
    </row>
    <row r="5366" spans="1:1">
      <c r="A5366" s="128"/>
    </row>
    <row r="5367" spans="1:1">
      <c r="A5367" s="128"/>
    </row>
    <row r="5368" spans="1:1">
      <c r="A5368" s="128"/>
    </row>
    <row r="5369" spans="1:1">
      <c r="A5369" s="128"/>
    </row>
    <row r="5370" spans="1:1">
      <c r="A5370" s="128"/>
    </row>
    <row r="5371" spans="1:1">
      <c r="A5371" s="128"/>
    </row>
    <row r="5372" spans="1:1">
      <c r="A5372" s="128"/>
    </row>
    <row r="5373" spans="1:1">
      <c r="A5373" s="128"/>
    </row>
    <row r="5374" spans="1:1">
      <c r="A5374" s="128"/>
    </row>
    <row r="5375" spans="1:1">
      <c r="A5375" s="128"/>
    </row>
    <row r="5376" spans="1:1">
      <c r="A5376" s="128"/>
    </row>
    <row r="5377" spans="1:1">
      <c r="A5377" s="128"/>
    </row>
    <row r="5378" spans="1:1">
      <c r="A5378" s="128"/>
    </row>
    <row r="5379" spans="1:1">
      <c r="A5379" s="128"/>
    </row>
    <row r="5380" spans="1:1">
      <c r="A5380" s="128"/>
    </row>
    <row r="5381" spans="1:1">
      <c r="A5381" s="128"/>
    </row>
    <row r="5382" spans="1:1">
      <c r="A5382" s="128"/>
    </row>
    <row r="5383" spans="1:1">
      <c r="A5383" s="128"/>
    </row>
    <row r="5384" spans="1:1">
      <c r="A5384" s="128"/>
    </row>
    <row r="5385" spans="1:1">
      <c r="A5385" s="128"/>
    </row>
    <row r="5386" spans="1:1">
      <c r="A5386" s="128"/>
    </row>
    <row r="5387" spans="1:1">
      <c r="A5387" s="128"/>
    </row>
    <row r="5388" spans="1:1">
      <c r="A5388" s="128"/>
    </row>
    <row r="5389" spans="1:1">
      <c r="A5389" s="128"/>
    </row>
    <row r="5390" spans="1:1">
      <c r="A5390" s="128"/>
    </row>
    <row r="5391" spans="1:1">
      <c r="A5391" s="128"/>
    </row>
    <row r="5392" spans="1:1">
      <c r="A5392" s="128"/>
    </row>
    <row r="5393" spans="1:1">
      <c r="A5393" s="128"/>
    </row>
    <row r="5394" spans="1:1">
      <c r="A5394" s="128"/>
    </row>
    <row r="5395" spans="1:1">
      <c r="A5395" s="128"/>
    </row>
    <row r="5396" spans="1:1">
      <c r="A5396" s="128"/>
    </row>
    <row r="5397" spans="1:1">
      <c r="A5397" s="128"/>
    </row>
    <row r="5398" spans="1:1">
      <c r="A5398" s="128"/>
    </row>
    <row r="5399" spans="1:1">
      <c r="A5399" s="128"/>
    </row>
    <row r="5400" spans="1:1">
      <c r="A5400" s="128"/>
    </row>
    <row r="5401" spans="1:1">
      <c r="A5401" s="128"/>
    </row>
    <row r="5402" spans="1:1">
      <c r="A5402" s="128"/>
    </row>
    <row r="5403" spans="1:1">
      <c r="A5403" s="128"/>
    </row>
    <row r="5404" spans="1:1">
      <c r="A5404" s="128"/>
    </row>
    <row r="5405" spans="1:1">
      <c r="A5405" s="128"/>
    </row>
    <row r="5406" spans="1:1">
      <c r="A5406" s="128"/>
    </row>
    <row r="5407" spans="1:1">
      <c r="A5407" s="128"/>
    </row>
    <row r="5408" spans="1:1">
      <c r="A5408" s="128"/>
    </row>
    <row r="5409" spans="1:1">
      <c r="A5409" s="128"/>
    </row>
    <row r="5410" spans="1:1">
      <c r="A5410" s="128"/>
    </row>
    <row r="5411" spans="1:1">
      <c r="A5411" s="128"/>
    </row>
    <row r="5412" spans="1:1">
      <c r="A5412" s="128"/>
    </row>
    <row r="5413" spans="1:1">
      <c r="A5413" s="128"/>
    </row>
    <row r="5414" spans="1:1">
      <c r="A5414" s="128"/>
    </row>
    <row r="5415" spans="1:1">
      <c r="A5415" s="128"/>
    </row>
    <row r="5416" spans="1:1">
      <c r="A5416" s="128"/>
    </row>
    <row r="5417" spans="1:1">
      <c r="A5417" s="128"/>
    </row>
    <row r="5418" spans="1:1">
      <c r="A5418" s="128"/>
    </row>
    <row r="5419" spans="1:1">
      <c r="A5419" s="128"/>
    </row>
    <row r="5420" spans="1:1">
      <c r="A5420" s="128"/>
    </row>
    <row r="5421" spans="1:1">
      <c r="A5421" s="128"/>
    </row>
    <row r="5422" spans="1:1">
      <c r="A5422" s="128"/>
    </row>
    <row r="5423" spans="1:1">
      <c r="A5423" s="128"/>
    </row>
    <row r="5424" spans="1:1">
      <c r="A5424" s="128"/>
    </row>
    <row r="5425" spans="1:1">
      <c r="A5425" s="128"/>
    </row>
    <row r="5426" spans="1:1">
      <c r="A5426" s="128"/>
    </row>
    <row r="5427" spans="1:1">
      <c r="A5427" s="128"/>
    </row>
    <row r="5428" spans="1:1">
      <c r="A5428" s="128"/>
    </row>
    <row r="5429" spans="1:1">
      <c r="A5429" s="128"/>
    </row>
    <row r="5430" spans="1:1">
      <c r="A5430" s="128"/>
    </row>
    <row r="5431" spans="1:1">
      <c r="A5431" s="128"/>
    </row>
    <row r="5432" spans="1:1">
      <c r="A5432" s="128"/>
    </row>
    <row r="5433" spans="1:1">
      <c r="A5433" s="128"/>
    </row>
    <row r="5434" spans="1:1">
      <c r="A5434" s="128"/>
    </row>
    <row r="5435" spans="1:1">
      <c r="A5435" s="128"/>
    </row>
    <row r="5436" spans="1:1">
      <c r="A5436" s="128"/>
    </row>
    <row r="5437" spans="1:1">
      <c r="A5437" s="128"/>
    </row>
    <row r="5438" spans="1:1">
      <c r="A5438" s="128"/>
    </row>
    <row r="5439" spans="1:1">
      <c r="A5439" s="128"/>
    </row>
    <row r="5440" spans="1:1">
      <c r="A5440" s="128"/>
    </row>
    <row r="5441" spans="1:1">
      <c r="A5441" s="128"/>
    </row>
    <row r="5442" spans="1:1">
      <c r="A5442" s="128"/>
    </row>
    <row r="5443" spans="1:1">
      <c r="A5443" s="128"/>
    </row>
    <row r="5444" spans="1:1">
      <c r="A5444" s="128"/>
    </row>
    <row r="5445" spans="1:1">
      <c r="A5445" s="128"/>
    </row>
    <row r="5446" spans="1:1">
      <c r="A5446" s="128"/>
    </row>
    <row r="5447" spans="1:1">
      <c r="A5447" s="128"/>
    </row>
    <row r="5448" spans="1:1">
      <c r="A5448" s="128"/>
    </row>
    <row r="5449" spans="1:1">
      <c r="A5449" s="128"/>
    </row>
    <row r="5450" spans="1:1">
      <c r="A5450" s="128"/>
    </row>
    <row r="5451" spans="1:1">
      <c r="A5451" s="128"/>
    </row>
    <row r="5452" spans="1:1">
      <c r="A5452" s="128"/>
    </row>
    <row r="5453" spans="1:1">
      <c r="A5453" s="128"/>
    </row>
    <row r="5454" spans="1:1">
      <c r="A5454" s="128"/>
    </row>
    <row r="5455" spans="1:1">
      <c r="A5455" s="128"/>
    </row>
    <row r="5456" spans="1:1">
      <c r="A5456" s="128"/>
    </row>
    <row r="5457" spans="1:1">
      <c r="A5457" s="128"/>
    </row>
    <row r="5458" spans="1:1">
      <c r="A5458" s="128"/>
    </row>
    <row r="5459" spans="1:1">
      <c r="A5459" s="128"/>
    </row>
    <row r="5460" spans="1:1">
      <c r="A5460" s="128"/>
    </row>
    <row r="5461" spans="1:1">
      <c r="A5461" s="128"/>
    </row>
    <row r="5462" spans="1:1">
      <c r="A5462" s="128"/>
    </row>
    <row r="5463" spans="1:1">
      <c r="A5463" s="128"/>
    </row>
    <row r="5464" spans="1:1">
      <c r="A5464" s="128"/>
    </row>
    <row r="5465" spans="1:1">
      <c r="A5465" s="128"/>
    </row>
    <row r="5466" spans="1:1">
      <c r="A5466" s="128"/>
    </row>
    <row r="5467" spans="1:1">
      <c r="A5467" s="128"/>
    </row>
    <row r="5468" spans="1:1">
      <c r="A5468" s="128"/>
    </row>
    <row r="5469" spans="1:1">
      <c r="A5469" s="128"/>
    </row>
    <row r="5470" spans="1:1">
      <c r="A5470" s="128"/>
    </row>
    <row r="5471" spans="1:1">
      <c r="A5471" s="128"/>
    </row>
    <row r="5472" spans="1:1">
      <c r="A5472" s="128"/>
    </row>
    <row r="5473" spans="1:1">
      <c r="A5473" s="128"/>
    </row>
    <row r="5474" spans="1:1">
      <c r="A5474" s="128"/>
    </row>
    <row r="5475" spans="1:1">
      <c r="A5475" s="128"/>
    </row>
    <row r="5476" spans="1:1">
      <c r="A5476" s="128"/>
    </row>
    <row r="5477" spans="1:1">
      <c r="A5477" s="128"/>
    </row>
    <row r="5478" spans="1:1">
      <c r="A5478" s="128"/>
    </row>
    <row r="5479" spans="1:1">
      <c r="A5479" s="128"/>
    </row>
    <row r="5480" spans="1:1">
      <c r="A5480" s="128"/>
    </row>
    <row r="5481" spans="1:1">
      <c r="A5481" s="128"/>
    </row>
    <row r="5482" spans="1:1">
      <c r="A5482" s="128"/>
    </row>
    <row r="5483" spans="1:1">
      <c r="A5483" s="128"/>
    </row>
    <row r="5484" spans="1:1">
      <c r="A5484" s="128"/>
    </row>
    <row r="5485" spans="1:1">
      <c r="A5485" s="128"/>
    </row>
    <row r="5486" spans="1:1">
      <c r="A5486" s="128"/>
    </row>
    <row r="5487" spans="1:1">
      <c r="A5487" s="128"/>
    </row>
    <row r="5488" spans="1:1">
      <c r="A5488" s="128"/>
    </row>
    <row r="5489" spans="1:1">
      <c r="A5489" s="128"/>
    </row>
    <row r="5490" spans="1:1">
      <c r="A5490" s="128"/>
    </row>
    <row r="5491" spans="1:1">
      <c r="A5491" s="128"/>
    </row>
    <row r="5492" spans="1:1">
      <c r="A5492" s="128"/>
    </row>
    <row r="5493" spans="1:1">
      <c r="A5493" s="128"/>
    </row>
    <row r="5494" spans="1:1">
      <c r="A5494" s="128"/>
    </row>
    <row r="5495" spans="1:1">
      <c r="A5495" s="128"/>
    </row>
    <row r="5496" spans="1:1">
      <c r="A5496" s="128"/>
    </row>
    <row r="5497" spans="1:1">
      <c r="A5497" s="128"/>
    </row>
    <row r="5498" spans="1:1">
      <c r="A5498" s="128"/>
    </row>
    <row r="5499" spans="1:1">
      <c r="A5499" s="128"/>
    </row>
    <row r="5500" spans="1:1">
      <c r="A5500" s="128"/>
    </row>
    <row r="5501" spans="1:1">
      <c r="A5501" s="128"/>
    </row>
    <row r="5502" spans="1:1">
      <c r="A5502" s="128"/>
    </row>
    <row r="5503" spans="1:1">
      <c r="A5503" s="128"/>
    </row>
    <row r="5504" spans="1:1">
      <c r="A5504" s="128"/>
    </row>
    <row r="5505" spans="1:1">
      <c r="A5505" s="128"/>
    </row>
    <row r="5506" spans="1:1">
      <c r="A5506" s="128"/>
    </row>
    <row r="5507" spans="1:1">
      <c r="A5507" s="128"/>
    </row>
    <row r="5508" spans="1:1">
      <c r="A5508" s="128"/>
    </row>
    <row r="5509" spans="1:1">
      <c r="A5509" s="128"/>
    </row>
    <row r="5510" spans="1:1">
      <c r="A5510" s="128"/>
    </row>
    <row r="5511" spans="1:1">
      <c r="A5511" s="128"/>
    </row>
    <row r="5512" spans="1:1">
      <c r="A5512" s="128"/>
    </row>
    <row r="5513" spans="1:1">
      <c r="A5513" s="128"/>
    </row>
    <row r="5514" spans="1:1">
      <c r="A5514" s="128"/>
    </row>
    <row r="5515" spans="1:1">
      <c r="A5515" s="128"/>
    </row>
    <row r="5516" spans="1:1">
      <c r="A5516" s="128"/>
    </row>
    <row r="5517" spans="1:1">
      <c r="A5517" s="128"/>
    </row>
    <row r="5518" spans="1:1">
      <c r="A5518" s="128"/>
    </row>
    <row r="5519" spans="1:1">
      <c r="A5519" s="128"/>
    </row>
    <row r="5520" spans="1:1">
      <c r="A5520" s="128"/>
    </row>
    <row r="5521" spans="1:1">
      <c r="A5521" s="128"/>
    </row>
    <row r="5522" spans="1:1">
      <c r="A5522" s="128"/>
    </row>
    <row r="5523" spans="1:1">
      <c r="A5523" s="128"/>
    </row>
    <row r="5524" spans="1:1">
      <c r="A5524" s="128"/>
    </row>
    <row r="5525" spans="1:1">
      <c r="A5525" s="128"/>
    </row>
    <row r="5526" spans="1:1">
      <c r="A5526" s="128"/>
    </row>
    <row r="5527" spans="1:1">
      <c r="A5527" s="128"/>
    </row>
    <row r="5528" spans="1:1">
      <c r="A5528" s="128"/>
    </row>
    <row r="5529" spans="1:1">
      <c r="A5529" s="128"/>
    </row>
    <row r="5530" spans="1:1">
      <c r="A5530" s="128"/>
    </row>
    <row r="5531" spans="1:1">
      <c r="A5531" s="128"/>
    </row>
    <row r="5532" spans="1:1">
      <c r="A5532" s="128"/>
    </row>
    <row r="5533" spans="1:1">
      <c r="A5533" s="128"/>
    </row>
    <row r="5534" spans="1:1">
      <c r="A5534" s="128"/>
    </row>
    <row r="5535" spans="1:1">
      <c r="A5535" s="128"/>
    </row>
    <row r="5536" spans="1:1">
      <c r="A5536" s="128"/>
    </row>
    <row r="5537" spans="1:1">
      <c r="A5537" s="128"/>
    </row>
    <row r="5538" spans="1:1">
      <c r="A5538" s="128"/>
    </row>
    <row r="5539" spans="1:1">
      <c r="A5539" s="128"/>
    </row>
    <row r="5540" spans="1:1">
      <c r="A5540" s="128"/>
    </row>
    <row r="5541" spans="1:1">
      <c r="A5541" s="128"/>
    </row>
    <row r="5542" spans="1:1">
      <c r="A5542" s="128"/>
    </row>
    <row r="5543" spans="1:1">
      <c r="A5543" s="128"/>
    </row>
    <row r="5544" spans="1:1">
      <c r="A5544" s="128"/>
    </row>
    <row r="5545" spans="1:1">
      <c r="A5545" s="128"/>
    </row>
    <row r="5546" spans="1:1">
      <c r="A5546" s="128"/>
    </row>
    <row r="5547" spans="1:1">
      <c r="A5547" s="128"/>
    </row>
    <row r="5548" spans="1:1">
      <c r="A5548" s="128"/>
    </row>
    <row r="5549" spans="1:1">
      <c r="A5549" s="128"/>
    </row>
    <row r="5550" spans="1:1">
      <c r="A5550" s="128"/>
    </row>
    <row r="5551" spans="1:1">
      <c r="A5551" s="128"/>
    </row>
    <row r="5552" spans="1:1">
      <c r="A5552" s="128"/>
    </row>
    <row r="5553" spans="1:1">
      <c r="A5553" s="128"/>
    </row>
    <row r="5554" spans="1:1">
      <c r="A5554" s="128"/>
    </row>
    <row r="5555" spans="1:1">
      <c r="A5555" s="128"/>
    </row>
    <row r="5556" spans="1:1">
      <c r="A5556" s="128"/>
    </row>
    <row r="5557" spans="1:1">
      <c r="A5557" s="128"/>
    </row>
    <row r="5558" spans="1:1">
      <c r="A5558" s="128"/>
    </row>
    <row r="5559" spans="1:1">
      <c r="A5559" s="128"/>
    </row>
    <row r="5560" spans="1:1">
      <c r="A5560" s="128"/>
    </row>
    <row r="5561" spans="1:1">
      <c r="A5561" s="128"/>
    </row>
    <row r="5562" spans="1:1">
      <c r="A5562" s="128"/>
    </row>
    <row r="5563" spans="1:1">
      <c r="A5563" s="128"/>
    </row>
    <row r="5564" spans="1:1">
      <c r="A5564" s="128"/>
    </row>
    <row r="5565" spans="1:1">
      <c r="A5565" s="128"/>
    </row>
    <row r="5566" spans="1:1">
      <c r="A5566" s="128"/>
    </row>
    <row r="5567" spans="1:1">
      <c r="A5567" s="128"/>
    </row>
    <row r="5568" spans="1:1">
      <c r="A5568" s="128"/>
    </row>
    <row r="5569" spans="1:1">
      <c r="A5569" s="128"/>
    </row>
    <row r="5570" spans="1:1">
      <c r="A5570" s="128"/>
    </row>
    <row r="5571" spans="1:1">
      <c r="A5571" s="128"/>
    </row>
    <row r="5572" spans="1:1">
      <c r="A5572" s="128"/>
    </row>
    <row r="5573" spans="1:1">
      <c r="A5573" s="128"/>
    </row>
    <row r="5574" spans="1:1">
      <c r="A5574" s="128"/>
    </row>
    <row r="5575" spans="1:1">
      <c r="A5575" s="128"/>
    </row>
    <row r="5576" spans="1:1">
      <c r="A5576" s="128"/>
    </row>
    <row r="5577" spans="1:1">
      <c r="A5577" s="128"/>
    </row>
    <row r="5578" spans="1:1">
      <c r="A5578" s="128"/>
    </row>
    <row r="5579" spans="1:1">
      <c r="A5579" s="128"/>
    </row>
    <row r="5580" spans="1:1">
      <c r="A5580" s="128"/>
    </row>
    <row r="5581" spans="1:1">
      <c r="A5581" s="128"/>
    </row>
    <row r="5582" spans="1:1">
      <c r="A5582" s="128"/>
    </row>
    <row r="5583" spans="1:1">
      <c r="A5583" s="128"/>
    </row>
    <row r="5584" spans="1:1">
      <c r="A5584" s="128"/>
    </row>
    <row r="5585" spans="1:1">
      <c r="A5585" s="128"/>
    </row>
    <row r="5586" spans="1:1">
      <c r="A5586" s="128"/>
    </row>
    <row r="5587" spans="1:1">
      <c r="A5587" s="128"/>
    </row>
    <row r="5588" spans="1:1">
      <c r="A5588" s="128"/>
    </row>
    <row r="5589" spans="1:1">
      <c r="A5589" s="128"/>
    </row>
    <row r="5590" spans="1:1">
      <c r="A5590" s="128"/>
    </row>
    <row r="5591" spans="1:1">
      <c r="A5591" s="128"/>
    </row>
    <row r="5592" spans="1:1">
      <c r="A5592" s="128"/>
    </row>
    <row r="5593" spans="1:1">
      <c r="A5593" s="128"/>
    </row>
    <row r="5594" spans="1:1">
      <c r="A5594" s="128"/>
    </row>
    <row r="5595" spans="1:1">
      <c r="A5595" s="128"/>
    </row>
    <row r="5596" spans="1:1">
      <c r="A5596" s="128"/>
    </row>
    <row r="5597" spans="1:1">
      <c r="A5597" s="128"/>
    </row>
    <row r="5598" spans="1:1">
      <c r="A5598" s="128"/>
    </row>
    <row r="5599" spans="1:1">
      <c r="A5599" s="128"/>
    </row>
    <row r="5600" spans="1:1">
      <c r="A5600" s="128"/>
    </row>
    <row r="5601" spans="1:1">
      <c r="A5601" s="128"/>
    </row>
    <row r="5602" spans="1:1">
      <c r="A5602" s="128"/>
    </row>
    <row r="5603" spans="1:1">
      <c r="A5603" s="128"/>
    </row>
    <row r="5604" spans="1:1">
      <c r="A5604" s="128"/>
    </row>
    <row r="5605" spans="1:1">
      <c r="A5605" s="128"/>
    </row>
    <row r="5606" spans="1:1">
      <c r="A5606" s="128"/>
    </row>
    <row r="5607" spans="1:1">
      <c r="A5607" s="128"/>
    </row>
    <row r="5608" spans="1:1">
      <c r="A5608" s="128"/>
    </row>
    <row r="5609" spans="1:1">
      <c r="A5609" s="128"/>
    </row>
    <row r="5610" spans="1:1">
      <c r="A5610" s="128"/>
    </row>
    <row r="5611" spans="1:1">
      <c r="A5611" s="128"/>
    </row>
    <row r="5612" spans="1:1">
      <c r="A5612" s="128"/>
    </row>
    <row r="5613" spans="1:1">
      <c r="A5613" s="128"/>
    </row>
    <row r="5614" spans="1:1">
      <c r="A5614" s="128"/>
    </row>
    <row r="5615" spans="1:1">
      <c r="A5615" s="128"/>
    </row>
    <row r="5616" spans="1:1">
      <c r="A5616" s="128"/>
    </row>
    <row r="5617" spans="1:1">
      <c r="A5617" s="128"/>
    </row>
    <row r="5618" spans="1:1">
      <c r="A5618" s="128"/>
    </row>
    <row r="5619" spans="1:1">
      <c r="A5619" s="128"/>
    </row>
    <row r="5620" spans="1:1">
      <c r="A5620" s="128"/>
    </row>
    <row r="5621" spans="1:1">
      <c r="A5621" s="128"/>
    </row>
    <row r="5622" spans="1:1">
      <c r="A5622" s="128"/>
    </row>
    <row r="5623" spans="1:1">
      <c r="A5623" s="128"/>
    </row>
    <row r="5624" spans="1:1">
      <c r="A5624" s="128"/>
    </row>
    <row r="5625" spans="1:1">
      <c r="A5625" s="128"/>
    </row>
    <row r="5626" spans="1:1">
      <c r="A5626" s="128"/>
    </row>
    <row r="5627" spans="1:1">
      <c r="A5627" s="128"/>
    </row>
    <row r="5628" spans="1:1">
      <c r="A5628" s="128"/>
    </row>
    <row r="5629" spans="1:1">
      <c r="A5629" s="128"/>
    </row>
    <row r="5630" spans="1:1">
      <c r="A5630" s="128"/>
    </row>
    <row r="5631" spans="1:1">
      <c r="A5631" s="128"/>
    </row>
    <row r="5632" spans="1:1">
      <c r="A5632" s="128"/>
    </row>
    <row r="5633" spans="1:1">
      <c r="A5633" s="128"/>
    </row>
    <row r="5634" spans="1:1">
      <c r="A5634" s="128"/>
    </row>
    <row r="5635" spans="1:1">
      <c r="A5635" s="128"/>
    </row>
    <row r="5636" spans="1:1">
      <c r="A5636" s="128"/>
    </row>
    <row r="5637" spans="1:1">
      <c r="A5637" s="128"/>
    </row>
    <row r="5638" spans="1:1">
      <c r="A5638" s="128"/>
    </row>
    <row r="5639" spans="1:1">
      <c r="A5639" s="128"/>
    </row>
    <row r="5640" spans="1:1">
      <c r="A5640" s="128"/>
    </row>
    <row r="5641" spans="1:1">
      <c r="A5641" s="128"/>
    </row>
    <row r="5642" spans="1:1">
      <c r="A5642" s="128"/>
    </row>
    <row r="5643" spans="1:1">
      <c r="A5643" s="128"/>
    </row>
    <row r="5644" spans="1:1">
      <c r="A5644" s="128"/>
    </row>
    <row r="5645" spans="1:1">
      <c r="A5645" s="128"/>
    </row>
    <row r="5646" spans="1:1">
      <c r="A5646" s="128"/>
    </row>
    <row r="5647" spans="1:1">
      <c r="A5647" s="128"/>
    </row>
    <row r="5648" spans="1:1">
      <c r="A5648" s="128"/>
    </row>
    <row r="5649" spans="1:1">
      <c r="A5649" s="128"/>
    </row>
    <row r="5650" spans="1:1">
      <c r="A5650" s="128"/>
    </row>
    <row r="5651" spans="1:1">
      <c r="A5651" s="128"/>
    </row>
    <row r="5652" spans="1:1">
      <c r="A5652" s="128"/>
    </row>
    <row r="5653" spans="1:1">
      <c r="A5653" s="128"/>
    </row>
    <row r="5654" spans="1:1">
      <c r="A5654" s="128"/>
    </row>
    <row r="5655" spans="1:1">
      <c r="A5655" s="128"/>
    </row>
    <row r="5656" spans="1:1">
      <c r="A5656" s="128"/>
    </row>
    <row r="5657" spans="1:1">
      <c r="A5657" s="128"/>
    </row>
    <row r="5658" spans="1:1">
      <c r="A5658" s="128"/>
    </row>
    <row r="5659" spans="1:1">
      <c r="A5659" s="128"/>
    </row>
    <row r="5660" spans="1:1">
      <c r="A5660" s="128"/>
    </row>
    <row r="5661" spans="1:1">
      <c r="A5661" s="128"/>
    </row>
    <row r="5662" spans="1:1">
      <c r="A5662" s="128"/>
    </row>
    <row r="5663" spans="1:1">
      <c r="A5663" s="128"/>
    </row>
    <row r="5664" spans="1:1">
      <c r="A5664" s="128"/>
    </row>
    <row r="5665" spans="1:1">
      <c r="A5665" s="128"/>
    </row>
    <row r="5666" spans="1:1">
      <c r="A5666" s="128"/>
    </row>
    <row r="5667" spans="1:1">
      <c r="A5667" s="128"/>
    </row>
    <row r="5668" spans="1:1">
      <c r="A5668" s="128"/>
    </row>
    <row r="5669" spans="1:1">
      <c r="A5669" s="128"/>
    </row>
    <row r="5670" spans="1:1">
      <c r="A5670" s="128"/>
    </row>
    <row r="5671" spans="1:1">
      <c r="A5671" s="128"/>
    </row>
    <row r="5672" spans="1:1">
      <c r="A5672" s="128"/>
    </row>
    <row r="5673" spans="1:1">
      <c r="A5673" s="128"/>
    </row>
    <row r="5674" spans="1:1">
      <c r="A5674" s="128"/>
    </row>
    <row r="5675" spans="1:1">
      <c r="A5675" s="128"/>
    </row>
    <row r="5676" spans="1:1">
      <c r="A5676" s="128"/>
    </row>
    <row r="5677" spans="1:1">
      <c r="A5677" s="128"/>
    </row>
    <row r="5678" spans="1:1">
      <c r="A5678" s="128"/>
    </row>
    <row r="5679" spans="1:1">
      <c r="A5679" s="128"/>
    </row>
    <row r="5680" spans="1:1">
      <c r="A5680" s="128"/>
    </row>
    <row r="5681" spans="1:1">
      <c r="A5681" s="128"/>
    </row>
    <row r="5682" spans="1:1">
      <c r="A5682" s="128"/>
    </row>
    <row r="5683" spans="1:1">
      <c r="A5683" s="128"/>
    </row>
    <row r="5684" spans="1:1">
      <c r="A5684" s="128"/>
    </row>
    <row r="5685" spans="1:1">
      <c r="A5685" s="128"/>
    </row>
    <row r="5686" spans="1:1">
      <c r="A5686" s="128"/>
    </row>
    <row r="5687" spans="1:1">
      <c r="A5687" s="128"/>
    </row>
    <row r="5688" spans="1:1">
      <c r="A5688" s="128"/>
    </row>
    <row r="5689" spans="1:1">
      <c r="A5689" s="128"/>
    </row>
    <row r="5690" spans="1:1">
      <c r="A5690" s="128"/>
    </row>
    <row r="5691" spans="1:1">
      <c r="A5691" s="128"/>
    </row>
    <row r="5692" spans="1:1">
      <c r="A5692" s="128"/>
    </row>
    <row r="5693" spans="1:1">
      <c r="A5693" s="128"/>
    </row>
    <row r="5694" spans="1:1">
      <c r="A5694" s="128"/>
    </row>
    <row r="5695" spans="1:1">
      <c r="A5695" s="128"/>
    </row>
    <row r="5696" spans="1:1">
      <c r="A5696" s="128"/>
    </row>
    <row r="5697" spans="1:1">
      <c r="A5697" s="128"/>
    </row>
    <row r="5698" spans="1:1">
      <c r="A5698" s="128"/>
    </row>
    <row r="5699" spans="1:1">
      <c r="A5699" s="128"/>
    </row>
    <row r="5700" spans="1:1">
      <c r="A5700" s="128"/>
    </row>
    <row r="5701" spans="1:1">
      <c r="A5701" s="128"/>
    </row>
    <row r="5702" spans="1:1">
      <c r="A5702" s="128"/>
    </row>
    <row r="5703" spans="1:1">
      <c r="A5703" s="128"/>
    </row>
    <row r="5704" spans="1:1">
      <c r="A5704" s="128"/>
    </row>
    <row r="5705" spans="1:1">
      <c r="A5705" s="128"/>
    </row>
    <row r="5706" spans="1:1">
      <c r="A5706" s="128"/>
    </row>
    <row r="5707" spans="1:1">
      <c r="A5707" s="128"/>
    </row>
    <row r="5708" spans="1:1">
      <c r="A5708" s="128"/>
    </row>
    <row r="5709" spans="1:1">
      <c r="A5709" s="128"/>
    </row>
    <row r="5710" spans="1:1">
      <c r="A5710" s="128"/>
    </row>
    <row r="5711" spans="1:1">
      <c r="A5711" s="128"/>
    </row>
    <row r="5712" spans="1:1">
      <c r="A5712" s="128"/>
    </row>
    <row r="5713" spans="1:1">
      <c r="A5713" s="128"/>
    </row>
    <row r="5714" spans="1:1">
      <c r="A5714" s="128"/>
    </row>
    <row r="5715" spans="1:1">
      <c r="A5715" s="128"/>
    </row>
    <row r="5716" spans="1:1">
      <c r="A5716" s="128"/>
    </row>
    <row r="5717" spans="1:1">
      <c r="A5717" s="128"/>
    </row>
    <row r="5718" spans="1:1">
      <c r="A5718" s="128"/>
    </row>
    <row r="5719" spans="1:1">
      <c r="A5719" s="128"/>
    </row>
    <row r="5720" spans="1:1">
      <c r="A5720" s="128"/>
    </row>
    <row r="5721" spans="1:1">
      <c r="A5721" s="128"/>
    </row>
    <row r="5722" spans="1:1">
      <c r="A5722" s="128"/>
    </row>
    <row r="5723" spans="1:1">
      <c r="A5723" s="128"/>
    </row>
    <row r="5724" spans="1:1">
      <c r="A5724" s="128"/>
    </row>
    <row r="5725" spans="1:1">
      <c r="A5725" s="128"/>
    </row>
    <row r="5726" spans="1:1">
      <c r="A5726" s="128"/>
    </row>
    <row r="5727" spans="1:1">
      <c r="A5727" s="128"/>
    </row>
    <row r="5728" spans="1:1">
      <c r="A5728" s="128"/>
    </row>
    <row r="5729" spans="1:1">
      <c r="A5729" s="128"/>
    </row>
    <row r="5730" spans="1:1">
      <c r="A5730" s="128"/>
    </row>
    <row r="5731" spans="1:1">
      <c r="A5731" s="128"/>
    </row>
    <row r="5732" spans="1:1">
      <c r="A5732" s="128"/>
    </row>
    <row r="5733" spans="1:1">
      <c r="A5733" s="128"/>
    </row>
    <row r="5734" spans="1:1">
      <c r="A5734" s="128"/>
    </row>
    <row r="5735" spans="1:1">
      <c r="A5735" s="128"/>
    </row>
    <row r="5736" spans="1:1">
      <c r="A5736" s="128"/>
    </row>
    <row r="5737" spans="1:1">
      <c r="A5737" s="128"/>
    </row>
    <row r="5738" spans="1:1">
      <c r="A5738" s="128"/>
    </row>
    <row r="5739" spans="1:1">
      <c r="A5739" s="128"/>
    </row>
    <row r="5740" spans="1:1">
      <c r="A5740" s="128"/>
    </row>
    <row r="5741" spans="1:1">
      <c r="A5741" s="128"/>
    </row>
    <row r="5742" spans="1:1">
      <c r="A5742" s="128"/>
    </row>
    <row r="5743" spans="1:1">
      <c r="A5743" s="128"/>
    </row>
    <row r="5744" spans="1:1">
      <c r="A5744" s="128"/>
    </row>
    <row r="5745" spans="1:1">
      <c r="A5745" s="128"/>
    </row>
    <row r="5746" spans="1:1">
      <c r="A5746" s="128"/>
    </row>
    <row r="5747" spans="1:1">
      <c r="A5747" s="128"/>
    </row>
    <row r="5748" spans="1:1">
      <c r="A5748" s="128"/>
    </row>
    <row r="5749" spans="1:1">
      <c r="A5749" s="128"/>
    </row>
    <row r="5750" spans="1:1">
      <c r="A5750" s="128"/>
    </row>
    <row r="5751" spans="1:1">
      <c r="A5751" s="128"/>
    </row>
    <row r="5752" spans="1:1">
      <c r="A5752" s="128"/>
    </row>
    <row r="5753" spans="1:1">
      <c r="A5753" s="128"/>
    </row>
    <row r="5754" spans="1:1">
      <c r="A5754" s="128"/>
    </row>
    <row r="5755" spans="1:1">
      <c r="A5755" s="128"/>
    </row>
    <row r="5756" spans="1:1">
      <c r="A5756" s="128"/>
    </row>
    <row r="5757" spans="1:1">
      <c r="A5757" s="128"/>
    </row>
    <row r="5758" spans="1:1">
      <c r="A5758" s="128"/>
    </row>
    <row r="5759" spans="1:1">
      <c r="A5759" s="128"/>
    </row>
    <row r="5760" spans="1:1">
      <c r="A5760" s="128"/>
    </row>
    <row r="5761" spans="1:1">
      <c r="A5761" s="128"/>
    </row>
    <row r="5762" spans="1:1">
      <c r="A5762" s="128"/>
    </row>
    <row r="5763" spans="1:1">
      <c r="A5763" s="128"/>
    </row>
    <row r="5764" spans="1:1">
      <c r="A5764" s="128"/>
    </row>
    <row r="5765" spans="1:1">
      <c r="A5765" s="128"/>
    </row>
    <row r="5766" spans="1:1">
      <c r="A5766" s="128"/>
    </row>
    <row r="5767" spans="1:1">
      <c r="A5767" s="128"/>
    </row>
    <row r="5768" spans="1:1">
      <c r="A5768" s="128"/>
    </row>
    <row r="5769" spans="1:1">
      <c r="A5769" s="128"/>
    </row>
    <row r="5770" spans="1:1">
      <c r="A5770" s="128"/>
    </row>
    <row r="5771" spans="1:1">
      <c r="A5771" s="128"/>
    </row>
    <row r="5772" spans="1:1">
      <c r="A5772" s="128"/>
    </row>
    <row r="5773" spans="1:1">
      <c r="A5773" s="128"/>
    </row>
    <row r="5774" spans="1:1">
      <c r="A5774" s="128"/>
    </row>
    <row r="5775" spans="1:1">
      <c r="A5775" s="128"/>
    </row>
    <row r="5776" spans="1:1">
      <c r="A5776" s="128"/>
    </row>
    <row r="5777" spans="1:1">
      <c r="A5777" s="128"/>
    </row>
    <row r="5778" spans="1:1">
      <c r="A5778" s="128"/>
    </row>
    <row r="5779" spans="1:1">
      <c r="A5779" s="128"/>
    </row>
    <row r="5780" spans="1:1">
      <c r="A5780" s="128"/>
    </row>
    <row r="5781" spans="1:1">
      <c r="A5781" s="128"/>
    </row>
    <row r="5782" spans="1:1">
      <c r="A5782" s="128"/>
    </row>
    <row r="5783" spans="1:1">
      <c r="A5783" s="128"/>
    </row>
    <row r="5784" spans="1:1">
      <c r="A5784" s="128"/>
    </row>
    <row r="5785" spans="1:1">
      <c r="A5785" s="128"/>
    </row>
    <row r="5786" spans="1:1">
      <c r="A5786" s="128"/>
    </row>
    <row r="5787" spans="1:1">
      <c r="A5787" s="128"/>
    </row>
    <row r="5788" spans="1:1">
      <c r="A5788" s="128"/>
    </row>
    <row r="5789" spans="1:1">
      <c r="A5789" s="128"/>
    </row>
    <row r="5790" spans="1:1">
      <c r="A5790" s="128"/>
    </row>
    <row r="5791" spans="1:1">
      <c r="A5791" s="128"/>
    </row>
    <row r="5792" spans="1:1">
      <c r="A5792" s="128"/>
    </row>
    <row r="5793" spans="1:1">
      <c r="A5793" s="128"/>
    </row>
    <row r="5794" spans="1:1">
      <c r="A5794" s="128"/>
    </row>
    <row r="5795" spans="1:1">
      <c r="A5795" s="128"/>
    </row>
    <row r="5796" spans="1:1">
      <c r="A5796" s="128"/>
    </row>
    <row r="5797" spans="1:1">
      <c r="A5797" s="128"/>
    </row>
    <row r="5798" spans="1:1">
      <c r="A5798" s="128"/>
    </row>
    <row r="5799" spans="1:1">
      <c r="A5799" s="128"/>
    </row>
    <row r="5800" spans="1:1">
      <c r="A5800" s="128"/>
    </row>
    <row r="5801" spans="1:1">
      <c r="A5801" s="128"/>
    </row>
    <row r="5802" spans="1:1">
      <c r="A5802" s="128"/>
    </row>
    <row r="5803" spans="1:1">
      <c r="A5803" s="128"/>
    </row>
    <row r="5804" spans="1:1">
      <c r="A5804" s="128"/>
    </row>
    <row r="5805" spans="1:1">
      <c r="A5805" s="128"/>
    </row>
    <row r="5806" spans="1:1">
      <c r="A5806" s="128"/>
    </row>
    <row r="5807" spans="1:1">
      <c r="A5807" s="128"/>
    </row>
    <row r="5808" spans="1:1">
      <c r="A5808" s="128"/>
    </row>
    <row r="5809" spans="1:1">
      <c r="A5809" s="128"/>
    </row>
    <row r="5810" spans="1:1">
      <c r="A5810" s="128"/>
    </row>
    <row r="5811" spans="1:1">
      <c r="A5811" s="128"/>
    </row>
    <row r="5812" spans="1:1">
      <c r="A5812" s="128"/>
    </row>
    <row r="5813" spans="1:1">
      <c r="A5813" s="128"/>
    </row>
    <row r="5814" spans="1:1">
      <c r="A5814" s="128"/>
    </row>
    <row r="5815" spans="1:1">
      <c r="A5815" s="128"/>
    </row>
    <row r="5816" spans="1:1">
      <c r="A5816" s="128"/>
    </row>
    <row r="5817" spans="1:1">
      <c r="A5817" s="128"/>
    </row>
    <row r="5818" spans="1:1">
      <c r="A5818" s="128"/>
    </row>
    <row r="5819" spans="1:1">
      <c r="A5819" s="128"/>
    </row>
    <row r="5820" spans="1:1">
      <c r="A5820" s="128"/>
    </row>
    <row r="5821" spans="1:1">
      <c r="A5821" s="128"/>
    </row>
    <row r="5822" spans="1:1">
      <c r="A5822" s="128"/>
    </row>
    <row r="5823" spans="1:1">
      <c r="A5823" s="128"/>
    </row>
    <row r="5824" spans="1:1">
      <c r="A5824" s="128"/>
    </row>
    <row r="5825" spans="1:1">
      <c r="A5825" s="128"/>
    </row>
    <row r="5826" spans="1:1">
      <c r="A5826" s="128"/>
    </row>
    <row r="5827" spans="1:1">
      <c r="A5827" s="128"/>
    </row>
    <row r="5828" spans="1:1">
      <c r="A5828" s="128"/>
    </row>
    <row r="5829" spans="1:1">
      <c r="A5829" s="128"/>
    </row>
    <row r="5830" spans="1:1">
      <c r="A5830" s="128"/>
    </row>
    <row r="5831" spans="1:1">
      <c r="A5831" s="128"/>
    </row>
    <row r="5832" spans="1:1">
      <c r="A5832" s="128"/>
    </row>
    <row r="5833" spans="1:1">
      <c r="A5833" s="128"/>
    </row>
    <row r="5834" spans="1:1">
      <c r="A5834" s="128"/>
    </row>
    <row r="5835" spans="1:1">
      <c r="A5835" s="128"/>
    </row>
    <row r="5836" spans="1:1">
      <c r="A5836" s="128"/>
    </row>
    <row r="5837" spans="1:1">
      <c r="A5837" s="128"/>
    </row>
    <row r="5838" spans="1:1">
      <c r="A5838" s="128"/>
    </row>
    <row r="5839" spans="1:1">
      <c r="A5839" s="128"/>
    </row>
    <row r="5840" spans="1:1">
      <c r="A5840" s="128"/>
    </row>
    <row r="5841" spans="1:1">
      <c r="A5841" s="128"/>
    </row>
    <row r="5842" spans="1:1">
      <c r="A5842" s="128"/>
    </row>
    <row r="5843" spans="1:1">
      <c r="A5843" s="128"/>
    </row>
    <row r="5844" spans="1:1">
      <c r="A5844" s="128"/>
    </row>
    <row r="5845" spans="1:1">
      <c r="A5845" s="128"/>
    </row>
    <row r="5846" spans="1:1">
      <c r="A5846" s="128"/>
    </row>
    <row r="5847" spans="1:1">
      <c r="A5847" s="128"/>
    </row>
    <row r="5848" spans="1:1">
      <c r="A5848" s="128"/>
    </row>
    <row r="5849" spans="1:1">
      <c r="A5849" s="128"/>
    </row>
    <row r="5850" spans="1:1">
      <c r="A5850" s="128"/>
    </row>
    <row r="5851" spans="1:1">
      <c r="A5851" s="128"/>
    </row>
    <row r="5852" spans="1:1">
      <c r="A5852" s="128"/>
    </row>
    <row r="5853" spans="1:1">
      <c r="A5853" s="128"/>
    </row>
    <row r="5854" spans="1:1">
      <c r="A5854" s="128"/>
    </row>
    <row r="5855" spans="1:1">
      <c r="A5855" s="128"/>
    </row>
    <row r="5856" spans="1:1">
      <c r="A5856" s="128"/>
    </row>
    <row r="5857" spans="1:1">
      <c r="A5857" s="128"/>
    </row>
    <row r="5858" spans="1:1">
      <c r="A5858" s="128"/>
    </row>
    <row r="5859" spans="1:1">
      <c r="A5859" s="128"/>
    </row>
    <row r="5860" spans="1:1">
      <c r="A5860" s="128"/>
    </row>
    <row r="5861" spans="1:1">
      <c r="A5861" s="128"/>
    </row>
    <row r="5862" spans="1:1">
      <c r="A5862" s="128"/>
    </row>
    <row r="5863" spans="1:1">
      <c r="A5863" s="128"/>
    </row>
    <row r="5864" spans="1:1">
      <c r="A5864" s="128"/>
    </row>
    <row r="5865" spans="1:1">
      <c r="A5865" s="128"/>
    </row>
    <row r="5866" spans="1:1">
      <c r="A5866" s="128"/>
    </row>
    <row r="5867" spans="1:1">
      <c r="A5867" s="128"/>
    </row>
    <row r="5868" spans="1:1">
      <c r="A5868" s="128"/>
    </row>
    <row r="5869" spans="1:1">
      <c r="A5869" s="128"/>
    </row>
    <row r="5870" spans="1:1">
      <c r="A5870" s="128"/>
    </row>
    <row r="5871" spans="1:1">
      <c r="A5871" s="128"/>
    </row>
    <row r="5872" spans="1:1">
      <c r="A5872" s="128"/>
    </row>
    <row r="5873" spans="1:1">
      <c r="A5873" s="128"/>
    </row>
    <row r="5874" spans="1:1">
      <c r="A5874" s="128"/>
    </row>
    <row r="5875" spans="1:1">
      <c r="A5875" s="128"/>
    </row>
    <row r="5876" spans="1:1">
      <c r="A5876" s="128"/>
    </row>
    <row r="5877" spans="1:1">
      <c r="A5877" s="128"/>
    </row>
    <row r="5878" spans="1:1">
      <c r="A5878" s="128"/>
    </row>
    <row r="5879" spans="1:1">
      <c r="A5879" s="128"/>
    </row>
    <row r="5880" spans="1:1">
      <c r="A5880" s="128"/>
    </row>
    <row r="5881" spans="1:1">
      <c r="A5881" s="128"/>
    </row>
    <row r="5882" spans="1:1">
      <c r="A5882" s="128"/>
    </row>
    <row r="5883" spans="1:1">
      <c r="A5883" s="128"/>
    </row>
    <row r="5884" spans="1:1">
      <c r="A5884" s="128"/>
    </row>
    <row r="5885" spans="1:1">
      <c r="A5885" s="128"/>
    </row>
    <row r="5886" spans="1:1">
      <c r="A5886" s="128"/>
    </row>
    <row r="5887" spans="1:1">
      <c r="A5887" s="128"/>
    </row>
    <row r="5888" spans="1:1">
      <c r="A5888" s="128"/>
    </row>
    <row r="5889" spans="1:1">
      <c r="A5889" s="128"/>
    </row>
    <row r="5890" spans="1:1">
      <c r="A5890" s="128"/>
    </row>
    <row r="5891" spans="1:1">
      <c r="A5891" s="128"/>
    </row>
    <row r="5892" spans="1:1">
      <c r="A5892" s="128"/>
    </row>
    <row r="5893" spans="1:1">
      <c r="A5893" s="128"/>
    </row>
    <row r="5894" spans="1:1">
      <c r="A5894" s="128"/>
    </row>
    <row r="5895" spans="1:1">
      <c r="A5895" s="128"/>
    </row>
    <row r="5896" spans="1:1">
      <c r="A5896" s="128"/>
    </row>
    <row r="5897" spans="1:1">
      <c r="A5897" s="128"/>
    </row>
    <row r="5898" spans="1:1">
      <c r="A5898" s="128"/>
    </row>
    <row r="5899" spans="1:1">
      <c r="A5899" s="128"/>
    </row>
    <row r="5900" spans="1:1">
      <c r="A5900" s="128"/>
    </row>
    <row r="5901" spans="1:1">
      <c r="A5901" s="128"/>
    </row>
    <row r="5902" spans="1:1">
      <c r="A5902" s="128"/>
    </row>
    <row r="5903" spans="1:1">
      <c r="A5903" s="128"/>
    </row>
    <row r="5904" spans="1:1">
      <c r="A5904" s="128"/>
    </row>
    <row r="5905" spans="1:1">
      <c r="A5905" s="128"/>
    </row>
    <row r="5906" spans="1:1">
      <c r="A5906" s="128"/>
    </row>
    <row r="5907" spans="1:1">
      <c r="A5907" s="128"/>
    </row>
    <row r="5908" spans="1:1">
      <c r="A5908" s="128"/>
    </row>
    <row r="5909" spans="1:1">
      <c r="A5909" s="128"/>
    </row>
    <row r="5910" spans="1:1">
      <c r="A5910" s="128"/>
    </row>
    <row r="5911" spans="1:1">
      <c r="A5911" s="128"/>
    </row>
    <row r="5912" spans="1:1">
      <c r="A5912" s="128"/>
    </row>
    <row r="5913" spans="1:1">
      <c r="A5913" s="128"/>
    </row>
    <row r="5914" spans="1:1">
      <c r="A5914" s="128"/>
    </row>
    <row r="5915" spans="1:1">
      <c r="A5915" s="128"/>
    </row>
    <row r="5916" spans="1:1">
      <c r="A5916" s="128"/>
    </row>
    <row r="5917" spans="1:1">
      <c r="A5917" s="128"/>
    </row>
    <row r="5918" spans="1:1">
      <c r="A5918" s="128"/>
    </row>
    <row r="5919" spans="1:1">
      <c r="A5919" s="128"/>
    </row>
    <row r="5920" spans="1:1">
      <c r="A5920" s="128"/>
    </row>
    <row r="5921" spans="1:1">
      <c r="A5921" s="128"/>
    </row>
    <row r="5922" spans="1:1">
      <c r="A5922" s="128"/>
    </row>
    <row r="5923" spans="1:1">
      <c r="A5923" s="128"/>
    </row>
    <row r="5924" spans="1:1">
      <c r="A5924" s="128"/>
    </row>
    <row r="5925" spans="1:1">
      <c r="A5925" s="128"/>
    </row>
    <row r="5926" spans="1:1">
      <c r="A5926" s="128"/>
    </row>
    <row r="5927" spans="1:1">
      <c r="A5927" s="128"/>
    </row>
    <row r="5928" spans="1:1">
      <c r="A5928" s="128"/>
    </row>
    <row r="5929" spans="1:1">
      <c r="A5929" s="128"/>
    </row>
    <row r="5930" spans="1:1">
      <c r="A5930" s="128"/>
    </row>
    <row r="5931" spans="1:1">
      <c r="A5931" s="128"/>
    </row>
    <row r="5932" spans="1:1">
      <c r="A5932" s="128"/>
    </row>
    <row r="5933" spans="1:1">
      <c r="A5933" s="128"/>
    </row>
    <row r="5934" spans="1:1">
      <c r="A5934" s="128"/>
    </row>
    <row r="5935" spans="1:1">
      <c r="A5935" s="128"/>
    </row>
    <row r="5936" spans="1:1">
      <c r="A5936" s="128"/>
    </row>
    <row r="5937" spans="1:1">
      <c r="A5937" s="128"/>
    </row>
    <row r="5938" spans="1:1">
      <c r="A5938" s="128"/>
    </row>
    <row r="5939" spans="1:1">
      <c r="A5939" s="128"/>
    </row>
    <row r="5940" spans="1:1">
      <c r="A5940" s="128"/>
    </row>
    <row r="5941" spans="1:1">
      <c r="A5941" s="128"/>
    </row>
    <row r="5942" spans="1:1">
      <c r="A5942" s="128"/>
    </row>
    <row r="5943" spans="1:1">
      <c r="A5943" s="128"/>
    </row>
    <row r="5944" spans="1:1">
      <c r="A5944" s="128"/>
    </row>
    <row r="5945" spans="1:1">
      <c r="A5945" s="128"/>
    </row>
    <row r="5946" spans="1:1">
      <c r="A5946" s="128"/>
    </row>
    <row r="5947" spans="1:1">
      <c r="A5947" s="128"/>
    </row>
    <row r="5948" spans="1:1">
      <c r="A5948" s="128"/>
    </row>
    <row r="5949" spans="1:1">
      <c r="A5949" s="128"/>
    </row>
    <row r="5950" spans="1:1">
      <c r="A5950" s="128"/>
    </row>
    <row r="5951" spans="1:1">
      <c r="A5951" s="128"/>
    </row>
    <row r="5952" spans="1:1">
      <c r="A5952" s="128"/>
    </row>
    <row r="5953" spans="1:1">
      <c r="A5953" s="128"/>
    </row>
    <row r="5954" spans="1:1">
      <c r="A5954" s="128"/>
    </row>
    <row r="5955" spans="1:1">
      <c r="A5955" s="128"/>
    </row>
    <row r="5956" spans="1:1">
      <c r="A5956" s="128"/>
    </row>
    <row r="5957" spans="1:1">
      <c r="A5957" s="128"/>
    </row>
    <row r="5958" spans="1:1">
      <c r="A5958" s="128"/>
    </row>
    <row r="5959" spans="1:1">
      <c r="A5959" s="128"/>
    </row>
    <row r="5960" spans="1:1">
      <c r="A5960" s="128"/>
    </row>
    <row r="5961" spans="1:1">
      <c r="A5961" s="128"/>
    </row>
    <row r="5962" spans="1:1">
      <c r="A5962" s="128"/>
    </row>
    <row r="5963" spans="1:1">
      <c r="A5963" s="128"/>
    </row>
    <row r="5964" spans="1:1">
      <c r="A5964" s="128"/>
    </row>
    <row r="5965" spans="1:1">
      <c r="A5965" s="128"/>
    </row>
    <row r="5966" spans="1:1">
      <c r="A5966" s="128"/>
    </row>
    <row r="5967" spans="1:1">
      <c r="A5967" s="128"/>
    </row>
    <row r="5968" spans="1:1">
      <c r="A5968" s="128"/>
    </row>
    <row r="5969" spans="1:1">
      <c r="A5969" s="128"/>
    </row>
    <row r="5970" spans="1:1">
      <c r="A5970" s="128"/>
    </row>
    <row r="5971" spans="1:1">
      <c r="A5971" s="128"/>
    </row>
    <row r="5972" spans="1:1">
      <c r="A5972" s="128"/>
    </row>
    <row r="5973" spans="1:1">
      <c r="A5973" s="128"/>
    </row>
    <row r="5974" spans="1:1">
      <c r="A5974" s="128"/>
    </row>
    <row r="5975" spans="1:1">
      <c r="A5975" s="128"/>
    </row>
    <row r="5976" spans="1:1">
      <c r="A5976" s="128"/>
    </row>
    <row r="5977" spans="1:1">
      <c r="A5977" s="128"/>
    </row>
    <row r="5978" spans="1:1">
      <c r="A5978" s="128"/>
    </row>
    <row r="5979" spans="1:1">
      <c r="A5979" s="128"/>
    </row>
    <row r="5980" spans="1:1">
      <c r="A5980" s="128"/>
    </row>
    <row r="5981" spans="1:1">
      <c r="A5981" s="128"/>
    </row>
    <row r="5982" spans="1:1">
      <c r="A5982" s="128"/>
    </row>
    <row r="5983" spans="1:1">
      <c r="A5983" s="128"/>
    </row>
    <row r="5984" spans="1:1">
      <c r="A5984" s="128"/>
    </row>
    <row r="5985" spans="1:1">
      <c r="A5985" s="128"/>
    </row>
    <row r="5986" spans="1:1">
      <c r="A5986" s="128"/>
    </row>
    <row r="5987" spans="1:1">
      <c r="A5987" s="128"/>
    </row>
    <row r="5988" spans="1:1">
      <c r="A5988" s="128"/>
    </row>
    <row r="5989" spans="1:1">
      <c r="A5989" s="128"/>
    </row>
    <row r="5990" spans="1:1">
      <c r="A5990" s="128"/>
    </row>
    <row r="5991" spans="1:1">
      <c r="A5991" s="128"/>
    </row>
    <row r="5992" spans="1:1">
      <c r="A5992" s="128"/>
    </row>
    <row r="5993" spans="1:1">
      <c r="A5993" s="128"/>
    </row>
    <row r="5994" spans="1:1">
      <c r="A5994" s="128"/>
    </row>
    <row r="5995" spans="1:1">
      <c r="A5995" s="128"/>
    </row>
    <row r="5996" spans="1:1">
      <c r="A5996" s="128"/>
    </row>
    <row r="5997" spans="1:1">
      <c r="A5997" s="128"/>
    </row>
    <row r="5998" spans="1:1">
      <c r="A5998" s="128"/>
    </row>
    <row r="5999" spans="1:1">
      <c r="A5999" s="128"/>
    </row>
    <row r="6000" spans="1:1">
      <c r="A6000" s="128"/>
    </row>
    <row r="6001" spans="1:1">
      <c r="A6001" s="128"/>
    </row>
    <row r="6002" spans="1:1">
      <c r="A6002" s="128"/>
    </row>
    <row r="6003" spans="1:1">
      <c r="A6003" s="128"/>
    </row>
    <row r="6004" spans="1:1">
      <c r="A6004" s="128"/>
    </row>
    <row r="6005" spans="1:1">
      <c r="A6005" s="128"/>
    </row>
    <row r="6006" spans="1:1">
      <c r="A6006" s="128"/>
    </row>
    <row r="6007" spans="1:1">
      <c r="A6007" s="128"/>
    </row>
    <row r="6008" spans="1:1">
      <c r="A6008" s="128"/>
    </row>
    <row r="6009" spans="1:1">
      <c r="A6009" s="128"/>
    </row>
    <row r="6010" spans="1:1">
      <c r="A6010" s="128"/>
    </row>
    <row r="6011" spans="1:1">
      <c r="A6011" s="128"/>
    </row>
    <row r="6012" spans="1:1">
      <c r="A6012" s="128"/>
    </row>
    <row r="6013" spans="1:1">
      <c r="A6013" s="128"/>
    </row>
    <row r="6014" spans="1:1">
      <c r="A6014" s="128"/>
    </row>
    <row r="6015" spans="1:1">
      <c r="A6015" s="128"/>
    </row>
    <row r="6016" spans="1:1">
      <c r="A6016" s="128"/>
    </row>
    <row r="6017" spans="1:1">
      <c r="A6017" s="128"/>
    </row>
    <row r="6018" spans="1:1">
      <c r="A6018" s="128"/>
    </row>
    <row r="6019" spans="1:1">
      <c r="A6019" s="128"/>
    </row>
    <row r="6020" spans="1:1">
      <c r="A6020" s="128"/>
    </row>
    <row r="6021" spans="1:1">
      <c r="A6021" s="128"/>
    </row>
    <row r="6022" spans="1:1">
      <c r="A6022" s="128"/>
    </row>
    <row r="6023" spans="1:1">
      <c r="A6023" s="128"/>
    </row>
    <row r="6024" spans="1:1">
      <c r="A6024" s="128"/>
    </row>
    <row r="6025" spans="1:1">
      <c r="A6025" s="128"/>
    </row>
    <row r="6026" spans="1:1">
      <c r="A6026" s="128"/>
    </row>
    <row r="6027" spans="1:1">
      <c r="A6027" s="128"/>
    </row>
    <row r="6028" spans="1:1">
      <c r="A6028" s="128"/>
    </row>
    <row r="6029" spans="1:1">
      <c r="A6029" s="128"/>
    </row>
    <row r="6030" spans="1:1">
      <c r="A6030" s="128"/>
    </row>
    <row r="6031" spans="1:1">
      <c r="A6031" s="128"/>
    </row>
    <row r="6032" spans="1:1">
      <c r="A6032" s="128"/>
    </row>
    <row r="6033" spans="1:1">
      <c r="A6033" s="128"/>
    </row>
    <row r="6034" spans="1:1">
      <c r="A6034" s="128"/>
    </row>
    <row r="6035" spans="1:1">
      <c r="A6035" s="128"/>
    </row>
    <row r="6036" spans="1:1">
      <c r="A6036" s="128"/>
    </row>
    <row r="6037" spans="1:1">
      <c r="A6037" s="128"/>
    </row>
    <row r="6038" spans="1:1">
      <c r="A6038" s="128"/>
    </row>
    <row r="6039" spans="1:1">
      <c r="A6039" s="128"/>
    </row>
    <row r="6040" spans="1:1">
      <c r="A6040" s="128"/>
    </row>
    <row r="6041" spans="1:1">
      <c r="A6041" s="128"/>
    </row>
    <row r="6042" spans="1:1">
      <c r="A6042" s="128"/>
    </row>
    <row r="6043" spans="1:1">
      <c r="A6043" s="128"/>
    </row>
    <row r="6044" spans="1:1">
      <c r="A6044" s="128"/>
    </row>
    <row r="6045" spans="1:1">
      <c r="A6045" s="128"/>
    </row>
    <row r="6046" spans="1:1">
      <c r="A6046" s="128"/>
    </row>
    <row r="6047" spans="1:1">
      <c r="A6047" s="128"/>
    </row>
    <row r="6048" spans="1:1">
      <c r="A6048" s="128"/>
    </row>
    <row r="6049" spans="1:1">
      <c r="A6049" s="128"/>
    </row>
    <row r="6050" spans="1:1">
      <c r="A6050" s="128"/>
    </row>
    <row r="6051" spans="1:1">
      <c r="A6051" s="128"/>
    </row>
    <row r="6052" spans="1:1">
      <c r="A6052" s="128"/>
    </row>
    <row r="6053" spans="1:1">
      <c r="A6053" s="128"/>
    </row>
    <row r="6054" spans="1:1">
      <c r="A6054" s="128"/>
    </row>
    <row r="6055" spans="1:1">
      <c r="A6055" s="128"/>
    </row>
    <row r="6056" spans="1:1">
      <c r="A6056" s="128"/>
    </row>
    <row r="6057" spans="1:1">
      <c r="A6057" s="128"/>
    </row>
    <row r="6058" spans="1:1">
      <c r="A6058" s="128"/>
    </row>
    <row r="6059" spans="1:1">
      <c r="A6059" s="128"/>
    </row>
    <row r="6060" spans="1:1">
      <c r="A6060" s="128"/>
    </row>
    <row r="6061" spans="1:1">
      <c r="A6061" s="128"/>
    </row>
    <row r="6062" spans="1:1">
      <c r="A6062" s="128"/>
    </row>
    <row r="6063" spans="1:1">
      <c r="A6063" s="128"/>
    </row>
    <row r="6064" spans="1:1">
      <c r="A6064" s="128"/>
    </row>
    <row r="6065" spans="1:1">
      <c r="A6065" s="128"/>
    </row>
    <row r="6066" spans="1:1">
      <c r="A6066" s="128"/>
    </row>
    <row r="6067" spans="1:1">
      <c r="A6067" s="128"/>
    </row>
    <row r="6068" spans="1:1">
      <c r="A6068" s="128"/>
    </row>
    <row r="6069" spans="1:1">
      <c r="A6069" s="128"/>
    </row>
    <row r="6070" spans="1:1">
      <c r="A6070" s="128"/>
    </row>
    <row r="6071" spans="1:1">
      <c r="A6071" s="128"/>
    </row>
    <row r="6072" spans="1:1">
      <c r="A6072" s="128"/>
    </row>
    <row r="6073" spans="1:1">
      <c r="A6073" s="128"/>
    </row>
    <row r="6074" spans="1:1">
      <c r="A6074" s="128"/>
    </row>
    <row r="6075" spans="1:1">
      <c r="A6075" s="128"/>
    </row>
    <row r="6076" spans="1:1">
      <c r="A6076" s="128"/>
    </row>
    <row r="6077" spans="1:1">
      <c r="A6077" s="128"/>
    </row>
    <row r="6078" spans="1:1">
      <c r="A6078" s="128"/>
    </row>
    <row r="6079" spans="1:1">
      <c r="A6079" s="128"/>
    </row>
    <row r="6080" spans="1:1">
      <c r="A6080" s="128"/>
    </row>
    <row r="6081" spans="1:1">
      <c r="A6081" s="128"/>
    </row>
    <row r="6082" spans="1:1">
      <c r="A6082" s="128"/>
    </row>
    <row r="6083" spans="1:1">
      <c r="A6083" s="128"/>
    </row>
    <row r="6084" spans="1:1">
      <c r="A6084" s="128"/>
    </row>
    <row r="6085" spans="1:1">
      <c r="A6085" s="128"/>
    </row>
    <row r="6086" spans="1:1">
      <c r="A6086" s="128"/>
    </row>
    <row r="6087" spans="1:1">
      <c r="A6087" s="128"/>
    </row>
    <row r="6088" spans="1:1">
      <c r="A6088" s="128"/>
    </row>
    <row r="6089" spans="1:1">
      <c r="A6089" s="128"/>
    </row>
    <row r="6090" spans="1:1">
      <c r="A6090" s="128"/>
    </row>
    <row r="6091" spans="1:1">
      <c r="A6091" s="128"/>
    </row>
    <row r="6092" spans="1:1">
      <c r="A6092" s="128"/>
    </row>
    <row r="6093" spans="1:1">
      <c r="A6093" s="128"/>
    </row>
    <row r="6094" spans="1:1">
      <c r="A6094" s="128"/>
    </row>
    <row r="6095" spans="1:1">
      <c r="A6095" s="128"/>
    </row>
    <row r="6096" spans="1:1">
      <c r="A6096" s="128"/>
    </row>
    <row r="6097" spans="1:1">
      <c r="A6097" s="128"/>
    </row>
    <row r="6098" spans="1:1">
      <c r="A6098" s="128"/>
    </row>
    <row r="6099" spans="1:1">
      <c r="A6099" s="128"/>
    </row>
    <row r="6100" spans="1:1">
      <c r="A6100" s="128"/>
    </row>
    <row r="6101" spans="1:1">
      <c r="A6101" s="128"/>
    </row>
    <row r="6102" spans="1:1">
      <c r="A6102" s="128"/>
    </row>
    <row r="6103" spans="1:1">
      <c r="A6103" s="128"/>
    </row>
    <row r="6104" spans="1:1">
      <c r="A6104" s="128"/>
    </row>
    <row r="6105" spans="1:1">
      <c r="A6105" s="128"/>
    </row>
    <row r="6106" spans="1:1">
      <c r="A6106" s="128"/>
    </row>
    <row r="6107" spans="1:1">
      <c r="A6107" s="128"/>
    </row>
    <row r="6108" spans="1:1">
      <c r="A6108" s="128"/>
    </row>
    <row r="6109" spans="1:1">
      <c r="A6109" s="128"/>
    </row>
    <row r="6110" spans="1:1">
      <c r="A6110" s="128"/>
    </row>
    <row r="6111" spans="1:1">
      <c r="A6111" s="128"/>
    </row>
    <row r="6112" spans="1:1">
      <c r="A6112" s="128"/>
    </row>
    <row r="6113" spans="1:1">
      <c r="A6113" s="128"/>
    </row>
    <row r="6114" spans="1:1">
      <c r="A6114" s="128"/>
    </row>
    <row r="6115" spans="1:1">
      <c r="A6115" s="128"/>
    </row>
    <row r="6116" spans="1:1">
      <c r="A6116" s="128"/>
    </row>
    <row r="6117" spans="1:1">
      <c r="A6117" s="128"/>
    </row>
    <row r="6118" spans="1:1">
      <c r="A6118" s="128"/>
    </row>
    <row r="6119" spans="1:1">
      <c r="A6119" s="128"/>
    </row>
    <row r="6120" spans="1:1">
      <c r="A6120" s="128"/>
    </row>
    <row r="6121" spans="1:1">
      <c r="A6121" s="128"/>
    </row>
    <row r="6122" spans="1:1">
      <c r="A6122" s="128"/>
    </row>
    <row r="6123" spans="1:1">
      <c r="A6123" s="128"/>
    </row>
    <row r="6124" spans="1:1">
      <c r="A6124" s="128"/>
    </row>
    <row r="6125" spans="1:1">
      <c r="A6125" s="128"/>
    </row>
    <row r="6126" spans="1:1">
      <c r="A6126" s="128"/>
    </row>
    <row r="6127" spans="1:1">
      <c r="A6127" s="128"/>
    </row>
    <row r="6128" spans="1:1">
      <c r="A6128" s="128"/>
    </row>
    <row r="6129" spans="1:1">
      <c r="A6129" s="128"/>
    </row>
    <row r="6130" spans="1:1">
      <c r="A6130" s="128"/>
    </row>
    <row r="6131" spans="1:1">
      <c r="A6131" s="128"/>
    </row>
    <row r="6132" spans="1:1">
      <c r="A6132" s="128"/>
    </row>
    <row r="6133" spans="1:1">
      <c r="A6133" s="128"/>
    </row>
    <row r="6134" spans="1:1">
      <c r="A6134" s="128"/>
    </row>
    <row r="6135" spans="1:1">
      <c r="A6135" s="128"/>
    </row>
    <row r="6136" spans="1:1">
      <c r="A6136" s="128"/>
    </row>
    <row r="6137" spans="1:1">
      <c r="A6137" s="128"/>
    </row>
    <row r="6138" spans="1:1">
      <c r="A6138" s="128"/>
    </row>
    <row r="6139" spans="1:1">
      <c r="A6139" s="128"/>
    </row>
    <row r="6140" spans="1:1">
      <c r="A6140" s="128"/>
    </row>
    <row r="6141" spans="1:1">
      <c r="A6141" s="128"/>
    </row>
    <row r="6142" spans="1:1">
      <c r="A6142" s="128"/>
    </row>
    <row r="6143" spans="1:1">
      <c r="A6143" s="128"/>
    </row>
    <row r="6144" spans="1:1">
      <c r="A6144" s="128"/>
    </row>
    <row r="6145" spans="1:1">
      <c r="A6145" s="128"/>
    </row>
    <row r="6146" spans="1:1">
      <c r="A6146" s="128"/>
    </row>
    <row r="6147" spans="1:1">
      <c r="A6147" s="128"/>
    </row>
    <row r="6148" spans="1:1">
      <c r="A6148" s="128"/>
    </row>
    <row r="6149" spans="1:1">
      <c r="A6149" s="128"/>
    </row>
    <row r="6150" spans="1:1">
      <c r="A6150" s="128"/>
    </row>
    <row r="6151" spans="1:1">
      <c r="A6151" s="128"/>
    </row>
    <row r="6152" spans="1:1">
      <c r="A6152" s="128"/>
    </row>
    <row r="6153" spans="1:1">
      <c r="A6153" s="128"/>
    </row>
    <row r="6154" spans="1:1">
      <c r="A6154" s="128"/>
    </row>
    <row r="6155" spans="1:1">
      <c r="A6155" s="128"/>
    </row>
    <row r="6156" spans="1:1">
      <c r="A6156" s="128"/>
    </row>
    <row r="6157" spans="1:1">
      <c r="A6157" s="128"/>
    </row>
    <row r="6158" spans="1:1">
      <c r="A6158" s="128"/>
    </row>
    <row r="6159" spans="1:1">
      <c r="A6159" s="128"/>
    </row>
    <row r="6160" spans="1:1">
      <c r="A6160" s="128"/>
    </row>
    <row r="6161" spans="1:1">
      <c r="A6161" s="128"/>
    </row>
    <row r="6162" spans="1:1">
      <c r="A6162" s="128"/>
    </row>
    <row r="6163" spans="1:1">
      <c r="A6163" s="128"/>
    </row>
    <row r="6164" spans="1:1">
      <c r="A6164" s="128"/>
    </row>
    <row r="6165" spans="1:1">
      <c r="A6165" s="128"/>
    </row>
    <row r="6166" spans="1:1">
      <c r="A6166" s="128"/>
    </row>
    <row r="6167" spans="1:1">
      <c r="A6167" s="128"/>
    </row>
    <row r="6168" spans="1:1">
      <c r="A6168" s="128"/>
    </row>
    <row r="6169" spans="1:1">
      <c r="A6169" s="128"/>
    </row>
    <row r="6170" spans="1:1">
      <c r="A6170" s="128"/>
    </row>
    <row r="6171" spans="1:1">
      <c r="A6171" s="128"/>
    </row>
    <row r="6172" spans="1:1">
      <c r="A6172" s="128"/>
    </row>
    <row r="6173" spans="1:1">
      <c r="A6173" s="128"/>
    </row>
    <row r="6174" spans="1:1">
      <c r="A6174" s="128"/>
    </row>
    <row r="6175" spans="1:1">
      <c r="A6175" s="128"/>
    </row>
    <row r="6176" spans="1:1">
      <c r="A6176" s="128"/>
    </row>
    <row r="6177" spans="1:1">
      <c r="A6177" s="128"/>
    </row>
    <row r="6178" spans="1:1">
      <c r="A6178" s="128"/>
    </row>
    <row r="6179" spans="1:1">
      <c r="A6179" s="128"/>
    </row>
    <row r="6180" spans="1:1">
      <c r="A6180" s="128"/>
    </row>
    <row r="6181" spans="1:1">
      <c r="A6181" s="128"/>
    </row>
    <row r="6182" spans="1:1">
      <c r="A6182" s="128"/>
    </row>
    <row r="6183" spans="1:1">
      <c r="A6183" s="128"/>
    </row>
    <row r="6184" spans="1:1">
      <c r="A6184" s="128"/>
    </row>
    <row r="6185" spans="1:1">
      <c r="A6185" s="128"/>
    </row>
    <row r="6186" spans="1:1">
      <c r="A6186" s="128"/>
    </row>
    <row r="6187" spans="1:1">
      <c r="A6187" s="128"/>
    </row>
    <row r="6188" spans="1:1">
      <c r="A6188" s="128"/>
    </row>
    <row r="6189" spans="1:1">
      <c r="A6189" s="128"/>
    </row>
    <row r="6190" spans="1:1">
      <c r="A6190" s="128"/>
    </row>
    <row r="6191" spans="1:1">
      <c r="A6191" s="128"/>
    </row>
    <row r="6192" spans="1:1">
      <c r="A6192" s="128"/>
    </row>
    <row r="6193" spans="1:1">
      <c r="A6193" s="128"/>
    </row>
    <row r="6194" spans="1:1">
      <c r="A6194" s="128"/>
    </row>
    <row r="6195" spans="1:1">
      <c r="A6195" s="128"/>
    </row>
    <row r="6196" spans="1:1">
      <c r="A6196" s="128"/>
    </row>
    <row r="6197" spans="1:1">
      <c r="A6197" s="128"/>
    </row>
    <row r="6198" spans="1:1">
      <c r="A6198" s="128"/>
    </row>
    <row r="6199" spans="1:1">
      <c r="A6199" s="128"/>
    </row>
    <row r="6200" spans="1:1">
      <c r="A6200" s="128"/>
    </row>
    <row r="6201" spans="1:1">
      <c r="A6201" s="128"/>
    </row>
    <row r="6202" spans="1:1">
      <c r="A6202" s="128"/>
    </row>
    <row r="6203" spans="1:1">
      <c r="A6203" s="128"/>
    </row>
    <row r="6204" spans="1:1">
      <c r="A6204" s="128"/>
    </row>
    <row r="6205" spans="1:1">
      <c r="A6205" s="128"/>
    </row>
    <row r="6206" spans="1:1">
      <c r="A6206" s="128"/>
    </row>
    <row r="6207" spans="1:1">
      <c r="A6207" s="128"/>
    </row>
    <row r="6208" spans="1:1">
      <c r="A6208" s="128"/>
    </row>
    <row r="6209" spans="1:1">
      <c r="A6209" s="128"/>
    </row>
    <row r="6210" spans="1:1">
      <c r="A6210" s="128"/>
    </row>
    <row r="6211" spans="1:1">
      <c r="A6211" s="128"/>
    </row>
    <row r="6212" spans="1:1">
      <c r="A6212" s="128"/>
    </row>
    <row r="6213" spans="1:1">
      <c r="A6213" s="128"/>
    </row>
    <row r="6214" spans="1:1">
      <c r="A6214" s="128"/>
    </row>
    <row r="6215" spans="1:1">
      <c r="A6215" s="128"/>
    </row>
    <row r="6216" spans="1:1">
      <c r="A6216" s="128"/>
    </row>
    <row r="6217" spans="1:1">
      <c r="A6217" s="128"/>
    </row>
    <row r="6218" spans="1:1">
      <c r="A6218" s="128"/>
    </row>
    <row r="6219" spans="1:1">
      <c r="A6219" s="128"/>
    </row>
    <row r="6220" spans="1:1">
      <c r="A6220" s="128"/>
    </row>
    <row r="6221" spans="1:1">
      <c r="A6221" s="128"/>
    </row>
    <row r="6222" spans="1:1">
      <c r="A6222" s="128"/>
    </row>
    <row r="6223" spans="1:1">
      <c r="A6223" s="128"/>
    </row>
    <row r="6224" spans="1:1">
      <c r="A6224" s="128"/>
    </row>
    <row r="6225" spans="1:1">
      <c r="A6225" s="128"/>
    </row>
    <row r="6226" spans="1:1">
      <c r="A6226" s="128"/>
    </row>
    <row r="6227" spans="1:1">
      <c r="A6227" s="128"/>
    </row>
    <row r="6228" spans="1:1">
      <c r="A6228" s="128"/>
    </row>
    <row r="6229" spans="1:1">
      <c r="A6229" s="128"/>
    </row>
    <row r="6230" spans="1:1">
      <c r="A6230" s="128"/>
    </row>
    <row r="6231" spans="1:1">
      <c r="A6231" s="128"/>
    </row>
    <row r="6232" spans="1:1">
      <c r="A6232" s="128"/>
    </row>
    <row r="6233" spans="1:1">
      <c r="A6233" s="128"/>
    </row>
    <row r="6234" spans="1:1">
      <c r="A6234" s="128"/>
    </row>
    <row r="6235" spans="1:1">
      <c r="A6235" s="128"/>
    </row>
    <row r="6236" spans="1:1">
      <c r="A6236" s="128"/>
    </row>
    <row r="6237" spans="1:1">
      <c r="A6237" s="128"/>
    </row>
    <row r="6238" spans="1:1">
      <c r="A6238" s="128"/>
    </row>
    <row r="6239" spans="1:1">
      <c r="A6239" s="128"/>
    </row>
    <row r="6240" spans="1:1">
      <c r="A6240" s="128"/>
    </row>
    <row r="6241" spans="1:1">
      <c r="A6241" s="128"/>
    </row>
    <row r="6242" spans="1:1">
      <c r="A6242" s="128"/>
    </row>
    <row r="6243" spans="1:1">
      <c r="A6243" s="128"/>
    </row>
    <row r="6244" spans="1:1">
      <c r="A6244" s="128"/>
    </row>
    <row r="6245" spans="1:1">
      <c r="A6245" s="128"/>
    </row>
    <row r="6246" spans="1:1">
      <c r="A6246" s="128"/>
    </row>
    <row r="6247" spans="1:1">
      <c r="A6247" s="128"/>
    </row>
    <row r="6248" spans="1:1">
      <c r="A6248" s="128"/>
    </row>
    <row r="6249" spans="1:1">
      <c r="A6249" s="128"/>
    </row>
    <row r="6250" spans="1:1">
      <c r="A6250" s="128"/>
    </row>
    <row r="6251" spans="1:1">
      <c r="A6251" s="128"/>
    </row>
    <row r="6252" spans="1:1">
      <c r="A6252" s="128"/>
    </row>
    <row r="6253" spans="1:1">
      <c r="A6253" s="128"/>
    </row>
    <row r="6254" spans="1:1">
      <c r="A6254" s="128"/>
    </row>
    <row r="6255" spans="1:1">
      <c r="A6255" s="128"/>
    </row>
    <row r="6256" spans="1:1">
      <c r="A6256" s="128"/>
    </row>
    <row r="6257" spans="1:1">
      <c r="A6257" s="128"/>
    </row>
    <row r="6258" spans="1:1">
      <c r="A6258" s="128"/>
    </row>
    <row r="6259" spans="1:1">
      <c r="A6259" s="128"/>
    </row>
    <row r="6260" spans="1:1">
      <c r="A6260" s="128"/>
    </row>
    <row r="6261" spans="1:1">
      <c r="A6261" s="128"/>
    </row>
    <row r="6262" spans="1:1">
      <c r="A6262" s="128"/>
    </row>
    <row r="6263" spans="1:1">
      <c r="A6263" s="128"/>
    </row>
    <row r="6264" spans="1:1">
      <c r="A6264" s="128"/>
    </row>
    <row r="6265" spans="1:1">
      <c r="A6265" s="128"/>
    </row>
    <row r="6266" spans="1:1">
      <c r="A6266" s="128"/>
    </row>
    <row r="6267" spans="1:1">
      <c r="A6267" s="128"/>
    </row>
    <row r="6268" spans="1:1">
      <c r="A6268" s="128"/>
    </row>
    <row r="6269" spans="1:1">
      <c r="A6269" s="128"/>
    </row>
    <row r="6270" spans="1:1">
      <c r="A6270" s="128"/>
    </row>
    <row r="6271" spans="1:1">
      <c r="A6271" s="128"/>
    </row>
    <row r="6272" spans="1:1">
      <c r="A6272" s="128"/>
    </row>
    <row r="6273" spans="1:1">
      <c r="A6273" s="128"/>
    </row>
    <row r="6274" spans="1:1">
      <c r="A6274" s="128"/>
    </row>
    <row r="6275" spans="1:1">
      <c r="A6275" s="128"/>
    </row>
    <row r="6276" spans="1:1">
      <c r="A6276" s="128"/>
    </row>
    <row r="6277" spans="1:1">
      <c r="A6277" s="128"/>
    </row>
    <row r="6278" spans="1:1">
      <c r="A6278" s="128"/>
    </row>
    <row r="6279" spans="1:1">
      <c r="A6279" s="128"/>
    </row>
    <row r="6280" spans="1:1">
      <c r="A6280" s="128"/>
    </row>
    <row r="6281" spans="1:1">
      <c r="A6281" s="128"/>
    </row>
    <row r="6282" spans="1:1">
      <c r="A6282" s="128"/>
    </row>
    <row r="6283" spans="1:1">
      <c r="A6283" s="128"/>
    </row>
    <row r="6284" spans="1:1">
      <c r="A6284" s="128"/>
    </row>
    <row r="6285" spans="1:1">
      <c r="A6285" s="128"/>
    </row>
    <row r="6286" spans="1:1">
      <c r="A6286" s="128"/>
    </row>
    <row r="6287" spans="1:1">
      <c r="A6287" s="128"/>
    </row>
    <row r="6288" spans="1:1">
      <c r="A6288" s="128"/>
    </row>
    <row r="6289" spans="1:1">
      <c r="A6289" s="128"/>
    </row>
    <row r="6290" spans="1:1">
      <c r="A6290" s="128"/>
    </row>
    <row r="6291" spans="1:1">
      <c r="A6291" s="128"/>
    </row>
    <row r="6292" spans="1:1">
      <c r="A6292" s="128"/>
    </row>
    <row r="6293" spans="1:1">
      <c r="A6293" s="128"/>
    </row>
    <row r="6294" spans="1:1">
      <c r="A6294" s="128"/>
    </row>
    <row r="6295" spans="1:1">
      <c r="A6295" s="128"/>
    </row>
    <row r="6296" spans="1:1">
      <c r="A6296" s="128"/>
    </row>
    <row r="6297" spans="1:1">
      <c r="A6297" s="128"/>
    </row>
    <row r="6298" spans="1:1">
      <c r="A6298" s="128"/>
    </row>
    <row r="6299" spans="1:1">
      <c r="A6299" s="128"/>
    </row>
    <row r="6300" spans="1:1">
      <c r="A6300" s="128"/>
    </row>
    <row r="6301" spans="1:1">
      <c r="A6301" s="128"/>
    </row>
    <row r="6302" spans="1:1">
      <c r="A6302" s="128"/>
    </row>
    <row r="6303" spans="1:1">
      <c r="A6303" s="128"/>
    </row>
    <row r="6304" spans="1:1">
      <c r="A6304" s="128"/>
    </row>
    <row r="6305" spans="1:1">
      <c r="A6305" s="128"/>
    </row>
    <row r="6306" spans="1:1">
      <c r="A6306" s="128"/>
    </row>
    <row r="6307" spans="1:1">
      <c r="A6307" s="128"/>
    </row>
    <row r="6308" spans="1:1">
      <c r="A6308" s="128"/>
    </row>
    <row r="6309" spans="1:1">
      <c r="A6309" s="128"/>
    </row>
    <row r="6310" spans="1:1">
      <c r="A6310" s="128"/>
    </row>
    <row r="6311" spans="1:1">
      <c r="A6311" s="128"/>
    </row>
    <row r="6312" spans="1:1">
      <c r="A6312" s="128"/>
    </row>
    <row r="6313" spans="1:1">
      <c r="A6313" s="128"/>
    </row>
    <row r="6314" spans="1:1">
      <c r="A6314" s="128"/>
    </row>
    <row r="6315" spans="1:1">
      <c r="A6315" s="128"/>
    </row>
    <row r="6316" spans="1:1">
      <c r="A6316" s="128"/>
    </row>
    <row r="6317" spans="1:1">
      <c r="A6317" s="128"/>
    </row>
    <row r="6318" spans="1:1">
      <c r="A6318" s="128"/>
    </row>
    <row r="6319" spans="1:1">
      <c r="A6319" s="128"/>
    </row>
    <row r="6320" spans="1:1">
      <c r="A6320" s="128"/>
    </row>
    <row r="6321" spans="1:1">
      <c r="A6321" s="128"/>
    </row>
    <row r="6322" spans="1:1">
      <c r="A6322" s="128"/>
    </row>
    <row r="6323" spans="1:1">
      <c r="A6323" s="128"/>
    </row>
    <row r="6324" spans="1:1">
      <c r="A6324" s="128"/>
    </row>
    <row r="6325" spans="1:1">
      <c r="A6325" s="128"/>
    </row>
    <row r="6326" spans="1:1">
      <c r="A6326" s="128"/>
    </row>
    <row r="6327" spans="1:1">
      <c r="A6327" s="128"/>
    </row>
    <row r="6328" spans="1:1">
      <c r="A6328" s="128"/>
    </row>
    <row r="6329" spans="1:1">
      <c r="A6329" s="128"/>
    </row>
    <row r="6330" spans="1:1">
      <c r="A6330" s="128"/>
    </row>
    <row r="6331" spans="1:1">
      <c r="A6331" s="128"/>
    </row>
    <row r="6332" spans="1:1">
      <c r="A6332" s="128"/>
    </row>
    <row r="6333" spans="1:1">
      <c r="A6333" s="128"/>
    </row>
    <row r="6334" spans="1:1">
      <c r="A6334" s="128"/>
    </row>
    <row r="6335" spans="1:1">
      <c r="A6335" s="128"/>
    </row>
    <row r="6336" spans="1:1">
      <c r="A6336" s="128"/>
    </row>
    <row r="6337" spans="1:1">
      <c r="A6337" s="128"/>
    </row>
    <row r="6338" spans="1:1">
      <c r="A6338" s="128"/>
    </row>
    <row r="6339" spans="1:1">
      <c r="A6339" s="128"/>
    </row>
    <row r="6340" spans="1:1">
      <c r="A6340" s="128"/>
    </row>
    <row r="6341" spans="1:1">
      <c r="A6341" s="128"/>
    </row>
    <row r="6342" spans="1:1">
      <c r="A6342" s="128"/>
    </row>
    <row r="6343" spans="1:1">
      <c r="A6343" s="128"/>
    </row>
    <row r="6344" spans="1:1">
      <c r="A6344" s="128"/>
    </row>
    <row r="6345" spans="1:1">
      <c r="A6345" s="128"/>
    </row>
    <row r="6346" spans="1:1">
      <c r="A6346" s="128"/>
    </row>
    <row r="6347" spans="1:1">
      <c r="A6347" s="128"/>
    </row>
    <row r="6348" spans="1:1">
      <c r="A6348" s="128"/>
    </row>
    <row r="6349" spans="1:1">
      <c r="A6349" s="128"/>
    </row>
    <row r="6350" spans="1:1">
      <c r="A6350" s="128"/>
    </row>
    <row r="6351" spans="1:1">
      <c r="A6351" s="128"/>
    </row>
    <row r="6352" spans="1:1">
      <c r="A6352" s="128"/>
    </row>
    <row r="6353" spans="1:1">
      <c r="A6353" s="128"/>
    </row>
    <row r="6354" spans="1:1">
      <c r="A6354" s="128"/>
    </row>
    <row r="6355" spans="1:1">
      <c r="A6355" s="128"/>
    </row>
    <row r="6356" spans="1:1">
      <c r="A6356" s="128"/>
    </row>
    <row r="6357" spans="1:1">
      <c r="A6357" s="128"/>
    </row>
    <row r="6358" spans="1:1">
      <c r="A6358" s="128"/>
    </row>
    <row r="6359" spans="1:1">
      <c r="A6359" s="128"/>
    </row>
    <row r="6360" spans="1:1">
      <c r="A6360" s="128"/>
    </row>
    <row r="6361" spans="1:1">
      <c r="A6361" s="128"/>
    </row>
    <row r="6362" spans="1:1">
      <c r="A6362" s="128"/>
    </row>
    <row r="6363" spans="1:1">
      <c r="A6363" s="128"/>
    </row>
    <row r="6364" spans="1:1">
      <c r="A6364" s="128"/>
    </row>
    <row r="6365" spans="1:1">
      <c r="A6365" s="128"/>
    </row>
    <row r="6366" spans="1:1">
      <c r="A6366" s="128"/>
    </row>
    <row r="6367" spans="1:1">
      <c r="A6367" s="128"/>
    </row>
    <row r="6368" spans="1:1">
      <c r="A6368" s="128"/>
    </row>
    <row r="6369" spans="1:1">
      <c r="A6369" s="128"/>
    </row>
    <row r="6370" spans="1:1">
      <c r="A6370" s="128"/>
    </row>
    <row r="6371" spans="1:1">
      <c r="A6371" s="128"/>
    </row>
    <row r="6372" spans="1:1">
      <c r="A6372" s="128"/>
    </row>
    <row r="6373" spans="1:1">
      <c r="A6373" s="128"/>
    </row>
    <row r="6374" spans="1:1">
      <c r="A6374" s="128"/>
    </row>
    <row r="6375" spans="1:1">
      <c r="A6375" s="128"/>
    </row>
    <row r="6376" spans="1:1">
      <c r="A6376" s="128"/>
    </row>
    <row r="6377" spans="1:1">
      <c r="A6377" s="128"/>
    </row>
    <row r="6378" spans="1:1">
      <c r="A6378" s="128"/>
    </row>
    <row r="6379" spans="1:1">
      <c r="A6379" s="128"/>
    </row>
    <row r="6380" spans="1:1">
      <c r="A6380" s="128"/>
    </row>
    <row r="6381" spans="1:1">
      <c r="A6381" s="128"/>
    </row>
    <row r="6382" spans="1:1">
      <c r="A6382" s="128"/>
    </row>
    <row r="6383" spans="1:1">
      <c r="A6383" s="128"/>
    </row>
    <row r="6384" spans="1:1">
      <c r="A6384" s="128"/>
    </row>
    <row r="6385" spans="1:1">
      <c r="A6385" s="128"/>
    </row>
    <row r="6386" spans="1:1">
      <c r="A6386" s="128"/>
    </row>
    <row r="6387" spans="1:1">
      <c r="A6387" s="128"/>
    </row>
    <row r="6388" spans="1:1">
      <c r="A6388" s="128"/>
    </row>
    <row r="6389" spans="1:1">
      <c r="A6389" s="128"/>
    </row>
    <row r="6390" spans="1:1">
      <c r="A6390" s="128"/>
    </row>
    <row r="6391" spans="1:1">
      <c r="A6391" s="128"/>
    </row>
    <row r="6392" spans="1:1">
      <c r="A6392" s="128"/>
    </row>
    <row r="6393" spans="1:1">
      <c r="A6393" s="128"/>
    </row>
    <row r="6394" spans="1:1">
      <c r="A6394" s="128"/>
    </row>
    <row r="6395" spans="1:1">
      <c r="A6395" s="128"/>
    </row>
    <row r="6396" spans="1:1">
      <c r="A6396" s="128"/>
    </row>
    <row r="6397" spans="1:1">
      <c r="A6397" s="128"/>
    </row>
    <row r="6398" spans="1:1">
      <c r="A6398" s="128"/>
    </row>
    <row r="6399" spans="1:1">
      <c r="A6399" s="128"/>
    </row>
    <row r="6400" spans="1:1">
      <c r="A6400" s="128"/>
    </row>
    <row r="6401" spans="1:1">
      <c r="A6401" s="128"/>
    </row>
    <row r="6402" spans="1:1">
      <c r="A6402" s="128"/>
    </row>
    <row r="6403" spans="1:1">
      <c r="A6403" s="128"/>
    </row>
    <row r="6404" spans="1:1">
      <c r="A6404" s="128"/>
    </row>
    <row r="6405" spans="1:1">
      <c r="A6405" s="128"/>
    </row>
    <row r="6406" spans="1:1">
      <c r="A6406" s="128"/>
    </row>
    <row r="6407" spans="1:1">
      <c r="A6407" s="128"/>
    </row>
    <row r="6408" spans="1:1">
      <c r="A6408" s="128"/>
    </row>
    <row r="6409" spans="1:1">
      <c r="A6409" s="128"/>
    </row>
    <row r="6410" spans="1:1">
      <c r="A6410" s="128"/>
    </row>
    <row r="6411" spans="1:1">
      <c r="A6411" s="128"/>
    </row>
    <row r="6412" spans="1:1">
      <c r="A6412" s="128"/>
    </row>
    <row r="6413" spans="1:1">
      <c r="A6413" s="128"/>
    </row>
    <row r="6414" spans="1:1">
      <c r="A6414" s="128"/>
    </row>
    <row r="6415" spans="1:1">
      <c r="A6415" s="128"/>
    </row>
    <row r="6416" spans="1:1">
      <c r="A6416" s="128"/>
    </row>
    <row r="6417" spans="1:1">
      <c r="A6417" s="128"/>
    </row>
    <row r="6418" spans="1:1">
      <c r="A6418" s="128"/>
    </row>
    <row r="6419" spans="1:1">
      <c r="A6419" s="128"/>
    </row>
    <row r="6420" spans="1:1">
      <c r="A6420" s="128"/>
    </row>
    <row r="6421" spans="1:1">
      <c r="A6421" s="128"/>
    </row>
    <row r="6422" spans="1:1">
      <c r="A6422" s="128"/>
    </row>
    <row r="6423" spans="1:1">
      <c r="A6423" s="128"/>
    </row>
    <row r="6424" spans="1:1">
      <c r="A6424" s="128"/>
    </row>
    <row r="6425" spans="1:1">
      <c r="A6425" s="128"/>
    </row>
    <row r="6426" spans="1:1">
      <c r="A6426" s="128"/>
    </row>
    <row r="6427" spans="1:1">
      <c r="A6427" s="128"/>
    </row>
    <row r="6428" spans="1:1">
      <c r="A6428" s="128"/>
    </row>
    <row r="6429" spans="1:1">
      <c r="A6429" s="128"/>
    </row>
    <row r="6430" spans="1:1">
      <c r="A6430" s="128"/>
    </row>
    <row r="6431" spans="1:1">
      <c r="A6431" s="128"/>
    </row>
    <row r="6432" spans="1:1">
      <c r="A6432" s="128"/>
    </row>
    <row r="6433" spans="1:1">
      <c r="A6433" s="128"/>
    </row>
    <row r="6434" spans="1:1">
      <c r="A6434" s="128"/>
    </row>
    <row r="6435" spans="1:1">
      <c r="A6435" s="128"/>
    </row>
    <row r="6436" spans="1:1">
      <c r="A6436" s="128"/>
    </row>
    <row r="6437" spans="1:1">
      <c r="A6437" s="128"/>
    </row>
    <row r="6438" spans="1:1">
      <c r="A6438" s="128"/>
    </row>
    <row r="6439" spans="1:1">
      <c r="A6439" s="128"/>
    </row>
    <row r="6440" spans="1:1">
      <c r="A6440" s="128"/>
    </row>
    <row r="6441" spans="1:1">
      <c r="A6441" s="128"/>
    </row>
    <row r="6442" spans="1:1">
      <c r="A6442" s="128"/>
    </row>
    <row r="6443" spans="1:1">
      <c r="A6443" s="128"/>
    </row>
    <row r="6444" spans="1:1">
      <c r="A6444" s="128"/>
    </row>
    <row r="6445" spans="1:1">
      <c r="A6445" s="128"/>
    </row>
    <row r="6446" spans="1:1">
      <c r="A6446" s="128"/>
    </row>
    <row r="6447" spans="1:1">
      <c r="A6447" s="128"/>
    </row>
    <row r="6448" spans="1:1">
      <c r="A6448" s="128"/>
    </row>
    <row r="6449" spans="1:1">
      <c r="A6449" s="128"/>
    </row>
    <row r="6450" spans="1:1">
      <c r="A6450" s="128"/>
    </row>
    <row r="6451" spans="1:1">
      <c r="A6451" s="128"/>
    </row>
    <row r="6452" spans="1:1">
      <c r="A6452" s="128"/>
    </row>
    <row r="6453" spans="1:1">
      <c r="A6453" s="128"/>
    </row>
    <row r="6454" spans="1:1">
      <c r="A6454" s="128"/>
    </row>
    <row r="6455" spans="1:1">
      <c r="A6455" s="128"/>
    </row>
    <row r="6456" spans="1:1">
      <c r="A6456" s="128"/>
    </row>
    <row r="6457" spans="1:1">
      <c r="A6457" s="128"/>
    </row>
    <row r="6458" spans="1:1">
      <c r="A6458" s="128"/>
    </row>
    <row r="6459" spans="1:1">
      <c r="A6459" s="128"/>
    </row>
    <row r="6460" spans="1:1">
      <c r="A6460" s="128"/>
    </row>
    <row r="6461" spans="1:1">
      <c r="A6461" s="128"/>
    </row>
    <row r="6462" spans="1:1">
      <c r="A6462" s="128"/>
    </row>
    <row r="6463" spans="1:1">
      <c r="A6463" s="128"/>
    </row>
    <row r="6464" spans="1:1">
      <c r="A6464" s="128"/>
    </row>
    <row r="6465" spans="1:1">
      <c r="A6465" s="128"/>
    </row>
    <row r="6466" spans="1:1">
      <c r="A6466" s="128"/>
    </row>
    <row r="6467" spans="1:1">
      <c r="A6467" s="128"/>
    </row>
    <row r="6468" spans="1:1">
      <c r="A6468" s="128"/>
    </row>
    <row r="6469" spans="1:1">
      <c r="A6469" s="128"/>
    </row>
    <row r="6470" spans="1:1">
      <c r="A6470" s="128"/>
    </row>
    <row r="6471" spans="1:1">
      <c r="A6471" s="128"/>
    </row>
    <row r="6472" spans="1:1">
      <c r="A6472" s="128"/>
    </row>
    <row r="6473" spans="1:1">
      <c r="A6473" s="128"/>
    </row>
    <row r="6474" spans="1:1">
      <c r="A6474" s="128"/>
    </row>
    <row r="6475" spans="1:1">
      <c r="A6475" s="128"/>
    </row>
    <row r="6476" spans="1:1">
      <c r="A6476" s="128"/>
    </row>
    <row r="6477" spans="1:1">
      <c r="A6477" s="128"/>
    </row>
    <row r="6478" spans="1:1">
      <c r="A6478" s="128"/>
    </row>
    <row r="6479" spans="1:1">
      <c r="A6479" s="128"/>
    </row>
    <row r="6480" spans="1:1">
      <c r="A6480" s="128"/>
    </row>
    <row r="6481" spans="1:1">
      <c r="A6481" s="128"/>
    </row>
    <row r="6482" spans="1:1">
      <c r="A6482" s="128"/>
    </row>
    <row r="6483" spans="1:1">
      <c r="A6483" s="128"/>
    </row>
    <row r="6484" spans="1:1">
      <c r="A6484" s="128"/>
    </row>
    <row r="6485" spans="1:1">
      <c r="A6485" s="128"/>
    </row>
    <row r="6486" spans="1:1">
      <c r="A6486" s="128"/>
    </row>
    <row r="6487" spans="1:1">
      <c r="A6487" s="128"/>
    </row>
    <row r="6488" spans="1:1">
      <c r="A6488" s="128"/>
    </row>
    <row r="6489" spans="1:1">
      <c r="A6489" s="128"/>
    </row>
    <row r="6490" spans="1:1">
      <c r="A6490" s="128"/>
    </row>
    <row r="6491" spans="1:1">
      <c r="A6491" s="128"/>
    </row>
    <row r="6492" spans="1:1">
      <c r="A6492" s="128"/>
    </row>
    <row r="6493" spans="1:1">
      <c r="A6493" s="128"/>
    </row>
    <row r="6494" spans="1:1">
      <c r="A6494" s="128"/>
    </row>
    <row r="6495" spans="1:1">
      <c r="A6495" s="128"/>
    </row>
    <row r="6496" spans="1:1">
      <c r="A6496" s="128"/>
    </row>
    <row r="6497" spans="1:1">
      <c r="A6497" s="128"/>
    </row>
    <row r="6498" spans="1:1">
      <c r="A6498" s="128"/>
    </row>
    <row r="6499" spans="1:1">
      <c r="A6499" s="128"/>
    </row>
    <row r="6500" spans="1:1">
      <c r="A6500" s="128"/>
    </row>
    <row r="6501" spans="1:1">
      <c r="A6501" s="128"/>
    </row>
    <row r="6502" spans="1:1">
      <c r="A6502" s="128"/>
    </row>
    <row r="6503" spans="1:1">
      <c r="A6503" s="128"/>
    </row>
    <row r="6504" spans="1:1">
      <c r="A6504" s="128"/>
    </row>
    <row r="6505" spans="1:1">
      <c r="A6505" s="128"/>
    </row>
    <row r="6506" spans="1:1">
      <c r="A6506" s="128"/>
    </row>
    <row r="6507" spans="1:1">
      <c r="A6507" s="128"/>
    </row>
    <row r="6508" spans="1:1">
      <c r="A6508" s="128"/>
    </row>
    <row r="6509" spans="1:1">
      <c r="A6509" s="128"/>
    </row>
    <row r="6510" spans="1:1">
      <c r="A6510" s="128"/>
    </row>
    <row r="6511" spans="1:1">
      <c r="A6511" s="128"/>
    </row>
    <row r="6512" spans="1:1">
      <c r="A6512" s="128"/>
    </row>
    <row r="6513" spans="1:1">
      <c r="A6513" s="128"/>
    </row>
    <row r="6514" spans="1:1">
      <c r="A6514" s="128"/>
    </row>
    <row r="6515" spans="1:1">
      <c r="A6515" s="128"/>
    </row>
    <row r="6516" spans="1:1">
      <c r="A6516" s="128"/>
    </row>
    <row r="6517" spans="1:1">
      <c r="A6517" s="128"/>
    </row>
    <row r="6518" spans="1:1">
      <c r="A6518" s="128"/>
    </row>
    <row r="6519" spans="1:1">
      <c r="A6519" s="128"/>
    </row>
    <row r="6520" spans="1:1">
      <c r="A6520" s="128"/>
    </row>
    <row r="6521" spans="1:1">
      <c r="A6521" s="128"/>
    </row>
    <row r="6522" spans="1:1">
      <c r="A6522" s="128"/>
    </row>
    <row r="6523" spans="1:1">
      <c r="A6523" s="128"/>
    </row>
    <row r="6524" spans="1:1">
      <c r="A6524" s="128"/>
    </row>
    <row r="6525" spans="1:1">
      <c r="A6525" s="128"/>
    </row>
    <row r="6526" spans="1:1">
      <c r="A6526" s="128"/>
    </row>
    <row r="6527" spans="1:1">
      <c r="A6527" s="128"/>
    </row>
    <row r="6528" spans="1:1">
      <c r="A6528" s="128"/>
    </row>
    <row r="6529" spans="1:1">
      <c r="A6529" s="128"/>
    </row>
    <row r="6530" spans="1:1">
      <c r="A6530" s="128"/>
    </row>
    <row r="6531" spans="1:1">
      <c r="A6531" s="128"/>
    </row>
    <row r="6532" spans="1:1">
      <c r="A6532" s="128"/>
    </row>
    <row r="6533" spans="1:1">
      <c r="A6533" s="128"/>
    </row>
    <row r="6534" spans="1:1">
      <c r="A6534" s="128"/>
    </row>
    <row r="6535" spans="1:1">
      <c r="A6535" s="128"/>
    </row>
    <row r="6536" spans="1:1">
      <c r="A6536" s="128"/>
    </row>
    <row r="6537" spans="1:1">
      <c r="A6537" s="128"/>
    </row>
    <row r="6538" spans="1:1">
      <c r="A6538" s="128"/>
    </row>
    <row r="6539" spans="1:1">
      <c r="A6539" s="128"/>
    </row>
    <row r="6540" spans="1:1">
      <c r="A6540" s="128"/>
    </row>
    <row r="6541" spans="1:1">
      <c r="A6541" s="128"/>
    </row>
    <row r="6542" spans="1:1">
      <c r="A6542" s="128"/>
    </row>
    <row r="6543" spans="1:1">
      <c r="A6543" s="128"/>
    </row>
    <row r="6544" spans="1:1">
      <c r="A6544" s="128"/>
    </row>
    <row r="6545" spans="1:1">
      <c r="A6545" s="128"/>
    </row>
    <row r="6546" spans="1:1">
      <c r="A6546" s="128"/>
    </row>
    <row r="6547" spans="1:1">
      <c r="A6547" s="128"/>
    </row>
    <row r="6548" spans="1:1">
      <c r="A6548" s="128"/>
    </row>
    <row r="6549" spans="1:1">
      <c r="A6549" s="128"/>
    </row>
    <row r="6550" spans="1:1">
      <c r="A6550" s="128"/>
    </row>
    <row r="6551" spans="1:1">
      <c r="A6551" s="128"/>
    </row>
    <row r="6552" spans="1:1">
      <c r="A6552" s="128"/>
    </row>
    <row r="6553" spans="1:1">
      <c r="A6553" s="128"/>
    </row>
    <row r="6554" spans="1:1">
      <c r="A6554" s="128"/>
    </row>
    <row r="6555" spans="1:1">
      <c r="A6555" s="128"/>
    </row>
    <row r="6556" spans="1:1">
      <c r="A6556" s="128"/>
    </row>
    <row r="6557" spans="1:1">
      <c r="A6557" s="128"/>
    </row>
    <row r="6558" spans="1:1">
      <c r="A6558" s="128"/>
    </row>
    <row r="6559" spans="1:1">
      <c r="A6559" s="128"/>
    </row>
    <row r="6560" spans="1:1">
      <c r="A6560" s="128"/>
    </row>
    <row r="6561" spans="1:1">
      <c r="A6561" s="128"/>
    </row>
    <row r="6562" spans="1:1">
      <c r="A6562" s="128"/>
    </row>
    <row r="6563" spans="1:1">
      <c r="A6563" s="128"/>
    </row>
    <row r="6564" spans="1:1">
      <c r="A6564" s="128"/>
    </row>
    <row r="6565" spans="1:1">
      <c r="A6565" s="128"/>
    </row>
    <row r="6566" spans="1:1">
      <c r="A6566" s="128"/>
    </row>
    <row r="6567" spans="1:1">
      <c r="A6567" s="128"/>
    </row>
    <row r="6568" spans="1:1">
      <c r="A6568" s="128"/>
    </row>
    <row r="6569" spans="1:1">
      <c r="A6569" s="128"/>
    </row>
    <row r="6570" spans="1:1">
      <c r="A6570" s="128"/>
    </row>
    <row r="6571" spans="1:1">
      <c r="A6571" s="128"/>
    </row>
    <row r="6572" spans="1:1">
      <c r="A6572" s="128"/>
    </row>
    <row r="6573" spans="1:1">
      <c r="A6573" s="128"/>
    </row>
    <row r="6574" spans="1:1">
      <c r="A6574" s="128"/>
    </row>
    <row r="6575" spans="1:1">
      <c r="A6575" s="128"/>
    </row>
    <row r="6576" spans="1:1">
      <c r="A6576" s="128"/>
    </row>
    <row r="6577" spans="1:1">
      <c r="A6577" s="128"/>
    </row>
    <row r="6578" spans="1:1">
      <c r="A6578" s="128"/>
    </row>
    <row r="6579" spans="1:1">
      <c r="A6579" s="128"/>
    </row>
    <row r="6580" spans="1:1">
      <c r="A6580" s="128"/>
    </row>
    <row r="6581" spans="1:1">
      <c r="A6581" s="128"/>
    </row>
    <row r="6582" spans="1:1">
      <c r="A6582" s="128"/>
    </row>
    <row r="6583" spans="1:1">
      <c r="A6583" s="128"/>
    </row>
    <row r="6584" spans="1:1">
      <c r="A6584" s="128"/>
    </row>
    <row r="6585" spans="1:1">
      <c r="A6585" s="128"/>
    </row>
    <row r="6586" spans="1:1">
      <c r="A6586" s="128"/>
    </row>
    <row r="6587" spans="1:1">
      <c r="A6587" s="128"/>
    </row>
    <row r="6588" spans="1:1">
      <c r="A6588" s="128"/>
    </row>
    <row r="6589" spans="1:1">
      <c r="A6589" s="128"/>
    </row>
    <row r="6590" spans="1:1">
      <c r="A6590" s="128"/>
    </row>
    <row r="6591" spans="1:1">
      <c r="A6591" s="128"/>
    </row>
    <row r="6592" spans="1:1">
      <c r="A6592" s="128"/>
    </row>
    <row r="6593" spans="1:1">
      <c r="A6593" s="128"/>
    </row>
    <row r="6594" spans="1:1">
      <c r="A6594" s="128"/>
    </row>
    <row r="6595" spans="1:1">
      <c r="A6595" s="128"/>
    </row>
    <row r="6596" spans="1:1">
      <c r="A6596" s="128"/>
    </row>
    <row r="6597" spans="1:1">
      <c r="A6597" s="128"/>
    </row>
    <row r="6598" spans="1:1">
      <c r="A6598" s="128"/>
    </row>
    <row r="6599" spans="1:1">
      <c r="A6599" s="128"/>
    </row>
    <row r="6600" spans="1:1">
      <c r="A6600" s="128"/>
    </row>
    <row r="6601" spans="1:1">
      <c r="A6601" s="128"/>
    </row>
    <row r="6602" spans="1:1">
      <c r="A6602" s="128"/>
    </row>
    <row r="6603" spans="1:1">
      <c r="A6603" s="128"/>
    </row>
    <row r="6604" spans="1:1">
      <c r="A6604" s="128"/>
    </row>
    <row r="6605" spans="1:1">
      <c r="A6605" s="128"/>
    </row>
    <row r="6606" spans="1:1">
      <c r="A6606" s="128"/>
    </row>
    <row r="6607" spans="1:1">
      <c r="A6607" s="128"/>
    </row>
    <row r="6608" spans="1:1">
      <c r="A6608" s="128"/>
    </row>
    <row r="6609" spans="1:1">
      <c r="A6609" s="128"/>
    </row>
    <row r="6610" spans="1:1">
      <c r="A6610" s="128"/>
    </row>
    <row r="6611" spans="1:1">
      <c r="A6611" s="128"/>
    </row>
    <row r="6612" spans="1:1">
      <c r="A6612" s="128"/>
    </row>
    <row r="6613" spans="1:1">
      <c r="A6613" s="128"/>
    </row>
    <row r="6614" spans="1:1">
      <c r="A6614" s="128"/>
    </row>
    <row r="6615" spans="1:1">
      <c r="A6615" s="128"/>
    </row>
    <row r="6616" spans="1:1">
      <c r="A6616" s="128"/>
    </row>
    <row r="6617" spans="1:1">
      <c r="A6617" s="128"/>
    </row>
    <row r="6618" spans="1:1">
      <c r="A6618" s="128"/>
    </row>
    <row r="6619" spans="1:1">
      <c r="A6619" s="128"/>
    </row>
    <row r="6620" spans="1:1">
      <c r="A6620" s="128"/>
    </row>
    <row r="6621" spans="1:1">
      <c r="A6621" s="128"/>
    </row>
    <row r="6622" spans="1:1">
      <c r="A6622" s="128"/>
    </row>
    <row r="6623" spans="1:1">
      <c r="A6623" s="128"/>
    </row>
    <row r="6624" spans="1:1">
      <c r="A6624" s="128"/>
    </row>
    <row r="6625" spans="1:1">
      <c r="A6625" s="128"/>
    </row>
    <row r="6626" spans="1:1">
      <c r="A6626" s="128"/>
    </row>
    <row r="6627" spans="1:1">
      <c r="A6627" s="128"/>
    </row>
    <row r="6628" spans="1:1">
      <c r="A6628" s="128"/>
    </row>
    <row r="6629" spans="1:1">
      <c r="A6629" s="128"/>
    </row>
    <row r="6630" spans="1:1">
      <c r="A6630" s="128"/>
    </row>
    <row r="6631" spans="1:1">
      <c r="A6631" s="128"/>
    </row>
    <row r="6632" spans="1:1">
      <c r="A6632" s="128"/>
    </row>
    <row r="6633" spans="1:1">
      <c r="A6633" s="128"/>
    </row>
    <row r="6634" spans="1:1">
      <c r="A6634" s="128"/>
    </row>
    <row r="6635" spans="1:1">
      <c r="A6635" s="128"/>
    </row>
    <row r="6636" spans="1:1">
      <c r="A6636" s="128"/>
    </row>
    <row r="6637" spans="1:1">
      <c r="A6637" s="128"/>
    </row>
    <row r="6638" spans="1:1">
      <c r="A6638" s="128"/>
    </row>
    <row r="6639" spans="1:1">
      <c r="A6639" s="128"/>
    </row>
    <row r="6640" spans="1:1">
      <c r="A6640" s="128"/>
    </row>
    <row r="6641" spans="1:1">
      <c r="A6641" s="128"/>
    </row>
    <row r="6642" spans="1:1">
      <c r="A6642" s="128"/>
    </row>
    <row r="6643" spans="1:1">
      <c r="A6643" s="128"/>
    </row>
    <row r="6644" spans="1:1">
      <c r="A6644" s="128"/>
    </row>
    <row r="6645" spans="1:1">
      <c r="A6645" s="128"/>
    </row>
    <row r="6646" spans="1:1">
      <c r="A6646" s="128"/>
    </row>
    <row r="6647" spans="1:1">
      <c r="A6647" s="128"/>
    </row>
    <row r="6648" spans="1:1">
      <c r="A6648" s="128"/>
    </row>
    <row r="6649" spans="1:1">
      <c r="A6649" s="128"/>
    </row>
    <row r="6650" spans="1:1">
      <c r="A6650" s="128"/>
    </row>
    <row r="6651" spans="1:1">
      <c r="A6651" s="128"/>
    </row>
    <row r="6652" spans="1:1">
      <c r="A6652" s="128"/>
    </row>
    <row r="6653" spans="1:1">
      <c r="A6653" s="128"/>
    </row>
    <row r="6654" spans="1:1">
      <c r="A6654" s="128"/>
    </row>
    <row r="6655" spans="1:1">
      <c r="A6655" s="128"/>
    </row>
    <row r="6656" spans="1:1">
      <c r="A6656" s="128"/>
    </row>
    <row r="6657" spans="1:1">
      <c r="A6657" s="128"/>
    </row>
    <row r="6658" spans="1:1">
      <c r="A6658" s="128"/>
    </row>
    <row r="6659" spans="1:1">
      <c r="A6659" s="128"/>
    </row>
    <row r="6660" spans="1:1">
      <c r="A6660" s="128"/>
    </row>
    <row r="6661" spans="1:1">
      <c r="A6661" s="128"/>
    </row>
    <row r="6662" spans="1:1">
      <c r="A6662" s="128"/>
    </row>
    <row r="6663" spans="1:1">
      <c r="A6663" s="128"/>
    </row>
    <row r="6664" spans="1:1">
      <c r="A6664" s="128"/>
    </row>
    <row r="6665" spans="1:1">
      <c r="A6665" s="128"/>
    </row>
    <row r="6666" spans="1:1">
      <c r="A6666" s="128"/>
    </row>
    <row r="6667" spans="1:1">
      <c r="A6667" s="128"/>
    </row>
    <row r="6668" spans="1:1">
      <c r="A6668" s="128"/>
    </row>
    <row r="6669" spans="1:1">
      <c r="A6669" s="128"/>
    </row>
    <row r="6670" spans="1:1">
      <c r="A6670" s="128"/>
    </row>
    <row r="6671" spans="1:1">
      <c r="A6671" s="128"/>
    </row>
    <row r="6672" spans="1:1">
      <c r="A6672" s="128"/>
    </row>
    <row r="6673" spans="1:1">
      <c r="A6673" s="128"/>
    </row>
    <row r="6674" spans="1:1">
      <c r="A6674" s="128"/>
    </row>
    <row r="6675" spans="1:1">
      <c r="A6675" s="128"/>
    </row>
    <row r="6676" spans="1:1">
      <c r="A6676" s="128"/>
    </row>
    <row r="6677" spans="1:1">
      <c r="A6677" s="128"/>
    </row>
    <row r="6678" spans="1:1">
      <c r="A6678" s="128"/>
    </row>
    <row r="6679" spans="1:1">
      <c r="A6679" s="128"/>
    </row>
    <row r="6680" spans="1:1">
      <c r="A6680" s="128"/>
    </row>
    <row r="6681" spans="1:1">
      <c r="A6681" s="128"/>
    </row>
    <row r="6682" spans="1:1">
      <c r="A6682" s="128"/>
    </row>
    <row r="6683" spans="1:1">
      <c r="A6683" s="128"/>
    </row>
    <row r="6684" spans="1:1">
      <c r="A6684" s="128"/>
    </row>
    <row r="6685" spans="1:1">
      <c r="A6685" s="128"/>
    </row>
    <row r="6686" spans="1:1">
      <c r="A6686" s="128"/>
    </row>
    <row r="6687" spans="1:1">
      <c r="A6687" s="128"/>
    </row>
    <row r="6688" spans="1:1">
      <c r="A6688" s="128"/>
    </row>
    <row r="6689" spans="1:1">
      <c r="A6689" s="128"/>
    </row>
    <row r="6690" spans="1:1">
      <c r="A6690" s="128"/>
    </row>
    <row r="6691" spans="1:1">
      <c r="A6691" s="128"/>
    </row>
    <row r="6692" spans="1:1">
      <c r="A6692" s="128"/>
    </row>
    <row r="6693" spans="1:1">
      <c r="A6693" s="128"/>
    </row>
    <row r="6694" spans="1:1">
      <c r="A6694" s="128"/>
    </row>
    <row r="6695" spans="1:1">
      <c r="A6695" s="128"/>
    </row>
    <row r="6696" spans="1:1">
      <c r="A6696" s="128"/>
    </row>
    <row r="6697" spans="1:1">
      <c r="A6697" s="128"/>
    </row>
    <row r="6698" spans="1:1">
      <c r="A6698" s="128"/>
    </row>
    <row r="6699" spans="1:1">
      <c r="A6699" s="128"/>
    </row>
    <row r="6700" spans="1:1">
      <c r="A6700" s="128"/>
    </row>
    <row r="6701" spans="1:1">
      <c r="A6701" s="128"/>
    </row>
    <row r="6702" spans="1:1">
      <c r="A6702" s="128"/>
    </row>
    <row r="6703" spans="1:1">
      <c r="A6703" s="128"/>
    </row>
    <row r="6704" spans="1:1">
      <c r="A6704" s="128"/>
    </row>
    <row r="6705" spans="1:1">
      <c r="A6705" s="128"/>
    </row>
    <row r="6706" spans="1:1">
      <c r="A6706" s="128"/>
    </row>
    <row r="6707" spans="1:1">
      <c r="A6707" s="128"/>
    </row>
    <row r="6708" spans="1:1">
      <c r="A6708" s="128"/>
    </row>
    <row r="6709" spans="1:1">
      <c r="A6709" s="128"/>
    </row>
    <row r="6710" spans="1:1">
      <c r="A6710" s="128"/>
    </row>
    <row r="6711" spans="1:1">
      <c r="A6711" s="128"/>
    </row>
    <row r="6712" spans="1:1">
      <c r="A6712" s="128"/>
    </row>
    <row r="6713" spans="1:1">
      <c r="A6713" s="128"/>
    </row>
    <row r="6714" spans="1:1">
      <c r="A6714" s="128"/>
    </row>
    <row r="6715" spans="1:1">
      <c r="A6715" s="128"/>
    </row>
    <row r="6716" spans="1:1">
      <c r="A6716" s="128"/>
    </row>
    <row r="6717" spans="1:1">
      <c r="A6717" s="128"/>
    </row>
    <row r="6718" spans="1:1">
      <c r="A6718" s="128"/>
    </row>
    <row r="6719" spans="1:1">
      <c r="A6719" s="128"/>
    </row>
    <row r="6720" spans="1:1">
      <c r="A6720" s="128"/>
    </row>
    <row r="6721" spans="1:1">
      <c r="A6721" s="128"/>
    </row>
    <row r="6722" spans="1:1">
      <c r="A6722" s="128"/>
    </row>
    <row r="6723" spans="1:1">
      <c r="A6723" s="128"/>
    </row>
    <row r="6724" spans="1:1">
      <c r="A6724" s="128"/>
    </row>
    <row r="6725" spans="1:1">
      <c r="A6725" s="128"/>
    </row>
    <row r="6726" spans="1:1">
      <c r="A6726" s="128"/>
    </row>
    <row r="6727" spans="1:1">
      <c r="A6727" s="128"/>
    </row>
    <row r="6728" spans="1:1">
      <c r="A6728" s="128"/>
    </row>
    <row r="6729" spans="1:1">
      <c r="A6729" s="128"/>
    </row>
    <row r="6730" spans="1:1">
      <c r="A6730" s="128"/>
    </row>
    <row r="6731" spans="1:1">
      <c r="A6731" s="128"/>
    </row>
    <row r="6732" spans="1:1">
      <c r="A6732" s="128"/>
    </row>
    <row r="6733" spans="1:1">
      <c r="A6733" s="128"/>
    </row>
    <row r="6734" spans="1:1">
      <c r="A6734" s="128"/>
    </row>
    <row r="6735" spans="1:1">
      <c r="A6735" s="128"/>
    </row>
    <row r="6736" spans="1:1">
      <c r="A6736" s="128"/>
    </row>
    <row r="6737" spans="1:1">
      <c r="A6737" s="128"/>
    </row>
    <row r="6738" spans="1:1">
      <c r="A6738" s="128"/>
    </row>
    <row r="6739" spans="1:1">
      <c r="A6739" s="128"/>
    </row>
    <row r="6740" spans="1:1">
      <c r="A6740" s="128"/>
    </row>
    <row r="6741" spans="1:1">
      <c r="A6741" s="128"/>
    </row>
    <row r="6742" spans="1:1">
      <c r="A6742" s="128"/>
    </row>
    <row r="6743" spans="1:1">
      <c r="A6743" s="128"/>
    </row>
    <row r="6744" spans="1:1">
      <c r="A6744" s="128"/>
    </row>
    <row r="6745" spans="1:1">
      <c r="A6745" s="128"/>
    </row>
    <row r="6746" spans="1:1">
      <c r="A6746" s="128"/>
    </row>
    <row r="6747" spans="1:1">
      <c r="A6747" s="128"/>
    </row>
    <row r="6748" spans="1:1">
      <c r="A6748" s="128"/>
    </row>
    <row r="6749" spans="1:1">
      <c r="A6749" s="128"/>
    </row>
    <row r="6750" spans="1:1">
      <c r="A6750" s="128"/>
    </row>
    <row r="6751" spans="1:1">
      <c r="A6751" s="128"/>
    </row>
    <row r="6752" spans="1:1">
      <c r="A6752" s="128"/>
    </row>
    <row r="6753" spans="1:1">
      <c r="A6753" s="128"/>
    </row>
    <row r="6754" spans="1:1">
      <c r="A6754" s="128"/>
    </row>
    <row r="6755" spans="1:1">
      <c r="A6755" s="128"/>
    </row>
    <row r="6756" spans="1:1">
      <c r="A6756" s="128"/>
    </row>
    <row r="6757" spans="1:1">
      <c r="A6757" s="128"/>
    </row>
    <row r="6758" spans="1:1">
      <c r="A6758" s="128"/>
    </row>
    <row r="6759" spans="1:1">
      <c r="A6759" s="128"/>
    </row>
    <row r="6760" spans="1:1">
      <c r="A6760" s="128"/>
    </row>
    <row r="6761" spans="1:1">
      <c r="A6761" s="128"/>
    </row>
    <row r="6762" spans="1:1">
      <c r="A6762" s="128"/>
    </row>
    <row r="6763" spans="1:1">
      <c r="A6763" s="128"/>
    </row>
    <row r="6764" spans="1:1">
      <c r="A6764" s="128"/>
    </row>
    <row r="6765" spans="1:1">
      <c r="A6765" s="128"/>
    </row>
    <row r="6766" spans="1:1">
      <c r="A6766" s="128"/>
    </row>
    <row r="6767" spans="1:1">
      <c r="A6767" s="128"/>
    </row>
    <row r="6768" spans="1:1">
      <c r="A6768" s="128"/>
    </row>
    <row r="6769" spans="1:1">
      <c r="A6769" s="128"/>
    </row>
    <row r="6770" spans="1:1">
      <c r="A6770" s="128"/>
    </row>
    <row r="6771" spans="1:1">
      <c r="A6771" s="128"/>
    </row>
    <row r="6772" spans="1:1">
      <c r="A6772" s="128"/>
    </row>
    <row r="6773" spans="1:1">
      <c r="A6773" s="128"/>
    </row>
    <row r="6774" spans="1:1">
      <c r="A6774" s="128"/>
    </row>
    <row r="6775" spans="1:1">
      <c r="A6775" s="128"/>
    </row>
    <row r="6776" spans="1:1">
      <c r="A6776" s="128"/>
    </row>
    <row r="6777" spans="1:1">
      <c r="A6777" s="128"/>
    </row>
    <row r="6778" spans="1:1">
      <c r="A6778" s="128"/>
    </row>
    <row r="6779" spans="1:1">
      <c r="A6779" s="128"/>
    </row>
    <row r="6780" spans="1:1">
      <c r="A6780" s="128"/>
    </row>
    <row r="6781" spans="1:1">
      <c r="A6781" s="128"/>
    </row>
    <row r="6782" spans="1:1">
      <c r="A6782" s="128"/>
    </row>
    <row r="6783" spans="1:1">
      <c r="A6783" s="128"/>
    </row>
    <row r="6784" spans="1:1">
      <c r="A6784" s="128"/>
    </row>
    <row r="6785" spans="1:1">
      <c r="A6785" s="128"/>
    </row>
    <row r="6786" spans="1:1">
      <c r="A6786" s="128"/>
    </row>
    <row r="6787" spans="1:1">
      <c r="A6787" s="128"/>
    </row>
    <row r="6788" spans="1:1">
      <c r="A6788" s="128"/>
    </row>
    <row r="6789" spans="1:1">
      <c r="A6789" s="128"/>
    </row>
    <row r="6790" spans="1:1">
      <c r="A6790" s="128"/>
    </row>
    <row r="6791" spans="1:1">
      <c r="A6791" s="128"/>
    </row>
    <row r="6792" spans="1:1">
      <c r="A6792" s="128"/>
    </row>
    <row r="6793" spans="1:1">
      <c r="A6793" s="128"/>
    </row>
    <row r="6794" spans="1:1">
      <c r="A6794" s="128"/>
    </row>
    <row r="6795" spans="1:1">
      <c r="A6795" s="128"/>
    </row>
    <row r="6796" spans="1:1">
      <c r="A6796" s="128"/>
    </row>
    <row r="6797" spans="1:1">
      <c r="A6797" s="128"/>
    </row>
    <row r="6798" spans="1:1">
      <c r="A6798" s="128"/>
    </row>
    <row r="6799" spans="1:1">
      <c r="A6799" s="128"/>
    </row>
    <row r="6800" spans="1:1">
      <c r="A6800" s="128"/>
    </row>
    <row r="6801" spans="1:1">
      <c r="A6801" s="128"/>
    </row>
    <row r="6802" spans="1:1">
      <c r="A6802" s="128"/>
    </row>
    <row r="6803" spans="1:1">
      <c r="A6803" s="128"/>
    </row>
    <row r="6804" spans="1:1">
      <c r="A6804" s="128"/>
    </row>
    <row r="6805" spans="1:1">
      <c r="A6805" s="128"/>
    </row>
    <row r="6806" spans="1:1">
      <c r="A6806" s="128"/>
    </row>
    <row r="6807" spans="1:1">
      <c r="A6807" s="128"/>
    </row>
    <row r="6808" spans="1:1">
      <c r="A6808" s="128"/>
    </row>
    <row r="6809" spans="1:1">
      <c r="A6809" s="128"/>
    </row>
    <row r="6810" spans="1:1">
      <c r="A6810" s="128"/>
    </row>
    <row r="6811" spans="1:1">
      <c r="A6811" s="128"/>
    </row>
    <row r="6812" spans="1:1">
      <c r="A6812" s="128"/>
    </row>
    <row r="6813" spans="1:1">
      <c r="A6813" s="128"/>
    </row>
    <row r="6814" spans="1:1">
      <c r="A6814" s="128"/>
    </row>
    <row r="6815" spans="1:1">
      <c r="A6815" s="128"/>
    </row>
    <row r="6816" spans="1:1">
      <c r="A6816" s="128"/>
    </row>
    <row r="6817" spans="1:1">
      <c r="A6817" s="128"/>
    </row>
    <row r="6818" spans="1:1">
      <c r="A6818" s="128"/>
    </row>
    <row r="6819" spans="1:1">
      <c r="A6819" s="128"/>
    </row>
    <row r="6820" spans="1:1">
      <c r="A6820" s="128"/>
    </row>
    <row r="6821" spans="1:1">
      <c r="A6821" s="128"/>
    </row>
    <row r="6822" spans="1:1">
      <c r="A6822" s="128"/>
    </row>
    <row r="6823" spans="1:1">
      <c r="A6823" s="128"/>
    </row>
    <row r="6824" spans="1:1">
      <c r="A6824" s="128"/>
    </row>
    <row r="6825" spans="1:1">
      <c r="A6825" s="128"/>
    </row>
    <row r="6826" spans="1:1">
      <c r="A6826" s="128"/>
    </row>
    <row r="6827" spans="1:1">
      <c r="A6827" s="128"/>
    </row>
    <row r="6828" spans="1:1">
      <c r="A6828" s="128"/>
    </row>
    <row r="6829" spans="1:1">
      <c r="A6829" s="128"/>
    </row>
    <row r="6830" spans="1:1">
      <c r="A6830" s="128"/>
    </row>
    <row r="6831" spans="1:1">
      <c r="A6831" s="128"/>
    </row>
    <row r="6832" spans="1:1">
      <c r="A6832" s="128"/>
    </row>
    <row r="6833" spans="1:1">
      <c r="A6833" s="128"/>
    </row>
    <row r="6834" spans="1:1">
      <c r="A6834" s="128"/>
    </row>
    <row r="6835" spans="1:1">
      <c r="A6835" s="128"/>
    </row>
    <row r="6836" spans="1:1">
      <c r="A6836" s="128"/>
    </row>
    <row r="6837" spans="1:1">
      <c r="A6837" s="128"/>
    </row>
    <row r="6838" spans="1:1">
      <c r="A6838" s="128"/>
    </row>
    <row r="6839" spans="1:1">
      <c r="A6839" s="128"/>
    </row>
    <row r="6840" spans="1:1">
      <c r="A6840" s="128"/>
    </row>
    <row r="6841" spans="1:1">
      <c r="A6841" s="128"/>
    </row>
    <row r="6842" spans="1:1">
      <c r="A6842" s="128"/>
    </row>
    <row r="6843" spans="1:1">
      <c r="A6843" s="128"/>
    </row>
    <row r="6844" spans="1:1">
      <c r="A6844" s="128"/>
    </row>
    <row r="6845" spans="1:1">
      <c r="A6845" s="128"/>
    </row>
    <row r="6846" spans="1:1">
      <c r="A6846" s="128"/>
    </row>
    <row r="6847" spans="1:1">
      <c r="A6847" s="128"/>
    </row>
    <row r="6848" spans="1:1">
      <c r="A6848" s="128"/>
    </row>
    <row r="6849" spans="1:1">
      <c r="A6849" s="128"/>
    </row>
    <row r="6850" spans="1:1">
      <c r="A6850" s="128"/>
    </row>
    <row r="6851" spans="1:1">
      <c r="A6851" s="128"/>
    </row>
    <row r="6852" spans="1:1">
      <c r="A6852" s="128"/>
    </row>
    <row r="6853" spans="1:1">
      <c r="A6853" s="128"/>
    </row>
    <row r="6854" spans="1:1">
      <c r="A6854" s="128"/>
    </row>
    <row r="6855" spans="1:1">
      <c r="A6855" s="128"/>
    </row>
    <row r="6856" spans="1:1">
      <c r="A6856" s="128"/>
    </row>
    <row r="6857" spans="1:1">
      <c r="A6857" s="128"/>
    </row>
    <row r="6858" spans="1:1">
      <c r="A6858" s="128"/>
    </row>
    <row r="6859" spans="1:1">
      <c r="A6859" s="128"/>
    </row>
    <row r="6860" spans="1:1">
      <c r="A6860" s="128"/>
    </row>
    <row r="6861" spans="1:1">
      <c r="A6861" s="128"/>
    </row>
    <row r="6862" spans="1:1">
      <c r="A6862" s="128"/>
    </row>
    <row r="6863" spans="1:1">
      <c r="A6863" s="128"/>
    </row>
    <row r="6864" spans="1:1">
      <c r="A6864" s="128"/>
    </row>
    <row r="6865" spans="1:1">
      <c r="A6865" s="128"/>
    </row>
    <row r="6866" spans="1:1">
      <c r="A6866" s="128"/>
    </row>
    <row r="6867" spans="1:1">
      <c r="A6867" s="128"/>
    </row>
    <row r="6868" spans="1:1">
      <c r="A6868" s="128"/>
    </row>
    <row r="6869" spans="1:1">
      <c r="A6869" s="128"/>
    </row>
    <row r="6870" spans="1:1">
      <c r="A6870" s="128"/>
    </row>
    <row r="6871" spans="1:1">
      <c r="A6871" s="128"/>
    </row>
    <row r="6872" spans="1:1">
      <c r="A6872" s="128"/>
    </row>
    <row r="6873" spans="1:1">
      <c r="A6873" s="128"/>
    </row>
    <row r="6874" spans="1:1">
      <c r="A6874" s="128"/>
    </row>
    <row r="6875" spans="1:1">
      <c r="A6875" s="128"/>
    </row>
    <row r="6876" spans="1:1">
      <c r="A6876" s="128"/>
    </row>
    <row r="6877" spans="1:1">
      <c r="A6877" s="128"/>
    </row>
    <row r="6878" spans="1:1">
      <c r="A6878" s="128"/>
    </row>
    <row r="6879" spans="1:1">
      <c r="A6879" s="128"/>
    </row>
    <row r="6880" spans="1:1">
      <c r="A6880" s="128"/>
    </row>
    <row r="6881" spans="1:1">
      <c r="A6881" s="128"/>
    </row>
    <row r="6882" spans="1:1">
      <c r="A6882" s="128"/>
    </row>
    <row r="6883" spans="1:1">
      <c r="A6883" s="128"/>
    </row>
    <row r="6884" spans="1:1">
      <c r="A6884" s="128"/>
    </row>
    <row r="6885" spans="1:1">
      <c r="A6885" s="128"/>
    </row>
    <row r="6886" spans="1:1">
      <c r="A6886" s="128"/>
    </row>
    <row r="6887" spans="1:1">
      <c r="A6887" s="128"/>
    </row>
    <row r="6888" spans="1:1">
      <c r="A6888" s="128"/>
    </row>
    <row r="6889" spans="1:1">
      <c r="A6889" s="128"/>
    </row>
    <row r="6890" spans="1:1">
      <c r="A6890" s="128"/>
    </row>
    <row r="6891" spans="1:1">
      <c r="A6891" s="128"/>
    </row>
    <row r="6892" spans="1:1">
      <c r="A6892" s="128"/>
    </row>
    <row r="6893" spans="1:1">
      <c r="A6893" s="128"/>
    </row>
    <row r="6894" spans="1:1">
      <c r="A6894" s="128"/>
    </row>
    <row r="6895" spans="1:1">
      <c r="A6895" s="128"/>
    </row>
    <row r="6896" spans="1:1">
      <c r="A6896" s="128"/>
    </row>
    <row r="6897" spans="1:1">
      <c r="A6897" s="128"/>
    </row>
    <row r="6898" spans="1:1">
      <c r="A6898" s="128"/>
    </row>
    <row r="6899" spans="1:1">
      <c r="A6899" s="128"/>
    </row>
    <row r="6900" spans="1:1">
      <c r="A6900" s="128"/>
    </row>
    <row r="6901" spans="1:1">
      <c r="A6901" s="128"/>
    </row>
    <row r="6902" spans="1:1">
      <c r="A6902" s="128"/>
    </row>
    <row r="6903" spans="1:1">
      <c r="A6903" s="128"/>
    </row>
    <row r="6904" spans="1:1">
      <c r="A6904" s="128"/>
    </row>
    <row r="6905" spans="1:1">
      <c r="A6905" s="128"/>
    </row>
    <row r="6906" spans="1:1">
      <c r="A6906" s="128"/>
    </row>
    <row r="6907" spans="1:1">
      <c r="A6907" s="128"/>
    </row>
    <row r="6908" spans="1:1">
      <c r="A6908" s="128"/>
    </row>
    <row r="6909" spans="1:1">
      <c r="A6909" s="128"/>
    </row>
    <row r="6910" spans="1:1">
      <c r="A6910" s="128"/>
    </row>
    <row r="6911" spans="1:1">
      <c r="A6911" s="128"/>
    </row>
    <row r="6912" spans="1:1">
      <c r="A6912" s="128"/>
    </row>
    <row r="6913" spans="1:1">
      <c r="A6913" s="128"/>
    </row>
    <row r="6914" spans="1:1">
      <c r="A6914" s="128"/>
    </row>
    <row r="6915" spans="1:1">
      <c r="A6915" s="128"/>
    </row>
    <row r="6916" spans="1:1">
      <c r="A6916" s="128"/>
    </row>
    <row r="6917" spans="1:1">
      <c r="A6917" s="128"/>
    </row>
    <row r="6918" spans="1:1">
      <c r="A6918" s="128"/>
    </row>
    <row r="6919" spans="1:1">
      <c r="A6919" s="128"/>
    </row>
    <row r="6920" spans="1:1">
      <c r="A6920" s="128"/>
    </row>
    <row r="6921" spans="1:1">
      <c r="A6921" s="128"/>
    </row>
    <row r="6922" spans="1:1">
      <c r="A6922" s="128"/>
    </row>
    <row r="6923" spans="1:1">
      <c r="A6923" s="128"/>
    </row>
    <row r="6924" spans="1:1">
      <c r="A6924" s="128"/>
    </row>
    <row r="6925" spans="1:1">
      <c r="A6925" s="128"/>
    </row>
    <row r="6926" spans="1:1">
      <c r="A6926" s="128"/>
    </row>
    <row r="6927" spans="1:1">
      <c r="A6927" s="128"/>
    </row>
    <row r="6928" spans="1:1">
      <c r="A6928" s="128"/>
    </row>
    <row r="6929" spans="1:1">
      <c r="A6929" s="128"/>
    </row>
    <row r="6930" spans="1:1">
      <c r="A6930" s="128"/>
    </row>
    <row r="6931" spans="1:1">
      <c r="A6931" s="128"/>
    </row>
    <row r="6932" spans="1:1">
      <c r="A6932" s="128"/>
    </row>
    <row r="6933" spans="1:1">
      <c r="A6933" s="128"/>
    </row>
    <row r="6934" spans="1:1">
      <c r="A6934" s="128"/>
    </row>
    <row r="6935" spans="1:1">
      <c r="A6935" s="128"/>
    </row>
    <row r="6936" spans="1:1">
      <c r="A6936" s="128"/>
    </row>
    <row r="6937" spans="1:1">
      <c r="A6937" s="128"/>
    </row>
    <row r="6938" spans="1:1">
      <c r="A6938" s="128"/>
    </row>
    <row r="6939" spans="1:1">
      <c r="A6939" s="128"/>
    </row>
    <row r="6940" spans="1:1">
      <c r="A6940" s="128"/>
    </row>
    <row r="6941" spans="1:1">
      <c r="A6941" s="128"/>
    </row>
    <row r="6942" spans="1:1">
      <c r="A6942" s="128"/>
    </row>
    <row r="6943" spans="1:1">
      <c r="A6943" s="128"/>
    </row>
    <row r="6944" spans="1:1">
      <c r="A6944" s="128"/>
    </row>
    <row r="6945" spans="1:1">
      <c r="A6945" s="128"/>
    </row>
    <row r="6946" spans="1:1">
      <c r="A6946" s="128"/>
    </row>
    <row r="6947" spans="1:1">
      <c r="A6947" s="128"/>
    </row>
    <row r="6948" spans="1:1">
      <c r="A6948" s="128"/>
    </row>
    <row r="6949" spans="1:1">
      <c r="A6949" s="128"/>
    </row>
    <row r="6950" spans="1:1">
      <c r="A6950" s="128"/>
    </row>
    <row r="6951" spans="1:1">
      <c r="A6951" s="128"/>
    </row>
    <row r="6952" spans="1:1">
      <c r="A6952" s="128"/>
    </row>
    <row r="6953" spans="1:1">
      <c r="A6953" s="128"/>
    </row>
    <row r="6954" spans="1:1">
      <c r="A6954" s="128"/>
    </row>
    <row r="6955" spans="1:1">
      <c r="A6955" s="128"/>
    </row>
    <row r="6956" spans="1:1">
      <c r="A6956" s="128"/>
    </row>
    <row r="6957" spans="1:1">
      <c r="A6957" s="128"/>
    </row>
    <row r="6958" spans="1:1">
      <c r="A6958" s="128"/>
    </row>
    <row r="6959" spans="1:1">
      <c r="A6959" s="128"/>
    </row>
    <row r="6960" spans="1:1">
      <c r="A6960" s="128"/>
    </row>
    <row r="6961" spans="1:1">
      <c r="A6961" s="128"/>
    </row>
    <row r="6962" spans="1:1">
      <c r="A6962" s="128"/>
    </row>
    <row r="6963" spans="1:1">
      <c r="A6963" s="128"/>
    </row>
    <row r="6964" spans="1:1">
      <c r="A6964" s="128"/>
    </row>
    <row r="6965" spans="1:1">
      <c r="A6965" s="128"/>
    </row>
    <row r="6966" spans="1:1">
      <c r="A6966" s="128"/>
    </row>
    <row r="6967" spans="1:1">
      <c r="A6967" s="128"/>
    </row>
    <row r="6968" spans="1:1">
      <c r="A6968" s="128"/>
    </row>
    <row r="6969" spans="1:1">
      <c r="A6969" s="128"/>
    </row>
    <row r="6970" spans="1:1">
      <c r="A6970" s="128"/>
    </row>
    <row r="6971" spans="1:1">
      <c r="A6971" s="128"/>
    </row>
    <row r="6972" spans="1:1">
      <c r="A6972" s="128"/>
    </row>
    <row r="6973" spans="1:1">
      <c r="A6973" s="128"/>
    </row>
    <row r="6974" spans="1:1">
      <c r="A6974" s="128"/>
    </row>
    <row r="6975" spans="1:1">
      <c r="A6975" s="128"/>
    </row>
    <row r="6976" spans="1:1">
      <c r="A6976" s="128"/>
    </row>
    <row r="6977" spans="1:1">
      <c r="A6977" s="128"/>
    </row>
    <row r="6978" spans="1:1">
      <c r="A6978" s="128"/>
    </row>
    <row r="6979" spans="1:1">
      <c r="A6979" s="128"/>
    </row>
    <row r="6980" spans="1:1">
      <c r="A6980" s="128"/>
    </row>
    <row r="6981" spans="1:1">
      <c r="A6981" s="128"/>
    </row>
    <row r="6982" spans="1:1">
      <c r="A6982" s="128"/>
    </row>
    <row r="6983" spans="1:1">
      <c r="A6983" s="128"/>
    </row>
    <row r="6984" spans="1:1">
      <c r="A6984" s="128"/>
    </row>
    <row r="6985" spans="1:1">
      <c r="A6985" s="128"/>
    </row>
    <row r="6986" spans="1:1">
      <c r="A6986" s="128"/>
    </row>
    <row r="6987" spans="1:1">
      <c r="A6987" s="128"/>
    </row>
    <row r="6988" spans="1:1">
      <c r="A6988" s="128"/>
    </row>
    <row r="6989" spans="1:1">
      <c r="A6989" s="128"/>
    </row>
    <row r="6990" spans="1:1">
      <c r="A6990" s="128"/>
    </row>
    <row r="6991" spans="1:1">
      <c r="A6991" s="128"/>
    </row>
    <row r="6992" spans="1:1">
      <c r="A6992" s="128"/>
    </row>
    <row r="6993" spans="1:1">
      <c r="A6993" s="128"/>
    </row>
    <row r="6994" spans="1:1">
      <c r="A6994" s="128"/>
    </row>
    <row r="6995" spans="1:1">
      <c r="A6995" s="128"/>
    </row>
    <row r="6996" spans="1:1">
      <c r="A6996" s="128"/>
    </row>
    <row r="6997" spans="1:1">
      <c r="A6997" s="128"/>
    </row>
    <row r="6998" spans="1:1">
      <c r="A6998" s="128"/>
    </row>
    <row r="6999" spans="1:1">
      <c r="A6999" s="128"/>
    </row>
    <row r="7000" spans="1:1">
      <c r="A7000" s="128"/>
    </row>
    <row r="7001" spans="1:1">
      <c r="A7001" s="128"/>
    </row>
    <row r="7002" spans="1:1">
      <c r="A7002" s="128"/>
    </row>
    <row r="7003" spans="1:1">
      <c r="A7003" s="128"/>
    </row>
    <row r="7004" spans="1:1">
      <c r="A7004" s="128"/>
    </row>
    <row r="7005" spans="1:1">
      <c r="A7005" s="128"/>
    </row>
    <row r="7006" spans="1:1">
      <c r="A7006" s="128"/>
    </row>
    <row r="7007" spans="1:1">
      <c r="A7007" s="128"/>
    </row>
    <row r="7008" spans="1:1">
      <c r="A7008" s="128"/>
    </row>
    <row r="7009" spans="1:1">
      <c r="A7009" s="128"/>
    </row>
    <row r="7010" spans="1:1">
      <c r="A7010" s="128"/>
    </row>
    <row r="7011" spans="1:1">
      <c r="A7011" s="128"/>
    </row>
    <row r="7012" spans="1:1">
      <c r="A7012" s="128"/>
    </row>
    <row r="7013" spans="1:1">
      <c r="A7013" s="128"/>
    </row>
    <row r="7014" spans="1:1">
      <c r="A7014" s="128"/>
    </row>
    <row r="7015" spans="1:1">
      <c r="A7015" s="128"/>
    </row>
    <row r="7016" spans="1:1">
      <c r="A7016" s="128"/>
    </row>
    <row r="7017" spans="1:1">
      <c r="A7017" s="128"/>
    </row>
    <row r="7018" spans="1:1">
      <c r="A7018" s="128"/>
    </row>
    <row r="7019" spans="1:1">
      <c r="A7019" s="128"/>
    </row>
    <row r="7020" spans="1:1">
      <c r="A7020" s="128"/>
    </row>
    <row r="7021" spans="1:1">
      <c r="A7021" s="128"/>
    </row>
    <row r="7022" spans="1:1">
      <c r="A7022" s="128"/>
    </row>
    <row r="7023" spans="1:1">
      <c r="A7023" s="128"/>
    </row>
    <row r="7024" spans="1:1">
      <c r="A7024" s="128"/>
    </row>
    <row r="7025" spans="1:1">
      <c r="A7025" s="128"/>
    </row>
    <row r="7026" spans="1:1">
      <c r="A7026" s="128"/>
    </row>
    <row r="7027" spans="1:1">
      <c r="A7027" s="128"/>
    </row>
    <row r="7028" spans="1:1">
      <c r="A7028" s="128"/>
    </row>
    <row r="7029" spans="1:1">
      <c r="A7029" s="128"/>
    </row>
    <row r="7030" spans="1:1">
      <c r="A7030" s="128"/>
    </row>
    <row r="7031" spans="1:1">
      <c r="A7031" s="128"/>
    </row>
    <row r="7032" spans="1:1">
      <c r="A7032" s="128"/>
    </row>
    <row r="7033" spans="1:1">
      <c r="A7033" s="128"/>
    </row>
    <row r="7034" spans="1:1">
      <c r="A7034" s="128"/>
    </row>
    <row r="7035" spans="1:1">
      <c r="A7035" s="128"/>
    </row>
    <row r="7036" spans="1:1">
      <c r="A7036" s="128"/>
    </row>
    <row r="7037" spans="1:1">
      <c r="A7037" s="128"/>
    </row>
    <row r="7038" spans="1:1">
      <c r="A7038" s="128"/>
    </row>
    <row r="7039" spans="1:1">
      <c r="A7039" s="128"/>
    </row>
    <row r="7040" spans="1:1">
      <c r="A7040" s="128"/>
    </row>
    <row r="7041" spans="1:1">
      <c r="A7041" s="128"/>
    </row>
    <row r="7042" spans="1:1">
      <c r="A7042" s="128"/>
    </row>
    <row r="7043" spans="1:1">
      <c r="A7043" s="128"/>
    </row>
    <row r="7044" spans="1:1">
      <c r="A7044" s="128"/>
    </row>
    <row r="7045" spans="1:1">
      <c r="A7045" s="128"/>
    </row>
    <row r="7046" spans="1:1">
      <c r="A7046" s="128"/>
    </row>
    <row r="7047" spans="1:1">
      <c r="A7047" s="128"/>
    </row>
    <row r="7048" spans="1:1">
      <c r="A7048" s="128"/>
    </row>
    <row r="7049" spans="1:1">
      <c r="A7049" s="128"/>
    </row>
    <row r="7050" spans="1:1">
      <c r="A7050" s="128"/>
    </row>
    <row r="7051" spans="1:1">
      <c r="A7051" s="128"/>
    </row>
    <row r="7052" spans="1:1">
      <c r="A7052" s="128"/>
    </row>
    <row r="7053" spans="1:1">
      <c r="A7053" s="128"/>
    </row>
    <row r="7054" spans="1:1">
      <c r="A7054" s="128"/>
    </row>
    <row r="7055" spans="1:1">
      <c r="A7055" s="128"/>
    </row>
    <row r="7056" spans="1:1">
      <c r="A7056" s="128"/>
    </row>
    <row r="7057" spans="1:1">
      <c r="A7057" s="128"/>
    </row>
    <row r="7058" spans="1:1">
      <c r="A7058" s="128"/>
    </row>
    <row r="7059" spans="1:1">
      <c r="A7059" s="128"/>
    </row>
    <row r="7060" spans="1:1">
      <c r="A7060" s="128"/>
    </row>
    <row r="7061" spans="1:1">
      <c r="A7061" s="128"/>
    </row>
    <row r="7062" spans="1:1">
      <c r="A7062" s="128"/>
    </row>
    <row r="7063" spans="1:1">
      <c r="A7063" s="128"/>
    </row>
    <row r="7064" spans="1:1">
      <c r="A7064" s="128"/>
    </row>
    <row r="7065" spans="1:1">
      <c r="A7065" s="128"/>
    </row>
    <row r="7066" spans="1:1">
      <c r="A7066" s="128"/>
    </row>
    <row r="7067" spans="1:1">
      <c r="A7067" s="128"/>
    </row>
    <row r="7068" spans="1:1">
      <c r="A7068" s="128"/>
    </row>
    <row r="7069" spans="1:1">
      <c r="A7069" s="128"/>
    </row>
    <row r="7070" spans="1:1">
      <c r="A7070" s="128"/>
    </row>
    <row r="7071" spans="1:1">
      <c r="A7071" s="128"/>
    </row>
    <row r="7072" spans="1:1">
      <c r="A7072" s="128"/>
    </row>
    <row r="7073" spans="1:1">
      <c r="A7073" s="128"/>
    </row>
    <row r="7074" spans="1:1">
      <c r="A7074" s="128"/>
    </row>
    <row r="7075" spans="1:1">
      <c r="A7075" s="128"/>
    </row>
    <row r="7076" spans="1:1">
      <c r="A7076" s="128"/>
    </row>
    <row r="7077" spans="1:1">
      <c r="A7077" s="128"/>
    </row>
    <row r="7078" spans="1:1">
      <c r="A7078" s="128"/>
    </row>
    <row r="7079" spans="1:1">
      <c r="A7079" s="128"/>
    </row>
    <row r="7080" spans="1:1">
      <c r="A7080" s="128"/>
    </row>
    <row r="7081" spans="1:1">
      <c r="A7081" s="128"/>
    </row>
    <row r="7082" spans="1:1">
      <c r="A7082" s="128"/>
    </row>
    <row r="7083" spans="1:1">
      <c r="A7083" s="128"/>
    </row>
    <row r="7084" spans="1:1">
      <c r="A7084" s="128"/>
    </row>
    <row r="7085" spans="1:1">
      <c r="A7085" s="128"/>
    </row>
    <row r="7086" spans="1:1">
      <c r="A7086" s="128"/>
    </row>
    <row r="7087" spans="1:1">
      <c r="A7087" s="128"/>
    </row>
    <row r="7088" spans="1:1">
      <c r="A7088" s="128"/>
    </row>
    <row r="7089" spans="1:1">
      <c r="A7089" s="128"/>
    </row>
    <row r="7090" spans="1:1">
      <c r="A7090" s="128"/>
    </row>
    <row r="7091" spans="1:1">
      <c r="A7091" s="128"/>
    </row>
    <row r="7092" spans="1:1">
      <c r="A7092" s="128"/>
    </row>
    <row r="7093" spans="1:1">
      <c r="A7093" s="128"/>
    </row>
    <row r="7094" spans="1:1">
      <c r="A7094" s="128"/>
    </row>
    <row r="7095" spans="1:1">
      <c r="A7095" s="128"/>
    </row>
    <row r="7096" spans="1:1">
      <c r="A7096" s="128"/>
    </row>
    <row r="7097" spans="1:1">
      <c r="A7097" s="128"/>
    </row>
    <row r="7098" spans="1:1">
      <c r="A7098" s="128"/>
    </row>
    <row r="7099" spans="1:1">
      <c r="A7099" s="128"/>
    </row>
    <row r="7100" spans="1:1">
      <c r="A7100" s="128"/>
    </row>
    <row r="7101" spans="1:1">
      <c r="A7101" s="128"/>
    </row>
    <row r="7102" spans="1:1">
      <c r="A7102" s="128"/>
    </row>
    <row r="7103" spans="1:1">
      <c r="A7103" s="128"/>
    </row>
    <row r="7104" spans="1:1">
      <c r="A7104" s="128"/>
    </row>
    <row r="7105" spans="1:1">
      <c r="A7105" s="128"/>
    </row>
    <row r="7106" spans="1:1">
      <c r="A7106" s="128"/>
    </row>
    <row r="7107" spans="1:1">
      <c r="A7107" s="128"/>
    </row>
    <row r="7108" spans="1:1">
      <c r="A7108" s="128"/>
    </row>
    <row r="7109" spans="1:1">
      <c r="A7109" s="128"/>
    </row>
    <row r="7110" spans="1:1">
      <c r="A7110" s="128"/>
    </row>
    <row r="7111" spans="1:1">
      <c r="A7111" s="128"/>
    </row>
    <row r="7112" spans="1:1">
      <c r="A7112" s="128"/>
    </row>
    <row r="7113" spans="1:1">
      <c r="A7113" s="128"/>
    </row>
    <row r="7114" spans="1:1">
      <c r="A7114" s="128"/>
    </row>
    <row r="7115" spans="1:1">
      <c r="A7115" s="128"/>
    </row>
    <row r="7116" spans="1:1">
      <c r="A7116" s="128"/>
    </row>
    <row r="7117" spans="1:1">
      <c r="A7117" s="128"/>
    </row>
    <row r="7118" spans="1:1">
      <c r="A7118" s="128"/>
    </row>
    <row r="7119" spans="1:1">
      <c r="A7119" s="128"/>
    </row>
    <row r="7120" spans="1:1">
      <c r="A7120" s="128"/>
    </row>
    <row r="7121" spans="1:1">
      <c r="A7121" s="128"/>
    </row>
    <row r="7122" spans="1:1">
      <c r="A7122" s="128"/>
    </row>
    <row r="7123" spans="1:1">
      <c r="A7123" s="128"/>
    </row>
    <row r="7124" spans="1:1">
      <c r="A7124" s="128"/>
    </row>
    <row r="7125" spans="1:1">
      <c r="A7125" s="128"/>
    </row>
    <row r="7126" spans="1:1">
      <c r="A7126" s="128"/>
    </row>
    <row r="7127" spans="1:1">
      <c r="A7127" s="128"/>
    </row>
    <row r="7128" spans="1:1">
      <c r="A7128" s="128"/>
    </row>
    <row r="7129" spans="1:1">
      <c r="A7129" s="128"/>
    </row>
    <row r="7130" spans="1:1">
      <c r="A7130" s="128"/>
    </row>
    <row r="7131" spans="1:1">
      <c r="A7131" s="128"/>
    </row>
    <row r="7132" spans="1:1">
      <c r="A7132" s="128"/>
    </row>
    <row r="7133" spans="1:1">
      <c r="A7133" s="128"/>
    </row>
    <row r="7134" spans="1:1">
      <c r="A7134" s="128"/>
    </row>
    <row r="7135" spans="1:1">
      <c r="A7135" s="128"/>
    </row>
    <row r="7136" spans="1:1">
      <c r="A7136" s="128"/>
    </row>
    <row r="7137" spans="1:1">
      <c r="A7137" s="128"/>
    </row>
    <row r="7138" spans="1:1">
      <c r="A7138" s="128"/>
    </row>
    <row r="7139" spans="1:1">
      <c r="A7139" s="128"/>
    </row>
    <row r="7140" spans="1:1">
      <c r="A7140" s="128"/>
    </row>
    <row r="7141" spans="1:1">
      <c r="A7141" s="128"/>
    </row>
    <row r="7142" spans="1:1">
      <c r="A7142" s="128"/>
    </row>
    <row r="7143" spans="1:1">
      <c r="A7143" s="128"/>
    </row>
    <row r="7144" spans="1:1">
      <c r="A7144" s="128"/>
    </row>
    <row r="7145" spans="1:1">
      <c r="A7145" s="128"/>
    </row>
    <row r="7146" spans="1:1">
      <c r="A7146" s="128"/>
    </row>
    <row r="7147" spans="1:1">
      <c r="A7147" s="128"/>
    </row>
    <row r="7148" spans="1:1">
      <c r="A7148" s="128"/>
    </row>
    <row r="7149" spans="1:1">
      <c r="A7149" s="128"/>
    </row>
    <row r="7150" spans="1:1">
      <c r="A7150" s="128"/>
    </row>
    <row r="7151" spans="1:1">
      <c r="A7151" s="128"/>
    </row>
    <row r="7152" spans="1:1">
      <c r="A7152" s="128"/>
    </row>
    <row r="7153" spans="1:1">
      <c r="A7153" s="128"/>
    </row>
    <row r="7154" spans="1:1">
      <c r="A7154" s="128"/>
    </row>
    <row r="7155" spans="1:1">
      <c r="A7155" s="128"/>
    </row>
    <row r="7156" spans="1:1">
      <c r="A7156" s="128"/>
    </row>
    <row r="7157" spans="1:1">
      <c r="A7157" s="128"/>
    </row>
    <row r="7158" spans="1:1">
      <c r="A7158" s="128"/>
    </row>
    <row r="7159" spans="1:1">
      <c r="A7159" s="128"/>
    </row>
    <row r="7160" spans="1:1">
      <c r="A7160" s="128"/>
    </row>
    <row r="7161" spans="1:1">
      <c r="A7161" s="128"/>
    </row>
    <row r="7162" spans="1:1">
      <c r="A7162" s="128"/>
    </row>
    <row r="7163" spans="1:1">
      <c r="A7163" s="128"/>
    </row>
    <row r="7164" spans="1:1">
      <c r="A7164" s="128"/>
    </row>
    <row r="7165" spans="1:1">
      <c r="A7165" s="128"/>
    </row>
    <row r="7166" spans="1:1">
      <c r="A7166" s="128"/>
    </row>
    <row r="7167" spans="1:1">
      <c r="A7167" s="128"/>
    </row>
    <row r="7168" spans="1:1">
      <c r="A7168" s="128"/>
    </row>
    <row r="7169" spans="1:1">
      <c r="A7169" s="128"/>
    </row>
    <row r="7170" spans="1:1">
      <c r="A7170" s="128"/>
    </row>
    <row r="7171" spans="1:1">
      <c r="A7171" s="128"/>
    </row>
    <row r="7172" spans="1:1">
      <c r="A7172" s="128"/>
    </row>
    <row r="7173" spans="1:1">
      <c r="A7173" s="128"/>
    </row>
    <row r="7174" spans="1:1">
      <c r="A7174" s="128"/>
    </row>
    <row r="7175" spans="1:1">
      <c r="A7175" s="128"/>
    </row>
    <row r="7176" spans="1:1">
      <c r="A7176" s="128"/>
    </row>
    <row r="7177" spans="1:1">
      <c r="A7177" s="128"/>
    </row>
    <row r="7178" spans="1:1">
      <c r="A7178" s="128"/>
    </row>
    <row r="7179" spans="1:1">
      <c r="A7179" s="128"/>
    </row>
    <row r="7180" spans="1:1">
      <c r="A7180" s="128"/>
    </row>
    <row r="7181" spans="1:1">
      <c r="A7181" s="128"/>
    </row>
    <row r="7182" spans="1:1">
      <c r="A7182" s="128"/>
    </row>
    <row r="7183" spans="1:1">
      <c r="A7183" s="128"/>
    </row>
    <row r="7184" spans="1:1">
      <c r="A7184" s="128"/>
    </row>
    <row r="7185" spans="1:1">
      <c r="A7185" s="128"/>
    </row>
    <row r="7186" spans="1:1">
      <c r="A7186" s="128"/>
    </row>
    <row r="7187" spans="1:1">
      <c r="A7187" s="128"/>
    </row>
    <row r="7188" spans="1:1">
      <c r="A7188" s="128"/>
    </row>
    <row r="7189" spans="1:1">
      <c r="A7189" s="128"/>
    </row>
    <row r="7190" spans="1:1">
      <c r="A7190" s="128"/>
    </row>
    <row r="7191" spans="1:1">
      <c r="A7191" s="128"/>
    </row>
    <row r="7192" spans="1:1">
      <c r="A7192" s="128"/>
    </row>
    <row r="7193" spans="1:1">
      <c r="A7193" s="128"/>
    </row>
    <row r="7194" spans="1:1">
      <c r="A7194" s="128"/>
    </row>
    <row r="7195" spans="1:1">
      <c r="A7195" s="128"/>
    </row>
    <row r="7196" spans="1:1">
      <c r="A7196" s="128"/>
    </row>
    <row r="7197" spans="1:1">
      <c r="A7197" s="128"/>
    </row>
    <row r="7198" spans="1:1">
      <c r="A7198" s="128"/>
    </row>
    <row r="7199" spans="1:1">
      <c r="A7199" s="128"/>
    </row>
    <row r="7200" spans="1:1">
      <c r="A7200" s="128"/>
    </row>
    <row r="7201" spans="1:1">
      <c r="A7201" s="128"/>
    </row>
    <row r="7202" spans="1:1">
      <c r="A7202" s="128"/>
    </row>
    <row r="7203" spans="1:1">
      <c r="A7203" s="128"/>
    </row>
    <row r="7204" spans="1:1">
      <c r="A7204" s="128"/>
    </row>
    <row r="7205" spans="1:1">
      <c r="A7205" s="128"/>
    </row>
    <row r="7206" spans="1:1">
      <c r="A7206" s="128"/>
    </row>
    <row r="7207" spans="1:1">
      <c r="A7207" s="128"/>
    </row>
    <row r="7208" spans="1:1">
      <c r="A7208" s="128"/>
    </row>
    <row r="7209" spans="1:1">
      <c r="A7209" s="128"/>
    </row>
    <row r="7210" spans="1:1">
      <c r="A7210" s="128"/>
    </row>
    <row r="7211" spans="1:1">
      <c r="A7211" s="128"/>
    </row>
    <row r="7212" spans="1:1">
      <c r="A7212" s="128"/>
    </row>
    <row r="7213" spans="1:1">
      <c r="A7213" s="128"/>
    </row>
    <row r="7214" spans="1:1">
      <c r="A7214" s="128"/>
    </row>
    <row r="7215" spans="1:1">
      <c r="A7215" s="128"/>
    </row>
    <row r="7216" spans="1:1">
      <c r="A7216" s="128"/>
    </row>
    <row r="7217" spans="1:1">
      <c r="A7217" s="128"/>
    </row>
    <row r="7218" spans="1:1">
      <c r="A7218" s="128"/>
    </row>
    <row r="7219" spans="1:1">
      <c r="A7219" s="128"/>
    </row>
    <row r="7220" spans="1:1">
      <c r="A7220" s="128"/>
    </row>
    <row r="7221" spans="1:1">
      <c r="A7221" s="128"/>
    </row>
    <row r="7222" spans="1:1">
      <c r="A7222" s="128"/>
    </row>
    <row r="7223" spans="1:1">
      <c r="A7223" s="128"/>
    </row>
    <row r="7224" spans="1:1">
      <c r="A7224" s="128"/>
    </row>
    <row r="7225" spans="1:1">
      <c r="A7225" s="128"/>
    </row>
    <row r="7226" spans="1:1">
      <c r="A7226" s="128"/>
    </row>
    <row r="7227" spans="1:1">
      <c r="A7227" s="128"/>
    </row>
    <row r="7228" spans="1:1">
      <c r="A7228" s="128"/>
    </row>
    <row r="7229" spans="1:1">
      <c r="A7229" s="128"/>
    </row>
    <row r="7230" spans="1:1">
      <c r="A7230" s="128"/>
    </row>
    <row r="7231" spans="1:1">
      <c r="A7231" s="128"/>
    </row>
    <row r="7232" spans="1:1">
      <c r="A7232" s="128"/>
    </row>
    <row r="7233" spans="1:1">
      <c r="A7233" s="128"/>
    </row>
    <row r="7234" spans="1:1">
      <c r="A7234" s="128"/>
    </row>
    <row r="7235" spans="1:1">
      <c r="A7235" s="128"/>
    </row>
    <row r="7236" spans="1:1">
      <c r="A7236" s="128"/>
    </row>
    <row r="7237" spans="1:1">
      <c r="A7237" s="128"/>
    </row>
    <row r="7238" spans="1:1">
      <c r="A7238" s="128"/>
    </row>
    <row r="7239" spans="1:1">
      <c r="A7239" s="128"/>
    </row>
    <row r="7240" spans="1:1">
      <c r="A7240" s="128"/>
    </row>
    <row r="7241" spans="1:1">
      <c r="A7241" s="128"/>
    </row>
    <row r="7242" spans="1:1">
      <c r="A7242" s="128"/>
    </row>
    <row r="7243" spans="1:1">
      <c r="A7243" s="128"/>
    </row>
    <row r="7244" spans="1:1">
      <c r="A7244" s="128"/>
    </row>
    <row r="7245" spans="1:1">
      <c r="A7245" s="128"/>
    </row>
    <row r="7246" spans="1:1">
      <c r="A7246" s="128"/>
    </row>
    <row r="7247" spans="1:1">
      <c r="A7247" s="128"/>
    </row>
    <row r="7248" spans="1:1">
      <c r="A7248" s="128"/>
    </row>
    <row r="7249" spans="1:1">
      <c r="A7249" s="128"/>
    </row>
    <row r="7250" spans="1:1">
      <c r="A7250" s="128"/>
    </row>
    <row r="7251" spans="1:1">
      <c r="A7251" s="128"/>
    </row>
    <row r="7252" spans="1:1">
      <c r="A7252" s="128"/>
    </row>
    <row r="7253" spans="1:1">
      <c r="A7253" s="128"/>
    </row>
    <row r="7254" spans="1:1">
      <c r="A7254" s="128"/>
    </row>
    <row r="7255" spans="1:1">
      <c r="A7255" s="128"/>
    </row>
    <row r="7256" spans="1:1">
      <c r="A7256" s="128"/>
    </row>
    <row r="7257" spans="1:1">
      <c r="A7257" s="128"/>
    </row>
    <row r="7258" spans="1:1">
      <c r="A7258" s="128"/>
    </row>
    <row r="7259" spans="1:1">
      <c r="A7259" s="128"/>
    </row>
    <row r="7260" spans="1:1">
      <c r="A7260" s="128"/>
    </row>
    <row r="7261" spans="1:1">
      <c r="A7261" s="128"/>
    </row>
    <row r="7262" spans="1:1">
      <c r="A7262" s="128"/>
    </row>
    <row r="7263" spans="1:1">
      <c r="A7263" s="128"/>
    </row>
    <row r="7264" spans="1:1">
      <c r="A7264" s="128"/>
    </row>
    <row r="7265" spans="1:1">
      <c r="A7265" s="128"/>
    </row>
    <row r="7266" spans="1:1">
      <c r="A7266" s="128"/>
    </row>
    <row r="7267" spans="1:1">
      <c r="A7267" s="128"/>
    </row>
    <row r="7268" spans="1:1">
      <c r="A7268" s="128"/>
    </row>
    <row r="7269" spans="1:1">
      <c r="A7269" s="128"/>
    </row>
    <row r="7270" spans="1:1">
      <c r="A7270" s="128"/>
    </row>
    <row r="7271" spans="1:1">
      <c r="A7271" s="128"/>
    </row>
    <row r="7272" spans="1:1">
      <c r="A7272" s="128"/>
    </row>
    <row r="7273" spans="1:1">
      <c r="A7273" s="128"/>
    </row>
    <row r="7274" spans="1:1">
      <c r="A7274" s="128"/>
    </row>
    <row r="7275" spans="1:1">
      <c r="A7275" s="128"/>
    </row>
    <row r="7276" spans="1:1">
      <c r="A7276" s="128"/>
    </row>
    <row r="7277" spans="1:1">
      <c r="A7277" s="128"/>
    </row>
    <row r="7278" spans="1:1">
      <c r="A7278" s="128"/>
    </row>
    <row r="7279" spans="1:1">
      <c r="A7279" s="128"/>
    </row>
    <row r="7280" spans="1:1">
      <c r="A7280" s="128"/>
    </row>
    <row r="7281" spans="1:1">
      <c r="A7281" s="128"/>
    </row>
    <row r="7282" spans="1:1">
      <c r="A7282" s="128"/>
    </row>
    <row r="7283" spans="1:1">
      <c r="A7283" s="128"/>
    </row>
    <row r="7284" spans="1:1">
      <c r="A7284" s="128"/>
    </row>
    <row r="7285" spans="1:1">
      <c r="A7285" s="128"/>
    </row>
    <row r="7286" spans="1:1">
      <c r="A7286" s="128"/>
    </row>
    <row r="7287" spans="1:1">
      <c r="A7287" s="128"/>
    </row>
    <row r="7288" spans="1:1">
      <c r="A7288" s="128"/>
    </row>
    <row r="7289" spans="1:1">
      <c r="A7289" s="128"/>
    </row>
    <row r="7290" spans="1:1">
      <c r="A7290" s="128"/>
    </row>
    <row r="7291" spans="1:1">
      <c r="A7291" s="128"/>
    </row>
    <row r="7292" spans="1:1">
      <c r="A7292" s="128"/>
    </row>
    <row r="7293" spans="1:1">
      <c r="A7293" s="128"/>
    </row>
    <row r="7294" spans="1:1">
      <c r="A7294" s="128"/>
    </row>
    <row r="7295" spans="1:1">
      <c r="A7295" s="128"/>
    </row>
    <row r="7296" spans="1:1">
      <c r="A7296" s="128"/>
    </row>
    <row r="7297" spans="1:1">
      <c r="A7297" s="128"/>
    </row>
    <row r="7298" spans="1:1">
      <c r="A7298" s="128"/>
    </row>
    <row r="7299" spans="1:1">
      <c r="A7299" s="128"/>
    </row>
    <row r="7300" spans="1:1">
      <c r="A7300" s="128"/>
    </row>
    <row r="7301" spans="1:1">
      <c r="A7301" s="128"/>
    </row>
    <row r="7302" spans="1:1">
      <c r="A7302" s="128"/>
    </row>
    <row r="7303" spans="1:1">
      <c r="A7303" s="128"/>
    </row>
    <row r="7304" spans="1:1">
      <c r="A7304" s="128"/>
    </row>
    <row r="7305" spans="1:1">
      <c r="A7305" s="128"/>
    </row>
    <row r="7306" spans="1:1">
      <c r="A7306" s="128"/>
    </row>
    <row r="7307" spans="1:1">
      <c r="A7307" s="128"/>
    </row>
    <row r="7308" spans="1:1">
      <c r="A7308" s="128"/>
    </row>
    <row r="7309" spans="1:1">
      <c r="A7309" s="128"/>
    </row>
    <row r="7310" spans="1:1">
      <c r="A7310" s="128"/>
    </row>
    <row r="7311" spans="1:1">
      <c r="A7311" s="128"/>
    </row>
    <row r="7312" spans="1:1">
      <c r="A7312" s="128"/>
    </row>
    <row r="7313" spans="1:1">
      <c r="A7313" s="128"/>
    </row>
    <row r="7314" spans="1:1">
      <c r="A7314" s="128"/>
    </row>
    <row r="7315" spans="1:1">
      <c r="A7315" s="128"/>
    </row>
    <row r="7316" spans="1:1">
      <c r="A7316" s="128"/>
    </row>
    <row r="7317" spans="1:1">
      <c r="A7317" s="128"/>
    </row>
    <row r="7318" spans="1:1">
      <c r="A7318" s="128"/>
    </row>
    <row r="7319" spans="1:1">
      <c r="A7319" s="128"/>
    </row>
    <row r="7320" spans="1:1">
      <c r="A7320" s="128"/>
    </row>
    <row r="7321" spans="1:1">
      <c r="A7321" s="128"/>
    </row>
    <row r="7322" spans="1:1">
      <c r="A7322" s="128"/>
    </row>
    <row r="7323" spans="1:1">
      <c r="A7323" s="128"/>
    </row>
    <row r="7324" spans="1:1">
      <c r="A7324" s="128"/>
    </row>
    <row r="7325" spans="1:1">
      <c r="A7325" s="128"/>
    </row>
    <row r="7326" spans="1:1">
      <c r="A7326" s="128"/>
    </row>
    <row r="7327" spans="1:1">
      <c r="A7327" s="128"/>
    </row>
    <row r="7328" spans="1:1">
      <c r="A7328" s="128"/>
    </row>
    <row r="7329" spans="1:1">
      <c r="A7329" s="128"/>
    </row>
    <row r="7330" spans="1:1">
      <c r="A7330" s="128"/>
    </row>
    <row r="7331" spans="1:1">
      <c r="A7331" s="128"/>
    </row>
    <row r="7332" spans="1:1">
      <c r="A7332" s="128"/>
    </row>
    <row r="7333" spans="1:1">
      <c r="A7333" s="128"/>
    </row>
    <row r="7334" spans="1:1">
      <c r="A7334" s="128"/>
    </row>
    <row r="7335" spans="1:1">
      <c r="A7335" s="128"/>
    </row>
    <row r="7336" spans="1:1">
      <c r="A7336" s="128"/>
    </row>
    <row r="7337" spans="1:1">
      <c r="A7337" s="128"/>
    </row>
    <row r="7338" spans="1:1">
      <c r="A7338" s="128"/>
    </row>
    <row r="7339" spans="1:1">
      <c r="A7339" s="128"/>
    </row>
    <row r="7340" spans="1:1">
      <c r="A7340" s="128"/>
    </row>
    <row r="7341" spans="1:1">
      <c r="A7341" s="128"/>
    </row>
    <row r="7342" spans="1:1">
      <c r="A7342" s="128"/>
    </row>
    <row r="7343" spans="1:1">
      <c r="A7343" s="128"/>
    </row>
    <row r="7344" spans="1:1">
      <c r="A7344" s="128"/>
    </row>
    <row r="7345" spans="1:1">
      <c r="A7345" s="128"/>
    </row>
    <row r="7346" spans="1:1">
      <c r="A7346" s="128"/>
    </row>
    <row r="7347" spans="1:1">
      <c r="A7347" s="128"/>
    </row>
    <row r="7348" spans="1:1">
      <c r="A7348" s="128"/>
    </row>
    <row r="7349" spans="1:1">
      <c r="A7349" s="128"/>
    </row>
    <row r="7350" spans="1:1">
      <c r="A7350" s="128"/>
    </row>
    <row r="7351" spans="1:1">
      <c r="A7351" s="128"/>
    </row>
    <row r="7352" spans="1:1">
      <c r="A7352" s="128"/>
    </row>
    <row r="7353" spans="1:1">
      <c r="A7353" s="128"/>
    </row>
    <row r="7354" spans="1:1">
      <c r="A7354" s="128"/>
    </row>
    <row r="7355" spans="1:1">
      <c r="A7355" s="128"/>
    </row>
    <row r="7356" spans="1:1">
      <c r="A7356" s="128"/>
    </row>
    <row r="7357" spans="1:1">
      <c r="A7357" s="128"/>
    </row>
    <row r="7358" spans="1:1">
      <c r="A7358" s="128"/>
    </row>
    <row r="7359" spans="1:1">
      <c r="A7359" s="128"/>
    </row>
    <row r="7360" spans="1:1">
      <c r="A7360" s="128"/>
    </row>
    <row r="7361" spans="1:1">
      <c r="A7361" s="128"/>
    </row>
    <row r="7362" spans="1:1">
      <c r="A7362" s="128"/>
    </row>
    <row r="7363" spans="1:1">
      <c r="A7363" s="128"/>
    </row>
    <row r="7364" spans="1:1">
      <c r="A7364" s="128"/>
    </row>
    <row r="7365" spans="1:1">
      <c r="A7365" s="128"/>
    </row>
    <row r="7366" spans="1:1">
      <c r="A7366" s="128"/>
    </row>
    <row r="7367" spans="1:1">
      <c r="A7367" s="128"/>
    </row>
    <row r="7368" spans="1:1">
      <c r="A7368" s="128"/>
    </row>
    <row r="7369" spans="1:1">
      <c r="A7369" s="128"/>
    </row>
    <row r="7370" spans="1:1">
      <c r="A7370" s="128"/>
    </row>
    <row r="7371" spans="1:1">
      <c r="A7371" s="128"/>
    </row>
    <row r="7372" spans="1:1">
      <c r="A7372" s="128"/>
    </row>
    <row r="7373" spans="1:1">
      <c r="A7373" s="128"/>
    </row>
    <row r="7374" spans="1:1">
      <c r="A7374" s="128"/>
    </row>
    <row r="7375" spans="1:1">
      <c r="A7375" s="128"/>
    </row>
    <row r="7376" spans="1:1">
      <c r="A7376" s="128"/>
    </row>
    <row r="7377" spans="1:1">
      <c r="A7377" s="128"/>
    </row>
    <row r="7378" spans="1:1">
      <c r="A7378" s="128"/>
    </row>
    <row r="7379" spans="1:1">
      <c r="A7379" s="128"/>
    </row>
    <row r="7380" spans="1:1">
      <c r="A7380" s="128"/>
    </row>
    <row r="7381" spans="1:1">
      <c r="A7381" s="128"/>
    </row>
    <row r="7382" spans="1:1">
      <c r="A7382" s="128"/>
    </row>
    <row r="7383" spans="1:1">
      <c r="A7383" s="128"/>
    </row>
    <row r="7384" spans="1:1">
      <c r="A7384" s="128"/>
    </row>
    <row r="7385" spans="1:1">
      <c r="A7385" s="128"/>
    </row>
    <row r="7386" spans="1:1">
      <c r="A7386" s="128"/>
    </row>
    <row r="7387" spans="1:1">
      <c r="A7387" s="128"/>
    </row>
    <row r="7388" spans="1:1">
      <c r="A7388" s="128"/>
    </row>
    <row r="7389" spans="1:1">
      <c r="A7389" s="128"/>
    </row>
    <row r="7390" spans="1:1">
      <c r="A7390" s="128"/>
    </row>
    <row r="7391" spans="1:1">
      <c r="A7391" s="128"/>
    </row>
    <row r="7392" spans="1:1">
      <c r="A7392" s="128"/>
    </row>
    <row r="7393" spans="1:1">
      <c r="A7393" s="128"/>
    </row>
    <row r="7394" spans="1:1">
      <c r="A7394" s="128"/>
    </row>
    <row r="7395" spans="1:1">
      <c r="A7395" s="128"/>
    </row>
    <row r="7396" spans="1:1">
      <c r="A7396" s="128"/>
    </row>
    <row r="7397" spans="1:1">
      <c r="A7397" s="128"/>
    </row>
    <row r="7398" spans="1:1">
      <c r="A7398" s="128"/>
    </row>
    <row r="7399" spans="1:1">
      <c r="A7399" s="128"/>
    </row>
    <row r="7400" spans="1:1">
      <c r="A7400" s="128"/>
    </row>
    <row r="7401" spans="1:1">
      <c r="A7401" s="128"/>
    </row>
    <row r="7402" spans="1:1">
      <c r="A7402" s="128"/>
    </row>
    <row r="7403" spans="1:1">
      <c r="A7403" s="128"/>
    </row>
    <row r="7404" spans="1:1">
      <c r="A7404" s="128"/>
    </row>
    <row r="7405" spans="1:1">
      <c r="A7405" s="128"/>
    </row>
    <row r="7406" spans="1:1">
      <c r="A7406" s="128"/>
    </row>
    <row r="7407" spans="1:1">
      <c r="A7407" s="128"/>
    </row>
    <row r="7408" spans="1:1">
      <c r="A7408" s="128"/>
    </row>
    <row r="7409" spans="1:1">
      <c r="A7409" s="128"/>
    </row>
    <row r="7410" spans="1:1">
      <c r="A7410" s="128"/>
    </row>
    <row r="7411" spans="1:1">
      <c r="A7411" s="128"/>
    </row>
    <row r="7412" spans="1:1">
      <c r="A7412" s="128"/>
    </row>
    <row r="7413" spans="1:1">
      <c r="A7413" s="128"/>
    </row>
    <row r="7414" spans="1:1">
      <c r="A7414" s="128"/>
    </row>
    <row r="7415" spans="1:1">
      <c r="A7415" s="128"/>
    </row>
    <row r="7416" spans="1:1">
      <c r="A7416" s="128"/>
    </row>
    <row r="7417" spans="1:1">
      <c r="A7417" s="128"/>
    </row>
    <row r="7418" spans="1:1">
      <c r="A7418" s="128"/>
    </row>
    <row r="7419" spans="1:1">
      <c r="A7419" s="128"/>
    </row>
    <row r="7420" spans="1:1">
      <c r="A7420" s="128"/>
    </row>
    <row r="7421" spans="1:1">
      <c r="A7421" s="128"/>
    </row>
    <row r="7422" spans="1:1">
      <c r="A7422" s="128"/>
    </row>
    <row r="7423" spans="1:1">
      <c r="A7423" s="128"/>
    </row>
    <row r="7424" spans="1:1">
      <c r="A7424" s="128"/>
    </row>
    <row r="7425" spans="1:1">
      <c r="A7425" s="128"/>
    </row>
    <row r="7426" spans="1:1">
      <c r="A7426" s="128"/>
    </row>
    <row r="7427" spans="1:1">
      <c r="A7427" s="128"/>
    </row>
    <row r="7428" spans="1:1">
      <c r="A7428" s="128"/>
    </row>
    <row r="7429" spans="1:1">
      <c r="A7429" s="128"/>
    </row>
    <row r="7430" spans="1:1">
      <c r="A7430" s="128"/>
    </row>
    <row r="7431" spans="1:1">
      <c r="A7431" s="128"/>
    </row>
    <row r="7432" spans="1:1">
      <c r="A7432" s="128"/>
    </row>
    <row r="7433" spans="1:1">
      <c r="A7433" s="128"/>
    </row>
    <row r="7434" spans="1:1">
      <c r="A7434" s="128"/>
    </row>
    <row r="7435" spans="1:1">
      <c r="A7435" s="128"/>
    </row>
    <row r="7436" spans="1:1">
      <c r="A7436" s="128"/>
    </row>
    <row r="7437" spans="1:1">
      <c r="A7437" s="128"/>
    </row>
    <row r="7438" spans="1:1">
      <c r="A7438" s="128"/>
    </row>
    <row r="7439" spans="1:1">
      <c r="A7439" s="128"/>
    </row>
    <row r="7440" spans="1:1">
      <c r="A7440" s="128"/>
    </row>
    <row r="7441" spans="1:1">
      <c r="A7441" s="128"/>
    </row>
    <row r="7442" spans="1:1">
      <c r="A7442" s="128"/>
    </row>
    <row r="7443" spans="1:1">
      <c r="A7443" s="128"/>
    </row>
    <row r="7444" spans="1:1">
      <c r="A7444" s="128"/>
    </row>
    <row r="7445" spans="1:1">
      <c r="A7445" s="128"/>
    </row>
    <row r="7446" spans="1:1">
      <c r="A7446" s="128"/>
    </row>
    <row r="7447" spans="1:1">
      <c r="A7447" s="128"/>
    </row>
    <row r="7448" spans="1:1">
      <c r="A7448" s="128"/>
    </row>
    <row r="7449" spans="1:1">
      <c r="A7449" s="128"/>
    </row>
    <row r="7450" spans="1:1">
      <c r="A7450" s="128"/>
    </row>
    <row r="7451" spans="1:1">
      <c r="A7451" s="128"/>
    </row>
    <row r="7452" spans="1:1">
      <c r="A7452" s="128"/>
    </row>
    <row r="7453" spans="1:1">
      <c r="A7453" s="128"/>
    </row>
    <row r="7454" spans="1:1">
      <c r="A7454" s="128"/>
    </row>
    <row r="7455" spans="1:1">
      <c r="A7455" s="128"/>
    </row>
    <row r="7456" spans="1:1">
      <c r="A7456" s="128"/>
    </row>
    <row r="7457" spans="1:1">
      <c r="A7457" s="128"/>
    </row>
    <row r="7458" spans="1:1">
      <c r="A7458" s="128"/>
    </row>
    <row r="7459" spans="1:1">
      <c r="A7459" s="128"/>
    </row>
    <row r="7460" spans="1:1">
      <c r="A7460" s="128"/>
    </row>
    <row r="7461" spans="1:1">
      <c r="A7461" s="128"/>
    </row>
    <row r="7462" spans="1:1">
      <c r="A7462" s="128"/>
    </row>
    <row r="7463" spans="1:1">
      <c r="A7463" s="128"/>
    </row>
    <row r="7464" spans="1:1">
      <c r="A7464" s="128"/>
    </row>
    <row r="7465" spans="1:1">
      <c r="A7465" s="128"/>
    </row>
    <row r="7466" spans="1:1">
      <c r="A7466" s="128"/>
    </row>
    <row r="7467" spans="1:1">
      <c r="A7467" s="128"/>
    </row>
    <row r="7468" spans="1:1">
      <c r="A7468" s="128"/>
    </row>
    <row r="7469" spans="1:1">
      <c r="A7469" s="128"/>
    </row>
    <row r="7470" spans="1:1">
      <c r="A7470" s="128"/>
    </row>
    <row r="7471" spans="1:1">
      <c r="A7471" s="128"/>
    </row>
    <row r="7472" spans="1:1">
      <c r="A7472" s="128"/>
    </row>
    <row r="7473" spans="1:1">
      <c r="A7473" s="128"/>
    </row>
    <row r="7474" spans="1:1">
      <c r="A7474" s="128"/>
    </row>
    <row r="7475" spans="1:1">
      <c r="A7475" s="128"/>
    </row>
    <row r="7476" spans="1:1">
      <c r="A7476" s="128"/>
    </row>
    <row r="7477" spans="1:1">
      <c r="A7477" s="128"/>
    </row>
    <row r="7478" spans="1:1">
      <c r="A7478" s="128"/>
    </row>
    <row r="7479" spans="1:1">
      <c r="A7479" s="128"/>
    </row>
    <row r="7480" spans="1:1">
      <c r="A7480" s="128"/>
    </row>
    <row r="7481" spans="1:1">
      <c r="A7481" s="128"/>
    </row>
    <row r="7482" spans="1:1">
      <c r="A7482" s="128"/>
    </row>
    <row r="7483" spans="1:1">
      <c r="A7483" s="128"/>
    </row>
    <row r="7484" spans="1:1">
      <c r="A7484" s="128"/>
    </row>
    <row r="7485" spans="1:1">
      <c r="A7485" s="128"/>
    </row>
    <row r="7486" spans="1:1">
      <c r="A7486" s="128"/>
    </row>
    <row r="7487" spans="1:1">
      <c r="A7487" s="128"/>
    </row>
    <row r="7488" spans="1:1">
      <c r="A7488" s="128"/>
    </row>
    <row r="7489" spans="1:1">
      <c r="A7489" s="128"/>
    </row>
    <row r="7490" spans="1:1">
      <c r="A7490" s="128"/>
    </row>
    <row r="7491" spans="1:1">
      <c r="A7491" s="128"/>
    </row>
    <row r="7492" spans="1:1">
      <c r="A7492" s="128"/>
    </row>
    <row r="7493" spans="1:1">
      <c r="A7493" s="128"/>
    </row>
    <row r="7494" spans="1:1">
      <c r="A7494" s="128"/>
    </row>
    <row r="7495" spans="1:1">
      <c r="A7495" s="128"/>
    </row>
    <row r="7496" spans="1:1">
      <c r="A7496" s="128"/>
    </row>
    <row r="7497" spans="1:1">
      <c r="A7497" s="128"/>
    </row>
    <row r="7498" spans="1:1">
      <c r="A7498" s="128"/>
    </row>
    <row r="7499" spans="1:1">
      <c r="A7499" s="128"/>
    </row>
    <row r="7500" spans="1:1">
      <c r="A7500" s="128"/>
    </row>
    <row r="7501" spans="1:1">
      <c r="A7501" s="128"/>
    </row>
    <row r="7502" spans="1:1">
      <c r="A7502" s="128"/>
    </row>
    <row r="7503" spans="1:1">
      <c r="A7503" s="128"/>
    </row>
    <row r="7504" spans="1:1">
      <c r="A7504" s="128"/>
    </row>
    <row r="7505" spans="1:1">
      <c r="A7505" s="128"/>
    </row>
    <row r="7506" spans="1:1">
      <c r="A7506" s="128"/>
    </row>
    <row r="7507" spans="1:1">
      <c r="A7507" s="128"/>
    </row>
    <row r="7508" spans="1:1">
      <c r="A7508" s="128"/>
    </row>
    <row r="7509" spans="1:1">
      <c r="A7509" s="128"/>
    </row>
    <row r="7510" spans="1:1">
      <c r="A7510" s="128"/>
    </row>
    <row r="7511" spans="1:1">
      <c r="A7511" s="128"/>
    </row>
    <row r="7512" spans="1:1">
      <c r="A7512" s="128"/>
    </row>
    <row r="7513" spans="1:1">
      <c r="A7513" s="128"/>
    </row>
    <row r="7514" spans="1:1">
      <c r="A7514" s="128"/>
    </row>
    <row r="7515" spans="1:1">
      <c r="A7515" s="128"/>
    </row>
    <row r="7516" spans="1:1">
      <c r="A7516" s="128"/>
    </row>
    <row r="7517" spans="1:1">
      <c r="A7517" s="128"/>
    </row>
    <row r="7518" spans="1:1">
      <c r="A7518" s="128"/>
    </row>
    <row r="7519" spans="1:1">
      <c r="A7519" s="128"/>
    </row>
    <row r="7520" spans="1:1">
      <c r="A7520" s="128"/>
    </row>
    <row r="7521" spans="1:1">
      <c r="A7521" s="128"/>
    </row>
    <row r="7522" spans="1:1">
      <c r="A7522" s="128"/>
    </row>
    <row r="7523" spans="1:1">
      <c r="A7523" s="128"/>
    </row>
    <row r="7524" spans="1:1">
      <c r="A7524" s="128"/>
    </row>
    <row r="7525" spans="1:1">
      <c r="A7525" s="128"/>
    </row>
    <row r="7526" spans="1:1">
      <c r="A7526" s="128"/>
    </row>
    <row r="7527" spans="1:1">
      <c r="A7527" s="128"/>
    </row>
    <row r="7528" spans="1:1">
      <c r="A7528" s="128"/>
    </row>
    <row r="7529" spans="1:1">
      <c r="A7529" s="128"/>
    </row>
    <row r="7530" spans="1:1">
      <c r="A7530" s="128"/>
    </row>
    <row r="7531" spans="1:1">
      <c r="A7531" s="128"/>
    </row>
    <row r="7532" spans="1:1">
      <c r="A7532" s="128"/>
    </row>
    <row r="7533" spans="1:1">
      <c r="A7533" s="128"/>
    </row>
    <row r="7534" spans="1:1">
      <c r="A7534" s="128"/>
    </row>
    <row r="7535" spans="1:1">
      <c r="A7535" s="128"/>
    </row>
    <row r="7536" spans="1:1">
      <c r="A7536" s="128"/>
    </row>
    <row r="7537" spans="1:1">
      <c r="A7537" s="128"/>
    </row>
    <row r="7538" spans="1:1">
      <c r="A7538" s="128"/>
    </row>
    <row r="7539" spans="1:1">
      <c r="A7539" s="128"/>
    </row>
    <row r="7540" spans="1:1">
      <c r="A7540" s="128"/>
    </row>
    <row r="7541" spans="1:1">
      <c r="A7541" s="128"/>
    </row>
    <row r="7542" spans="1:1">
      <c r="A7542" s="128"/>
    </row>
    <row r="7543" spans="1:1">
      <c r="A7543" s="128"/>
    </row>
    <row r="7544" spans="1:1">
      <c r="A7544" s="128"/>
    </row>
    <row r="7545" spans="1:1">
      <c r="A7545" s="128"/>
    </row>
    <row r="7546" spans="1:1">
      <c r="A7546" s="128"/>
    </row>
    <row r="7547" spans="1:1">
      <c r="A7547" s="128"/>
    </row>
    <row r="7548" spans="1:1">
      <c r="A7548" s="128"/>
    </row>
    <row r="7549" spans="1:1">
      <c r="A7549" s="128"/>
    </row>
    <row r="7550" spans="1:1">
      <c r="A7550" s="128"/>
    </row>
    <row r="7551" spans="1:1">
      <c r="A7551" s="128"/>
    </row>
    <row r="7552" spans="1:1">
      <c r="A7552" s="128"/>
    </row>
    <row r="7553" spans="1:1">
      <c r="A7553" s="128"/>
    </row>
    <row r="7554" spans="1:1">
      <c r="A7554" s="128"/>
    </row>
    <row r="7555" spans="1:1">
      <c r="A7555" s="128"/>
    </row>
    <row r="7556" spans="1:1">
      <c r="A7556" s="128"/>
    </row>
    <row r="7557" spans="1:1">
      <c r="A7557" s="128"/>
    </row>
    <row r="7558" spans="1:1">
      <c r="A7558" s="128"/>
    </row>
    <row r="7559" spans="1:1">
      <c r="A7559" s="128"/>
    </row>
    <row r="7560" spans="1:1">
      <c r="A7560" s="128"/>
    </row>
    <row r="7561" spans="1:1">
      <c r="A7561" s="128"/>
    </row>
    <row r="7562" spans="1:1">
      <c r="A7562" s="128"/>
    </row>
    <row r="7563" spans="1:1">
      <c r="A7563" s="128"/>
    </row>
    <row r="7564" spans="1:1">
      <c r="A7564" s="128"/>
    </row>
    <row r="7565" spans="1:1">
      <c r="A7565" s="128"/>
    </row>
    <row r="7566" spans="1:1">
      <c r="A7566" s="128"/>
    </row>
    <row r="7567" spans="1:1">
      <c r="A7567" s="128"/>
    </row>
    <row r="7568" spans="1:1">
      <c r="A7568" s="128"/>
    </row>
    <row r="7569" spans="1:1">
      <c r="A7569" s="128"/>
    </row>
    <row r="7570" spans="1:1">
      <c r="A7570" s="128"/>
    </row>
    <row r="7571" spans="1:1">
      <c r="A7571" s="128"/>
    </row>
    <row r="7572" spans="1:1">
      <c r="A7572" s="128"/>
    </row>
    <row r="7573" spans="1:1">
      <c r="A7573" s="128"/>
    </row>
    <row r="7574" spans="1:1">
      <c r="A7574" s="128"/>
    </row>
    <row r="7575" spans="1:1">
      <c r="A7575" s="128"/>
    </row>
    <row r="7576" spans="1:1">
      <c r="A7576" s="128"/>
    </row>
    <row r="7577" spans="1:1">
      <c r="A7577" s="128"/>
    </row>
    <row r="7578" spans="1:1">
      <c r="A7578" s="128"/>
    </row>
    <row r="7579" spans="1:1">
      <c r="A7579" s="128"/>
    </row>
    <row r="7580" spans="1:1">
      <c r="A7580" s="128"/>
    </row>
    <row r="7581" spans="1:1">
      <c r="A7581" s="128"/>
    </row>
    <row r="7582" spans="1:1">
      <c r="A7582" s="128"/>
    </row>
    <row r="7583" spans="1:1">
      <c r="A7583" s="128"/>
    </row>
    <row r="7584" spans="1:1">
      <c r="A7584" s="128"/>
    </row>
    <row r="7585" spans="1:1">
      <c r="A7585" s="128"/>
    </row>
    <row r="7586" spans="1:1">
      <c r="A7586" s="128"/>
    </row>
    <row r="7587" spans="1:1">
      <c r="A7587" s="128"/>
    </row>
    <row r="7588" spans="1:1">
      <c r="A7588" s="128"/>
    </row>
    <row r="7589" spans="1:1">
      <c r="A7589" s="128"/>
    </row>
    <row r="7590" spans="1:1">
      <c r="A7590" s="128"/>
    </row>
    <row r="7591" spans="1:1">
      <c r="A7591" s="128"/>
    </row>
    <row r="7592" spans="1:1">
      <c r="A7592" s="128"/>
    </row>
    <row r="7593" spans="1:1">
      <c r="A7593" s="128"/>
    </row>
    <row r="7594" spans="1:1">
      <c r="A7594" s="128"/>
    </row>
    <row r="7595" spans="1:1">
      <c r="A7595" s="128"/>
    </row>
    <row r="7596" spans="1:1">
      <c r="A7596" s="128"/>
    </row>
    <row r="7597" spans="1:1">
      <c r="A7597" s="128"/>
    </row>
    <row r="7598" spans="1:1">
      <c r="A7598" s="128"/>
    </row>
    <row r="7599" spans="1:1">
      <c r="A7599" s="128"/>
    </row>
    <row r="7600" spans="1:1">
      <c r="A7600" s="128"/>
    </row>
    <row r="7601" spans="1:1">
      <c r="A7601" s="128"/>
    </row>
    <row r="7602" spans="1:1">
      <c r="A7602" s="128"/>
    </row>
    <row r="7603" spans="1:1">
      <c r="A7603" s="128"/>
    </row>
    <row r="7604" spans="1:1">
      <c r="A7604" s="128"/>
    </row>
    <row r="7605" spans="1:1">
      <c r="A7605" s="128"/>
    </row>
    <row r="7606" spans="1:1">
      <c r="A7606" s="128"/>
    </row>
    <row r="7607" spans="1:1">
      <c r="A7607" s="128"/>
    </row>
    <row r="7608" spans="1:1">
      <c r="A7608" s="128"/>
    </row>
    <row r="7609" spans="1:1">
      <c r="A7609" s="128"/>
    </row>
    <row r="7610" spans="1:1">
      <c r="A7610" s="128"/>
    </row>
    <row r="7611" spans="1:1">
      <c r="A7611" s="128"/>
    </row>
    <row r="7612" spans="1:1">
      <c r="A7612" s="128"/>
    </row>
    <row r="7613" spans="1:1">
      <c r="A7613" s="128"/>
    </row>
    <row r="7614" spans="1:1">
      <c r="A7614" s="128"/>
    </row>
    <row r="7615" spans="1:1">
      <c r="A7615" s="128"/>
    </row>
    <row r="7616" spans="1:1">
      <c r="A7616" s="128"/>
    </row>
    <row r="7617" spans="1:1">
      <c r="A7617" s="128"/>
    </row>
    <row r="7618" spans="1:1">
      <c r="A7618" s="128"/>
    </row>
    <row r="7619" spans="1:1">
      <c r="A7619" s="128"/>
    </row>
    <row r="7620" spans="1:1">
      <c r="A7620" s="128"/>
    </row>
    <row r="7621" spans="1:1">
      <c r="A7621" s="128"/>
    </row>
    <row r="7622" spans="1:1">
      <c r="A7622" s="128"/>
    </row>
    <row r="7623" spans="1:1">
      <c r="A7623" s="128"/>
    </row>
    <row r="7624" spans="1:1">
      <c r="A7624" s="128"/>
    </row>
    <row r="7625" spans="1:1">
      <c r="A7625" s="128"/>
    </row>
    <row r="7626" spans="1:1">
      <c r="A7626" s="128"/>
    </row>
    <row r="7627" spans="1:1">
      <c r="A7627" s="128"/>
    </row>
    <row r="7628" spans="1:1">
      <c r="A7628" s="128"/>
    </row>
    <row r="7629" spans="1:1">
      <c r="A7629" s="128"/>
    </row>
    <row r="7630" spans="1:1">
      <c r="A7630" s="128"/>
    </row>
    <row r="7631" spans="1:1">
      <c r="A7631" s="128"/>
    </row>
    <row r="7632" spans="1:1">
      <c r="A7632" s="128"/>
    </row>
    <row r="7633" spans="1:1">
      <c r="A7633" s="128"/>
    </row>
    <row r="7634" spans="1:1">
      <c r="A7634" s="128"/>
    </row>
    <row r="7635" spans="1:1">
      <c r="A7635" s="128"/>
    </row>
    <row r="7636" spans="1:1">
      <c r="A7636" s="128"/>
    </row>
    <row r="7637" spans="1:1">
      <c r="A7637" s="128"/>
    </row>
    <row r="7638" spans="1:1">
      <c r="A7638" s="128"/>
    </row>
    <row r="7639" spans="1:1">
      <c r="A7639" s="128"/>
    </row>
    <row r="7640" spans="1:1">
      <c r="A7640" s="128"/>
    </row>
    <row r="7641" spans="1:1">
      <c r="A7641" s="128"/>
    </row>
    <row r="7642" spans="1:1">
      <c r="A7642" s="128"/>
    </row>
    <row r="7643" spans="1:1">
      <c r="A7643" s="128"/>
    </row>
    <row r="7644" spans="1:1">
      <c r="A7644" s="128"/>
    </row>
    <row r="7645" spans="1:1">
      <c r="A7645" s="128"/>
    </row>
    <row r="7646" spans="1:1">
      <c r="A7646" s="128"/>
    </row>
    <row r="7647" spans="1:1">
      <c r="A7647" s="128"/>
    </row>
    <row r="7648" spans="1:1">
      <c r="A7648" s="128"/>
    </row>
    <row r="7649" spans="1:1">
      <c r="A7649" s="128"/>
    </row>
    <row r="7650" spans="1:1">
      <c r="A7650" s="128"/>
    </row>
    <row r="7651" spans="1:1">
      <c r="A7651" s="128"/>
    </row>
    <row r="7652" spans="1:1">
      <c r="A7652" s="128"/>
    </row>
    <row r="7653" spans="1:1">
      <c r="A7653" s="128"/>
    </row>
    <row r="7654" spans="1:1">
      <c r="A7654" s="128"/>
    </row>
    <row r="7655" spans="1:1">
      <c r="A7655" s="128"/>
    </row>
    <row r="7656" spans="1:1">
      <c r="A7656" s="128"/>
    </row>
    <row r="7657" spans="1:1">
      <c r="A7657" s="128"/>
    </row>
    <row r="7658" spans="1:1">
      <c r="A7658" s="128"/>
    </row>
    <row r="7659" spans="1:1">
      <c r="A7659" s="128"/>
    </row>
    <row r="7660" spans="1:1">
      <c r="A7660" s="128"/>
    </row>
    <row r="7661" spans="1:1">
      <c r="A7661" s="128"/>
    </row>
    <row r="7662" spans="1:1">
      <c r="A7662" s="128"/>
    </row>
    <row r="7663" spans="1:1">
      <c r="A7663" s="128"/>
    </row>
    <row r="7664" spans="1:1">
      <c r="A7664" s="128"/>
    </row>
    <row r="7665" spans="1:1">
      <c r="A7665" s="128"/>
    </row>
    <row r="7666" spans="1:1">
      <c r="A7666" s="128"/>
    </row>
    <row r="7667" spans="1:1">
      <c r="A7667" s="128"/>
    </row>
    <row r="7668" spans="1:1">
      <c r="A7668" s="128"/>
    </row>
    <row r="7669" spans="1:1">
      <c r="A7669" s="128"/>
    </row>
    <row r="7670" spans="1:1">
      <c r="A7670" s="128"/>
    </row>
    <row r="7671" spans="1:1">
      <c r="A7671" s="128"/>
    </row>
    <row r="7672" spans="1:1">
      <c r="A7672" s="128"/>
    </row>
    <row r="7673" spans="1:1">
      <c r="A7673" s="128"/>
    </row>
    <row r="7674" spans="1:1">
      <c r="A7674" s="128"/>
    </row>
    <row r="7675" spans="1:1">
      <c r="A7675" s="128"/>
    </row>
    <row r="7676" spans="1:1">
      <c r="A7676" s="128"/>
    </row>
    <row r="7677" spans="1:1">
      <c r="A7677" s="128"/>
    </row>
    <row r="7678" spans="1:1">
      <c r="A7678" s="128"/>
    </row>
    <row r="7679" spans="1:1">
      <c r="A7679" s="128"/>
    </row>
    <row r="7680" spans="1:1">
      <c r="A7680" s="128"/>
    </row>
    <row r="7681" spans="1:1">
      <c r="A7681" s="128"/>
    </row>
    <row r="7682" spans="1:1">
      <c r="A7682" s="128"/>
    </row>
    <row r="7683" spans="1:1">
      <c r="A7683" s="128"/>
    </row>
    <row r="7684" spans="1:1">
      <c r="A7684" s="128"/>
    </row>
    <row r="7685" spans="1:1">
      <c r="A7685" s="128"/>
    </row>
    <row r="7686" spans="1:1">
      <c r="A7686" s="128"/>
    </row>
    <row r="7687" spans="1:1">
      <c r="A7687" s="128"/>
    </row>
    <row r="7688" spans="1:1">
      <c r="A7688" s="128"/>
    </row>
    <row r="7689" spans="1:1">
      <c r="A7689" s="128"/>
    </row>
    <row r="7690" spans="1:1">
      <c r="A7690" s="128"/>
    </row>
    <row r="7691" spans="1:1">
      <c r="A7691" s="128"/>
    </row>
    <row r="7692" spans="1:1">
      <c r="A7692" s="128"/>
    </row>
    <row r="7693" spans="1:1">
      <c r="A7693" s="128"/>
    </row>
    <row r="7694" spans="1:1">
      <c r="A7694" s="128"/>
    </row>
    <row r="7695" spans="1:1">
      <c r="A7695" s="128"/>
    </row>
    <row r="7696" spans="1:1">
      <c r="A7696" s="128"/>
    </row>
    <row r="7697" spans="1:1">
      <c r="A7697" s="128"/>
    </row>
    <row r="7698" spans="1:1">
      <c r="A7698" s="128"/>
    </row>
    <row r="7699" spans="1:1">
      <c r="A7699" s="128"/>
    </row>
    <row r="7700" spans="1:1">
      <c r="A7700" s="128"/>
    </row>
    <row r="7701" spans="1:1">
      <c r="A7701" s="128"/>
    </row>
    <row r="7702" spans="1:1">
      <c r="A7702" s="128"/>
    </row>
    <row r="7703" spans="1:1">
      <c r="A7703" s="128"/>
    </row>
    <row r="7704" spans="1:1">
      <c r="A7704" s="128"/>
    </row>
    <row r="7705" spans="1:1">
      <c r="A7705" s="128"/>
    </row>
    <row r="7706" spans="1:1">
      <c r="A7706" s="128"/>
    </row>
    <row r="7707" spans="1:1">
      <c r="A7707" s="128"/>
    </row>
    <row r="7708" spans="1:1">
      <c r="A7708" s="128"/>
    </row>
    <row r="7709" spans="1:1">
      <c r="A7709" s="128"/>
    </row>
    <row r="7710" spans="1:1">
      <c r="A7710" s="128"/>
    </row>
    <row r="7711" spans="1:1">
      <c r="A7711" s="128"/>
    </row>
    <row r="7712" spans="1:1">
      <c r="A7712" s="128"/>
    </row>
    <row r="7713" spans="1:1">
      <c r="A7713" s="128"/>
    </row>
    <row r="7714" spans="1:1">
      <c r="A7714" s="128"/>
    </row>
    <row r="7715" spans="1:1">
      <c r="A7715" s="128"/>
    </row>
    <row r="7716" spans="1:1">
      <c r="A7716" s="128"/>
    </row>
    <row r="7717" spans="1:1">
      <c r="A7717" s="128"/>
    </row>
    <row r="7718" spans="1:1">
      <c r="A7718" s="128"/>
    </row>
    <row r="7719" spans="1:1">
      <c r="A7719" s="128"/>
    </row>
    <row r="7720" spans="1:1">
      <c r="A7720" s="128"/>
    </row>
    <row r="7721" spans="1:1">
      <c r="A7721" s="128"/>
    </row>
    <row r="7722" spans="1:1">
      <c r="A7722" s="128"/>
    </row>
    <row r="7723" spans="1:1">
      <c r="A7723" s="128"/>
    </row>
    <row r="7724" spans="1:1">
      <c r="A7724" s="128"/>
    </row>
    <row r="7725" spans="1:1">
      <c r="A7725" s="128"/>
    </row>
    <row r="7726" spans="1:1">
      <c r="A7726" s="128"/>
    </row>
    <row r="7727" spans="1:1">
      <c r="A7727" s="128"/>
    </row>
    <row r="7728" spans="1:1">
      <c r="A7728" s="128"/>
    </row>
    <row r="7729" spans="1:1">
      <c r="A7729" s="128"/>
    </row>
    <row r="7730" spans="1:1">
      <c r="A7730" s="128"/>
    </row>
    <row r="7731" spans="1:1">
      <c r="A7731" s="128"/>
    </row>
    <row r="7732" spans="1:1">
      <c r="A7732" s="128"/>
    </row>
    <row r="7733" spans="1:1">
      <c r="A7733" s="128"/>
    </row>
    <row r="7734" spans="1:1">
      <c r="A7734" s="128"/>
    </row>
    <row r="7735" spans="1:1">
      <c r="A7735" s="128"/>
    </row>
    <row r="7736" spans="1:1">
      <c r="A7736" s="128"/>
    </row>
    <row r="7737" spans="1:1">
      <c r="A7737" s="128"/>
    </row>
    <row r="7738" spans="1:1">
      <c r="A7738" s="128"/>
    </row>
    <row r="7739" spans="1:1">
      <c r="A7739" s="128"/>
    </row>
    <row r="7740" spans="1:1">
      <c r="A7740" s="128"/>
    </row>
    <row r="7741" spans="1:1">
      <c r="A7741" s="128"/>
    </row>
    <row r="7742" spans="1:1">
      <c r="A7742" s="128"/>
    </row>
    <row r="7743" spans="1:1">
      <c r="A7743" s="128"/>
    </row>
    <row r="7744" spans="1:1">
      <c r="A7744" s="128"/>
    </row>
    <row r="7745" spans="1:1">
      <c r="A7745" s="128"/>
    </row>
    <row r="7746" spans="1:1">
      <c r="A7746" s="128"/>
    </row>
    <row r="7747" spans="1:1">
      <c r="A7747" s="128"/>
    </row>
    <row r="7748" spans="1:1">
      <c r="A7748" s="128"/>
    </row>
    <row r="7749" spans="1:1">
      <c r="A7749" s="128"/>
    </row>
    <row r="7750" spans="1:1">
      <c r="A7750" s="128"/>
    </row>
    <row r="7751" spans="1:1">
      <c r="A7751" s="128"/>
    </row>
    <row r="7752" spans="1:1">
      <c r="A7752" s="128"/>
    </row>
    <row r="7753" spans="1:1">
      <c r="A7753" s="128"/>
    </row>
    <row r="7754" spans="1:1">
      <c r="A7754" s="128"/>
    </row>
    <row r="7755" spans="1:1">
      <c r="A7755" s="128"/>
    </row>
    <row r="7756" spans="1:1">
      <c r="A7756" s="128"/>
    </row>
    <row r="7757" spans="1:1">
      <c r="A7757" s="128"/>
    </row>
    <row r="7758" spans="1:1">
      <c r="A7758" s="128"/>
    </row>
    <row r="7759" spans="1:1">
      <c r="A7759" s="128"/>
    </row>
    <row r="7760" spans="1:1">
      <c r="A7760" s="128"/>
    </row>
    <row r="7761" spans="1:1">
      <c r="A7761" s="128"/>
    </row>
    <row r="7762" spans="1:1">
      <c r="A7762" s="128"/>
    </row>
    <row r="7763" spans="1:1">
      <c r="A7763" s="128"/>
    </row>
    <row r="7764" spans="1:1">
      <c r="A7764" s="128"/>
    </row>
    <row r="7765" spans="1:1">
      <c r="A7765" s="128"/>
    </row>
    <row r="7766" spans="1:1">
      <c r="A7766" s="128"/>
    </row>
    <row r="7767" spans="1:1">
      <c r="A7767" s="128"/>
    </row>
    <row r="7768" spans="1:1">
      <c r="A7768" s="128"/>
    </row>
    <row r="7769" spans="1:1">
      <c r="A7769" s="128"/>
    </row>
    <row r="7770" spans="1:1">
      <c r="A7770" s="128"/>
    </row>
    <row r="7771" spans="1:1">
      <c r="A7771" s="128"/>
    </row>
    <row r="7772" spans="1:1">
      <c r="A7772" s="128"/>
    </row>
    <row r="7773" spans="1:1">
      <c r="A7773" s="128"/>
    </row>
    <row r="7774" spans="1:1">
      <c r="A7774" s="128"/>
    </row>
    <row r="7775" spans="1:1">
      <c r="A7775" s="128"/>
    </row>
    <row r="7776" spans="1:1">
      <c r="A7776" s="128"/>
    </row>
    <row r="7777" spans="1:1">
      <c r="A7777" s="128"/>
    </row>
    <row r="7778" spans="1:1">
      <c r="A7778" s="128"/>
    </row>
    <row r="7779" spans="1:1">
      <c r="A7779" s="128"/>
    </row>
    <row r="7780" spans="1:1">
      <c r="A7780" s="128"/>
    </row>
    <row r="7781" spans="1:1">
      <c r="A7781" s="128"/>
    </row>
    <row r="7782" spans="1:1">
      <c r="A7782" s="128"/>
    </row>
    <row r="7783" spans="1:1">
      <c r="A7783" s="128"/>
    </row>
    <row r="7784" spans="1:1">
      <c r="A7784" s="128"/>
    </row>
    <row r="7785" spans="1:1">
      <c r="A7785" s="128"/>
    </row>
    <row r="7786" spans="1:1">
      <c r="A7786" s="128"/>
    </row>
    <row r="7787" spans="1:1">
      <c r="A7787" s="128"/>
    </row>
    <row r="7788" spans="1:1">
      <c r="A7788" s="128"/>
    </row>
    <row r="7789" spans="1:1">
      <c r="A7789" s="128"/>
    </row>
    <row r="7790" spans="1:1">
      <c r="A7790" s="128"/>
    </row>
    <row r="7791" spans="1:1">
      <c r="A7791" s="128"/>
    </row>
    <row r="7792" spans="1:1">
      <c r="A7792" s="128"/>
    </row>
    <row r="7793" spans="1:1">
      <c r="A7793" s="128"/>
    </row>
    <row r="7794" spans="1:1">
      <c r="A7794" s="128"/>
    </row>
    <row r="7795" spans="1:1">
      <c r="A7795" s="128"/>
    </row>
    <row r="7796" spans="1:1">
      <c r="A7796" s="128"/>
    </row>
    <row r="7797" spans="1:1">
      <c r="A7797" s="128"/>
    </row>
    <row r="7798" spans="1:1">
      <c r="A7798" s="128"/>
    </row>
    <row r="7799" spans="1:1">
      <c r="A7799" s="128"/>
    </row>
    <row r="7800" spans="1:1">
      <c r="A7800" s="128"/>
    </row>
    <row r="7801" spans="1:1">
      <c r="A7801" s="128"/>
    </row>
    <row r="7802" spans="1:1">
      <c r="A7802" s="128"/>
    </row>
    <row r="7803" spans="1:1">
      <c r="A7803" s="128"/>
    </row>
    <row r="7804" spans="1:1">
      <c r="A7804" s="128"/>
    </row>
    <row r="7805" spans="1:1">
      <c r="A7805" s="128"/>
    </row>
    <row r="7806" spans="1:1">
      <c r="A7806" s="128"/>
    </row>
    <row r="7807" spans="1:1">
      <c r="A7807" s="128"/>
    </row>
    <row r="7808" spans="1:1">
      <c r="A7808" s="128"/>
    </row>
    <row r="7809" spans="1:1">
      <c r="A7809" s="128"/>
    </row>
    <row r="7810" spans="1:1">
      <c r="A7810" s="128"/>
    </row>
    <row r="7811" spans="1:1">
      <c r="A7811" s="128"/>
    </row>
    <row r="7812" spans="1:1">
      <c r="A7812" s="128"/>
    </row>
    <row r="7813" spans="1:1">
      <c r="A7813" s="128"/>
    </row>
    <row r="7814" spans="1:1">
      <c r="A7814" s="128"/>
    </row>
    <row r="7815" spans="1:1">
      <c r="A7815" s="128"/>
    </row>
    <row r="7816" spans="1:1">
      <c r="A7816" s="128"/>
    </row>
    <row r="7817" spans="1:1">
      <c r="A7817" s="128"/>
    </row>
    <row r="7818" spans="1:1">
      <c r="A7818" s="128"/>
    </row>
    <row r="7819" spans="1:1">
      <c r="A7819" s="128"/>
    </row>
    <row r="7820" spans="1:1">
      <c r="A7820" s="128"/>
    </row>
    <row r="7821" spans="1:1">
      <c r="A7821" s="128"/>
    </row>
    <row r="7822" spans="1:1">
      <c r="A7822" s="128"/>
    </row>
    <row r="7823" spans="1:1">
      <c r="A7823" s="128"/>
    </row>
    <row r="7824" spans="1:1">
      <c r="A7824" s="128"/>
    </row>
    <row r="7825" spans="1:1">
      <c r="A7825" s="128"/>
    </row>
    <row r="7826" spans="1:1">
      <c r="A7826" s="128"/>
    </row>
    <row r="7827" spans="1:1">
      <c r="A7827" s="128"/>
    </row>
    <row r="7828" spans="1:1">
      <c r="A7828" s="128"/>
    </row>
    <row r="7829" spans="1:1">
      <c r="A7829" s="128"/>
    </row>
    <row r="7830" spans="1:1">
      <c r="A7830" s="128"/>
    </row>
    <row r="7831" spans="1:1">
      <c r="A7831" s="128"/>
    </row>
    <row r="7832" spans="1:1">
      <c r="A7832" s="128"/>
    </row>
    <row r="7833" spans="1:1">
      <c r="A7833" s="128"/>
    </row>
    <row r="7834" spans="1:1">
      <c r="A7834" s="128"/>
    </row>
    <row r="7835" spans="1:1">
      <c r="A7835" s="128"/>
    </row>
    <row r="7836" spans="1:1">
      <c r="A7836" s="128"/>
    </row>
    <row r="7837" spans="1:1">
      <c r="A7837" s="128"/>
    </row>
    <row r="7838" spans="1:1">
      <c r="A7838" s="128"/>
    </row>
    <row r="7839" spans="1:1">
      <c r="A7839" s="128"/>
    </row>
    <row r="7840" spans="1:1">
      <c r="A7840" s="128"/>
    </row>
    <row r="7841" spans="1:1">
      <c r="A7841" s="128"/>
    </row>
    <row r="7842" spans="1:1">
      <c r="A7842" s="128"/>
    </row>
    <row r="7843" spans="1:1">
      <c r="A7843" s="128"/>
    </row>
    <row r="7844" spans="1:1">
      <c r="A7844" s="128"/>
    </row>
    <row r="7845" spans="1:1">
      <c r="A7845" s="128"/>
    </row>
    <row r="7846" spans="1:1">
      <c r="A7846" s="128"/>
    </row>
    <row r="7847" spans="1:1">
      <c r="A7847" s="128"/>
    </row>
    <row r="7848" spans="1:1">
      <c r="A7848" s="128"/>
    </row>
    <row r="7849" spans="1:1">
      <c r="A7849" s="128"/>
    </row>
    <row r="7850" spans="1:1">
      <c r="A7850" s="128"/>
    </row>
    <row r="7851" spans="1:1">
      <c r="A7851" s="128"/>
    </row>
    <row r="7852" spans="1:1">
      <c r="A7852" s="128"/>
    </row>
    <row r="7853" spans="1:1">
      <c r="A7853" s="128"/>
    </row>
    <row r="7854" spans="1:1">
      <c r="A7854" s="128"/>
    </row>
    <row r="7855" spans="1:1">
      <c r="A7855" s="128"/>
    </row>
    <row r="7856" spans="1:1">
      <c r="A7856" s="128"/>
    </row>
    <row r="7857" spans="1:1">
      <c r="A7857" s="128"/>
    </row>
    <row r="7858" spans="1:1">
      <c r="A7858" s="128"/>
    </row>
    <row r="7859" spans="1:1">
      <c r="A7859" s="128"/>
    </row>
    <row r="7860" spans="1:1">
      <c r="A7860" s="128"/>
    </row>
    <row r="7861" spans="1:1">
      <c r="A7861" s="128"/>
    </row>
    <row r="7862" spans="1:1">
      <c r="A7862" s="128"/>
    </row>
    <row r="7863" spans="1:1">
      <c r="A7863" s="128"/>
    </row>
    <row r="7864" spans="1:1">
      <c r="A7864" s="128"/>
    </row>
    <row r="7865" spans="1:1">
      <c r="A7865" s="128"/>
    </row>
    <row r="7866" spans="1:1">
      <c r="A7866" s="128"/>
    </row>
    <row r="7867" spans="1:1">
      <c r="A7867" s="128"/>
    </row>
    <row r="7868" spans="1:1">
      <c r="A7868" s="128"/>
    </row>
    <row r="7869" spans="1:1">
      <c r="A7869" s="128"/>
    </row>
    <row r="7870" spans="1:1">
      <c r="A7870" s="128"/>
    </row>
    <row r="7871" spans="1:1">
      <c r="A7871" s="128"/>
    </row>
    <row r="7872" spans="1:1">
      <c r="A7872" s="128"/>
    </row>
    <row r="7873" spans="1:1">
      <c r="A7873" s="128"/>
    </row>
    <row r="7874" spans="1:1">
      <c r="A7874" s="128"/>
    </row>
    <row r="7875" spans="1:1">
      <c r="A7875" s="128"/>
    </row>
    <row r="7876" spans="1:1">
      <c r="A7876" s="128"/>
    </row>
    <row r="7877" spans="1:1">
      <c r="A7877" s="128"/>
    </row>
    <row r="7878" spans="1:1">
      <c r="A7878" s="128"/>
    </row>
    <row r="7879" spans="1:1">
      <c r="A7879" s="128"/>
    </row>
    <row r="7880" spans="1:1">
      <c r="A7880" s="128"/>
    </row>
    <row r="7881" spans="1:1">
      <c r="A7881" s="128"/>
    </row>
    <row r="7882" spans="1:1">
      <c r="A7882" s="128"/>
    </row>
    <row r="7883" spans="1:1">
      <c r="A7883" s="128"/>
    </row>
    <row r="7884" spans="1:1">
      <c r="A7884" s="128"/>
    </row>
    <row r="7885" spans="1:1">
      <c r="A7885" s="128"/>
    </row>
    <row r="7886" spans="1:1">
      <c r="A7886" s="128"/>
    </row>
    <row r="7887" spans="1:1">
      <c r="A7887" s="128"/>
    </row>
    <row r="7888" spans="1:1">
      <c r="A7888" s="128"/>
    </row>
    <row r="7889" spans="1:1">
      <c r="A7889" s="128"/>
    </row>
    <row r="7890" spans="1:1">
      <c r="A7890" s="128"/>
    </row>
    <row r="7891" spans="1:1">
      <c r="A7891" s="128"/>
    </row>
    <row r="7892" spans="1:1">
      <c r="A7892" s="128"/>
    </row>
    <row r="7893" spans="1:1">
      <c r="A7893" s="128"/>
    </row>
    <row r="7894" spans="1:1">
      <c r="A7894" s="128"/>
    </row>
    <row r="7895" spans="1:1">
      <c r="A7895" s="128"/>
    </row>
    <row r="7896" spans="1:1">
      <c r="A7896" s="128"/>
    </row>
    <row r="7897" spans="1:1">
      <c r="A7897" s="128"/>
    </row>
    <row r="7898" spans="1:1">
      <c r="A7898" s="128"/>
    </row>
    <row r="7899" spans="1:1">
      <c r="A7899" s="128"/>
    </row>
    <row r="7900" spans="1:1">
      <c r="A7900" s="128"/>
    </row>
    <row r="7901" spans="1:1">
      <c r="A7901" s="128"/>
    </row>
    <row r="7902" spans="1:1">
      <c r="A7902" s="128"/>
    </row>
    <row r="7903" spans="1:1">
      <c r="A7903" s="128"/>
    </row>
    <row r="7904" spans="1:1">
      <c r="A7904" s="128"/>
    </row>
    <row r="7905" spans="1:1">
      <c r="A7905" s="128"/>
    </row>
    <row r="7906" spans="1:1">
      <c r="A7906" s="128"/>
    </row>
    <row r="7907" spans="1:1">
      <c r="A7907" s="128"/>
    </row>
    <row r="7908" spans="1:1">
      <c r="A7908" s="128"/>
    </row>
    <row r="7909" spans="1:1">
      <c r="A7909" s="128"/>
    </row>
    <row r="7910" spans="1:1">
      <c r="A7910" s="128"/>
    </row>
    <row r="7911" spans="1:1">
      <c r="A7911" s="128"/>
    </row>
    <row r="7912" spans="1:1">
      <c r="A7912" s="128"/>
    </row>
    <row r="7913" spans="1:1">
      <c r="A7913" s="128"/>
    </row>
    <row r="7914" spans="1:1">
      <c r="A7914" s="128"/>
    </row>
    <row r="7915" spans="1:1">
      <c r="A7915" s="128"/>
    </row>
    <row r="7916" spans="1:1">
      <c r="A7916" s="128"/>
    </row>
    <row r="7917" spans="1:1">
      <c r="A7917" s="128"/>
    </row>
    <row r="7918" spans="1:1">
      <c r="A7918" s="128"/>
    </row>
    <row r="7919" spans="1:1">
      <c r="A7919" s="128"/>
    </row>
    <row r="7920" spans="1:1">
      <c r="A7920" s="128"/>
    </row>
    <row r="7921" spans="1:1">
      <c r="A7921" s="128"/>
    </row>
    <row r="7922" spans="1:1">
      <c r="A7922" s="128"/>
    </row>
    <row r="7923" spans="1:1">
      <c r="A7923" s="128"/>
    </row>
    <row r="7924" spans="1:1">
      <c r="A7924" s="128"/>
    </row>
    <row r="7925" spans="1:1">
      <c r="A7925" s="128"/>
    </row>
    <row r="7926" spans="1:1">
      <c r="A7926" s="128"/>
    </row>
    <row r="7927" spans="1:1">
      <c r="A7927" s="128"/>
    </row>
    <row r="7928" spans="1:1">
      <c r="A7928" s="128"/>
    </row>
    <row r="7929" spans="1:1">
      <c r="A7929" s="128"/>
    </row>
    <row r="7930" spans="1:1">
      <c r="A7930" s="128"/>
    </row>
    <row r="7931" spans="1:1">
      <c r="A7931" s="128"/>
    </row>
    <row r="7932" spans="1:1">
      <c r="A7932" s="128"/>
    </row>
    <row r="7933" spans="1:1">
      <c r="A7933" s="128"/>
    </row>
    <row r="7934" spans="1:1">
      <c r="A7934" s="128"/>
    </row>
    <row r="7935" spans="1:1">
      <c r="A7935" s="128"/>
    </row>
    <row r="7936" spans="1:1">
      <c r="A7936" s="128"/>
    </row>
    <row r="7937" spans="1:1">
      <c r="A7937" s="128"/>
    </row>
    <row r="7938" spans="1:1">
      <c r="A7938" s="128"/>
    </row>
    <row r="7939" spans="1:1">
      <c r="A7939" s="128"/>
    </row>
    <row r="7940" spans="1:1">
      <c r="A7940" s="128"/>
    </row>
    <row r="7941" spans="1:1">
      <c r="A7941" s="128"/>
    </row>
    <row r="7942" spans="1:1">
      <c r="A7942" s="128"/>
    </row>
    <row r="7943" spans="1:1">
      <c r="A7943" s="128"/>
    </row>
    <row r="7944" spans="1:1">
      <c r="A7944" s="128"/>
    </row>
    <row r="7945" spans="1:1">
      <c r="A7945" s="128"/>
    </row>
    <row r="7946" spans="1:1">
      <c r="A7946" s="128"/>
    </row>
    <row r="7947" spans="1:1">
      <c r="A7947" s="128"/>
    </row>
    <row r="7948" spans="1:1">
      <c r="A7948" s="128"/>
    </row>
    <row r="7949" spans="1:1">
      <c r="A7949" s="128"/>
    </row>
    <row r="7950" spans="1:1">
      <c r="A7950" s="128"/>
    </row>
    <row r="7951" spans="1:1">
      <c r="A7951" s="128"/>
    </row>
    <row r="7952" spans="1:1">
      <c r="A7952" s="128"/>
    </row>
    <row r="7953" spans="1:1">
      <c r="A7953" s="128"/>
    </row>
    <row r="7954" spans="1:1">
      <c r="A7954" s="128"/>
    </row>
    <row r="7955" spans="1:1">
      <c r="A7955" s="128"/>
    </row>
    <row r="7956" spans="1:1">
      <c r="A7956" s="128"/>
    </row>
    <row r="7957" spans="1:1">
      <c r="A7957" s="128"/>
    </row>
    <row r="7958" spans="1:1">
      <c r="A7958" s="128"/>
    </row>
    <row r="7959" spans="1:1">
      <c r="A7959" s="128"/>
    </row>
    <row r="7960" spans="1:1">
      <c r="A7960" s="128"/>
    </row>
    <row r="7961" spans="1:1">
      <c r="A7961" s="128"/>
    </row>
    <row r="7962" spans="1:1">
      <c r="A7962" s="128"/>
    </row>
    <row r="7963" spans="1:1">
      <c r="A7963" s="128"/>
    </row>
    <row r="7964" spans="1:1">
      <c r="A7964" s="128"/>
    </row>
    <row r="7965" spans="1:1">
      <c r="A7965" s="128"/>
    </row>
    <row r="7966" spans="1:1">
      <c r="A7966" s="128"/>
    </row>
    <row r="7967" spans="1:1">
      <c r="A7967" s="128"/>
    </row>
    <row r="7968" spans="1:1">
      <c r="A7968" s="128"/>
    </row>
    <row r="7969" spans="1:1">
      <c r="A7969" s="128"/>
    </row>
    <row r="7970" spans="1:1">
      <c r="A7970" s="128"/>
    </row>
    <row r="7971" spans="1:1">
      <c r="A7971" s="128"/>
    </row>
    <row r="7972" spans="1:1">
      <c r="A7972" s="128"/>
    </row>
    <row r="7973" spans="1:1">
      <c r="A7973" s="128"/>
    </row>
    <row r="7974" spans="1:1">
      <c r="A7974" s="128"/>
    </row>
    <row r="7975" spans="1:1">
      <c r="A7975" s="128"/>
    </row>
    <row r="7976" spans="1:1">
      <c r="A7976" s="128"/>
    </row>
    <row r="7977" spans="1:1">
      <c r="A7977" s="128"/>
    </row>
    <row r="7978" spans="1:1">
      <c r="A7978" s="128"/>
    </row>
    <row r="7979" spans="1:1">
      <c r="A7979" s="128"/>
    </row>
    <row r="7980" spans="1:1">
      <c r="A7980" s="128"/>
    </row>
    <row r="7981" spans="1:1">
      <c r="A7981" s="128"/>
    </row>
    <row r="7982" spans="1:1">
      <c r="A7982" s="128"/>
    </row>
    <row r="7983" spans="1:1">
      <c r="A7983" s="128"/>
    </row>
    <row r="7984" spans="1:1">
      <c r="A7984" s="128"/>
    </row>
    <row r="7985" spans="1:1">
      <c r="A7985" s="128"/>
    </row>
    <row r="7986" spans="1:1">
      <c r="A7986" s="128"/>
    </row>
    <row r="7987" spans="1:1">
      <c r="A7987" s="128"/>
    </row>
    <row r="7988" spans="1:1">
      <c r="A7988" s="128"/>
    </row>
    <row r="7989" spans="1:1">
      <c r="A7989" s="128"/>
    </row>
    <row r="7990" spans="1:1">
      <c r="A7990" s="128"/>
    </row>
    <row r="7991" spans="1:1">
      <c r="A7991" s="128"/>
    </row>
    <row r="7992" spans="1:1">
      <c r="A7992" s="128"/>
    </row>
    <row r="7993" spans="1:1">
      <c r="A7993" s="128"/>
    </row>
    <row r="7994" spans="1:1">
      <c r="A7994" s="128"/>
    </row>
    <row r="7995" spans="1:1">
      <c r="A7995" s="128"/>
    </row>
    <row r="7996" spans="1:1">
      <c r="A7996" s="128"/>
    </row>
    <row r="7997" spans="1:1">
      <c r="A7997" s="128"/>
    </row>
    <row r="7998" spans="1:1">
      <c r="A7998" s="128"/>
    </row>
    <row r="7999" spans="1:1">
      <c r="A7999" s="128"/>
    </row>
    <row r="8000" spans="1:1">
      <c r="A8000" s="128"/>
    </row>
    <row r="8001" spans="1:1">
      <c r="A8001" s="128"/>
    </row>
    <row r="8002" spans="1:1">
      <c r="A8002" s="128"/>
    </row>
    <row r="8003" spans="1:1">
      <c r="A8003" s="128"/>
    </row>
    <row r="8004" spans="1:1">
      <c r="A8004" s="128"/>
    </row>
    <row r="8005" spans="1:1">
      <c r="A8005" s="128"/>
    </row>
    <row r="8006" spans="1:1">
      <c r="A8006" s="128"/>
    </row>
    <row r="8007" spans="1:1">
      <c r="A8007" s="128"/>
    </row>
    <row r="8008" spans="1:1">
      <c r="A8008" s="128"/>
    </row>
    <row r="8009" spans="1:1">
      <c r="A8009" s="128"/>
    </row>
    <row r="8010" spans="1:1">
      <c r="A8010" s="128"/>
    </row>
    <row r="8011" spans="1:1">
      <c r="A8011" s="128"/>
    </row>
    <row r="8012" spans="1:1">
      <c r="A8012" s="128"/>
    </row>
    <row r="8013" spans="1:1">
      <c r="A8013" s="128"/>
    </row>
    <row r="8014" spans="1:1">
      <c r="A8014" s="128"/>
    </row>
    <row r="8015" spans="1:1">
      <c r="A8015" s="128"/>
    </row>
    <row r="8016" spans="1:1">
      <c r="A8016" s="128"/>
    </row>
    <row r="8017" spans="1:1">
      <c r="A8017" s="128"/>
    </row>
    <row r="8018" spans="1:1">
      <c r="A8018" s="128"/>
    </row>
    <row r="8019" spans="1:1">
      <c r="A8019" s="128"/>
    </row>
    <row r="8020" spans="1:1">
      <c r="A8020" s="128"/>
    </row>
    <row r="8021" spans="1:1">
      <c r="A8021" s="128"/>
    </row>
    <row r="8022" spans="1:1">
      <c r="A8022" s="128"/>
    </row>
    <row r="8023" spans="1:1">
      <c r="A8023" s="128"/>
    </row>
    <row r="8024" spans="1:1">
      <c r="A8024" s="128"/>
    </row>
    <row r="8025" spans="1:1">
      <c r="A8025" s="128"/>
    </row>
    <row r="8026" spans="1:1">
      <c r="A8026" s="128"/>
    </row>
    <row r="8027" spans="1:1">
      <c r="A8027" s="128"/>
    </row>
    <row r="8028" spans="1:1">
      <c r="A8028" s="128"/>
    </row>
    <row r="8029" spans="1:1">
      <c r="A8029" s="128"/>
    </row>
    <row r="8030" spans="1:1">
      <c r="A8030" s="128"/>
    </row>
    <row r="8031" spans="1:1">
      <c r="A8031" s="128"/>
    </row>
    <row r="8032" spans="1:1">
      <c r="A8032" s="128"/>
    </row>
    <row r="8033" spans="1:1">
      <c r="A8033" s="128"/>
    </row>
    <row r="8034" spans="1:1">
      <c r="A8034" s="128"/>
    </row>
    <row r="8035" spans="1:1">
      <c r="A8035" s="128"/>
    </row>
    <row r="8036" spans="1:1">
      <c r="A8036" s="128"/>
    </row>
    <row r="8037" spans="1:1">
      <c r="A8037" s="128"/>
    </row>
    <row r="8038" spans="1:1">
      <c r="A8038" s="128"/>
    </row>
    <row r="8039" spans="1:1">
      <c r="A8039" s="128"/>
    </row>
    <row r="8040" spans="1:1">
      <c r="A8040" s="128"/>
    </row>
    <row r="8041" spans="1:1">
      <c r="A8041" s="128"/>
    </row>
    <row r="8042" spans="1:1">
      <c r="A8042" s="128"/>
    </row>
    <row r="8043" spans="1:1">
      <c r="A8043" s="128"/>
    </row>
    <row r="8044" spans="1:1">
      <c r="A8044" s="128"/>
    </row>
    <row r="8045" spans="1:1">
      <c r="A8045" s="128"/>
    </row>
    <row r="8046" spans="1:1">
      <c r="A8046" s="128"/>
    </row>
    <row r="8047" spans="1:1">
      <c r="A8047" s="128"/>
    </row>
    <row r="8048" spans="1:1">
      <c r="A8048" s="128"/>
    </row>
    <row r="8049" spans="1:1">
      <c r="A8049" s="128"/>
    </row>
    <row r="8050" spans="1:1">
      <c r="A8050" s="128"/>
    </row>
    <row r="8051" spans="1:1">
      <c r="A8051" s="128"/>
    </row>
    <row r="8052" spans="1:1">
      <c r="A8052" s="128"/>
    </row>
    <row r="8053" spans="1:1">
      <c r="A8053" s="128"/>
    </row>
    <row r="8054" spans="1:1">
      <c r="A8054" s="128"/>
    </row>
    <row r="8055" spans="1:1">
      <c r="A8055" s="128"/>
    </row>
    <row r="8056" spans="1:1">
      <c r="A8056" s="128"/>
    </row>
    <row r="8057" spans="1:1">
      <c r="A8057" s="128"/>
    </row>
    <row r="8058" spans="1:1">
      <c r="A8058" s="128"/>
    </row>
    <row r="8059" spans="1:1">
      <c r="A8059" s="128"/>
    </row>
    <row r="8060" spans="1:1">
      <c r="A8060" s="128"/>
    </row>
    <row r="8061" spans="1:1">
      <c r="A8061" s="128"/>
    </row>
    <row r="8062" spans="1:1">
      <c r="A8062" s="128"/>
    </row>
    <row r="8063" spans="1:1">
      <c r="A8063" s="128"/>
    </row>
    <row r="8064" spans="1:1">
      <c r="A8064" s="128"/>
    </row>
    <row r="8065" spans="1:1">
      <c r="A8065" s="128"/>
    </row>
    <row r="8066" spans="1:1">
      <c r="A8066" s="128"/>
    </row>
    <row r="8067" spans="1:1">
      <c r="A8067" s="128"/>
    </row>
    <row r="8068" spans="1:1">
      <c r="A8068" s="128"/>
    </row>
    <row r="8069" spans="1:1">
      <c r="A8069" s="128"/>
    </row>
    <row r="8070" spans="1:1">
      <c r="A8070" s="128"/>
    </row>
    <row r="8071" spans="1:1">
      <c r="A8071" s="128"/>
    </row>
    <row r="8072" spans="1:1">
      <c r="A8072" s="128"/>
    </row>
    <row r="8073" spans="1:1">
      <c r="A8073" s="128"/>
    </row>
    <row r="8074" spans="1:1">
      <c r="A8074" s="128"/>
    </row>
    <row r="8075" spans="1:1">
      <c r="A8075" s="128"/>
    </row>
    <row r="8076" spans="1:1">
      <c r="A8076" s="128"/>
    </row>
    <row r="8077" spans="1:1">
      <c r="A8077" s="128"/>
    </row>
    <row r="8078" spans="1:1">
      <c r="A8078" s="128"/>
    </row>
    <row r="8079" spans="1:1">
      <c r="A8079" s="128"/>
    </row>
    <row r="8080" spans="1:1">
      <c r="A8080" s="128"/>
    </row>
    <row r="8081" spans="1:1">
      <c r="A8081" s="128"/>
    </row>
    <row r="8082" spans="1:1">
      <c r="A8082" s="128"/>
    </row>
    <row r="8083" spans="1:1">
      <c r="A8083" s="128"/>
    </row>
    <row r="8084" spans="1:1">
      <c r="A8084" s="128"/>
    </row>
    <row r="8085" spans="1:1">
      <c r="A8085" s="128"/>
    </row>
    <row r="8086" spans="1:1">
      <c r="A8086" s="128"/>
    </row>
    <row r="8087" spans="1:1">
      <c r="A8087" s="128"/>
    </row>
    <row r="8088" spans="1:1">
      <c r="A8088" s="128"/>
    </row>
    <row r="8089" spans="1:1">
      <c r="A8089" s="128"/>
    </row>
    <row r="8090" spans="1:1">
      <c r="A8090" s="128"/>
    </row>
    <row r="8091" spans="1:1">
      <c r="A8091" s="128"/>
    </row>
    <row r="8092" spans="1:1">
      <c r="A8092" s="128"/>
    </row>
    <row r="8093" spans="1:1">
      <c r="A8093" s="128"/>
    </row>
    <row r="8094" spans="1:1">
      <c r="A8094" s="128"/>
    </row>
    <row r="8095" spans="1:1">
      <c r="A8095" s="128"/>
    </row>
    <row r="8096" spans="1:1">
      <c r="A8096" s="128"/>
    </row>
    <row r="8097" spans="1:1">
      <c r="A8097" s="128"/>
    </row>
    <row r="8098" spans="1:1">
      <c r="A8098" s="128"/>
    </row>
    <row r="8099" spans="1:1">
      <c r="A8099" s="128"/>
    </row>
    <row r="8100" spans="1:1">
      <c r="A8100" s="128"/>
    </row>
    <row r="8101" spans="1:1">
      <c r="A8101" s="128"/>
    </row>
    <row r="8102" spans="1:1">
      <c r="A8102" s="128"/>
    </row>
    <row r="8103" spans="1:1">
      <c r="A8103" s="128"/>
    </row>
    <row r="8104" spans="1:1">
      <c r="A8104" s="128"/>
    </row>
    <row r="8105" spans="1:1">
      <c r="A8105" s="128"/>
    </row>
    <row r="8106" spans="1:1">
      <c r="A8106" s="128"/>
    </row>
    <row r="8107" spans="1:1">
      <c r="A8107" s="128"/>
    </row>
    <row r="8108" spans="1:1">
      <c r="A8108" s="128"/>
    </row>
    <row r="8109" spans="1:1">
      <c r="A8109" s="128"/>
    </row>
    <row r="8110" spans="1:1">
      <c r="A8110" s="128"/>
    </row>
    <row r="8111" spans="1:1">
      <c r="A8111" s="128"/>
    </row>
    <row r="8112" spans="1:1">
      <c r="A8112" s="128"/>
    </row>
    <row r="8113" spans="1:1">
      <c r="A8113" s="128"/>
    </row>
    <row r="8114" spans="1:1">
      <c r="A8114" s="128"/>
    </row>
    <row r="8115" spans="1:1">
      <c r="A8115" s="128"/>
    </row>
    <row r="8116" spans="1:1">
      <c r="A8116" s="128"/>
    </row>
    <row r="8117" spans="1:1">
      <c r="A8117" s="128"/>
    </row>
    <row r="8118" spans="1:1">
      <c r="A8118" s="128"/>
    </row>
    <row r="8119" spans="1:1">
      <c r="A8119" s="128"/>
    </row>
    <row r="8120" spans="1:1">
      <c r="A8120" s="128"/>
    </row>
    <row r="8121" spans="1:1">
      <c r="A8121" s="128"/>
    </row>
    <row r="8122" spans="1:1">
      <c r="A8122" s="128"/>
    </row>
    <row r="8123" spans="1:1">
      <c r="A8123" s="128"/>
    </row>
    <row r="8124" spans="1:1">
      <c r="A8124" s="128"/>
    </row>
    <row r="8125" spans="1:1">
      <c r="A8125" s="128"/>
    </row>
    <row r="8126" spans="1:1">
      <c r="A8126" s="128"/>
    </row>
    <row r="8127" spans="1:1">
      <c r="A8127" s="128"/>
    </row>
    <row r="8128" spans="1:1">
      <c r="A8128" s="128"/>
    </row>
    <row r="8129" spans="1:1">
      <c r="A8129" s="128"/>
    </row>
    <row r="8130" spans="1:1">
      <c r="A8130" s="128"/>
    </row>
    <row r="8131" spans="1:1">
      <c r="A8131" s="128"/>
    </row>
    <row r="8132" spans="1:1">
      <c r="A8132" s="128"/>
    </row>
    <row r="8133" spans="1:1">
      <c r="A8133" s="128"/>
    </row>
    <row r="8134" spans="1:1">
      <c r="A8134" s="128"/>
    </row>
    <row r="8135" spans="1:1">
      <c r="A8135" s="128"/>
    </row>
    <row r="8136" spans="1:1">
      <c r="A8136" s="128"/>
    </row>
    <row r="8137" spans="1:1">
      <c r="A8137" s="128"/>
    </row>
    <row r="8138" spans="1:1">
      <c r="A8138" s="128"/>
    </row>
    <row r="8139" spans="1:1">
      <c r="A8139" s="128"/>
    </row>
    <row r="8140" spans="1:1">
      <c r="A8140" s="128"/>
    </row>
    <row r="8141" spans="1:1">
      <c r="A8141" s="128"/>
    </row>
    <row r="8142" spans="1:1">
      <c r="A8142" s="128"/>
    </row>
    <row r="8143" spans="1:1">
      <c r="A8143" s="128"/>
    </row>
    <row r="8144" spans="1:1">
      <c r="A8144" s="128"/>
    </row>
    <row r="8145" spans="1:1">
      <c r="A8145" s="128"/>
    </row>
    <row r="8146" spans="1:1">
      <c r="A8146" s="128"/>
    </row>
    <row r="8147" spans="1:1">
      <c r="A8147" s="128"/>
    </row>
    <row r="8148" spans="1:1">
      <c r="A8148" s="128"/>
    </row>
    <row r="8149" spans="1:1">
      <c r="A8149" s="128"/>
    </row>
    <row r="8150" spans="1:1">
      <c r="A8150" s="128"/>
    </row>
    <row r="8151" spans="1:1">
      <c r="A8151" s="128"/>
    </row>
    <row r="8152" spans="1:1">
      <c r="A8152" s="128"/>
    </row>
    <row r="8153" spans="1:1">
      <c r="A8153" s="128"/>
    </row>
    <row r="8154" spans="1:1">
      <c r="A8154" s="128"/>
    </row>
    <row r="8155" spans="1:1">
      <c r="A8155" s="128"/>
    </row>
    <row r="8156" spans="1:1">
      <c r="A8156" s="128"/>
    </row>
    <row r="8157" spans="1:1">
      <c r="A8157" s="128"/>
    </row>
    <row r="8158" spans="1:1">
      <c r="A8158" s="128"/>
    </row>
    <row r="8159" spans="1:1">
      <c r="A8159" s="128"/>
    </row>
    <row r="8160" spans="1:1">
      <c r="A8160" s="128"/>
    </row>
    <row r="8161" spans="1:1">
      <c r="A8161" s="128"/>
    </row>
    <row r="8162" spans="1:1">
      <c r="A8162" s="128"/>
    </row>
    <row r="8163" spans="1:1">
      <c r="A8163" s="128"/>
    </row>
    <row r="8164" spans="1:1">
      <c r="A8164" s="128"/>
    </row>
    <row r="8165" spans="1:1">
      <c r="A8165" s="128"/>
    </row>
    <row r="8166" spans="1:1">
      <c r="A8166" s="128"/>
    </row>
    <row r="8167" spans="1:1">
      <c r="A8167" s="128"/>
    </row>
    <row r="8168" spans="1:1">
      <c r="A8168" s="128"/>
    </row>
    <row r="8169" spans="1:1">
      <c r="A8169" s="128"/>
    </row>
    <row r="8170" spans="1:1">
      <c r="A8170" s="128"/>
    </row>
    <row r="8171" spans="1:1">
      <c r="A8171" s="128"/>
    </row>
    <row r="8172" spans="1:1">
      <c r="A8172" s="128"/>
    </row>
    <row r="8173" spans="1:1">
      <c r="A8173" s="128"/>
    </row>
    <row r="8174" spans="1:1">
      <c r="A8174" s="128"/>
    </row>
    <row r="8175" spans="1:1">
      <c r="A8175" s="128"/>
    </row>
    <row r="8176" spans="1:1">
      <c r="A8176" s="128"/>
    </row>
    <row r="8177" spans="1:1">
      <c r="A8177" s="128"/>
    </row>
    <row r="8178" spans="1:1">
      <c r="A8178" s="128"/>
    </row>
    <row r="8179" spans="1:1">
      <c r="A8179" s="128"/>
    </row>
    <row r="8180" spans="1:1">
      <c r="A8180" s="128"/>
    </row>
    <row r="8181" spans="1:1">
      <c r="A8181" s="128"/>
    </row>
    <row r="8182" spans="1:1">
      <c r="A8182" s="128"/>
    </row>
    <row r="8183" spans="1:1">
      <c r="A8183" s="128"/>
    </row>
    <row r="8184" spans="1:1">
      <c r="A8184" s="128"/>
    </row>
    <row r="8185" spans="1:1">
      <c r="A8185" s="128"/>
    </row>
    <row r="8186" spans="1:1">
      <c r="A8186" s="128"/>
    </row>
    <row r="8187" spans="1:1">
      <c r="A8187" s="128"/>
    </row>
    <row r="8188" spans="1:1">
      <c r="A8188" s="128"/>
    </row>
    <row r="8189" spans="1:1">
      <c r="A8189" s="128"/>
    </row>
    <row r="8190" spans="1:1">
      <c r="A8190" s="128"/>
    </row>
    <row r="8191" spans="1:1">
      <c r="A8191" s="128"/>
    </row>
    <row r="8192" spans="1:1">
      <c r="A8192" s="128"/>
    </row>
    <row r="8193" spans="1:1">
      <c r="A8193" s="128"/>
    </row>
    <row r="8194" spans="1:1">
      <c r="A8194" s="128"/>
    </row>
    <row r="8195" spans="1:1">
      <c r="A8195" s="128"/>
    </row>
    <row r="8196" spans="1:1">
      <c r="A8196" s="128"/>
    </row>
    <row r="8197" spans="1:1">
      <c r="A8197" s="128"/>
    </row>
    <row r="8198" spans="1:1">
      <c r="A8198" s="128"/>
    </row>
    <row r="8199" spans="1:1">
      <c r="A8199" s="128"/>
    </row>
    <row r="8200" spans="1:1">
      <c r="A8200" s="128"/>
    </row>
    <row r="8201" spans="1:1">
      <c r="A8201" s="128"/>
    </row>
    <row r="8202" spans="1:1">
      <c r="A8202" s="128"/>
    </row>
    <row r="8203" spans="1:1">
      <c r="A8203" s="128"/>
    </row>
    <row r="8204" spans="1:1">
      <c r="A8204" s="128"/>
    </row>
    <row r="8205" spans="1:1">
      <c r="A8205" s="128"/>
    </row>
    <row r="8206" spans="1:1">
      <c r="A8206" s="128"/>
    </row>
    <row r="8207" spans="1:1">
      <c r="A8207" s="128"/>
    </row>
    <row r="8208" spans="1:1">
      <c r="A8208" s="128"/>
    </row>
    <row r="8209" spans="1:1">
      <c r="A8209" s="128"/>
    </row>
    <row r="8210" spans="1:1">
      <c r="A8210" s="128"/>
    </row>
    <row r="8211" spans="1:1">
      <c r="A8211" s="128"/>
    </row>
    <row r="8212" spans="1:1">
      <c r="A8212" s="128"/>
    </row>
    <row r="8213" spans="1:1">
      <c r="A8213" s="128"/>
    </row>
    <row r="8214" spans="1:1">
      <c r="A8214" s="128"/>
    </row>
    <row r="8215" spans="1:1">
      <c r="A8215" s="128"/>
    </row>
    <row r="8216" spans="1:1">
      <c r="A8216" s="128"/>
    </row>
    <row r="8217" spans="1:1">
      <c r="A8217" s="128"/>
    </row>
    <row r="8218" spans="1:1">
      <c r="A8218" s="128"/>
    </row>
    <row r="8219" spans="1:1">
      <c r="A8219" s="128"/>
    </row>
    <row r="8220" spans="1:1">
      <c r="A8220" s="128"/>
    </row>
    <row r="8221" spans="1:1">
      <c r="A8221" s="128"/>
    </row>
    <row r="8222" spans="1:1">
      <c r="A8222" s="128"/>
    </row>
    <row r="8223" spans="1:1">
      <c r="A8223" s="128"/>
    </row>
    <row r="8224" spans="1:1">
      <c r="A8224" s="128"/>
    </row>
    <row r="8225" spans="1:1">
      <c r="A8225" s="128"/>
    </row>
    <row r="8226" spans="1:1">
      <c r="A8226" s="128"/>
    </row>
    <row r="8227" spans="1:1">
      <c r="A8227" s="128"/>
    </row>
    <row r="8228" spans="1:1">
      <c r="A8228" s="128"/>
    </row>
    <row r="8229" spans="1:1">
      <c r="A8229" s="128"/>
    </row>
    <row r="8230" spans="1:1">
      <c r="A8230" s="128"/>
    </row>
    <row r="8231" spans="1:1">
      <c r="A8231" s="128"/>
    </row>
    <row r="8232" spans="1:1">
      <c r="A8232" s="128"/>
    </row>
    <row r="8233" spans="1:1">
      <c r="A8233" s="128"/>
    </row>
    <row r="8234" spans="1:1">
      <c r="A8234" s="128"/>
    </row>
    <row r="8235" spans="1:1">
      <c r="A8235" s="128"/>
    </row>
    <row r="8236" spans="1:1">
      <c r="A8236" s="128"/>
    </row>
    <row r="8237" spans="1:1">
      <c r="A8237" s="128"/>
    </row>
    <row r="8238" spans="1:1">
      <c r="A8238" s="128"/>
    </row>
    <row r="8239" spans="1:1">
      <c r="A8239" s="128"/>
    </row>
    <row r="8240" spans="1:1">
      <c r="A8240" s="128"/>
    </row>
    <row r="8241" spans="1:1">
      <c r="A8241" s="128"/>
    </row>
    <row r="8242" spans="1:1">
      <c r="A8242" s="128"/>
    </row>
    <row r="8243" spans="1:1">
      <c r="A8243" s="128"/>
    </row>
    <row r="8244" spans="1:1">
      <c r="A8244" s="128"/>
    </row>
    <row r="8245" spans="1:1">
      <c r="A8245" s="128"/>
    </row>
    <row r="8246" spans="1:1">
      <c r="A8246" s="128"/>
    </row>
    <row r="8247" spans="1:1">
      <c r="A8247" s="128"/>
    </row>
    <row r="8248" spans="1:1">
      <c r="A8248" s="128"/>
    </row>
    <row r="8249" spans="1:1">
      <c r="A8249" s="128"/>
    </row>
    <row r="8250" spans="1:1">
      <c r="A8250" s="128"/>
    </row>
    <row r="8251" spans="1:1">
      <c r="A8251" s="128"/>
    </row>
    <row r="8252" spans="1:1">
      <c r="A8252" s="128"/>
    </row>
    <row r="8253" spans="1:1">
      <c r="A8253" s="128"/>
    </row>
    <row r="8254" spans="1:1">
      <c r="A8254" s="128"/>
    </row>
    <row r="8255" spans="1:1">
      <c r="A8255" s="128"/>
    </row>
    <row r="8256" spans="1:1">
      <c r="A8256" s="128"/>
    </row>
    <row r="8257" spans="1:1">
      <c r="A8257" s="128"/>
    </row>
    <row r="8258" spans="1:1">
      <c r="A8258" s="128"/>
    </row>
    <row r="8259" spans="1:1">
      <c r="A8259" s="128"/>
    </row>
    <row r="8260" spans="1:1">
      <c r="A8260" s="128"/>
    </row>
    <row r="8261" spans="1:1">
      <c r="A8261" s="128"/>
    </row>
    <row r="8262" spans="1:1">
      <c r="A8262" s="128"/>
    </row>
    <row r="8263" spans="1:1">
      <c r="A8263" s="128"/>
    </row>
    <row r="8264" spans="1:1">
      <c r="A8264" s="128"/>
    </row>
    <row r="8265" spans="1:1">
      <c r="A8265" s="128"/>
    </row>
    <row r="8266" spans="1:1">
      <c r="A8266" s="128"/>
    </row>
    <row r="8267" spans="1:1">
      <c r="A8267" s="128"/>
    </row>
    <row r="8268" spans="1:1">
      <c r="A8268" s="128"/>
    </row>
    <row r="8269" spans="1:1">
      <c r="A8269" s="128"/>
    </row>
    <row r="8270" spans="1:1">
      <c r="A8270" s="128"/>
    </row>
    <row r="8271" spans="1:1">
      <c r="A8271" s="128"/>
    </row>
    <row r="8272" spans="1:1">
      <c r="A8272" s="128"/>
    </row>
    <row r="8273" spans="1:1">
      <c r="A8273" s="128"/>
    </row>
    <row r="8274" spans="1:1">
      <c r="A8274" s="128"/>
    </row>
    <row r="8275" spans="1:1">
      <c r="A8275" s="128"/>
    </row>
    <row r="8276" spans="1:1">
      <c r="A8276" s="128"/>
    </row>
    <row r="8277" spans="1:1">
      <c r="A8277" s="128"/>
    </row>
    <row r="8278" spans="1:1">
      <c r="A8278" s="128"/>
    </row>
    <row r="8279" spans="1:1">
      <c r="A8279" s="128"/>
    </row>
    <row r="8280" spans="1:1">
      <c r="A8280" s="128"/>
    </row>
    <row r="8281" spans="1:1">
      <c r="A8281" s="128"/>
    </row>
    <row r="8282" spans="1:1">
      <c r="A8282" s="128"/>
    </row>
    <row r="8283" spans="1:1">
      <c r="A8283" s="128"/>
    </row>
    <row r="8284" spans="1:1">
      <c r="A8284" s="128"/>
    </row>
    <row r="8285" spans="1:1">
      <c r="A8285" s="128"/>
    </row>
    <row r="8286" spans="1:1">
      <c r="A8286" s="128"/>
    </row>
    <row r="8287" spans="1:1">
      <c r="A8287" s="128"/>
    </row>
    <row r="8288" spans="1:1">
      <c r="A8288" s="128"/>
    </row>
    <row r="8289" spans="1:1">
      <c r="A8289" s="128"/>
    </row>
    <row r="8290" spans="1:1">
      <c r="A8290" s="128"/>
    </row>
    <row r="8291" spans="1:1">
      <c r="A8291" s="128"/>
    </row>
    <row r="8292" spans="1:1">
      <c r="A8292" s="128"/>
    </row>
    <row r="8293" spans="1:1">
      <c r="A8293" s="128"/>
    </row>
    <row r="8294" spans="1:1">
      <c r="A8294" s="128"/>
    </row>
    <row r="8295" spans="1:1">
      <c r="A8295" s="128"/>
    </row>
    <row r="8296" spans="1:1">
      <c r="A8296" s="128"/>
    </row>
    <row r="8297" spans="1:1">
      <c r="A8297" s="128"/>
    </row>
    <row r="8298" spans="1:1">
      <c r="A8298" s="128"/>
    </row>
    <row r="8299" spans="1:1">
      <c r="A8299" s="128"/>
    </row>
    <row r="8300" spans="1:1">
      <c r="A8300" s="128"/>
    </row>
    <row r="8301" spans="1:1">
      <c r="A8301" s="128"/>
    </row>
    <row r="8302" spans="1:1">
      <c r="A8302" s="128"/>
    </row>
    <row r="8303" spans="1:1">
      <c r="A8303" s="128"/>
    </row>
    <row r="8304" spans="1:1">
      <c r="A8304" s="128"/>
    </row>
    <row r="8305" spans="1:1">
      <c r="A8305" s="128"/>
    </row>
    <row r="8306" spans="1:1">
      <c r="A8306" s="128"/>
    </row>
    <row r="8307" spans="1:1">
      <c r="A8307" s="128"/>
    </row>
    <row r="8308" spans="1:1">
      <c r="A8308" s="128"/>
    </row>
    <row r="8309" spans="1:1">
      <c r="A8309" s="128"/>
    </row>
    <row r="8310" spans="1:1">
      <c r="A8310" s="128"/>
    </row>
    <row r="8311" spans="1:1">
      <c r="A8311" s="128"/>
    </row>
    <row r="8312" spans="1:1">
      <c r="A8312" s="128"/>
    </row>
    <row r="8313" spans="1:1">
      <c r="A8313" s="128"/>
    </row>
    <row r="8314" spans="1:1">
      <c r="A8314" s="128"/>
    </row>
    <row r="8315" spans="1:1">
      <c r="A8315" s="128"/>
    </row>
    <row r="8316" spans="1:1">
      <c r="A8316" s="128"/>
    </row>
    <row r="8317" spans="1:1">
      <c r="A8317" s="128"/>
    </row>
    <row r="8318" spans="1:1">
      <c r="A8318" s="128"/>
    </row>
    <row r="8319" spans="1:1">
      <c r="A8319" s="128"/>
    </row>
    <row r="8320" spans="1:1">
      <c r="A8320" s="128"/>
    </row>
    <row r="8321" spans="1:1">
      <c r="A8321" s="128"/>
    </row>
    <row r="8322" spans="1:1">
      <c r="A8322" s="128"/>
    </row>
    <row r="8323" spans="1:1">
      <c r="A8323" s="128"/>
    </row>
    <row r="8324" spans="1:1">
      <c r="A8324" s="128"/>
    </row>
    <row r="8325" spans="1:1">
      <c r="A8325" s="128"/>
    </row>
    <row r="8326" spans="1:1">
      <c r="A8326" s="128"/>
    </row>
    <row r="8327" spans="1:1">
      <c r="A8327" s="128"/>
    </row>
    <row r="8328" spans="1:1">
      <c r="A8328" s="128"/>
    </row>
    <row r="8329" spans="1:1">
      <c r="A8329" s="128"/>
    </row>
    <row r="8330" spans="1:1">
      <c r="A8330" s="128"/>
    </row>
    <row r="8331" spans="1:1">
      <c r="A8331" s="128"/>
    </row>
    <row r="8332" spans="1:1">
      <c r="A8332" s="128"/>
    </row>
    <row r="8333" spans="1:1">
      <c r="A8333" s="128"/>
    </row>
    <row r="8334" spans="1:1">
      <c r="A8334" s="128"/>
    </row>
    <row r="8335" spans="1:1">
      <c r="A8335" s="128"/>
    </row>
    <row r="8336" spans="1:1">
      <c r="A8336" s="128"/>
    </row>
    <row r="8337" spans="1:1">
      <c r="A8337" s="128"/>
    </row>
    <row r="8338" spans="1:1">
      <c r="A8338" s="128"/>
    </row>
    <row r="8339" spans="1:1">
      <c r="A8339" s="128"/>
    </row>
    <row r="8340" spans="1:1">
      <c r="A8340" s="128"/>
    </row>
    <row r="8341" spans="1:1">
      <c r="A8341" s="128"/>
    </row>
    <row r="8342" spans="1:1">
      <c r="A8342" s="128"/>
    </row>
    <row r="8343" spans="1:1">
      <c r="A8343" s="128"/>
    </row>
    <row r="8344" spans="1:1">
      <c r="A8344" s="128"/>
    </row>
    <row r="8345" spans="1:1">
      <c r="A8345" s="128"/>
    </row>
    <row r="8346" spans="1:1">
      <c r="A8346" s="128"/>
    </row>
    <row r="8347" spans="1:1">
      <c r="A8347" s="128"/>
    </row>
    <row r="8348" spans="1:1">
      <c r="A8348" s="128"/>
    </row>
    <row r="8349" spans="1:1">
      <c r="A8349" s="128"/>
    </row>
    <row r="8350" spans="1:1">
      <c r="A8350" s="128"/>
    </row>
    <row r="8351" spans="1:1">
      <c r="A8351" s="128"/>
    </row>
    <row r="8352" spans="1:1">
      <c r="A8352" s="128"/>
    </row>
    <row r="8353" spans="1:1">
      <c r="A8353" s="128"/>
    </row>
    <row r="8354" spans="1:1">
      <c r="A8354" s="128"/>
    </row>
    <row r="8355" spans="1:1">
      <c r="A8355" s="128"/>
    </row>
    <row r="8356" spans="1:1">
      <c r="A8356" s="128"/>
    </row>
    <row r="8357" spans="1:1">
      <c r="A8357" s="128"/>
    </row>
    <row r="8358" spans="1:1">
      <c r="A8358" s="128"/>
    </row>
    <row r="8359" spans="1:1">
      <c r="A8359" s="128"/>
    </row>
    <row r="8360" spans="1:1">
      <c r="A8360" s="128"/>
    </row>
    <row r="8361" spans="1:1">
      <c r="A8361" s="128"/>
    </row>
    <row r="8362" spans="1:1">
      <c r="A8362" s="128"/>
    </row>
    <row r="8363" spans="1:1">
      <c r="A8363" s="128"/>
    </row>
    <row r="8364" spans="1:1">
      <c r="A8364" s="128"/>
    </row>
    <row r="8365" spans="1:1">
      <c r="A8365" s="128"/>
    </row>
    <row r="8366" spans="1:1">
      <c r="A8366" s="128"/>
    </row>
    <row r="8367" spans="1:1">
      <c r="A8367" s="128"/>
    </row>
    <row r="8368" spans="1:1">
      <c r="A8368" s="128"/>
    </row>
    <row r="8369" spans="1:1">
      <c r="A8369" s="128"/>
    </row>
    <row r="8370" spans="1:1">
      <c r="A8370" s="128"/>
    </row>
    <row r="8371" spans="1:1">
      <c r="A8371" s="128"/>
    </row>
    <row r="8372" spans="1:1">
      <c r="A8372" s="128"/>
    </row>
    <row r="8373" spans="1:1">
      <c r="A8373" s="128"/>
    </row>
    <row r="8374" spans="1:1">
      <c r="A8374" s="128"/>
    </row>
    <row r="8375" spans="1:1">
      <c r="A8375" s="128"/>
    </row>
    <row r="8376" spans="1:1">
      <c r="A8376" s="128"/>
    </row>
    <row r="8377" spans="1:1">
      <c r="A8377" s="128"/>
    </row>
    <row r="8378" spans="1:1">
      <c r="A8378" s="128"/>
    </row>
    <row r="8379" spans="1:1">
      <c r="A8379" s="128"/>
    </row>
    <row r="8380" spans="1:1">
      <c r="A8380" s="128"/>
    </row>
    <row r="8381" spans="1:1">
      <c r="A8381" s="128"/>
    </row>
    <row r="8382" spans="1:1">
      <c r="A8382" s="128"/>
    </row>
    <row r="8383" spans="1:1">
      <c r="A8383" s="128"/>
    </row>
    <row r="8384" spans="1:1">
      <c r="A8384" s="128"/>
    </row>
    <row r="8385" spans="1:1">
      <c r="A8385" s="128"/>
    </row>
    <row r="8386" spans="1:1">
      <c r="A8386" s="128"/>
    </row>
    <row r="8387" spans="1:1">
      <c r="A8387" s="128"/>
    </row>
    <row r="8388" spans="1:1">
      <c r="A8388" s="128"/>
    </row>
    <row r="8389" spans="1:1">
      <c r="A8389" s="128"/>
    </row>
    <row r="8390" spans="1:1">
      <c r="A8390" s="128"/>
    </row>
    <row r="8391" spans="1:1">
      <c r="A8391" s="128"/>
    </row>
    <row r="8392" spans="1:1">
      <c r="A8392" s="128"/>
    </row>
    <row r="8393" spans="1:1">
      <c r="A8393" s="128"/>
    </row>
    <row r="8394" spans="1:1">
      <c r="A8394" s="128"/>
    </row>
    <row r="8395" spans="1:1">
      <c r="A8395" s="128"/>
    </row>
    <row r="8396" spans="1:1">
      <c r="A8396" s="128"/>
    </row>
    <row r="8397" spans="1:1">
      <c r="A8397" s="128"/>
    </row>
    <row r="8398" spans="1:1">
      <c r="A8398" s="128"/>
    </row>
    <row r="8399" spans="1:1">
      <c r="A8399" s="128"/>
    </row>
    <row r="8400" spans="1:1">
      <c r="A8400" s="128"/>
    </row>
    <row r="8401" spans="1:1">
      <c r="A8401" s="128"/>
    </row>
    <row r="8402" spans="1:1">
      <c r="A8402" s="128"/>
    </row>
    <row r="8403" spans="1:1">
      <c r="A8403" s="128"/>
    </row>
    <row r="8404" spans="1:1">
      <c r="A8404" s="128"/>
    </row>
    <row r="8405" spans="1:1">
      <c r="A8405" s="128"/>
    </row>
    <row r="8406" spans="1:1">
      <c r="A8406" s="128"/>
    </row>
    <row r="8407" spans="1:1">
      <c r="A8407" s="128"/>
    </row>
    <row r="8408" spans="1:1">
      <c r="A8408" s="128"/>
    </row>
    <row r="8409" spans="1:1">
      <c r="A8409" s="128"/>
    </row>
    <row r="8410" spans="1:1">
      <c r="A8410" s="128"/>
    </row>
    <row r="8411" spans="1:1">
      <c r="A8411" s="128"/>
    </row>
    <row r="8412" spans="1:1">
      <c r="A8412" s="128"/>
    </row>
    <row r="8413" spans="1:1">
      <c r="A8413" s="128"/>
    </row>
    <row r="8414" spans="1:1">
      <c r="A8414" s="128"/>
    </row>
    <row r="8415" spans="1:1">
      <c r="A8415" s="128"/>
    </row>
    <row r="8416" spans="1:1">
      <c r="A8416" s="128"/>
    </row>
    <row r="8417" spans="1:1">
      <c r="A8417" s="128"/>
    </row>
    <row r="8418" spans="1:1">
      <c r="A8418" s="128"/>
    </row>
    <row r="8419" spans="1:1">
      <c r="A8419" s="128"/>
    </row>
    <row r="8420" spans="1:1">
      <c r="A8420" s="128"/>
    </row>
    <row r="8421" spans="1:1">
      <c r="A8421" s="128"/>
    </row>
    <row r="8422" spans="1:1">
      <c r="A8422" s="128"/>
    </row>
    <row r="8423" spans="1:1">
      <c r="A8423" s="128"/>
    </row>
    <row r="8424" spans="1:1">
      <c r="A8424" s="128"/>
    </row>
    <row r="8425" spans="1:1">
      <c r="A8425" s="128"/>
    </row>
    <row r="8426" spans="1:1">
      <c r="A8426" s="128"/>
    </row>
    <row r="8427" spans="1:1">
      <c r="A8427" s="128"/>
    </row>
    <row r="8428" spans="1:1">
      <c r="A8428" s="128"/>
    </row>
    <row r="8429" spans="1:1">
      <c r="A8429" s="128"/>
    </row>
    <row r="8430" spans="1:1">
      <c r="A8430" s="128"/>
    </row>
    <row r="8431" spans="1:1">
      <c r="A8431" s="128"/>
    </row>
    <row r="8432" spans="1:1">
      <c r="A8432" s="128"/>
    </row>
    <row r="8433" spans="1:1">
      <c r="A8433" s="128"/>
    </row>
    <row r="8434" spans="1:1">
      <c r="A8434" s="128"/>
    </row>
    <row r="8435" spans="1:1">
      <c r="A8435" s="128"/>
    </row>
    <row r="8436" spans="1:1">
      <c r="A8436" s="128"/>
    </row>
    <row r="8437" spans="1:1">
      <c r="A8437" s="128"/>
    </row>
    <row r="8438" spans="1:1">
      <c r="A8438" s="128"/>
    </row>
    <row r="8439" spans="1:1">
      <c r="A8439" s="128"/>
    </row>
    <row r="8440" spans="1:1">
      <c r="A8440" s="128"/>
    </row>
    <row r="8441" spans="1:1">
      <c r="A8441" s="128"/>
    </row>
    <row r="8442" spans="1:1">
      <c r="A8442" s="128"/>
    </row>
    <row r="8443" spans="1:1">
      <c r="A8443" s="128"/>
    </row>
    <row r="8444" spans="1:1">
      <c r="A8444" s="128"/>
    </row>
    <row r="8445" spans="1:1">
      <c r="A8445" s="128"/>
    </row>
    <row r="8446" spans="1:1">
      <c r="A8446" s="128"/>
    </row>
    <row r="8447" spans="1:1">
      <c r="A8447" s="128"/>
    </row>
    <row r="8448" spans="1:1">
      <c r="A8448" s="128"/>
    </row>
    <row r="8449" spans="1:1">
      <c r="A8449" s="128"/>
    </row>
    <row r="8450" spans="1:1">
      <c r="A8450" s="128"/>
    </row>
    <row r="8451" spans="1:1">
      <c r="A8451" s="128"/>
    </row>
    <row r="8452" spans="1:1">
      <c r="A8452" s="128"/>
    </row>
    <row r="8453" spans="1:1">
      <c r="A8453" s="128"/>
    </row>
    <row r="8454" spans="1:1">
      <c r="A8454" s="128"/>
    </row>
    <row r="8455" spans="1:1">
      <c r="A8455" s="128"/>
    </row>
    <row r="8456" spans="1:1">
      <c r="A8456" s="128"/>
    </row>
    <row r="8457" spans="1:1">
      <c r="A8457" s="128"/>
    </row>
    <row r="8458" spans="1:1">
      <c r="A8458" s="128"/>
    </row>
    <row r="8459" spans="1:1">
      <c r="A8459" s="128"/>
    </row>
    <row r="8460" spans="1:1">
      <c r="A8460" s="128"/>
    </row>
    <row r="8461" spans="1:1">
      <c r="A8461" s="128"/>
    </row>
    <row r="8462" spans="1:1">
      <c r="A8462" s="128"/>
    </row>
    <row r="8463" spans="1:1">
      <c r="A8463" s="128"/>
    </row>
    <row r="8464" spans="1:1">
      <c r="A8464" s="128"/>
    </row>
    <row r="8465" spans="1:1">
      <c r="A8465" s="128"/>
    </row>
    <row r="8466" spans="1:1">
      <c r="A8466" s="128"/>
    </row>
    <row r="8467" spans="1:1">
      <c r="A8467" s="128"/>
    </row>
    <row r="8468" spans="1:1">
      <c r="A8468" s="128"/>
    </row>
    <row r="8469" spans="1:1">
      <c r="A8469" s="128"/>
    </row>
    <row r="8470" spans="1:1">
      <c r="A8470" s="128"/>
    </row>
    <row r="8471" spans="1:1">
      <c r="A8471" s="128"/>
    </row>
    <row r="8472" spans="1:1">
      <c r="A8472" s="128"/>
    </row>
    <row r="8473" spans="1:1">
      <c r="A8473" s="128"/>
    </row>
    <row r="8474" spans="1:1">
      <c r="A8474" s="128"/>
    </row>
    <row r="8475" spans="1:1">
      <c r="A8475" s="128"/>
    </row>
    <row r="8476" spans="1:1">
      <c r="A8476" s="128"/>
    </row>
    <row r="8477" spans="1:1">
      <c r="A8477" s="128"/>
    </row>
    <row r="8478" spans="1:1">
      <c r="A8478" s="128"/>
    </row>
    <row r="8479" spans="1:1">
      <c r="A8479" s="128"/>
    </row>
    <row r="8480" spans="1:1">
      <c r="A8480" s="128"/>
    </row>
    <row r="8481" spans="1:1">
      <c r="A8481" s="128"/>
    </row>
    <row r="8482" spans="1:1">
      <c r="A8482" s="128"/>
    </row>
    <row r="8483" spans="1:1">
      <c r="A8483" s="128"/>
    </row>
    <row r="8484" spans="1:1">
      <c r="A8484" s="128"/>
    </row>
    <row r="8485" spans="1:1">
      <c r="A8485" s="128"/>
    </row>
    <row r="8486" spans="1:1">
      <c r="A8486" s="128"/>
    </row>
    <row r="8487" spans="1:1">
      <c r="A8487" s="128"/>
    </row>
    <row r="8488" spans="1:1">
      <c r="A8488" s="128"/>
    </row>
    <row r="8489" spans="1:1">
      <c r="A8489" s="128"/>
    </row>
    <row r="8490" spans="1:1">
      <c r="A8490" s="128"/>
    </row>
    <row r="8491" spans="1:1">
      <c r="A8491" s="128"/>
    </row>
    <row r="8492" spans="1:1">
      <c r="A8492" s="128"/>
    </row>
    <row r="8493" spans="1:1">
      <c r="A8493" s="128"/>
    </row>
    <row r="8494" spans="1:1">
      <c r="A8494" s="128"/>
    </row>
    <row r="8495" spans="1:1">
      <c r="A8495" s="128"/>
    </row>
    <row r="8496" spans="1:1">
      <c r="A8496" s="128"/>
    </row>
    <row r="8497" spans="1:1">
      <c r="A8497" s="128"/>
    </row>
    <row r="8498" spans="1:1">
      <c r="A8498" s="128"/>
    </row>
    <row r="8499" spans="1:1">
      <c r="A8499" s="128"/>
    </row>
    <row r="8500" spans="1:1">
      <c r="A8500" s="128"/>
    </row>
    <row r="8501" spans="1:1">
      <c r="A8501" s="128"/>
    </row>
    <row r="8502" spans="1:1">
      <c r="A8502" s="128"/>
    </row>
    <row r="8503" spans="1:1">
      <c r="A8503" s="128"/>
    </row>
    <row r="8504" spans="1:1">
      <c r="A8504" s="128"/>
    </row>
    <row r="8505" spans="1:1">
      <c r="A8505" s="128"/>
    </row>
    <row r="8506" spans="1:1">
      <c r="A8506" s="128"/>
    </row>
    <row r="8507" spans="1:1">
      <c r="A8507" s="128"/>
    </row>
    <row r="8508" spans="1:1">
      <c r="A8508" s="128"/>
    </row>
    <row r="8509" spans="1:1">
      <c r="A8509" s="128"/>
    </row>
    <row r="8510" spans="1:1">
      <c r="A8510" s="128"/>
    </row>
    <row r="8511" spans="1:1">
      <c r="A8511" s="128"/>
    </row>
    <row r="8512" spans="1:1">
      <c r="A8512" s="128"/>
    </row>
    <row r="8513" spans="1:1">
      <c r="A8513" s="128"/>
    </row>
    <row r="8514" spans="1:1">
      <c r="A8514" s="128"/>
    </row>
    <row r="8515" spans="1:1">
      <c r="A8515" s="128"/>
    </row>
    <row r="8516" spans="1:1">
      <c r="A8516" s="128"/>
    </row>
    <row r="8517" spans="1:1">
      <c r="A8517" s="128"/>
    </row>
    <row r="8518" spans="1:1">
      <c r="A8518" s="128"/>
    </row>
    <row r="8519" spans="1:1">
      <c r="A8519" s="128"/>
    </row>
    <row r="8520" spans="1:1">
      <c r="A8520" s="128"/>
    </row>
    <row r="8521" spans="1:1">
      <c r="A8521" s="128"/>
    </row>
    <row r="8522" spans="1:1">
      <c r="A8522" s="128"/>
    </row>
    <row r="8523" spans="1:1">
      <c r="A8523" s="128"/>
    </row>
    <row r="8524" spans="1:1">
      <c r="A8524" s="128"/>
    </row>
    <row r="8525" spans="1:1">
      <c r="A8525" s="128"/>
    </row>
    <row r="8526" spans="1:1">
      <c r="A8526" s="128"/>
    </row>
    <row r="8527" spans="1:1">
      <c r="A8527" s="128"/>
    </row>
    <row r="8528" spans="1:1">
      <c r="A8528" s="128"/>
    </row>
    <row r="8529" spans="1:1">
      <c r="A8529" s="128"/>
    </row>
    <row r="8530" spans="1:1">
      <c r="A8530" s="128"/>
    </row>
    <row r="8531" spans="1:1">
      <c r="A8531" s="128"/>
    </row>
    <row r="8532" spans="1:1">
      <c r="A8532" s="128"/>
    </row>
    <row r="8533" spans="1:1">
      <c r="A8533" s="128"/>
    </row>
    <row r="8534" spans="1:1">
      <c r="A8534" s="128"/>
    </row>
    <row r="8535" spans="1:1">
      <c r="A8535" s="128"/>
    </row>
    <row r="8536" spans="1:1">
      <c r="A8536" s="128"/>
    </row>
    <row r="8537" spans="1:1">
      <c r="A8537" s="128"/>
    </row>
    <row r="8538" spans="1:1">
      <c r="A8538" s="128"/>
    </row>
    <row r="8539" spans="1:1">
      <c r="A8539" s="128"/>
    </row>
    <row r="8540" spans="1:1">
      <c r="A8540" s="128"/>
    </row>
    <row r="8541" spans="1:1">
      <c r="A8541" s="128"/>
    </row>
    <row r="8542" spans="1:1">
      <c r="A8542" s="128"/>
    </row>
    <row r="8543" spans="1:1">
      <c r="A8543" s="128"/>
    </row>
    <row r="8544" spans="1:1">
      <c r="A8544" s="128"/>
    </row>
    <row r="8545" spans="1:1">
      <c r="A8545" s="128"/>
    </row>
    <row r="8546" spans="1:1">
      <c r="A8546" s="128"/>
    </row>
    <row r="8547" spans="1:1">
      <c r="A8547" s="128"/>
    </row>
    <row r="8548" spans="1:1">
      <c r="A8548" s="128"/>
    </row>
    <row r="8549" spans="1:1">
      <c r="A8549" s="128"/>
    </row>
    <row r="8550" spans="1:1">
      <c r="A8550" s="128"/>
    </row>
    <row r="8551" spans="1:1">
      <c r="A8551" s="128"/>
    </row>
    <row r="8552" spans="1:1">
      <c r="A8552" s="128"/>
    </row>
    <row r="8553" spans="1:1">
      <c r="A8553" s="128"/>
    </row>
    <row r="8554" spans="1:1">
      <c r="A8554" s="128"/>
    </row>
    <row r="8555" spans="1:1">
      <c r="A8555" s="128"/>
    </row>
    <row r="8556" spans="1:1">
      <c r="A8556" s="128"/>
    </row>
    <row r="8557" spans="1:1">
      <c r="A8557" s="128"/>
    </row>
    <row r="8558" spans="1:1">
      <c r="A8558" s="128"/>
    </row>
    <row r="8559" spans="1:1">
      <c r="A8559" s="128"/>
    </row>
    <row r="8560" spans="1:1">
      <c r="A8560" s="128"/>
    </row>
    <row r="8561" spans="1:1">
      <c r="A8561" s="128"/>
    </row>
    <row r="8562" spans="1:1">
      <c r="A8562" s="128"/>
    </row>
    <row r="8563" spans="1:1">
      <c r="A8563" s="128"/>
    </row>
    <row r="8564" spans="1:1">
      <c r="A8564" s="128"/>
    </row>
    <row r="8565" spans="1:1">
      <c r="A8565" s="128"/>
    </row>
    <row r="8566" spans="1:1">
      <c r="A8566" s="128"/>
    </row>
    <row r="8567" spans="1:1">
      <c r="A8567" s="128"/>
    </row>
    <row r="8568" spans="1:1">
      <c r="A8568" s="128"/>
    </row>
    <row r="8569" spans="1:1">
      <c r="A8569" s="128"/>
    </row>
    <row r="8570" spans="1:1">
      <c r="A8570" s="128"/>
    </row>
    <row r="8571" spans="1:1">
      <c r="A8571" s="128"/>
    </row>
    <row r="8572" spans="1:1">
      <c r="A8572" s="128"/>
    </row>
    <row r="8573" spans="1:1">
      <c r="A8573" s="128"/>
    </row>
    <row r="8574" spans="1:1">
      <c r="A8574" s="128"/>
    </row>
    <row r="8575" spans="1:1">
      <c r="A8575" s="128"/>
    </row>
    <row r="8576" spans="1:1">
      <c r="A8576" s="128"/>
    </row>
    <row r="8577" spans="1:1">
      <c r="A8577" s="128"/>
    </row>
    <row r="8578" spans="1:1">
      <c r="A8578" s="128"/>
    </row>
    <row r="8579" spans="1:1">
      <c r="A8579" s="128"/>
    </row>
    <row r="8580" spans="1:1">
      <c r="A8580" s="128"/>
    </row>
    <row r="8581" spans="1:1">
      <c r="A8581" s="128"/>
    </row>
    <row r="8582" spans="1:1">
      <c r="A8582" s="128"/>
    </row>
    <row r="8583" spans="1:1">
      <c r="A8583" s="128"/>
    </row>
    <row r="8584" spans="1:1">
      <c r="A8584" s="128"/>
    </row>
    <row r="8585" spans="1:1">
      <c r="A8585" s="128"/>
    </row>
    <row r="8586" spans="1:1">
      <c r="A8586" s="128"/>
    </row>
    <row r="8587" spans="1:1">
      <c r="A8587" s="128"/>
    </row>
    <row r="8588" spans="1:1">
      <c r="A8588" s="128"/>
    </row>
    <row r="8589" spans="1:1">
      <c r="A8589" s="128"/>
    </row>
    <row r="8590" spans="1:1">
      <c r="A8590" s="128"/>
    </row>
    <row r="8591" spans="1:1">
      <c r="A8591" s="128"/>
    </row>
    <row r="8592" spans="1:1">
      <c r="A8592" s="128"/>
    </row>
    <row r="8593" spans="1:1">
      <c r="A8593" s="128"/>
    </row>
    <row r="8594" spans="1:1">
      <c r="A8594" s="128"/>
    </row>
    <row r="8595" spans="1:1">
      <c r="A8595" s="128"/>
    </row>
    <row r="8596" spans="1:1">
      <c r="A8596" s="128"/>
    </row>
    <row r="8597" spans="1:1">
      <c r="A8597" s="128"/>
    </row>
    <row r="8598" spans="1:1">
      <c r="A8598" s="128"/>
    </row>
    <row r="8599" spans="1:1">
      <c r="A8599" s="128"/>
    </row>
    <row r="8600" spans="1:1">
      <c r="A8600" s="128"/>
    </row>
    <row r="8601" spans="1:1">
      <c r="A8601" s="128"/>
    </row>
    <row r="8602" spans="1:1">
      <c r="A8602" s="128"/>
    </row>
    <row r="8603" spans="1:1">
      <c r="A8603" s="128"/>
    </row>
    <row r="8604" spans="1:1">
      <c r="A8604" s="128"/>
    </row>
    <row r="8605" spans="1:1">
      <c r="A8605" s="128"/>
    </row>
    <row r="8606" spans="1:1">
      <c r="A8606" s="128"/>
    </row>
    <row r="8607" spans="1:1">
      <c r="A8607" s="128"/>
    </row>
    <row r="8608" spans="1:1">
      <c r="A8608" s="128"/>
    </row>
    <row r="8609" spans="1:1">
      <c r="A8609" s="128"/>
    </row>
    <row r="8610" spans="1:1">
      <c r="A8610" s="128"/>
    </row>
    <row r="8611" spans="1:1">
      <c r="A8611" s="128"/>
    </row>
    <row r="8612" spans="1:1">
      <c r="A8612" s="128"/>
    </row>
    <row r="8613" spans="1:1">
      <c r="A8613" s="128"/>
    </row>
    <row r="8614" spans="1:1">
      <c r="A8614" s="128"/>
    </row>
    <row r="8615" spans="1:1">
      <c r="A8615" s="128"/>
    </row>
    <row r="8616" spans="1:1">
      <c r="A8616" s="128"/>
    </row>
    <row r="8617" spans="1:1">
      <c r="A8617" s="128"/>
    </row>
    <row r="8618" spans="1:1">
      <c r="A8618" s="128"/>
    </row>
    <row r="8619" spans="1:1">
      <c r="A8619" s="128"/>
    </row>
    <row r="8620" spans="1:1">
      <c r="A8620" s="128"/>
    </row>
    <row r="8621" spans="1:1">
      <c r="A8621" s="128"/>
    </row>
    <row r="8622" spans="1:1">
      <c r="A8622" s="128"/>
    </row>
    <row r="8623" spans="1:1">
      <c r="A8623" s="128"/>
    </row>
    <row r="8624" spans="1:1">
      <c r="A8624" s="128"/>
    </row>
    <row r="8625" spans="1:1">
      <c r="A8625" s="128"/>
    </row>
    <row r="8626" spans="1:1">
      <c r="A8626" s="128"/>
    </row>
    <row r="8627" spans="1:1">
      <c r="A8627" s="128"/>
    </row>
    <row r="8628" spans="1:1">
      <c r="A8628" s="128"/>
    </row>
    <row r="8629" spans="1:1">
      <c r="A8629" s="128"/>
    </row>
    <row r="8630" spans="1:1">
      <c r="A8630" s="128"/>
    </row>
    <row r="8631" spans="1:1">
      <c r="A8631" s="128"/>
    </row>
    <row r="8632" spans="1:1">
      <c r="A8632" s="128"/>
    </row>
    <row r="8633" spans="1:1">
      <c r="A8633" s="128"/>
    </row>
    <row r="8634" spans="1:1">
      <c r="A8634" s="128"/>
    </row>
    <row r="8635" spans="1:1">
      <c r="A8635" s="128"/>
    </row>
    <row r="8636" spans="1:1">
      <c r="A8636" s="128"/>
    </row>
    <row r="8637" spans="1:1">
      <c r="A8637" s="128"/>
    </row>
    <row r="8638" spans="1:1">
      <c r="A8638" s="128"/>
    </row>
    <row r="8639" spans="1:1">
      <c r="A8639" s="128"/>
    </row>
    <row r="8640" spans="1:1">
      <c r="A8640" s="128"/>
    </row>
    <row r="8641" spans="1:1">
      <c r="A8641" s="128"/>
    </row>
    <row r="8642" spans="1:1">
      <c r="A8642" s="128"/>
    </row>
    <row r="8643" spans="1:1">
      <c r="A8643" s="128"/>
    </row>
    <row r="8644" spans="1:1">
      <c r="A8644" s="128"/>
    </row>
    <row r="8645" spans="1:1">
      <c r="A8645" s="128"/>
    </row>
    <row r="8646" spans="1:1">
      <c r="A8646" s="128"/>
    </row>
    <row r="8647" spans="1:1">
      <c r="A8647" s="128"/>
    </row>
    <row r="8648" spans="1:1">
      <c r="A8648" s="128"/>
    </row>
    <row r="8649" spans="1:1">
      <c r="A8649" s="128"/>
    </row>
    <row r="8650" spans="1:1">
      <c r="A8650" s="128"/>
    </row>
    <row r="8651" spans="1:1">
      <c r="A8651" s="128"/>
    </row>
    <row r="8652" spans="1:1">
      <c r="A8652" s="128"/>
    </row>
    <row r="8653" spans="1:1">
      <c r="A8653" s="128"/>
    </row>
    <row r="8654" spans="1:1">
      <c r="A8654" s="128"/>
    </row>
    <row r="8655" spans="1:1">
      <c r="A8655" s="128"/>
    </row>
    <row r="8656" spans="1:1">
      <c r="A8656" s="128"/>
    </row>
    <row r="8657" spans="1:1">
      <c r="A8657" s="128"/>
    </row>
    <row r="8658" spans="1:1">
      <c r="A8658" s="128"/>
    </row>
    <row r="8659" spans="1:1">
      <c r="A8659" s="128"/>
    </row>
    <row r="8660" spans="1:1">
      <c r="A8660" s="128"/>
    </row>
    <row r="8661" spans="1:1">
      <c r="A8661" s="128"/>
    </row>
    <row r="8662" spans="1:1">
      <c r="A8662" s="128"/>
    </row>
    <row r="8663" spans="1:1">
      <c r="A8663" s="128"/>
    </row>
    <row r="8664" spans="1:1">
      <c r="A8664" s="128"/>
    </row>
    <row r="8665" spans="1:1">
      <c r="A8665" s="128"/>
    </row>
    <row r="8666" spans="1:1">
      <c r="A8666" s="128"/>
    </row>
    <row r="8667" spans="1:1">
      <c r="A8667" s="128"/>
    </row>
    <row r="8668" spans="1:1">
      <c r="A8668" s="128"/>
    </row>
    <row r="8669" spans="1:1">
      <c r="A8669" s="128"/>
    </row>
    <row r="8670" spans="1:1">
      <c r="A8670" s="128"/>
    </row>
    <row r="8671" spans="1:1">
      <c r="A8671" s="128"/>
    </row>
    <row r="8672" spans="1:1">
      <c r="A8672" s="128"/>
    </row>
    <row r="8673" spans="1:1">
      <c r="A8673" s="128"/>
    </row>
    <row r="8674" spans="1:1">
      <c r="A8674" s="128"/>
    </row>
    <row r="8675" spans="1:1">
      <c r="A8675" s="128"/>
    </row>
    <row r="8676" spans="1:1">
      <c r="A8676" s="128"/>
    </row>
    <row r="8677" spans="1:1">
      <c r="A8677" s="128"/>
    </row>
    <row r="8678" spans="1:1">
      <c r="A8678" s="128"/>
    </row>
    <row r="8679" spans="1:1">
      <c r="A8679" s="128"/>
    </row>
    <row r="8680" spans="1:1">
      <c r="A8680" s="128"/>
    </row>
    <row r="8681" spans="1:1">
      <c r="A8681" s="128"/>
    </row>
    <row r="8682" spans="1:1">
      <c r="A8682" s="128"/>
    </row>
    <row r="8683" spans="1:1">
      <c r="A8683" s="128"/>
    </row>
    <row r="8684" spans="1:1">
      <c r="A8684" s="128"/>
    </row>
    <row r="8685" spans="1:1">
      <c r="A8685" s="128"/>
    </row>
    <row r="8686" spans="1:1">
      <c r="A8686" s="128"/>
    </row>
    <row r="8687" spans="1:1">
      <c r="A8687" s="128"/>
    </row>
    <row r="8688" spans="1:1">
      <c r="A8688" s="128"/>
    </row>
    <row r="8689" spans="1:1">
      <c r="A8689" s="128"/>
    </row>
    <row r="8690" spans="1:1">
      <c r="A8690" s="128"/>
    </row>
    <row r="8691" spans="1:1">
      <c r="A8691" s="128"/>
    </row>
    <row r="8692" spans="1:1">
      <c r="A8692" s="128"/>
    </row>
    <row r="8693" spans="1:1">
      <c r="A8693" s="128"/>
    </row>
    <row r="8694" spans="1:1">
      <c r="A8694" s="128"/>
    </row>
    <row r="8695" spans="1:1">
      <c r="A8695" s="128"/>
    </row>
    <row r="8696" spans="1:1">
      <c r="A8696" s="128"/>
    </row>
    <row r="8697" spans="1:1">
      <c r="A8697" s="128"/>
    </row>
    <row r="8698" spans="1:1">
      <c r="A8698" s="128"/>
    </row>
    <row r="8699" spans="1:1">
      <c r="A8699" s="128"/>
    </row>
    <row r="8700" spans="1:1">
      <c r="A8700" s="128"/>
    </row>
    <row r="8701" spans="1:1">
      <c r="A8701" s="128"/>
    </row>
    <row r="8702" spans="1:1">
      <c r="A8702" s="128"/>
    </row>
    <row r="8703" spans="1:1">
      <c r="A8703" s="128"/>
    </row>
    <row r="8704" spans="1:1">
      <c r="A8704" s="128"/>
    </row>
    <row r="8705" spans="1:1">
      <c r="A8705" s="128"/>
    </row>
    <row r="8706" spans="1:1">
      <c r="A8706" s="128"/>
    </row>
    <row r="8707" spans="1:1">
      <c r="A8707" s="128"/>
    </row>
    <row r="8708" spans="1:1">
      <c r="A8708" s="128"/>
    </row>
    <row r="8709" spans="1:1">
      <c r="A8709" s="128"/>
    </row>
    <row r="8710" spans="1:1">
      <c r="A8710" s="128"/>
    </row>
    <row r="8711" spans="1:1">
      <c r="A8711" s="128"/>
    </row>
    <row r="8712" spans="1:1">
      <c r="A8712" s="128"/>
    </row>
    <row r="8713" spans="1:1">
      <c r="A8713" s="128"/>
    </row>
    <row r="8714" spans="1:1">
      <c r="A8714" s="128"/>
    </row>
    <row r="8715" spans="1:1">
      <c r="A8715" s="128"/>
    </row>
    <row r="8716" spans="1:1">
      <c r="A8716" s="128"/>
    </row>
    <row r="8717" spans="1:1">
      <c r="A8717" s="128"/>
    </row>
    <row r="8718" spans="1:1">
      <c r="A8718" s="128"/>
    </row>
    <row r="8719" spans="1:1">
      <c r="A8719" s="128"/>
    </row>
    <row r="8720" spans="1:1">
      <c r="A8720" s="128"/>
    </row>
    <row r="8721" spans="1:1">
      <c r="A8721" s="128"/>
    </row>
    <row r="8722" spans="1:1">
      <c r="A8722" s="128"/>
    </row>
    <row r="8723" spans="1:1">
      <c r="A8723" s="128"/>
    </row>
    <row r="8724" spans="1:1">
      <c r="A8724" s="128"/>
    </row>
    <row r="8725" spans="1:1">
      <c r="A8725" s="128"/>
    </row>
    <row r="8726" spans="1:1">
      <c r="A8726" s="128"/>
    </row>
    <row r="8727" spans="1:1">
      <c r="A8727" s="128"/>
    </row>
    <row r="8728" spans="1:1">
      <c r="A8728" s="128"/>
    </row>
    <row r="8729" spans="1:1">
      <c r="A8729" s="128"/>
    </row>
    <row r="8730" spans="1:1">
      <c r="A8730" s="128"/>
    </row>
    <row r="8731" spans="1:1">
      <c r="A8731" s="128"/>
    </row>
    <row r="8732" spans="1:1">
      <c r="A8732" s="128"/>
    </row>
    <row r="8733" spans="1:1">
      <c r="A8733" s="128"/>
    </row>
    <row r="8734" spans="1:1">
      <c r="A8734" s="128"/>
    </row>
    <row r="8735" spans="1:1">
      <c r="A8735" s="128"/>
    </row>
    <row r="8736" spans="1:1">
      <c r="A8736" s="128"/>
    </row>
    <row r="8737" spans="1:1">
      <c r="A8737" s="128"/>
    </row>
    <row r="8738" spans="1:1">
      <c r="A8738" s="128"/>
    </row>
    <row r="8739" spans="1:1">
      <c r="A8739" s="128"/>
    </row>
    <row r="8740" spans="1:1">
      <c r="A8740" s="128"/>
    </row>
    <row r="8741" spans="1:1">
      <c r="A8741" s="128"/>
    </row>
    <row r="8742" spans="1:1">
      <c r="A8742" s="128"/>
    </row>
    <row r="8743" spans="1:1">
      <c r="A8743" s="128"/>
    </row>
    <row r="8744" spans="1:1">
      <c r="A8744" s="128"/>
    </row>
    <row r="8745" spans="1:1">
      <c r="A8745" s="128"/>
    </row>
    <row r="8746" spans="1:1">
      <c r="A8746" s="128"/>
    </row>
    <row r="8747" spans="1:1">
      <c r="A8747" s="128"/>
    </row>
    <row r="8748" spans="1:1">
      <c r="A8748" s="128"/>
    </row>
    <row r="8749" spans="1:1">
      <c r="A8749" s="128"/>
    </row>
    <row r="8750" spans="1:1">
      <c r="A8750" s="128"/>
    </row>
    <row r="8751" spans="1:1">
      <c r="A8751" s="128"/>
    </row>
    <row r="8752" spans="1:1">
      <c r="A8752" s="128"/>
    </row>
    <row r="8753" spans="1:1">
      <c r="A8753" s="128"/>
    </row>
    <row r="8754" spans="1:1">
      <c r="A8754" s="128"/>
    </row>
    <row r="8755" spans="1:1">
      <c r="A8755" s="128"/>
    </row>
    <row r="8756" spans="1:1">
      <c r="A8756" s="128"/>
    </row>
    <row r="8757" spans="1:1">
      <c r="A8757" s="128"/>
    </row>
    <row r="8758" spans="1:1">
      <c r="A8758" s="128"/>
    </row>
    <row r="8759" spans="1:1">
      <c r="A8759" s="128"/>
    </row>
    <row r="8760" spans="1:1">
      <c r="A8760" s="128"/>
    </row>
    <row r="8761" spans="1:1">
      <c r="A8761" s="128"/>
    </row>
    <row r="8762" spans="1:1">
      <c r="A8762" s="128"/>
    </row>
    <row r="8763" spans="1:1">
      <c r="A8763" s="128"/>
    </row>
    <row r="8764" spans="1:1">
      <c r="A8764" s="128"/>
    </row>
    <row r="8765" spans="1:1">
      <c r="A8765" s="128"/>
    </row>
    <row r="8766" spans="1:1">
      <c r="A8766" s="128"/>
    </row>
    <row r="8767" spans="1:1">
      <c r="A8767" s="128"/>
    </row>
    <row r="8768" spans="1:1">
      <c r="A8768" s="128"/>
    </row>
    <row r="8769" spans="1:1">
      <c r="A8769" s="128"/>
    </row>
    <row r="8770" spans="1:1">
      <c r="A8770" s="128"/>
    </row>
    <row r="8771" spans="1:1">
      <c r="A8771" s="128"/>
    </row>
    <row r="8772" spans="1:1">
      <c r="A8772" s="128"/>
    </row>
    <row r="8773" spans="1:1">
      <c r="A8773" s="128"/>
    </row>
    <row r="8774" spans="1:1">
      <c r="A8774" s="128"/>
    </row>
    <row r="8775" spans="1:1">
      <c r="A8775" s="128"/>
    </row>
    <row r="8776" spans="1:1">
      <c r="A8776" s="128"/>
    </row>
    <row r="8777" spans="1:1">
      <c r="A8777" s="128"/>
    </row>
    <row r="8778" spans="1:1">
      <c r="A8778" s="128"/>
    </row>
    <row r="8779" spans="1:1">
      <c r="A8779" s="128"/>
    </row>
    <row r="8780" spans="1:1">
      <c r="A8780" s="128"/>
    </row>
    <row r="8781" spans="1:1">
      <c r="A8781" s="128"/>
    </row>
    <row r="8782" spans="1:1">
      <c r="A8782" s="128"/>
    </row>
    <row r="8783" spans="1:1">
      <c r="A8783" s="128"/>
    </row>
    <row r="8784" spans="1:1">
      <c r="A8784" s="128"/>
    </row>
    <row r="8785" spans="1:1">
      <c r="A8785" s="128"/>
    </row>
    <row r="8786" spans="1:1">
      <c r="A8786" s="128"/>
    </row>
    <row r="8787" spans="1:1">
      <c r="A8787" s="128"/>
    </row>
    <row r="8788" spans="1:1">
      <c r="A8788" s="128"/>
    </row>
    <row r="8789" spans="1:1">
      <c r="A8789" s="128"/>
    </row>
    <row r="8790" spans="1:1">
      <c r="A8790" s="128"/>
    </row>
    <row r="8791" spans="1:1">
      <c r="A8791" s="128"/>
    </row>
    <row r="8792" spans="1:1">
      <c r="A8792" s="128"/>
    </row>
    <row r="8793" spans="1:1">
      <c r="A8793" s="128"/>
    </row>
    <row r="8794" spans="1:1">
      <c r="A8794" s="128"/>
    </row>
    <row r="8795" spans="1:1">
      <c r="A8795" s="128"/>
    </row>
    <row r="8796" spans="1:1">
      <c r="A8796" s="128"/>
    </row>
    <row r="8797" spans="1:1">
      <c r="A8797" s="128"/>
    </row>
    <row r="8798" spans="1:1">
      <c r="A8798" s="128"/>
    </row>
    <row r="8799" spans="1:1">
      <c r="A8799" s="128"/>
    </row>
    <row r="8800" spans="1:1">
      <c r="A8800" s="128"/>
    </row>
    <row r="8801" spans="1:1">
      <c r="A8801" s="128"/>
    </row>
    <row r="8802" spans="1:1">
      <c r="A8802" s="128"/>
    </row>
    <row r="8803" spans="1:1">
      <c r="A8803" s="128"/>
    </row>
    <row r="8804" spans="1:1">
      <c r="A8804" s="128"/>
    </row>
    <row r="8805" spans="1:1">
      <c r="A8805" s="128"/>
    </row>
    <row r="8806" spans="1:1">
      <c r="A8806" s="128"/>
    </row>
    <row r="8807" spans="1:1">
      <c r="A8807" s="128"/>
    </row>
    <row r="8808" spans="1:1">
      <c r="A8808" s="128"/>
    </row>
    <row r="8809" spans="1:1">
      <c r="A8809" s="128"/>
    </row>
    <row r="8810" spans="1:1">
      <c r="A8810" s="128"/>
    </row>
    <row r="8811" spans="1:1">
      <c r="A8811" s="128"/>
    </row>
    <row r="8812" spans="1:1">
      <c r="A8812" s="128"/>
    </row>
    <row r="8813" spans="1:1">
      <c r="A8813" s="128"/>
    </row>
    <row r="8814" spans="1:1">
      <c r="A8814" s="128"/>
    </row>
    <row r="8815" spans="1:1">
      <c r="A8815" s="128"/>
    </row>
    <row r="8816" spans="1:1">
      <c r="A8816" s="128"/>
    </row>
    <row r="8817" spans="1:1">
      <c r="A8817" s="128"/>
    </row>
    <row r="8818" spans="1:1">
      <c r="A8818" s="128"/>
    </row>
    <row r="8819" spans="1:1">
      <c r="A8819" s="128"/>
    </row>
    <row r="8820" spans="1:1">
      <c r="A8820" s="128"/>
    </row>
    <row r="8821" spans="1:1">
      <c r="A8821" s="128"/>
    </row>
    <row r="8822" spans="1:1">
      <c r="A8822" s="128"/>
    </row>
    <row r="8823" spans="1:1">
      <c r="A8823" s="128"/>
    </row>
    <row r="8824" spans="1:1">
      <c r="A8824" s="128"/>
    </row>
    <row r="8825" spans="1:1">
      <c r="A8825" s="128"/>
    </row>
    <row r="8826" spans="1:1">
      <c r="A8826" s="128"/>
    </row>
    <row r="8827" spans="1:1">
      <c r="A8827" s="128"/>
    </row>
    <row r="8828" spans="1:1">
      <c r="A8828" s="128"/>
    </row>
    <row r="8829" spans="1:1">
      <c r="A8829" s="128"/>
    </row>
    <row r="8830" spans="1:1">
      <c r="A8830" s="128"/>
    </row>
    <row r="8831" spans="1:1">
      <c r="A8831" s="128"/>
    </row>
    <row r="8832" spans="1:1">
      <c r="A8832" s="128"/>
    </row>
    <row r="8833" spans="1:1">
      <c r="A8833" s="128"/>
    </row>
    <row r="8834" spans="1:1">
      <c r="A8834" s="128"/>
    </row>
    <row r="8835" spans="1:1">
      <c r="A8835" s="128"/>
    </row>
    <row r="8836" spans="1:1">
      <c r="A8836" s="128"/>
    </row>
    <row r="8837" spans="1:1">
      <c r="A8837" s="128"/>
    </row>
    <row r="8838" spans="1:1">
      <c r="A8838" s="128"/>
    </row>
    <row r="8839" spans="1:1">
      <c r="A8839" s="128"/>
    </row>
    <row r="8840" spans="1:1">
      <c r="A8840" s="128"/>
    </row>
    <row r="8841" spans="1:1">
      <c r="A8841" s="128"/>
    </row>
    <row r="8842" spans="1:1">
      <c r="A8842" s="128"/>
    </row>
    <row r="8843" spans="1:1">
      <c r="A8843" s="128"/>
    </row>
    <row r="8844" spans="1:1">
      <c r="A8844" s="128"/>
    </row>
    <row r="8845" spans="1:1">
      <c r="A8845" s="128"/>
    </row>
    <row r="8846" spans="1:1">
      <c r="A8846" s="128"/>
    </row>
    <row r="8847" spans="1:1">
      <c r="A8847" s="128"/>
    </row>
    <row r="8848" spans="1:1">
      <c r="A8848" s="128"/>
    </row>
    <row r="8849" spans="1:1">
      <c r="A8849" s="128"/>
    </row>
    <row r="8850" spans="1:1">
      <c r="A8850" s="128"/>
    </row>
    <row r="8851" spans="1:1">
      <c r="A8851" s="128"/>
    </row>
    <row r="8852" spans="1:1">
      <c r="A8852" s="128"/>
    </row>
    <row r="8853" spans="1:1">
      <c r="A8853" s="128"/>
    </row>
    <row r="8854" spans="1:1">
      <c r="A8854" s="128"/>
    </row>
    <row r="8855" spans="1:1">
      <c r="A8855" s="128"/>
    </row>
    <row r="8856" spans="1:1">
      <c r="A8856" s="128"/>
    </row>
    <row r="8857" spans="1:1">
      <c r="A8857" s="128"/>
    </row>
    <row r="8858" spans="1:1">
      <c r="A8858" s="128"/>
    </row>
    <row r="8859" spans="1:1">
      <c r="A8859" s="128"/>
    </row>
    <row r="8860" spans="1:1">
      <c r="A8860" s="128"/>
    </row>
    <row r="8861" spans="1:1">
      <c r="A8861" s="128"/>
    </row>
    <row r="8862" spans="1:1">
      <c r="A8862" s="128"/>
    </row>
    <row r="8863" spans="1:1">
      <c r="A8863" s="128"/>
    </row>
    <row r="8864" spans="1:1">
      <c r="A8864" s="128"/>
    </row>
    <row r="8865" spans="1:1">
      <c r="A8865" s="128"/>
    </row>
    <row r="8866" spans="1:1">
      <c r="A8866" s="128"/>
    </row>
    <row r="8867" spans="1:1">
      <c r="A8867" s="128"/>
    </row>
    <row r="8868" spans="1:1">
      <c r="A8868" s="128"/>
    </row>
    <row r="8869" spans="1:1">
      <c r="A8869" s="128"/>
    </row>
    <row r="8870" spans="1:1">
      <c r="A8870" s="128"/>
    </row>
    <row r="8871" spans="1:1">
      <c r="A8871" s="128"/>
    </row>
    <row r="8872" spans="1:1">
      <c r="A8872" s="128"/>
    </row>
    <row r="8873" spans="1:1">
      <c r="A8873" s="128"/>
    </row>
    <row r="8874" spans="1:1">
      <c r="A8874" s="128"/>
    </row>
    <row r="8875" spans="1:1">
      <c r="A8875" s="128"/>
    </row>
    <row r="8876" spans="1:1">
      <c r="A8876" s="128"/>
    </row>
    <row r="8877" spans="1:1">
      <c r="A8877" s="128"/>
    </row>
    <row r="8878" spans="1:1">
      <c r="A8878" s="128"/>
    </row>
    <row r="8879" spans="1:1">
      <c r="A8879" s="128"/>
    </row>
    <row r="8880" spans="1:1">
      <c r="A8880" s="128"/>
    </row>
    <row r="8881" spans="1:1">
      <c r="A8881" s="128"/>
    </row>
    <row r="8882" spans="1:1">
      <c r="A8882" s="128"/>
    </row>
    <row r="8883" spans="1:1">
      <c r="A8883" s="128"/>
    </row>
    <row r="8884" spans="1:1">
      <c r="A8884" s="128"/>
    </row>
    <row r="8885" spans="1:1">
      <c r="A8885" s="128"/>
    </row>
    <row r="8886" spans="1:1">
      <c r="A8886" s="128"/>
    </row>
    <row r="8887" spans="1:1">
      <c r="A8887" s="128"/>
    </row>
    <row r="8888" spans="1:1">
      <c r="A8888" s="128"/>
    </row>
    <row r="8889" spans="1:1">
      <c r="A8889" s="128"/>
    </row>
    <row r="8890" spans="1:1">
      <c r="A8890" s="128"/>
    </row>
    <row r="8891" spans="1:1">
      <c r="A8891" s="128"/>
    </row>
    <row r="8892" spans="1:1">
      <c r="A8892" s="128"/>
    </row>
    <row r="8893" spans="1:1">
      <c r="A8893" s="128"/>
    </row>
    <row r="8894" spans="1:1">
      <c r="A8894" s="128"/>
    </row>
    <row r="8895" spans="1:1">
      <c r="A8895" s="128"/>
    </row>
    <row r="8896" spans="1:1">
      <c r="A8896" s="128"/>
    </row>
    <row r="8897" spans="1:1">
      <c r="A8897" s="128"/>
    </row>
    <row r="8898" spans="1:1">
      <c r="A8898" s="128"/>
    </row>
    <row r="8899" spans="1:1">
      <c r="A8899" s="128"/>
    </row>
    <row r="8900" spans="1:1">
      <c r="A8900" s="128"/>
    </row>
    <row r="8901" spans="1:1">
      <c r="A8901" s="128"/>
    </row>
    <row r="8902" spans="1:1">
      <c r="A8902" s="128"/>
    </row>
    <row r="8903" spans="1:1">
      <c r="A8903" s="128"/>
    </row>
    <row r="8904" spans="1:1">
      <c r="A8904" s="128"/>
    </row>
    <row r="8905" spans="1:1">
      <c r="A8905" s="128"/>
    </row>
    <row r="8906" spans="1:1">
      <c r="A8906" s="128"/>
    </row>
    <row r="8907" spans="1:1">
      <c r="A8907" s="128"/>
    </row>
    <row r="8908" spans="1:1">
      <c r="A8908" s="128"/>
    </row>
    <row r="8909" spans="1:1">
      <c r="A8909" s="128"/>
    </row>
    <row r="8910" spans="1:1">
      <c r="A8910" s="128"/>
    </row>
    <row r="8911" spans="1:1">
      <c r="A8911" s="128"/>
    </row>
    <row r="8912" spans="1:1">
      <c r="A8912" s="128"/>
    </row>
    <row r="8913" spans="1:1">
      <c r="A8913" s="128"/>
    </row>
    <row r="8914" spans="1:1">
      <c r="A8914" s="128"/>
    </row>
    <row r="8915" spans="1:1">
      <c r="A8915" s="128"/>
    </row>
    <row r="8916" spans="1:1">
      <c r="A8916" s="128"/>
    </row>
    <row r="8917" spans="1:1">
      <c r="A8917" s="128"/>
    </row>
    <row r="8918" spans="1:1">
      <c r="A8918" s="128"/>
    </row>
    <row r="8919" spans="1:1">
      <c r="A8919" s="128"/>
    </row>
    <row r="8920" spans="1:1">
      <c r="A8920" s="128"/>
    </row>
    <row r="8921" spans="1:1">
      <c r="A8921" s="128"/>
    </row>
    <row r="8922" spans="1:1">
      <c r="A8922" s="128"/>
    </row>
    <row r="8923" spans="1:1">
      <c r="A8923" s="128"/>
    </row>
    <row r="8924" spans="1:1">
      <c r="A8924" s="128"/>
    </row>
    <row r="8925" spans="1:1">
      <c r="A8925" s="128"/>
    </row>
    <row r="8926" spans="1:1">
      <c r="A8926" s="128"/>
    </row>
    <row r="8927" spans="1:1">
      <c r="A8927" s="128"/>
    </row>
    <row r="8928" spans="1:1">
      <c r="A8928" s="128"/>
    </row>
    <row r="8929" spans="1:1">
      <c r="A8929" s="128"/>
    </row>
    <row r="8930" spans="1:1">
      <c r="A8930" s="128"/>
    </row>
    <row r="8931" spans="1:1">
      <c r="A8931" s="128"/>
    </row>
    <row r="8932" spans="1:1">
      <c r="A8932" s="128"/>
    </row>
    <row r="8933" spans="1:1">
      <c r="A8933" s="128"/>
    </row>
    <row r="8934" spans="1:1">
      <c r="A8934" s="128"/>
    </row>
    <row r="8935" spans="1:1">
      <c r="A8935" s="128"/>
    </row>
    <row r="8936" spans="1:1">
      <c r="A8936" s="128"/>
    </row>
    <row r="8937" spans="1:1">
      <c r="A8937" s="128"/>
    </row>
    <row r="8938" spans="1:1">
      <c r="A8938" s="128"/>
    </row>
    <row r="8939" spans="1:1">
      <c r="A8939" s="128"/>
    </row>
    <row r="8940" spans="1:1">
      <c r="A8940" s="128"/>
    </row>
    <row r="8941" spans="1:1">
      <c r="A8941" s="128"/>
    </row>
    <row r="8942" spans="1:1">
      <c r="A8942" s="128"/>
    </row>
    <row r="8943" spans="1:1">
      <c r="A8943" s="128"/>
    </row>
    <row r="8944" spans="1:1">
      <c r="A8944" s="128"/>
    </row>
    <row r="8945" spans="1:1">
      <c r="A8945" s="128"/>
    </row>
    <row r="8946" spans="1:1">
      <c r="A8946" s="128"/>
    </row>
    <row r="8947" spans="1:1">
      <c r="A8947" s="128"/>
    </row>
    <row r="8948" spans="1:1">
      <c r="A8948" s="128"/>
    </row>
    <row r="8949" spans="1:1">
      <c r="A8949" s="128"/>
    </row>
    <row r="8950" spans="1:1">
      <c r="A8950" s="128"/>
    </row>
    <row r="8951" spans="1:1">
      <c r="A8951" s="128"/>
    </row>
    <row r="8952" spans="1:1">
      <c r="A8952" s="128"/>
    </row>
    <row r="8953" spans="1:1">
      <c r="A8953" s="128"/>
    </row>
    <row r="8954" spans="1:1">
      <c r="A8954" s="128"/>
    </row>
    <row r="8955" spans="1:1">
      <c r="A8955" s="128"/>
    </row>
    <row r="8956" spans="1:1">
      <c r="A8956" s="128"/>
    </row>
    <row r="8957" spans="1:1">
      <c r="A8957" s="128"/>
    </row>
    <row r="8958" spans="1:1">
      <c r="A8958" s="128"/>
    </row>
    <row r="8959" spans="1:1">
      <c r="A8959" s="128"/>
    </row>
    <row r="8960" spans="1:1">
      <c r="A8960" s="128"/>
    </row>
    <row r="8961" spans="1:1">
      <c r="A8961" s="128"/>
    </row>
    <row r="8962" spans="1:1">
      <c r="A8962" s="128"/>
    </row>
    <row r="8963" spans="1:1">
      <c r="A8963" s="128"/>
    </row>
    <row r="8964" spans="1:1">
      <c r="A8964" s="128"/>
    </row>
    <row r="8965" spans="1:1">
      <c r="A8965" s="128"/>
    </row>
    <row r="8966" spans="1:1">
      <c r="A8966" s="128"/>
    </row>
    <row r="8967" spans="1:1">
      <c r="A8967" s="128"/>
    </row>
    <row r="8968" spans="1:1">
      <c r="A8968" s="128"/>
    </row>
    <row r="8969" spans="1:1">
      <c r="A8969" s="128"/>
    </row>
    <row r="8970" spans="1:1">
      <c r="A8970" s="128"/>
    </row>
    <row r="8971" spans="1:1">
      <c r="A8971" s="128"/>
    </row>
    <row r="8972" spans="1:1">
      <c r="A8972" s="128"/>
    </row>
    <row r="8973" spans="1:1">
      <c r="A8973" s="128"/>
    </row>
    <row r="8974" spans="1:1">
      <c r="A8974" s="128"/>
    </row>
    <row r="8975" spans="1:1">
      <c r="A8975" s="128"/>
    </row>
    <row r="8976" spans="1:1">
      <c r="A8976" s="128"/>
    </row>
    <row r="8977" spans="1:1">
      <c r="A8977" s="128"/>
    </row>
    <row r="8978" spans="1:1">
      <c r="A8978" s="128"/>
    </row>
    <row r="8979" spans="1:1">
      <c r="A8979" s="128"/>
    </row>
    <row r="8980" spans="1:1">
      <c r="A8980" s="128"/>
    </row>
    <row r="8981" spans="1:1">
      <c r="A8981" s="128"/>
    </row>
    <row r="8982" spans="1:1">
      <c r="A8982" s="128"/>
    </row>
    <row r="8983" spans="1:1">
      <c r="A8983" s="128"/>
    </row>
    <row r="8984" spans="1:1">
      <c r="A8984" s="128"/>
    </row>
    <row r="8985" spans="1:1">
      <c r="A8985" s="128"/>
    </row>
    <row r="8986" spans="1:1">
      <c r="A8986" s="128"/>
    </row>
    <row r="8987" spans="1:1">
      <c r="A8987" s="128"/>
    </row>
    <row r="8988" spans="1:1">
      <c r="A8988" s="128"/>
    </row>
    <row r="8989" spans="1:1">
      <c r="A8989" s="128"/>
    </row>
    <row r="8990" spans="1:1">
      <c r="A8990" s="128"/>
    </row>
    <row r="8991" spans="1:1">
      <c r="A8991" s="128"/>
    </row>
    <row r="8992" spans="1:1">
      <c r="A8992" s="128"/>
    </row>
    <row r="8993" spans="1:1">
      <c r="A8993" s="128"/>
    </row>
    <row r="8994" spans="1:1">
      <c r="A8994" s="128"/>
    </row>
    <row r="8995" spans="1:1">
      <c r="A8995" s="128"/>
    </row>
    <row r="8996" spans="1:1">
      <c r="A8996" s="128"/>
    </row>
    <row r="8997" spans="1:1">
      <c r="A8997" s="128"/>
    </row>
    <row r="8998" spans="1:1">
      <c r="A8998" s="128"/>
    </row>
    <row r="8999" spans="1:1">
      <c r="A8999" s="128"/>
    </row>
    <row r="9000" spans="1:1">
      <c r="A9000" s="128"/>
    </row>
    <row r="9001" spans="1:1">
      <c r="A9001" s="128"/>
    </row>
    <row r="9002" spans="1:1">
      <c r="A9002" s="128"/>
    </row>
    <row r="9003" spans="1:1">
      <c r="A9003" s="128"/>
    </row>
    <row r="9004" spans="1:1">
      <c r="A9004" s="128"/>
    </row>
    <row r="9005" spans="1:1">
      <c r="A9005" s="128"/>
    </row>
    <row r="9006" spans="1:1">
      <c r="A9006" s="128"/>
    </row>
    <row r="9007" spans="1:1">
      <c r="A9007" s="128"/>
    </row>
    <row r="9008" spans="1:1">
      <c r="A9008" s="128"/>
    </row>
    <row r="9009" spans="1:1">
      <c r="A9009" s="128"/>
    </row>
    <row r="9010" spans="1:1">
      <c r="A9010" s="128"/>
    </row>
    <row r="9011" spans="1:1">
      <c r="A9011" s="128"/>
    </row>
    <row r="9012" spans="1:1">
      <c r="A9012" s="128"/>
    </row>
    <row r="9013" spans="1:1">
      <c r="A9013" s="128"/>
    </row>
    <row r="9014" spans="1:1">
      <c r="A9014" s="128"/>
    </row>
    <row r="9015" spans="1:1">
      <c r="A9015" s="128"/>
    </row>
    <row r="9016" spans="1:1">
      <c r="A9016" s="128"/>
    </row>
    <row r="9017" spans="1:1">
      <c r="A9017" s="128"/>
    </row>
    <row r="9018" spans="1:1">
      <c r="A9018" s="128"/>
    </row>
    <row r="9019" spans="1:1">
      <c r="A9019" s="128"/>
    </row>
    <row r="9020" spans="1:1">
      <c r="A9020" s="128"/>
    </row>
    <row r="9021" spans="1:1">
      <c r="A9021" s="128"/>
    </row>
    <row r="9022" spans="1:1">
      <c r="A9022" s="128"/>
    </row>
    <row r="9023" spans="1:1">
      <c r="A9023" s="128"/>
    </row>
    <row r="9024" spans="1:1">
      <c r="A9024" s="128"/>
    </row>
    <row r="9025" spans="1:1">
      <c r="A9025" s="128"/>
    </row>
    <row r="9026" spans="1:1">
      <c r="A9026" s="128"/>
    </row>
    <row r="9027" spans="1:1">
      <c r="A9027" s="128"/>
    </row>
    <row r="9028" spans="1:1">
      <c r="A9028" s="128"/>
    </row>
    <row r="9029" spans="1:1">
      <c r="A9029" s="128"/>
    </row>
    <row r="9030" spans="1:1">
      <c r="A9030" s="128"/>
    </row>
    <row r="9031" spans="1:1">
      <c r="A9031" s="128"/>
    </row>
    <row r="9032" spans="1:1">
      <c r="A9032" s="128"/>
    </row>
    <row r="9033" spans="1:1">
      <c r="A9033" s="128"/>
    </row>
    <row r="9034" spans="1:1">
      <c r="A9034" s="128"/>
    </row>
    <row r="9035" spans="1:1">
      <c r="A9035" s="128"/>
    </row>
    <row r="9036" spans="1:1">
      <c r="A9036" s="128"/>
    </row>
    <row r="9037" spans="1:1">
      <c r="A9037" s="128"/>
    </row>
    <row r="9038" spans="1:1">
      <c r="A9038" s="128"/>
    </row>
    <row r="9039" spans="1:1">
      <c r="A9039" s="128"/>
    </row>
    <row r="9040" spans="1:1">
      <c r="A9040" s="128"/>
    </row>
    <row r="9041" spans="1:1">
      <c r="A9041" s="128"/>
    </row>
    <row r="9042" spans="1:1">
      <c r="A9042" s="128"/>
    </row>
    <row r="9043" spans="1:1">
      <c r="A9043" s="128"/>
    </row>
    <row r="9044" spans="1:1">
      <c r="A9044" s="128"/>
    </row>
    <row r="9045" spans="1:1">
      <c r="A9045" s="128"/>
    </row>
    <row r="9046" spans="1:1">
      <c r="A9046" s="128"/>
    </row>
    <row r="9047" spans="1:1">
      <c r="A9047" s="128"/>
    </row>
    <row r="9048" spans="1:1">
      <c r="A9048" s="128"/>
    </row>
    <row r="9049" spans="1:1">
      <c r="A9049" s="128"/>
    </row>
    <row r="9050" spans="1:1">
      <c r="A9050" s="128"/>
    </row>
    <row r="9051" spans="1:1">
      <c r="A9051" s="128"/>
    </row>
    <row r="9052" spans="1:1">
      <c r="A9052" s="128"/>
    </row>
    <row r="9053" spans="1:1">
      <c r="A9053" s="128"/>
    </row>
    <row r="9054" spans="1:1">
      <c r="A9054" s="128"/>
    </row>
    <row r="9055" spans="1:1">
      <c r="A9055" s="128"/>
    </row>
    <row r="9056" spans="1:1">
      <c r="A9056" s="128"/>
    </row>
    <row r="9057" spans="1:1">
      <c r="A9057" s="128"/>
    </row>
    <row r="9058" spans="1:1">
      <c r="A9058" s="128"/>
    </row>
    <row r="9059" spans="1:1">
      <c r="A9059" s="128"/>
    </row>
    <row r="9060" spans="1:1">
      <c r="A9060" s="128"/>
    </row>
    <row r="9061" spans="1:1">
      <c r="A9061" s="128"/>
    </row>
    <row r="9062" spans="1:1">
      <c r="A9062" s="128"/>
    </row>
    <row r="9063" spans="1:1">
      <c r="A9063" s="128"/>
    </row>
    <row r="9064" spans="1:1">
      <c r="A9064" s="128"/>
    </row>
    <row r="9065" spans="1:1">
      <c r="A9065" s="128"/>
    </row>
    <row r="9066" spans="1:1">
      <c r="A9066" s="128"/>
    </row>
    <row r="9067" spans="1:1">
      <c r="A9067" s="128"/>
    </row>
    <row r="9068" spans="1:1">
      <c r="A9068" s="128"/>
    </row>
    <row r="9069" spans="1:1">
      <c r="A9069" s="128"/>
    </row>
    <row r="9070" spans="1:1">
      <c r="A9070" s="128"/>
    </row>
    <row r="9071" spans="1:1">
      <c r="A9071" s="128"/>
    </row>
    <row r="9072" spans="1:1">
      <c r="A9072" s="128"/>
    </row>
    <row r="9073" spans="1:1">
      <c r="A9073" s="128"/>
    </row>
    <row r="9074" spans="1:1">
      <c r="A9074" s="128"/>
    </row>
    <row r="9075" spans="1:1">
      <c r="A9075" s="128"/>
    </row>
    <row r="9076" spans="1:1">
      <c r="A9076" s="128"/>
    </row>
    <row r="9077" spans="1:1">
      <c r="A9077" s="128"/>
    </row>
    <row r="9078" spans="1:1">
      <c r="A9078" s="128"/>
    </row>
    <row r="9079" spans="1:1">
      <c r="A9079" s="128"/>
    </row>
    <row r="9080" spans="1:1">
      <c r="A9080" s="128"/>
    </row>
    <row r="9081" spans="1:1">
      <c r="A9081" s="128"/>
    </row>
    <row r="9082" spans="1:1">
      <c r="A9082" s="128"/>
    </row>
    <row r="9083" spans="1:1">
      <c r="A9083" s="128"/>
    </row>
    <row r="9084" spans="1:1">
      <c r="A9084" s="128"/>
    </row>
    <row r="9085" spans="1:1">
      <c r="A9085" s="128"/>
    </row>
    <row r="9086" spans="1:1">
      <c r="A9086" s="128"/>
    </row>
    <row r="9087" spans="1:1">
      <c r="A9087" s="128"/>
    </row>
    <row r="9088" spans="1:1">
      <c r="A9088" s="128"/>
    </row>
    <row r="9089" spans="1:1">
      <c r="A9089" s="128"/>
    </row>
    <row r="9090" spans="1:1">
      <c r="A9090" s="128"/>
    </row>
    <row r="9091" spans="1:1">
      <c r="A9091" s="128"/>
    </row>
    <row r="9092" spans="1:1">
      <c r="A9092" s="128"/>
    </row>
    <row r="9093" spans="1:1">
      <c r="A9093" s="128"/>
    </row>
    <row r="9094" spans="1:1">
      <c r="A9094" s="128"/>
    </row>
    <row r="9095" spans="1:1">
      <c r="A9095" s="128"/>
    </row>
    <row r="9096" spans="1:1">
      <c r="A9096" s="128"/>
    </row>
    <row r="9097" spans="1:1">
      <c r="A9097" s="128"/>
    </row>
    <row r="9098" spans="1:1">
      <c r="A9098" s="128"/>
    </row>
    <row r="9099" spans="1:1">
      <c r="A9099" s="128"/>
    </row>
    <row r="9100" spans="1:1">
      <c r="A9100" s="128"/>
    </row>
    <row r="9101" spans="1:1">
      <c r="A9101" s="128"/>
    </row>
    <row r="9102" spans="1:1">
      <c r="A9102" s="128"/>
    </row>
    <row r="9103" spans="1:1">
      <c r="A9103" s="128"/>
    </row>
    <row r="9104" spans="1:1">
      <c r="A9104" s="128"/>
    </row>
    <row r="9105" spans="1:1">
      <c r="A9105" s="128"/>
    </row>
    <row r="9106" spans="1:1">
      <c r="A9106" s="128"/>
    </row>
    <row r="9107" spans="1:1">
      <c r="A9107" s="128"/>
    </row>
    <row r="9108" spans="1:1">
      <c r="A9108" s="128"/>
    </row>
    <row r="9109" spans="1:1">
      <c r="A9109" s="128"/>
    </row>
    <row r="9110" spans="1:1">
      <c r="A9110" s="128"/>
    </row>
    <row r="9111" spans="1:1">
      <c r="A9111" s="128"/>
    </row>
    <row r="9112" spans="1:1">
      <c r="A9112" s="128"/>
    </row>
    <row r="9113" spans="1:1">
      <c r="A9113" s="128"/>
    </row>
    <row r="9114" spans="1:1">
      <c r="A9114" s="128"/>
    </row>
    <row r="9115" spans="1:1">
      <c r="A9115" s="128"/>
    </row>
    <row r="9116" spans="1:1">
      <c r="A9116" s="128"/>
    </row>
    <row r="9117" spans="1:1">
      <c r="A9117" s="128"/>
    </row>
    <row r="9118" spans="1:1">
      <c r="A9118" s="128"/>
    </row>
    <row r="9119" spans="1:1">
      <c r="A9119" s="128"/>
    </row>
    <row r="9120" spans="1:1">
      <c r="A9120" s="128"/>
    </row>
    <row r="9121" spans="1:1">
      <c r="A9121" s="128"/>
    </row>
    <row r="9122" spans="1:1">
      <c r="A9122" s="128"/>
    </row>
    <row r="9123" spans="1:1">
      <c r="A9123" s="128"/>
    </row>
    <row r="9124" spans="1:1">
      <c r="A9124" s="128"/>
    </row>
    <row r="9125" spans="1:1">
      <c r="A9125" s="128"/>
    </row>
    <row r="9126" spans="1:1">
      <c r="A9126" s="128"/>
    </row>
    <row r="9127" spans="1:1">
      <c r="A9127" s="128"/>
    </row>
    <row r="9128" spans="1:1">
      <c r="A9128" s="128"/>
    </row>
    <row r="9129" spans="1:1">
      <c r="A9129" s="128"/>
    </row>
    <row r="9130" spans="1:1">
      <c r="A9130" s="128"/>
    </row>
    <row r="9131" spans="1:1">
      <c r="A9131" s="128"/>
    </row>
    <row r="9132" spans="1:1">
      <c r="A9132" s="128"/>
    </row>
    <row r="9133" spans="1:1">
      <c r="A9133" s="128"/>
    </row>
    <row r="9134" spans="1:1">
      <c r="A9134" s="128"/>
    </row>
    <row r="9135" spans="1:1">
      <c r="A9135" s="128"/>
    </row>
    <row r="9136" spans="1:1">
      <c r="A9136" s="128"/>
    </row>
    <row r="9137" spans="1:1">
      <c r="A9137" s="128"/>
    </row>
    <row r="9138" spans="1:1">
      <c r="A9138" s="128"/>
    </row>
    <row r="9139" spans="1:1">
      <c r="A9139" s="128"/>
    </row>
    <row r="9140" spans="1:1">
      <c r="A9140" s="128"/>
    </row>
    <row r="9141" spans="1:1">
      <c r="A9141" s="128"/>
    </row>
    <row r="9142" spans="1:1">
      <c r="A9142" s="128"/>
    </row>
    <row r="9143" spans="1:1">
      <c r="A9143" s="128"/>
    </row>
    <row r="9144" spans="1:1">
      <c r="A9144" s="128"/>
    </row>
    <row r="9145" spans="1:1">
      <c r="A9145" s="128"/>
    </row>
    <row r="9146" spans="1:1">
      <c r="A9146" s="128"/>
    </row>
    <row r="9147" spans="1:1">
      <c r="A9147" s="128"/>
    </row>
    <row r="9148" spans="1:1">
      <c r="A9148" s="128"/>
    </row>
    <row r="9149" spans="1:1">
      <c r="A9149" s="128"/>
    </row>
    <row r="9150" spans="1:1">
      <c r="A9150" s="128"/>
    </row>
    <row r="9151" spans="1:1">
      <c r="A9151" s="128"/>
    </row>
    <row r="9152" spans="1:1">
      <c r="A9152" s="128"/>
    </row>
    <row r="9153" spans="1:1">
      <c r="A9153" s="128"/>
    </row>
    <row r="9154" spans="1:1">
      <c r="A9154" s="128"/>
    </row>
    <row r="9155" spans="1:1">
      <c r="A9155" s="128"/>
    </row>
    <row r="9156" spans="1:1">
      <c r="A9156" s="128"/>
    </row>
    <row r="9157" spans="1:1">
      <c r="A9157" s="128"/>
    </row>
    <row r="9158" spans="1:1">
      <c r="A9158" s="128"/>
    </row>
    <row r="9159" spans="1:1">
      <c r="A9159" s="128"/>
    </row>
    <row r="9160" spans="1:1">
      <c r="A9160" s="128"/>
    </row>
    <row r="9161" spans="1:1">
      <c r="A9161" s="128"/>
    </row>
    <row r="9162" spans="1:1">
      <c r="A9162" s="128"/>
    </row>
    <row r="9163" spans="1:1">
      <c r="A9163" s="128"/>
    </row>
    <row r="9164" spans="1:1">
      <c r="A9164" s="128"/>
    </row>
    <row r="9165" spans="1:1">
      <c r="A9165" s="128"/>
    </row>
    <row r="9166" spans="1:1">
      <c r="A9166" s="128"/>
    </row>
    <row r="9167" spans="1:1">
      <c r="A9167" s="128"/>
    </row>
    <row r="9168" spans="1:1">
      <c r="A9168" s="128"/>
    </row>
    <row r="9169" spans="1:1">
      <c r="A9169" s="128"/>
    </row>
    <row r="9170" spans="1:1">
      <c r="A9170" s="128"/>
    </row>
    <row r="9171" spans="1:1">
      <c r="A9171" s="128"/>
    </row>
    <row r="9172" spans="1:1">
      <c r="A9172" s="128"/>
    </row>
    <row r="9173" spans="1:1">
      <c r="A9173" s="128"/>
    </row>
    <row r="9174" spans="1:1">
      <c r="A9174" s="128"/>
    </row>
    <row r="9175" spans="1:1">
      <c r="A9175" s="128"/>
    </row>
    <row r="9176" spans="1:1">
      <c r="A9176" s="128"/>
    </row>
    <row r="9177" spans="1:1">
      <c r="A9177" s="128"/>
    </row>
    <row r="9178" spans="1:1">
      <c r="A9178" s="128"/>
    </row>
    <row r="9179" spans="1:1">
      <c r="A9179" s="128"/>
    </row>
    <row r="9180" spans="1:1">
      <c r="A9180" s="128"/>
    </row>
    <row r="9181" spans="1:1">
      <c r="A9181" s="128"/>
    </row>
    <row r="9182" spans="1:1">
      <c r="A9182" s="128"/>
    </row>
    <row r="9183" spans="1:1">
      <c r="A9183" s="128"/>
    </row>
    <row r="9184" spans="1:1">
      <c r="A9184" s="128"/>
    </row>
    <row r="9185" spans="1:1">
      <c r="A9185" s="128"/>
    </row>
    <row r="9186" spans="1:1">
      <c r="A9186" s="128"/>
    </row>
    <row r="9187" spans="1:1">
      <c r="A9187" s="128"/>
    </row>
    <row r="9188" spans="1:1">
      <c r="A9188" s="128"/>
    </row>
    <row r="9189" spans="1:1">
      <c r="A9189" s="128"/>
    </row>
    <row r="9190" spans="1:1">
      <c r="A9190" s="128"/>
    </row>
    <row r="9191" spans="1:1">
      <c r="A9191" s="128"/>
    </row>
    <row r="9192" spans="1:1">
      <c r="A9192" s="128"/>
    </row>
    <row r="9193" spans="1:1">
      <c r="A9193" s="128"/>
    </row>
    <row r="9194" spans="1:1">
      <c r="A9194" s="128"/>
    </row>
    <row r="9195" spans="1:1">
      <c r="A9195" s="128"/>
    </row>
    <row r="9196" spans="1:1">
      <c r="A9196" s="128"/>
    </row>
    <row r="9197" spans="1:1">
      <c r="A9197" s="128"/>
    </row>
    <row r="9198" spans="1:1">
      <c r="A9198" s="128"/>
    </row>
    <row r="9199" spans="1:1">
      <c r="A9199" s="128"/>
    </row>
    <row r="9200" spans="1:1">
      <c r="A9200" s="128"/>
    </row>
    <row r="9201" spans="1:1">
      <c r="A9201" s="128"/>
    </row>
    <row r="9202" spans="1:1">
      <c r="A9202" s="128"/>
    </row>
    <row r="9203" spans="1:1">
      <c r="A9203" s="128"/>
    </row>
    <row r="9204" spans="1:1">
      <c r="A9204" s="128"/>
    </row>
    <row r="9205" spans="1:1">
      <c r="A9205" s="128"/>
    </row>
    <row r="9206" spans="1:1">
      <c r="A9206" s="128"/>
    </row>
    <row r="9207" spans="1:1">
      <c r="A9207" s="128"/>
    </row>
    <row r="9208" spans="1:1">
      <c r="A9208" s="128"/>
    </row>
    <row r="9209" spans="1:1">
      <c r="A9209" s="128"/>
    </row>
    <row r="9210" spans="1:1">
      <c r="A9210" s="128"/>
    </row>
    <row r="9211" spans="1:1">
      <c r="A9211" s="128"/>
    </row>
    <row r="9212" spans="1:1">
      <c r="A9212" s="128"/>
    </row>
    <row r="9213" spans="1:1">
      <c r="A9213" s="128"/>
    </row>
    <row r="9214" spans="1:1">
      <c r="A9214" s="128"/>
    </row>
    <row r="9215" spans="1:1">
      <c r="A9215" s="128"/>
    </row>
    <row r="9216" spans="1:1">
      <c r="A9216" s="128"/>
    </row>
    <row r="9217" spans="1:1">
      <c r="A9217" s="128"/>
    </row>
    <row r="9218" spans="1:1">
      <c r="A9218" s="128"/>
    </row>
    <row r="9219" spans="1:1">
      <c r="A9219" s="128"/>
    </row>
    <row r="9220" spans="1:1">
      <c r="A9220" s="128"/>
    </row>
    <row r="9221" spans="1:1">
      <c r="A9221" s="128"/>
    </row>
    <row r="9222" spans="1:1">
      <c r="A9222" s="128"/>
    </row>
    <row r="9223" spans="1:1">
      <c r="A9223" s="128"/>
    </row>
    <row r="9224" spans="1:1">
      <c r="A9224" s="128"/>
    </row>
    <row r="9225" spans="1:1">
      <c r="A9225" s="128"/>
    </row>
    <row r="9226" spans="1:1">
      <c r="A9226" s="128"/>
    </row>
    <row r="9227" spans="1:1">
      <c r="A9227" s="128"/>
    </row>
    <row r="9228" spans="1:1">
      <c r="A9228" s="128"/>
    </row>
    <row r="9229" spans="1:1">
      <c r="A9229" s="128"/>
    </row>
    <row r="9230" spans="1:1">
      <c r="A9230" s="128"/>
    </row>
    <row r="9231" spans="1:1">
      <c r="A9231" s="128"/>
    </row>
    <row r="9232" spans="1:1">
      <c r="A9232" s="128"/>
    </row>
    <row r="9233" spans="1:1">
      <c r="A9233" s="128"/>
    </row>
    <row r="9234" spans="1:1">
      <c r="A9234" s="128"/>
    </row>
    <row r="9235" spans="1:1">
      <c r="A9235" s="128"/>
    </row>
    <row r="9236" spans="1:1">
      <c r="A9236" s="128"/>
    </row>
    <row r="9237" spans="1:1">
      <c r="A9237" s="128"/>
    </row>
    <row r="9238" spans="1:1">
      <c r="A9238" s="128"/>
    </row>
    <row r="9239" spans="1:1">
      <c r="A9239" s="128"/>
    </row>
    <row r="9240" spans="1:1">
      <c r="A9240" s="128"/>
    </row>
    <row r="9241" spans="1:1">
      <c r="A9241" s="128"/>
    </row>
    <row r="9242" spans="1:1">
      <c r="A9242" s="128"/>
    </row>
    <row r="9243" spans="1:1">
      <c r="A9243" s="128"/>
    </row>
    <row r="9244" spans="1:1">
      <c r="A9244" s="128"/>
    </row>
    <row r="9245" spans="1:1">
      <c r="A9245" s="128"/>
    </row>
    <row r="9246" spans="1:1">
      <c r="A9246" s="128"/>
    </row>
    <row r="9247" spans="1:1">
      <c r="A9247" s="128"/>
    </row>
    <row r="9248" spans="1:1">
      <c r="A9248" s="128"/>
    </row>
    <row r="9249" spans="1:1">
      <c r="A9249" s="128"/>
    </row>
    <row r="9250" spans="1:1">
      <c r="A9250" s="128"/>
    </row>
    <row r="9251" spans="1:1">
      <c r="A9251" s="128"/>
    </row>
    <row r="9252" spans="1:1">
      <c r="A9252" s="128"/>
    </row>
    <row r="9253" spans="1:1">
      <c r="A9253" s="128"/>
    </row>
    <row r="9254" spans="1:1">
      <c r="A9254" s="128"/>
    </row>
    <row r="9255" spans="1:1">
      <c r="A9255" s="128"/>
    </row>
    <row r="9256" spans="1:1">
      <c r="A9256" s="128"/>
    </row>
    <row r="9257" spans="1:1">
      <c r="A9257" s="128"/>
    </row>
    <row r="9258" spans="1:1">
      <c r="A9258" s="128"/>
    </row>
    <row r="9259" spans="1:1">
      <c r="A9259" s="128"/>
    </row>
    <row r="9260" spans="1:1">
      <c r="A9260" s="128"/>
    </row>
    <row r="9261" spans="1:1">
      <c r="A9261" s="128"/>
    </row>
    <row r="9262" spans="1:1">
      <c r="A9262" s="128"/>
    </row>
    <row r="9263" spans="1:1">
      <c r="A9263" s="128"/>
    </row>
    <row r="9264" spans="1:1">
      <c r="A9264" s="128"/>
    </row>
    <row r="9265" spans="1:1">
      <c r="A9265" s="128"/>
    </row>
    <row r="9266" spans="1:1">
      <c r="A9266" s="128"/>
    </row>
    <row r="9267" spans="1:1">
      <c r="A9267" s="128"/>
    </row>
    <row r="9268" spans="1:1">
      <c r="A9268" s="128"/>
    </row>
    <row r="9269" spans="1:1">
      <c r="A9269" s="128"/>
    </row>
    <row r="9270" spans="1:1">
      <c r="A9270" s="128"/>
    </row>
    <row r="9271" spans="1:1">
      <c r="A9271" s="128"/>
    </row>
    <row r="9272" spans="1:1">
      <c r="A9272" s="128"/>
    </row>
    <row r="9273" spans="1:1">
      <c r="A9273" s="128"/>
    </row>
    <row r="9274" spans="1:1">
      <c r="A9274" s="128"/>
    </row>
    <row r="9275" spans="1:1">
      <c r="A9275" s="128"/>
    </row>
    <row r="9276" spans="1:1">
      <c r="A9276" s="128"/>
    </row>
    <row r="9277" spans="1:1">
      <c r="A9277" s="128"/>
    </row>
    <row r="9278" spans="1:1">
      <c r="A9278" s="128"/>
    </row>
    <row r="9279" spans="1:1">
      <c r="A9279" s="128"/>
    </row>
    <row r="9280" spans="1:1">
      <c r="A9280" s="128"/>
    </row>
    <row r="9281" spans="1:1">
      <c r="A9281" s="128"/>
    </row>
    <row r="9282" spans="1:1">
      <c r="A9282" s="128"/>
    </row>
    <row r="9283" spans="1:1">
      <c r="A9283" s="128"/>
    </row>
    <row r="9284" spans="1:1">
      <c r="A9284" s="128"/>
    </row>
    <row r="9285" spans="1:1">
      <c r="A9285" s="128"/>
    </row>
    <row r="9286" spans="1:1">
      <c r="A9286" s="128"/>
    </row>
    <row r="9287" spans="1:1">
      <c r="A9287" s="128"/>
    </row>
    <row r="9288" spans="1:1">
      <c r="A9288" s="128"/>
    </row>
    <row r="9289" spans="1:1">
      <c r="A9289" s="128"/>
    </row>
    <row r="9290" spans="1:1">
      <c r="A9290" s="128"/>
    </row>
    <row r="9291" spans="1:1">
      <c r="A9291" s="128"/>
    </row>
    <row r="9292" spans="1:1">
      <c r="A9292" s="128"/>
    </row>
    <row r="9293" spans="1:1">
      <c r="A9293" s="128"/>
    </row>
    <row r="9294" spans="1:1">
      <c r="A9294" s="128"/>
    </row>
    <row r="9295" spans="1:1">
      <c r="A9295" s="128"/>
    </row>
    <row r="9296" spans="1:1">
      <c r="A9296" s="128"/>
    </row>
    <row r="9297" spans="1:1">
      <c r="A9297" s="128"/>
    </row>
    <row r="9298" spans="1:1">
      <c r="A9298" s="128"/>
    </row>
    <row r="9299" spans="1:1">
      <c r="A9299" s="128"/>
    </row>
    <row r="9300" spans="1:1">
      <c r="A9300" s="128"/>
    </row>
    <row r="9301" spans="1:1">
      <c r="A9301" s="128"/>
    </row>
    <row r="9302" spans="1:1">
      <c r="A9302" s="128"/>
    </row>
    <row r="9303" spans="1:1">
      <c r="A9303" s="128"/>
    </row>
    <row r="9304" spans="1:1">
      <c r="A9304" s="128"/>
    </row>
    <row r="9305" spans="1:1">
      <c r="A9305" s="128"/>
    </row>
    <row r="9306" spans="1:1">
      <c r="A9306" s="128"/>
    </row>
    <row r="9307" spans="1:1">
      <c r="A9307" s="128"/>
    </row>
    <row r="9308" spans="1:1">
      <c r="A9308" s="128"/>
    </row>
    <row r="9309" spans="1:1">
      <c r="A9309" s="128"/>
    </row>
    <row r="9310" spans="1:1">
      <c r="A9310" s="128"/>
    </row>
    <row r="9311" spans="1:1">
      <c r="A9311" s="128"/>
    </row>
    <row r="9312" spans="1:1">
      <c r="A9312" s="128"/>
    </row>
    <row r="9313" spans="1:1">
      <c r="A9313" s="128"/>
    </row>
    <row r="9314" spans="1:1">
      <c r="A9314" s="128"/>
    </row>
    <row r="9315" spans="1:1">
      <c r="A9315" s="128"/>
    </row>
    <row r="9316" spans="1:1">
      <c r="A9316" s="128"/>
    </row>
    <row r="9317" spans="1:1">
      <c r="A9317" s="128"/>
    </row>
    <row r="9318" spans="1:1">
      <c r="A9318" s="128"/>
    </row>
    <row r="9319" spans="1:1">
      <c r="A9319" s="128"/>
    </row>
    <row r="9320" spans="1:1">
      <c r="A9320" s="128"/>
    </row>
    <row r="9321" spans="1:1">
      <c r="A9321" s="128"/>
    </row>
    <row r="9322" spans="1:1">
      <c r="A9322" s="128"/>
    </row>
    <row r="9323" spans="1:1">
      <c r="A9323" s="128"/>
    </row>
    <row r="9324" spans="1:1">
      <c r="A9324" s="128"/>
    </row>
    <row r="9325" spans="1:1">
      <c r="A9325" s="128"/>
    </row>
    <row r="9326" spans="1:1">
      <c r="A9326" s="128"/>
    </row>
    <row r="9327" spans="1:1">
      <c r="A9327" s="128"/>
    </row>
    <row r="9328" spans="1:1">
      <c r="A9328" s="128"/>
    </row>
    <row r="9329" spans="1:1">
      <c r="A9329" s="128"/>
    </row>
    <row r="9330" spans="1:1">
      <c r="A9330" s="128"/>
    </row>
    <row r="9331" spans="1:1">
      <c r="A9331" s="128"/>
    </row>
    <row r="9332" spans="1:1">
      <c r="A9332" s="128"/>
    </row>
    <row r="9333" spans="1:1">
      <c r="A9333" s="128"/>
    </row>
    <row r="9334" spans="1:1">
      <c r="A9334" s="128"/>
    </row>
    <row r="9335" spans="1:1">
      <c r="A9335" s="128"/>
    </row>
    <row r="9336" spans="1:1">
      <c r="A9336" s="128"/>
    </row>
    <row r="9337" spans="1:1">
      <c r="A9337" s="128"/>
    </row>
    <row r="9338" spans="1:1">
      <c r="A9338" s="128"/>
    </row>
    <row r="9339" spans="1:1">
      <c r="A9339" s="128"/>
    </row>
    <row r="9340" spans="1:1">
      <c r="A9340" s="128"/>
    </row>
    <row r="9341" spans="1:1">
      <c r="A9341" s="128"/>
    </row>
    <row r="9342" spans="1:1">
      <c r="A9342" s="128"/>
    </row>
    <row r="9343" spans="1:1">
      <c r="A9343" s="128"/>
    </row>
    <row r="9344" spans="1:1">
      <c r="A9344" s="128"/>
    </row>
    <row r="9345" spans="1:1">
      <c r="A9345" s="128"/>
    </row>
    <row r="9346" spans="1:1">
      <c r="A9346" s="128"/>
    </row>
    <row r="9347" spans="1:1">
      <c r="A9347" s="128"/>
    </row>
    <row r="9348" spans="1:1">
      <c r="A9348" s="128"/>
    </row>
    <row r="9349" spans="1:1">
      <c r="A9349" s="128"/>
    </row>
    <row r="9350" spans="1:1">
      <c r="A9350" s="128"/>
    </row>
    <row r="9351" spans="1:1">
      <c r="A9351" s="128"/>
    </row>
    <row r="9352" spans="1:1">
      <c r="A9352" s="128"/>
    </row>
    <row r="9353" spans="1:1">
      <c r="A9353" s="128"/>
    </row>
    <row r="9354" spans="1:1">
      <c r="A9354" s="128"/>
    </row>
    <row r="9355" spans="1:1">
      <c r="A9355" s="128"/>
    </row>
    <row r="9356" spans="1:1">
      <c r="A9356" s="128"/>
    </row>
    <row r="9357" spans="1:1">
      <c r="A9357" s="128"/>
    </row>
    <row r="9358" spans="1:1">
      <c r="A9358" s="128"/>
    </row>
    <row r="9359" spans="1:1">
      <c r="A9359" s="128"/>
    </row>
    <row r="9360" spans="1:1">
      <c r="A9360" s="128"/>
    </row>
    <row r="9361" spans="1:1">
      <c r="A9361" s="128"/>
    </row>
    <row r="9362" spans="1:1">
      <c r="A9362" s="128"/>
    </row>
    <row r="9363" spans="1:1">
      <c r="A9363" s="128"/>
    </row>
    <row r="9364" spans="1:1">
      <c r="A9364" s="128"/>
    </row>
    <row r="9365" spans="1:1">
      <c r="A9365" s="128"/>
    </row>
    <row r="9366" spans="1:1">
      <c r="A9366" s="128"/>
    </row>
    <row r="9367" spans="1:1">
      <c r="A9367" s="128"/>
    </row>
    <row r="9368" spans="1:1">
      <c r="A9368" s="128"/>
    </row>
    <row r="9369" spans="1:1">
      <c r="A9369" s="128"/>
    </row>
    <row r="9370" spans="1:1">
      <c r="A9370" s="128"/>
    </row>
    <row r="9371" spans="1:1">
      <c r="A9371" s="128"/>
    </row>
    <row r="9372" spans="1:1">
      <c r="A9372" s="128"/>
    </row>
    <row r="9373" spans="1:1">
      <c r="A9373" s="128"/>
    </row>
    <row r="9374" spans="1:1">
      <c r="A9374" s="128"/>
    </row>
    <row r="9375" spans="1:1">
      <c r="A9375" s="128"/>
    </row>
    <row r="9376" spans="1:1">
      <c r="A9376" s="128"/>
    </row>
    <row r="9377" spans="1:1">
      <c r="A9377" s="128"/>
    </row>
    <row r="9378" spans="1:1">
      <c r="A9378" s="128"/>
    </row>
    <row r="9379" spans="1:1">
      <c r="A9379" s="128"/>
    </row>
    <row r="9380" spans="1:1">
      <c r="A9380" s="128"/>
    </row>
    <row r="9381" spans="1:1">
      <c r="A9381" s="128"/>
    </row>
    <row r="9382" spans="1:1">
      <c r="A9382" s="128"/>
    </row>
    <row r="9383" spans="1:1">
      <c r="A9383" s="128"/>
    </row>
    <row r="9384" spans="1:1">
      <c r="A9384" s="128"/>
    </row>
    <row r="9385" spans="1:1">
      <c r="A9385" s="128"/>
    </row>
    <row r="9386" spans="1:1">
      <c r="A9386" s="128"/>
    </row>
    <row r="9387" spans="1:1">
      <c r="A9387" s="128"/>
    </row>
    <row r="9388" spans="1:1">
      <c r="A9388" s="128"/>
    </row>
    <row r="9389" spans="1:1">
      <c r="A9389" s="128"/>
    </row>
    <row r="9390" spans="1:1">
      <c r="A9390" s="128"/>
    </row>
    <row r="9391" spans="1:1">
      <c r="A9391" s="128"/>
    </row>
    <row r="9392" spans="1:1">
      <c r="A9392" s="128"/>
    </row>
    <row r="9393" spans="1:1">
      <c r="A9393" s="128"/>
    </row>
    <row r="9394" spans="1:1">
      <c r="A9394" s="128"/>
    </row>
    <row r="9395" spans="1:1">
      <c r="A9395" s="128"/>
    </row>
    <row r="9396" spans="1:1">
      <c r="A9396" s="128"/>
    </row>
    <row r="9397" spans="1:1">
      <c r="A9397" s="128"/>
    </row>
    <row r="9398" spans="1:1">
      <c r="A9398" s="128"/>
    </row>
    <row r="9399" spans="1:1">
      <c r="A9399" s="128"/>
    </row>
    <row r="9400" spans="1:1">
      <c r="A9400" s="128"/>
    </row>
    <row r="9401" spans="1:1">
      <c r="A9401" s="128"/>
    </row>
    <row r="9402" spans="1:1">
      <c r="A9402" s="128"/>
    </row>
    <row r="9403" spans="1:1">
      <c r="A9403" s="128"/>
    </row>
    <row r="9404" spans="1:1">
      <c r="A9404" s="128"/>
    </row>
    <row r="9405" spans="1:1">
      <c r="A9405" s="128"/>
    </row>
    <row r="9406" spans="1:1">
      <c r="A9406" s="128"/>
    </row>
    <row r="9407" spans="1:1">
      <c r="A9407" s="128"/>
    </row>
    <row r="9408" spans="1:1">
      <c r="A9408" s="128"/>
    </row>
    <row r="9409" spans="1:1">
      <c r="A9409" s="128"/>
    </row>
    <row r="9410" spans="1:1">
      <c r="A9410" s="128"/>
    </row>
    <row r="9411" spans="1:1">
      <c r="A9411" s="128"/>
    </row>
    <row r="9412" spans="1:1">
      <c r="A9412" s="128"/>
    </row>
    <row r="9413" spans="1:1">
      <c r="A9413" s="128"/>
    </row>
    <row r="9414" spans="1:1">
      <c r="A9414" s="128"/>
    </row>
    <row r="9415" spans="1:1">
      <c r="A9415" s="128"/>
    </row>
    <row r="9416" spans="1:1">
      <c r="A9416" s="128"/>
    </row>
    <row r="9417" spans="1:1">
      <c r="A9417" s="128"/>
    </row>
    <row r="9418" spans="1:1">
      <c r="A9418" s="128"/>
    </row>
    <row r="9419" spans="1:1">
      <c r="A9419" s="128"/>
    </row>
    <row r="9420" spans="1:1">
      <c r="A9420" s="128"/>
    </row>
    <row r="9421" spans="1:1">
      <c r="A9421" s="128"/>
    </row>
    <row r="9422" spans="1:1">
      <c r="A9422" s="128"/>
    </row>
    <row r="9423" spans="1:1">
      <c r="A9423" s="128"/>
    </row>
    <row r="9424" spans="1:1">
      <c r="A9424" s="128"/>
    </row>
    <row r="9425" spans="1:1">
      <c r="A9425" s="128"/>
    </row>
    <row r="9426" spans="1:1">
      <c r="A9426" s="128"/>
    </row>
    <row r="9427" spans="1:1">
      <c r="A9427" s="128"/>
    </row>
    <row r="9428" spans="1:1">
      <c r="A9428" s="128"/>
    </row>
    <row r="9429" spans="1:1">
      <c r="A9429" s="128"/>
    </row>
    <row r="9430" spans="1:1">
      <c r="A9430" s="128"/>
    </row>
    <row r="9431" spans="1:1">
      <c r="A9431" s="128"/>
    </row>
    <row r="9432" spans="1:1">
      <c r="A9432" s="128"/>
    </row>
    <row r="9433" spans="1:1">
      <c r="A9433" s="128"/>
    </row>
    <row r="9434" spans="1:1">
      <c r="A9434" s="128"/>
    </row>
    <row r="9435" spans="1:1">
      <c r="A9435" s="128"/>
    </row>
    <row r="9436" spans="1:1">
      <c r="A9436" s="128"/>
    </row>
    <row r="9437" spans="1:1">
      <c r="A9437" s="128"/>
    </row>
    <row r="9438" spans="1:1">
      <c r="A9438" s="128"/>
    </row>
    <row r="9439" spans="1:1">
      <c r="A9439" s="128"/>
    </row>
    <row r="9440" spans="1:1">
      <c r="A9440" s="128"/>
    </row>
    <row r="9441" spans="1:1">
      <c r="A9441" s="128"/>
    </row>
    <row r="9442" spans="1:1">
      <c r="A9442" s="128"/>
    </row>
    <row r="9443" spans="1:1">
      <c r="A9443" s="128"/>
    </row>
    <row r="9444" spans="1:1">
      <c r="A9444" s="128"/>
    </row>
    <row r="9445" spans="1:1">
      <c r="A9445" s="128"/>
    </row>
    <row r="9446" spans="1:1">
      <c r="A9446" s="128"/>
    </row>
    <row r="9447" spans="1:1">
      <c r="A9447" s="128"/>
    </row>
    <row r="9448" spans="1:1">
      <c r="A9448" s="128"/>
    </row>
    <row r="9449" spans="1:1">
      <c r="A9449" s="128"/>
    </row>
    <row r="9450" spans="1:1">
      <c r="A9450" s="128"/>
    </row>
    <row r="9451" spans="1:1">
      <c r="A9451" s="128"/>
    </row>
    <row r="9452" spans="1:1">
      <c r="A9452" s="128"/>
    </row>
    <row r="9453" spans="1:1">
      <c r="A9453" s="128"/>
    </row>
    <row r="9454" spans="1:1">
      <c r="A9454" s="128"/>
    </row>
    <row r="9455" spans="1:1">
      <c r="A9455" s="128"/>
    </row>
    <row r="9456" spans="1:1">
      <c r="A9456" s="128"/>
    </row>
    <row r="9457" spans="1:1">
      <c r="A9457" s="128"/>
    </row>
    <row r="9458" spans="1:1">
      <c r="A9458" s="128"/>
    </row>
    <row r="9459" spans="1:1">
      <c r="A9459" s="128"/>
    </row>
    <row r="9460" spans="1:1">
      <c r="A9460" s="128"/>
    </row>
    <row r="9461" spans="1:1">
      <c r="A9461" s="128"/>
    </row>
    <row r="9462" spans="1:1">
      <c r="A9462" s="128"/>
    </row>
    <row r="9463" spans="1:1">
      <c r="A9463" s="128"/>
    </row>
    <row r="9464" spans="1:1">
      <c r="A9464" s="128"/>
    </row>
    <row r="9465" spans="1:1">
      <c r="A9465" s="128"/>
    </row>
    <row r="9466" spans="1:1">
      <c r="A9466" s="128"/>
    </row>
    <row r="9467" spans="1:1">
      <c r="A9467" s="128"/>
    </row>
    <row r="9468" spans="1:1">
      <c r="A9468" s="128"/>
    </row>
    <row r="9469" spans="1:1">
      <c r="A9469" s="128"/>
    </row>
    <row r="9470" spans="1:1">
      <c r="A9470" s="128"/>
    </row>
    <row r="9471" spans="1:1">
      <c r="A9471" s="128"/>
    </row>
    <row r="9472" spans="1:1">
      <c r="A9472" s="128"/>
    </row>
    <row r="9473" spans="1:1">
      <c r="A9473" s="128"/>
    </row>
    <row r="9474" spans="1:1">
      <c r="A9474" s="128"/>
    </row>
    <row r="9475" spans="1:1">
      <c r="A9475" s="128"/>
    </row>
    <row r="9476" spans="1:1">
      <c r="A9476" s="128"/>
    </row>
    <row r="9477" spans="1:1">
      <c r="A9477" s="128"/>
    </row>
    <row r="9478" spans="1:1">
      <c r="A9478" s="128"/>
    </row>
    <row r="9479" spans="1:1">
      <c r="A9479" s="128"/>
    </row>
    <row r="9480" spans="1:1">
      <c r="A9480" s="128"/>
    </row>
    <row r="9481" spans="1:1">
      <c r="A9481" s="128"/>
    </row>
    <row r="9482" spans="1:1">
      <c r="A9482" s="128"/>
    </row>
    <row r="9483" spans="1:1">
      <c r="A9483" s="128"/>
    </row>
    <row r="9484" spans="1:1">
      <c r="A9484" s="128"/>
    </row>
    <row r="9485" spans="1:1">
      <c r="A9485" s="128"/>
    </row>
    <row r="9486" spans="1:1">
      <c r="A9486" s="128"/>
    </row>
    <row r="9487" spans="1:1">
      <c r="A9487" s="128"/>
    </row>
    <row r="9488" spans="1:1">
      <c r="A9488" s="128"/>
    </row>
    <row r="9489" spans="1:1">
      <c r="A9489" s="128"/>
    </row>
    <row r="9490" spans="1:1">
      <c r="A9490" s="128"/>
    </row>
    <row r="9491" spans="1:1">
      <c r="A9491" s="128"/>
    </row>
    <row r="9492" spans="1:1">
      <c r="A9492" s="128"/>
    </row>
    <row r="9493" spans="1:1">
      <c r="A9493" s="128"/>
    </row>
    <row r="9494" spans="1:1">
      <c r="A9494" s="128"/>
    </row>
    <row r="9495" spans="1:1">
      <c r="A9495" s="128"/>
    </row>
    <row r="9496" spans="1:1">
      <c r="A9496" s="128"/>
    </row>
    <row r="9497" spans="1:1">
      <c r="A9497" s="128"/>
    </row>
    <row r="9498" spans="1:1">
      <c r="A9498" s="128"/>
    </row>
    <row r="9499" spans="1:1">
      <c r="A9499" s="128"/>
    </row>
    <row r="9500" spans="1:1">
      <c r="A9500" s="128"/>
    </row>
    <row r="9501" spans="1:1">
      <c r="A9501" s="128"/>
    </row>
    <row r="9502" spans="1:1">
      <c r="A9502" s="128"/>
    </row>
    <row r="9503" spans="1:1">
      <c r="A9503" s="128"/>
    </row>
    <row r="9504" spans="1:1">
      <c r="A9504" s="128"/>
    </row>
    <row r="9505" spans="1:1">
      <c r="A9505" s="128"/>
    </row>
    <row r="9506" spans="1:1">
      <c r="A9506" s="128"/>
    </row>
    <row r="9507" spans="1:1">
      <c r="A9507" s="128"/>
    </row>
    <row r="9508" spans="1:1">
      <c r="A9508" s="128"/>
    </row>
    <row r="9509" spans="1:1">
      <c r="A9509" s="128"/>
    </row>
    <row r="9510" spans="1:1">
      <c r="A9510" s="128"/>
    </row>
    <row r="9511" spans="1:1">
      <c r="A9511" s="128"/>
    </row>
    <row r="9512" spans="1:1">
      <c r="A9512" s="128"/>
    </row>
    <row r="9513" spans="1:1">
      <c r="A9513" s="128"/>
    </row>
    <row r="9514" spans="1:1">
      <c r="A9514" s="128"/>
    </row>
    <row r="9515" spans="1:1">
      <c r="A9515" s="128"/>
    </row>
    <row r="9516" spans="1:1">
      <c r="A9516" s="128"/>
    </row>
    <row r="9517" spans="1:1">
      <c r="A9517" s="128"/>
    </row>
    <row r="9518" spans="1:1">
      <c r="A9518" s="128"/>
    </row>
    <row r="9519" spans="1:1">
      <c r="A9519" s="128"/>
    </row>
    <row r="9520" spans="1:1">
      <c r="A9520" s="128"/>
    </row>
    <row r="9521" spans="1:1">
      <c r="A9521" s="128"/>
    </row>
    <row r="9522" spans="1:1">
      <c r="A9522" s="128"/>
    </row>
    <row r="9523" spans="1:1">
      <c r="A9523" s="128"/>
    </row>
    <row r="9524" spans="1:1">
      <c r="A9524" s="128"/>
    </row>
    <row r="9525" spans="1:1">
      <c r="A9525" s="128"/>
    </row>
    <row r="9526" spans="1:1">
      <c r="A9526" s="128"/>
    </row>
    <row r="9527" spans="1:1">
      <c r="A9527" s="128"/>
    </row>
    <row r="9528" spans="1:1">
      <c r="A9528" s="128"/>
    </row>
    <row r="9529" spans="1:1">
      <c r="A9529" s="128"/>
    </row>
    <row r="9530" spans="1:1">
      <c r="A9530" s="128"/>
    </row>
    <row r="9531" spans="1:1">
      <c r="A9531" s="128"/>
    </row>
    <row r="9532" spans="1:1">
      <c r="A9532" s="128"/>
    </row>
    <row r="9533" spans="1:1">
      <c r="A9533" s="128"/>
    </row>
    <row r="9534" spans="1:1">
      <c r="A9534" s="128"/>
    </row>
    <row r="9535" spans="1:1">
      <c r="A9535" s="128"/>
    </row>
    <row r="9536" spans="1:1">
      <c r="A9536" s="128"/>
    </row>
    <row r="9537" spans="1:1">
      <c r="A9537" s="128"/>
    </row>
    <row r="9538" spans="1:1">
      <c r="A9538" s="128"/>
    </row>
    <row r="9539" spans="1:1">
      <c r="A9539" s="128"/>
    </row>
    <row r="9540" spans="1:1">
      <c r="A9540" s="128"/>
    </row>
    <row r="9541" spans="1:1">
      <c r="A9541" s="128"/>
    </row>
    <row r="9542" spans="1:1">
      <c r="A9542" s="128"/>
    </row>
    <row r="9543" spans="1:1">
      <c r="A9543" s="128"/>
    </row>
    <row r="9544" spans="1:1">
      <c r="A9544" s="128"/>
    </row>
    <row r="9545" spans="1:1">
      <c r="A9545" s="128"/>
    </row>
    <row r="9546" spans="1:1">
      <c r="A9546" s="128"/>
    </row>
    <row r="9547" spans="1:1">
      <c r="A9547" s="128"/>
    </row>
    <row r="9548" spans="1:1">
      <c r="A9548" s="128"/>
    </row>
    <row r="9549" spans="1:1">
      <c r="A9549" s="128"/>
    </row>
    <row r="9550" spans="1:1">
      <c r="A9550" s="128"/>
    </row>
    <row r="9551" spans="1:1">
      <c r="A9551" s="128"/>
    </row>
    <row r="9552" spans="1:1">
      <c r="A9552" s="128"/>
    </row>
    <row r="9553" spans="1:1">
      <c r="A9553" s="128"/>
    </row>
    <row r="9554" spans="1:1">
      <c r="A9554" s="128"/>
    </row>
    <row r="9555" spans="1:1">
      <c r="A9555" s="128"/>
    </row>
    <row r="9556" spans="1:1">
      <c r="A9556" s="128"/>
    </row>
    <row r="9557" spans="1:1">
      <c r="A9557" s="128"/>
    </row>
    <row r="9558" spans="1:1">
      <c r="A9558" s="128"/>
    </row>
    <row r="9559" spans="1:1">
      <c r="A9559" s="128"/>
    </row>
    <row r="9560" spans="1:1">
      <c r="A9560" s="128"/>
    </row>
    <row r="9561" spans="1:1">
      <c r="A9561" s="128"/>
    </row>
    <row r="9562" spans="1:1">
      <c r="A9562" s="128"/>
    </row>
    <row r="9563" spans="1:1">
      <c r="A9563" s="128"/>
    </row>
    <row r="9564" spans="1:1">
      <c r="A9564" s="128"/>
    </row>
    <row r="9565" spans="1:1">
      <c r="A9565" s="128"/>
    </row>
    <row r="9566" spans="1:1">
      <c r="A9566" s="128"/>
    </row>
    <row r="9567" spans="1:1">
      <c r="A9567" s="128"/>
    </row>
    <row r="9568" spans="1:1">
      <c r="A9568" s="128"/>
    </row>
    <row r="9569" spans="1:1">
      <c r="A9569" s="128"/>
    </row>
    <row r="9570" spans="1:1">
      <c r="A9570" s="128"/>
    </row>
    <row r="9571" spans="1:1">
      <c r="A9571" s="128"/>
    </row>
    <row r="9572" spans="1:1">
      <c r="A9572" s="128"/>
    </row>
    <row r="9573" spans="1:1">
      <c r="A9573" s="128"/>
    </row>
    <row r="9574" spans="1:1">
      <c r="A9574" s="128"/>
    </row>
    <row r="9575" spans="1:1">
      <c r="A9575" s="128"/>
    </row>
    <row r="9576" spans="1:1">
      <c r="A9576" s="128"/>
    </row>
    <row r="9577" spans="1:1">
      <c r="A9577" s="128"/>
    </row>
    <row r="9578" spans="1:1">
      <c r="A9578" s="128"/>
    </row>
    <row r="9579" spans="1:1">
      <c r="A9579" s="128"/>
    </row>
    <row r="9580" spans="1:1">
      <c r="A9580" s="128"/>
    </row>
    <row r="9581" spans="1:1">
      <c r="A9581" s="128"/>
    </row>
    <row r="9582" spans="1:1">
      <c r="A9582" s="128"/>
    </row>
    <row r="9583" spans="1:1">
      <c r="A9583" s="128"/>
    </row>
    <row r="9584" spans="1:1">
      <c r="A9584" s="128"/>
    </row>
    <row r="9585" spans="1:1">
      <c r="A9585" s="128"/>
    </row>
    <row r="9586" spans="1:1">
      <c r="A9586" s="128"/>
    </row>
    <row r="9587" spans="1:1">
      <c r="A9587" s="128"/>
    </row>
    <row r="9588" spans="1:1">
      <c r="A9588" s="128"/>
    </row>
    <row r="9589" spans="1:1">
      <c r="A9589" s="128"/>
    </row>
    <row r="9590" spans="1:1">
      <c r="A9590" s="128"/>
    </row>
    <row r="9591" spans="1:1">
      <c r="A9591" s="128"/>
    </row>
    <row r="9592" spans="1:1">
      <c r="A9592" s="128"/>
    </row>
    <row r="9593" spans="1:1">
      <c r="A9593" s="128"/>
    </row>
    <row r="9594" spans="1:1">
      <c r="A9594" s="128"/>
    </row>
    <row r="9595" spans="1:1">
      <c r="A9595" s="128"/>
    </row>
    <row r="9596" spans="1:1">
      <c r="A9596" s="128"/>
    </row>
    <row r="9597" spans="1:1">
      <c r="A9597" s="128"/>
    </row>
    <row r="9598" spans="1:1">
      <c r="A9598" s="128"/>
    </row>
    <row r="9599" spans="1:1">
      <c r="A9599" s="128"/>
    </row>
    <row r="9600" spans="1:1">
      <c r="A9600" s="128"/>
    </row>
    <row r="9601" spans="1:1">
      <c r="A9601" s="128"/>
    </row>
    <row r="9602" spans="1:1">
      <c r="A9602" s="128"/>
    </row>
    <row r="9603" spans="1:1">
      <c r="A9603" s="128"/>
    </row>
    <row r="9604" spans="1:1">
      <c r="A9604" s="128"/>
    </row>
    <row r="9605" spans="1:1">
      <c r="A9605" s="128"/>
    </row>
    <row r="9606" spans="1:1">
      <c r="A9606" s="128"/>
    </row>
    <row r="9607" spans="1:1">
      <c r="A9607" s="128"/>
    </row>
    <row r="9608" spans="1:1">
      <c r="A9608" s="128"/>
    </row>
    <row r="9609" spans="1:1">
      <c r="A9609" s="128"/>
    </row>
    <row r="9610" spans="1:1">
      <c r="A9610" s="128"/>
    </row>
    <row r="9611" spans="1:1">
      <c r="A9611" s="128"/>
    </row>
    <row r="9612" spans="1:1">
      <c r="A9612" s="128"/>
    </row>
    <row r="9613" spans="1:1">
      <c r="A9613" s="128"/>
    </row>
    <row r="9614" spans="1:1">
      <c r="A9614" s="128"/>
    </row>
    <row r="9615" spans="1:1">
      <c r="A9615" s="128"/>
    </row>
    <row r="9616" spans="1:1">
      <c r="A9616" s="128"/>
    </row>
    <row r="9617" spans="1:1">
      <c r="A9617" s="128"/>
    </row>
    <row r="9618" spans="1:1">
      <c r="A9618" s="128"/>
    </row>
    <row r="9619" spans="1:1">
      <c r="A9619" s="128"/>
    </row>
    <row r="9620" spans="1:1">
      <c r="A9620" s="128"/>
    </row>
    <row r="9621" spans="1:1">
      <c r="A9621" s="128"/>
    </row>
    <row r="9622" spans="1:1">
      <c r="A9622" s="128"/>
    </row>
    <row r="9623" spans="1:1">
      <c r="A9623" s="128"/>
    </row>
    <row r="9624" spans="1:1">
      <c r="A9624" s="128"/>
    </row>
    <row r="9625" spans="1:1">
      <c r="A9625" s="128"/>
    </row>
    <row r="9626" spans="1:1">
      <c r="A9626" s="128"/>
    </row>
    <row r="9627" spans="1:1">
      <c r="A9627" s="128"/>
    </row>
    <row r="9628" spans="1:1">
      <c r="A9628" s="128"/>
    </row>
    <row r="9629" spans="1:1">
      <c r="A9629" s="128"/>
    </row>
    <row r="9630" spans="1:1">
      <c r="A9630" s="128"/>
    </row>
    <row r="9631" spans="1:1">
      <c r="A9631" s="128"/>
    </row>
    <row r="9632" spans="1:1">
      <c r="A9632" s="128"/>
    </row>
    <row r="9633" spans="1:1">
      <c r="A9633" s="128"/>
    </row>
    <row r="9634" spans="1:1">
      <c r="A9634" s="128"/>
    </row>
    <row r="9635" spans="1:1">
      <c r="A9635" s="128"/>
    </row>
    <row r="9636" spans="1:1">
      <c r="A9636" s="128"/>
    </row>
    <row r="9637" spans="1:1">
      <c r="A9637" s="128"/>
    </row>
    <row r="9638" spans="1:1">
      <c r="A9638" s="128"/>
    </row>
    <row r="9639" spans="1:1">
      <c r="A9639" s="128"/>
    </row>
    <row r="9640" spans="1:1">
      <c r="A9640" s="128"/>
    </row>
    <row r="9641" spans="1:1">
      <c r="A9641" s="128"/>
    </row>
    <row r="9642" spans="1:1">
      <c r="A9642" s="128"/>
    </row>
    <row r="9643" spans="1:1">
      <c r="A9643" s="128"/>
    </row>
    <row r="9644" spans="1:1">
      <c r="A9644" s="128"/>
    </row>
    <row r="9645" spans="1:1">
      <c r="A9645" s="128"/>
    </row>
    <row r="9646" spans="1:1">
      <c r="A9646" s="128"/>
    </row>
    <row r="9647" spans="1:1">
      <c r="A9647" s="128"/>
    </row>
    <row r="9648" spans="1:1">
      <c r="A9648" s="128"/>
    </row>
    <row r="9649" spans="1:1">
      <c r="A9649" s="128"/>
    </row>
    <row r="9650" spans="1:1">
      <c r="A9650" s="128"/>
    </row>
    <row r="9651" spans="1:1">
      <c r="A9651" s="128"/>
    </row>
    <row r="9652" spans="1:1">
      <c r="A9652" s="128"/>
    </row>
    <row r="9653" spans="1:1">
      <c r="A9653" s="128"/>
    </row>
    <row r="9654" spans="1:1">
      <c r="A9654" s="128"/>
    </row>
    <row r="9655" spans="1:1">
      <c r="A9655" s="128"/>
    </row>
    <row r="9656" spans="1:1">
      <c r="A9656" s="128"/>
    </row>
    <row r="9657" spans="1:1">
      <c r="A9657" s="128"/>
    </row>
    <row r="9658" spans="1:1">
      <c r="A9658" s="128"/>
    </row>
    <row r="9659" spans="1:1">
      <c r="A9659" s="128"/>
    </row>
    <row r="9660" spans="1:1">
      <c r="A9660" s="128"/>
    </row>
    <row r="9661" spans="1:1">
      <c r="A9661" s="128"/>
    </row>
    <row r="9662" spans="1:1">
      <c r="A9662" s="128"/>
    </row>
    <row r="9663" spans="1:1">
      <c r="A9663" s="128"/>
    </row>
    <row r="9664" spans="1:1">
      <c r="A9664" s="128"/>
    </row>
    <row r="9665" spans="1:1">
      <c r="A9665" s="128"/>
    </row>
    <row r="9666" spans="1:1">
      <c r="A9666" s="128"/>
    </row>
    <row r="9667" spans="1:1">
      <c r="A9667" s="128"/>
    </row>
    <row r="9668" spans="1:1">
      <c r="A9668" s="128"/>
    </row>
    <row r="9669" spans="1:1">
      <c r="A9669" s="128"/>
    </row>
    <row r="9670" spans="1:1">
      <c r="A9670" s="128"/>
    </row>
    <row r="9671" spans="1:1">
      <c r="A9671" s="128"/>
    </row>
    <row r="9672" spans="1:1">
      <c r="A9672" s="128"/>
    </row>
    <row r="9673" spans="1:1">
      <c r="A9673" s="128"/>
    </row>
    <row r="9674" spans="1:1">
      <c r="A9674" s="128"/>
    </row>
    <row r="9675" spans="1:1">
      <c r="A9675" s="128"/>
    </row>
    <row r="9676" spans="1:1">
      <c r="A9676" s="128"/>
    </row>
    <row r="9677" spans="1:1">
      <c r="A9677" s="128"/>
    </row>
    <row r="9678" spans="1:1">
      <c r="A9678" s="128"/>
    </row>
    <row r="9679" spans="1:1">
      <c r="A9679" s="128"/>
    </row>
    <row r="9680" spans="1:1">
      <c r="A9680" s="128"/>
    </row>
    <row r="9681" spans="1:1">
      <c r="A9681" s="128"/>
    </row>
    <row r="9682" spans="1:1">
      <c r="A9682" s="128"/>
    </row>
    <row r="9683" spans="1:1">
      <c r="A9683" s="128"/>
    </row>
    <row r="9684" spans="1:1">
      <c r="A9684" s="128"/>
    </row>
    <row r="9685" spans="1:1">
      <c r="A9685" s="128"/>
    </row>
    <row r="9686" spans="1:1">
      <c r="A9686" s="128"/>
    </row>
    <row r="9687" spans="1:1">
      <c r="A9687" s="128"/>
    </row>
    <row r="9688" spans="1:1">
      <c r="A9688" s="128"/>
    </row>
    <row r="9689" spans="1:1">
      <c r="A9689" s="128"/>
    </row>
    <row r="9690" spans="1:1">
      <c r="A9690" s="128"/>
    </row>
    <row r="9691" spans="1:1">
      <c r="A9691" s="128"/>
    </row>
    <row r="9692" spans="1:1">
      <c r="A9692" s="128"/>
    </row>
    <row r="9693" spans="1:1">
      <c r="A9693" s="128"/>
    </row>
    <row r="9694" spans="1:1">
      <c r="A9694" s="128"/>
    </row>
    <row r="9695" spans="1:1">
      <c r="A9695" s="128"/>
    </row>
    <row r="9696" spans="1:1">
      <c r="A9696" s="128"/>
    </row>
    <row r="9697" spans="1:1">
      <c r="A9697" s="128"/>
    </row>
    <row r="9698" spans="1:1">
      <c r="A9698" s="128"/>
    </row>
    <row r="9699" spans="1:1">
      <c r="A9699" s="128"/>
    </row>
    <row r="9700" spans="1:1">
      <c r="A9700" s="128"/>
    </row>
    <row r="9701" spans="1:1">
      <c r="A9701" s="128"/>
    </row>
    <row r="9702" spans="1:1">
      <c r="A9702" s="128"/>
    </row>
    <row r="9703" spans="1:1">
      <c r="A9703" s="128"/>
    </row>
    <row r="9704" spans="1:1">
      <c r="A9704" s="128"/>
    </row>
    <row r="9705" spans="1:1">
      <c r="A9705" s="128"/>
    </row>
    <row r="9706" spans="1:1">
      <c r="A9706" s="128"/>
    </row>
    <row r="9707" spans="1:1">
      <c r="A9707" s="128"/>
    </row>
    <row r="9708" spans="1:1">
      <c r="A9708" s="128"/>
    </row>
    <row r="9709" spans="1:1">
      <c r="A9709" s="128"/>
    </row>
    <row r="9710" spans="1:1">
      <c r="A9710" s="128"/>
    </row>
    <row r="9711" spans="1:1">
      <c r="A9711" s="128"/>
    </row>
    <row r="9712" spans="1:1">
      <c r="A9712" s="128"/>
    </row>
    <row r="9713" spans="1:1">
      <c r="A9713" s="128"/>
    </row>
    <row r="9714" spans="1:1">
      <c r="A9714" s="128"/>
    </row>
    <row r="9715" spans="1:1">
      <c r="A9715" s="128"/>
    </row>
    <row r="9716" spans="1:1">
      <c r="A9716" s="128"/>
    </row>
    <row r="9717" spans="1:1">
      <c r="A9717" s="128"/>
    </row>
    <row r="9718" spans="1:1">
      <c r="A9718" s="128"/>
    </row>
    <row r="9719" spans="1:1">
      <c r="A9719" s="128"/>
    </row>
    <row r="9720" spans="1:1">
      <c r="A9720" s="128"/>
    </row>
    <row r="9721" spans="1:1">
      <c r="A9721" s="128"/>
    </row>
    <row r="9722" spans="1:1">
      <c r="A9722" s="128"/>
    </row>
    <row r="9723" spans="1:1">
      <c r="A9723" s="128"/>
    </row>
    <row r="9724" spans="1:1">
      <c r="A9724" s="128"/>
    </row>
    <row r="9725" spans="1:1">
      <c r="A9725" s="128"/>
    </row>
    <row r="9726" spans="1:1">
      <c r="A9726" s="128"/>
    </row>
    <row r="9727" spans="1:1">
      <c r="A9727" s="128"/>
    </row>
    <row r="9728" spans="1:1">
      <c r="A9728" s="128"/>
    </row>
    <row r="9729" spans="1:1">
      <c r="A9729" s="128"/>
    </row>
    <row r="9730" spans="1:1">
      <c r="A9730" s="128"/>
    </row>
    <row r="9731" spans="1:1">
      <c r="A9731" s="128"/>
    </row>
    <row r="9732" spans="1:1">
      <c r="A9732" s="128"/>
    </row>
    <row r="9733" spans="1:1">
      <c r="A9733" s="128"/>
    </row>
    <row r="9734" spans="1:1">
      <c r="A9734" s="128"/>
    </row>
    <row r="9735" spans="1:1">
      <c r="A9735" s="128"/>
    </row>
    <row r="9736" spans="1:1">
      <c r="A9736" s="128"/>
    </row>
    <row r="9737" spans="1:1">
      <c r="A9737" s="128"/>
    </row>
    <row r="9738" spans="1:1">
      <c r="A9738" s="128"/>
    </row>
    <row r="9739" spans="1:1">
      <c r="A9739" s="128"/>
    </row>
    <row r="9740" spans="1:1">
      <c r="A9740" s="128"/>
    </row>
    <row r="9741" spans="1:1">
      <c r="A9741" s="128"/>
    </row>
    <row r="9742" spans="1:1">
      <c r="A9742" s="128"/>
    </row>
    <row r="9743" spans="1:1">
      <c r="A9743" s="128"/>
    </row>
    <row r="9744" spans="1:1">
      <c r="A9744" s="128"/>
    </row>
    <row r="9745" spans="1:1">
      <c r="A9745" s="128"/>
    </row>
    <row r="9746" spans="1:1">
      <c r="A9746" s="128"/>
    </row>
    <row r="9747" spans="1:1">
      <c r="A9747" s="128"/>
    </row>
    <row r="9748" spans="1:1">
      <c r="A9748" s="128"/>
    </row>
    <row r="9749" spans="1:1">
      <c r="A9749" s="128"/>
    </row>
    <row r="9750" spans="1:1">
      <c r="A9750" s="128"/>
    </row>
    <row r="9751" spans="1:1">
      <c r="A9751" s="128"/>
    </row>
    <row r="9752" spans="1:1">
      <c r="A9752" s="128"/>
    </row>
    <row r="9753" spans="1:1">
      <c r="A9753" s="128"/>
    </row>
    <row r="9754" spans="1:1">
      <c r="A9754" s="128"/>
    </row>
    <row r="9755" spans="1:1">
      <c r="A9755" s="128"/>
    </row>
    <row r="9756" spans="1:1">
      <c r="A9756" s="128"/>
    </row>
    <row r="9757" spans="1:1">
      <c r="A9757" s="128"/>
    </row>
    <row r="9758" spans="1:1">
      <c r="A9758" s="128"/>
    </row>
    <row r="9759" spans="1:1">
      <c r="A9759" s="128"/>
    </row>
    <row r="9760" spans="1:1">
      <c r="A9760" s="128"/>
    </row>
    <row r="9761" spans="1:1">
      <c r="A9761" s="128"/>
    </row>
    <row r="9762" spans="1:1">
      <c r="A9762" s="128"/>
    </row>
    <row r="9763" spans="1:1">
      <c r="A9763" s="128"/>
    </row>
    <row r="9764" spans="1:1">
      <c r="A9764" s="128"/>
    </row>
    <row r="9765" spans="1:1">
      <c r="A9765" s="128"/>
    </row>
    <row r="9766" spans="1:1">
      <c r="A9766" s="128"/>
    </row>
    <row r="9767" spans="1:1">
      <c r="A9767" s="128"/>
    </row>
    <row r="9768" spans="1:1">
      <c r="A9768" s="128"/>
    </row>
    <row r="9769" spans="1:1">
      <c r="A9769" s="128"/>
    </row>
    <row r="9770" spans="1:1">
      <c r="A9770" s="128"/>
    </row>
    <row r="9771" spans="1:1">
      <c r="A9771" s="128"/>
    </row>
    <row r="9772" spans="1:1">
      <c r="A9772" s="128"/>
    </row>
    <row r="9773" spans="1:1">
      <c r="A9773" s="128"/>
    </row>
    <row r="9774" spans="1:1">
      <c r="A9774" s="128"/>
    </row>
    <row r="9775" spans="1:1">
      <c r="A9775" s="128"/>
    </row>
    <row r="9776" spans="1:1">
      <c r="A9776" s="128"/>
    </row>
    <row r="9777" spans="1:1">
      <c r="A9777" s="128"/>
    </row>
    <row r="9778" spans="1:1">
      <c r="A9778" s="128"/>
    </row>
    <row r="9779" spans="1:1">
      <c r="A9779" s="128"/>
    </row>
    <row r="9780" spans="1:1">
      <c r="A9780" s="128"/>
    </row>
    <row r="9781" spans="1:1">
      <c r="A9781" s="128"/>
    </row>
    <row r="9782" spans="1:1">
      <c r="A9782" s="128"/>
    </row>
    <row r="9783" spans="1:1">
      <c r="A9783" s="128"/>
    </row>
    <row r="9784" spans="1:1">
      <c r="A9784" s="128"/>
    </row>
    <row r="9785" spans="1:1">
      <c r="A9785" s="128"/>
    </row>
    <row r="9786" spans="1:1">
      <c r="A9786" s="128"/>
    </row>
    <row r="9787" spans="1:1">
      <c r="A9787" s="128"/>
    </row>
    <row r="9788" spans="1:1">
      <c r="A9788" s="128"/>
    </row>
    <row r="9789" spans="1:1">
      <c r="A9789" s="128"/>
    </row>
    <row r="9790" spans="1:1">
      <c r="A9790" s="128"/>
    </row>
    <row r="9791" spans="1:1">
      <c r="A9791" s="128"/>
    </row>
    <row r="9792" spans="1:1">
      <c r="A9792" s="128"/>
    </row>
    <row r="9793" spans="1:1">
      <c r="A9793" s="128"/>
    </row>
    <row r="9794" spans="1:1">
      <c r="A9794" s="128"/>
    </row>
    <row r="9795" spans="1:1">
      <c r="A9795" s="128"/>
    </row>
    <row r="9796" spans="1:1">
      <c r="A9796" s="128"/>
    </row>
    <row r="9797" spans="1:1">
      <c r="A9797" s="128"/>
    </row>
    <row r="9798" spans="1:1">
      <c r="A9798" s="128"/>
    </row>
    <row r="9799" spans="1:1">
      <c r="A9799" s="128"/>
    </row>
    <row r="9800" spans="1:1">
      <c r="A9800" s="128"/>
    </row>
    <row r="9801" spans="1:1">
      <c r="A9801" s="128"/>
    </row>
    <row r="9802" spans="1:1">
      <c r="A9802" s="128"/>
    </row>
    <row r="9803" spans="1:1">
      <c r="A9803" s="128"/>
    </row>
    <row r="9804" spans="1:1">
      <c r="A9804" s="128"/>
    </row>
    <row r="9805" spans="1:1">
      <c r="A9805" s="128"/>
    </row>
    <row r="9806" spans="1:1">
      <c r="A9806" s="128"/>
    </row>
    <row r="9807" spans="1:1">
      <c r="A9807" s="128"/>
    </row>
    <row r="9808" spans="1:1">
      <c r="A9808" s="128"/>
    </row>
    <row r="9809" spans="1:1">
      <c r="A9809" s="128"/>
    </row>
    <row r="9810" spans="1:1">
      <c r="A9810" s="128"/>
    </row>
    <row r="9811" spans="1:1">
      <c r="A9811" s="128"/>
    </row>
    <row r="9812" spans="1:1">
      <c r="A9812" s="128"/>
    </row>
    <row r="9813" spans="1:1">
      <c r="A9813" s="128"/>
    </row>
    <row r="9814" spans="1:1">
      <c r="A9814" s="128"/>
    </row>
    <row r="9815" spans="1:1">
      <c r="A9815" s="128"/>
    </row>
    <row r="9816" spans="1:1">
      <c r="A9816" s="128"/>
    </row>
    <row r="9817" spans="1:1">
      <c r="A9817" s="128"/>
    </row>
    <row r="9818" spans="1:1">
      <c r="A9818" s="128"/>
    </row>
    <row r="9819" spans="1:1">
      <c r="A9819" s="128"/>
    </row>
    <row r="9820" spans="1:1">
      <c r="A9820" s="128"/>
    </row>
    <row r="9821" spans="1:1">
      <c r="A9821" s="128"/>
    </row>
    <row r="9822" spans="1:1">
      <c r="A9822" s="128"/>
    </row>
    <row r="9823" spans="1:1">
      <c r="A9823" s="128"/>
    </row>
    <row r="9824" spans="1:1">
      <c r="A9824" s="128"/>
    </row>
    <row r="9825" spans="1:1">
      <c r="A9825" s="128"/>
    </row>
    <row r="9826" spans="1:1">
      <c r="A9826" s="128"/>
    </row>
    <row r="9827" spans="1:1">
      <c r="A9827" s="128"/>
    </row>
    <row r="9828" spans="1:1">
      <c r="A9828" s="128"/>
    </row>
    <row r="9829" spans="1:1">
      <c r="A9829" s="128"/>
    </row>
    <row r="9830" spans="1:1">
      <c r="A9830" s="128"/>
    </row>
    <row r="9831" spans="1:1">
      <c r="A9831" s="128"/>
    </row>
    <row r="9832" spans="1:1">
      <c r="A9832" s="128"/>
    </row>
    <row r="9833" spans="1:1">
      <c r="A9833" s="128"/>
    </row>
    <row r="9834" spans="1:1">
      <c r="A9834" s="128"/>
    </row>
    <row r="9835" spans="1:1">
      <c r="A9835" s="128"/>
    </row>
    <row r="9836" spans="1:1">
      <c r="A9836" s="128"/>
    </row>
    <row r="9837" spans="1:1">
      <c r="A9837" s="128"/>
    </row>
    <row r="9838" spans="1:1">
      <c r="A9838" s="128"/>
    </row>
    <row r="9839" spans="1:1">
      <c r="A9839" s="128"/>
    </row>
    <row r="9840" spans="1:1">
      <c r="A9840" s="128"/>
    </row>
    <row r="9841" spans="1:1">
      <c r="A9841" s="128"/>
    </row>
    <row r="9842" spans="1:1">
      <c r="A9842" s="128"/>
    </row>
    <row r="9843" spans="1:1">
      <c r="A9843" s="128"/>
    </row>
    <row r="9844" spans="1:1">
      <c r="A9844" s="128"/>
    </row>
    <row r="9845" spans="1:1">
      <c r="A9845" s="128"/>
    </row>
    <row r="9846" spans="1:1">
      <c r="A9846" s="128"/>
    </row>
    <row r="9847" spans="1:1">
      <c r="A9847" s="128"/>
    </row>
    <row r="9848" spans="1:1">
      <c r="A9848" s="128"/>
    </row>
    <row r="9849" spans="1:1">
      <c r="A9849" s="128"/>
    </row>
    <row r="9850" spans="1:1">
      <c r="A9850" s="128"/>
    </row>
    <row r="9851" spans="1:1">
      <c r="A9851" s="128"/>
    </row>
    <row r="9852" spans="1:1">
      <c r="A9852" s="128"/>
    </row>
    <row r="9853" spans="1:1">
      <c r="A9853" s="128"/>
    </row>
    <row r="9854" spans="1:1">
      <c r="A9854" s="128"/>
    </row>
    <row r="9855" spans="1:1">
      <c r="A9855" s="128"/>
    </row>
    <row r="9856" spans="1:1">
      <c r="A9856" s="128"/>
    </row>
    <row r="9857" spans="1:1">
      <c r="A9857" s="128"/>
    </row>
    <row r="9858" spans="1:1">
      <c r="A9858" s="128"/>
    </row>
    <row r="9859" spans="1:1">
      <c r="A9859" s="128"/>
    </row>
    <row r="9860" spans="1:1">
      <c r="A9860" s="128"/>
    </row>
    <row r="9861" spans="1:1">
      <c r="A9861" s="128"/>
    </row>
    <row r="9862" spans="1:1">
      <c r="A9862" s="128"/>
    </row>
    <row r="9863" spans="1:1">
      <c r="A9863" s="128"/>
    </row>
    <row r="9864" spans="1:1">
      <c r="A9864" s="128"/>
    </row>
    <row r="9865" spans="1:1">
      <c r="A9865" s="128"/>
    </row>
    <row r="9866" spans="1:1">
      <c r="A9866" s="128"/>
    </row>
    <row r="9867" spans="1:1">
      <c r="A9867" s="128"/>
    </row>
    <row r="9868" spans="1:1">
      <c r="A9868" s="128"/>
    </row>
    <row r="9869" spans="1:1">
      <c r="A9869" s="128"/>
    </row>
    <row r="9870" spans="1:1">
      <c r="A9870" s="128"/>
    </row>
    <row r="9871" spans="1:1">
      <c r="A9871" s="128"/>
    </row>
    <row r="9872" spans="1:1">
      <c r="A9872" s="128"/>
    </row>
    <row r="9873" spans="1:1">
      <c r="A9873" s="128"/>
    </row>
    <row r="9874" spans="1:1">
      <c r="A9874" s="128"/>
    </row>
    <row r="9875" spans="1:1">
      <c r="A9875" s="128"/>
    </row>
    <row r="9876" spans="1:1">
      <c r="A9876" s="128"/>
    </row>
    <row r="9877" spans="1:1">
      <c r="A9877" s="128"/>
    </row>
    <row r="9878" spans="1:1">
      <c r="A9878" s="128"/>
    </row>
    <row r="9879" spans="1:1">
      <c r="A9879" s="128"/>
    </row>
    <row r="9880" spans="1:1">
      <c r="A9880" s="128"/>
    </row>
    <row r="9881" spans="1:1">
      <c r="A9881" s="128"/>
    </row>
    <row r="9882" spans="1:1">
      <c r="A9882" s="128"/>
    </row>
    <row r="9883" spans="1:1">
      <c r="A9883" s="128"/>
    </row>
    <row r="9884" spans="1:1">
      <c r="A9884" s="128"/>
    </row>
    <row r="9885" spans="1:1">
      <c r="A9885" s="128"/>
    </row>
    <row r="9886" spans="1:1">
      <c r="A9886" s="128"/>
    </row>
    <row r="9887" spans="1:1">
      <c r="A9887" s="128"/>
    </row>
    <row r="9888" spans="1:1">
      <c r="A9888" s="128"/>
    </row>
    <row r="9889" spans="1:1">
      <c r="A9889" s="128"/>
    </row>
    <row r="9890" spans="1:1">
      <c r="A9890" s="128"/>
    </row>
    <row r="9891" spans="1:1">
      <c r="A9891" s="128"/>
    </row>
    <row r="9892" spans="1:1">
      <c r="A9892" s="128"/>
    </row>
    <row r="9893" spans="1:1">
      <c r="A9893" s="128"/>
    </row>
    <row r="9894" spans="1:1">
      <c r="A9894" s="128"/>
    </row>
    <row r="9895" spans="1:1">
      <c r="A9895" s="128"/>
    </row>
    <row r="9896" spans="1:1">
      <c r="A9896" s="128"/>
    </row>
    <row r="9897" spans="1:1">
      <c r="A9897" s="128"/>
    </row>
    <row r="9898" spans="1:1">
      <c r="A9898" s="128"/>
    </row>
    <row r="9899" spans="1:1">
      <c r="A9899" s="128"/>
    </row>
    <row r="9900" spans="1:1">
      <c r="A9900" s="128"/>
    </row>
    <row r="9901" spans="1:1">
      <c r="A9901" s="128"/>
    </row>
    <row r="9902" spans="1:1">
      <c r="A9902" s="128"/>
    </row>
    <row r="9903" spans="1:1">
      <c r="A9903" s="128"/>
    </row>
    <row r="9904" spans="1:1">
      <c r="A9904" s="128"/>
    </row>
    <row r="9905" spans="1:1">
      <c r="A9905" s="128"/>
    </row>
    <row r="9906" spans="1:1">
      <c r="A9906" s="128"/>
    </row>
    <row r="9907" spans="1:1">
      <c r="A9907" s="128"/>
    </row>
    <row r="9908" spans="1:1">
      <c r="A9908" s="128"/>
    </row>
    <row r="9909" spans="1:1">
      <c r="A9909" s="128"/>
    </row>
    <row r="9910" spans="1:1">
      <c r="A9910" s="128"/>
    </row>
    <row r="9911" spans="1:1">
      <c r="A9911" s="128"/>
    </row>
    <row r="9912" spans="1:1">
      <c r="A9912" s="128"/>
    </row>
    <row r="9913" spans="1:1">
      <c r="A9913" s="128"/>
    </row>
    <row r="9914" spans="1:1">
      <c r="A9914" s="128"/>
    </row>
    <row r="9915" spans="1:1">
      <c r="A9915" s="128"/>
    </row>
    <row r="9916" spans="1:1">
      <c r="A9916" s="128"/>
    </row>
    <row r="9917" spans="1:1">
      <c r="A9917" s="128"/>
    </row>
    <row r="9918" spans="1:1">
      <c r="A9918" s="128"/>
    </row>
    <row r="9919" spans="1:1">
      <c r="A9919" s="128"/>
    </row>
    <row r="9920" spans="1:1">
      <c r="A9920" s="128"/>
    </row>
    <row r="9921" spans="1:1">
      <c r="A9921" s="128"/>
    </row>
    <row r="9922" spans="1:1">
      <c r="A9922" s="128"/>
    </row>
    <row r="9923" spans="1:1">
      <c r="A9923" s="128"/>
    </row>
    <row r="9924" spans="1:1">
      <c r="A9924" s="128"/>
    </row>
    <row r="9925" spans="1:1">
      <c r="A9925" s="128"/>
    </row>
    <row r="9926" spans="1:1">
      <c r="A9926" s="128"/>
    </row>
    <row r="9927" spans="1:1">
      <c r="A9927" s="128"/>
    </row>
    <row r="9928" spans="1:1">
      <c r="A9928" s="128"/>
    </row>
    <row r="9929" spans="1:1">
      <c r="A9929" s="128"/>
    </row>
    <row r="9930" spans="1:1">
      <c r="A9930" s="128"/>
    </row>
    <row r="9931" spans="1:1">
      <c r="A9931" s="128"/>
    </row>
    <row r="9932" spans="1:1">
      <c r="A9932" s="128"/>
    </row>
    <row r="9933" spans="1:1">
      <c r="A9933" s="128"/>
    </row>
    <row r="9934" spans="1:1">
      <c r="A9934" s="128"/>
    </row>
    <row r="9935" spans="1:1">
      <c r="A9935" s="128"/>
    </row>
    <row r="9936" spans="1:1">
      <c r="A9936" s="128"/>
    </row>
    <row r="9937" spans="1:1">
      <c r="A9937" s="128"/>
    </row>
    <row r="9938" spans="1:1">
      <c r="A9938" s="128"/>
    </row>
    <row r="9939" spans="1:1">
      <c r="A9939" s="128"/>
    </row>
    <row r="9940" spans="1:1">
      <c r="A9940" s="128"/>
    </row>
    <row r="9941" spans="1:1">
      <c r="A9941" s="128"/>
    </row>
    <row r="9942" spans="1:1">
      <c r="A9942" s="128"/>
    </row>
    <row r="9943" spans="1:1">
      <c r="A9943" s="128"/>
    </row>
    <row r="9944" spans="1:1">
      <c r="A9944" s="128"/>
    </row>
    <row r="9945" spans="1:1">
      <c r="A9945" s="128"/>
    </row>
    <row r="9946" spans="1:1">
      <c r="A9946" s="128"/>
    </row>
    <row r="9947" spans="1:1">
      <c r="A9947" s="128"/>
    </row>
    <row r="9948" spans="1:1">
      <c r="A9948" s="128"/>
    </row>
    <row r="9949" spans="1:1">
      <c r="A9949" s="128"/>
    </row>
    <row r="9950" spans="1:1">
      <c r="A9950" s="128"/>
    </row>
    <row r="9951" spans="1:1">
      <c r="A9951" s="128"/>
    </row>
    <row r="9952" spans="1:1">
      <c r="A9952" s="128"/>
    </row>
    <row r="9953" spans="1:1">
      <c r="A9953" s="128"/>
    </row>
    <row r="9954" spans="1:1">
      <c r="A9954" s="128"/>
    </row>
    <row r="9955" spans="1:1">
      <c r="A9955" s="128"/>
    </row>
    <row r="9956" spans="1:1">
      <c r="A9956" s="128"/>
    </row>
    <row r="9957" spans="1:1">
      <c r="A9957" s="128"/>
    </row>
    <row r="9958" spans="1:1">
      <c r="A9958" s="128"/>
    </row>
    <row r="9959" spans="1:1">
      <c r="A9959" s="128"/>
    </row>
    <row r="9960" spans="1:1">
      <c r="A9960" s="128"/>
    </row>
    <row r="9961" spans="1:1">
      <c r="A9961" s="128"/>
    </row>
    <row r="9962" spans="1:1">
      <c r="A9962" s="128"/>
    </row>
    <row r="9963" spans="1:1">
      <c r="A9963" s="128"/>
    </row>
    <row r="9964" spans="1:1">
      <c r="A9964" s="128"/>
    </row>
    <row r="9965" spans="1:1">
      <c r="A9965" s="128"/>
    </row>
    <row r="9966" spans="1:1">
      <c r="A9966" s="128"/>
    </row>
    <row r="9967" spans="1:1">
      <c r="A9967" s="128"/>
    </row>
    <row r="9968" spans="1:1">
      <c r="A9968" s="128"/>
    </row>
    <row r="9969" spans="1:1">
      <c r="A9969" s="128"/>
    </row>
    <row r="9970" spans="1:1">
      <c r="A9970" s="128"/>
    </row>
    <row r="9971" spans="1:1">
      <c r="A9971" s="128"/>
    </row>
    <row r="9972" spans="1:1">
      <c r="A9972" s="128"/>
    </row>
    <row r="9973" spans="1:1">
      <c r="A9973" s="128"/>
    </row>
    <row r="9974" spans="1:1">
      <c r="A9974" s="128"/>
    </row>
    <row r="9975" spans="1:1">
      <c r="A9975" s="128"/>
    </row>
    <row r="9976" spans="1:1">
      <c r="A9976" s="128"/>
    </row>
    <row r="9977" spans="1:1">
      <c r="A9977" s="128"/>
    </row>
    <row r="9978" spans="1:1">
      <c r="A9978" s="128"/>
    </row>
    <row r="9979" spans="1:1">
      <c r="A9979" s="128"/>
    </row>
    <row r="9980" spans="1:1">
      <c r="A9980" s="128"/>
    </row>
    <row r="9981" spans="1:1">
      <c r="A9981" s="128"/>
    </row>
    <row r="9982" spans="1:1">
      <c r="A9982" s="128"/>
    </row>
    <row r="9983" spans="1:1">
      <c r="A9983" s="128"/>
    </row>
    <row r="9984" spans="1:1">
      <c r="A9984" s="128"/>
    </row>
    <row r="9985" spans="1:1">
      <c r="A9985" s="128"/>
    </row>
    <row r="9986" spans="1:1">
      <c r="A9986" s="128"/>
    </row>
    <row r="9987" spans="1:1">
      <c r="A9987" s="128"/>
    </row>
    <row r="9988" spans="1:1">
      <c r="A9988" s="128"/>
    </row>
    <row r="9989" spans="1:1">
      <c r="A9989" s="128"/>
    </row>
    <row r="9990" spans="1:1">
      <c r="A9990" s="128"/>
    </row>
    <row r="9991" spans="1:1">
      <c r="A9991" s="128"/>
    </row>
    <row r="9992" spans="1:1">
      <c r="A9992" s="128"/>
    </row>
    <row r="9993" spans="1:1">
      <c r="A9993" s="128"/>
    </row>
    <row r="9994" spans="1:1">
      <c r="A9994" s="128"/>
    </row>
    <row r="9995" spans="1:1">
      <c r="A9995" s="128"/>
    </row>
    <row r="9996" spans="1:1">
      <c r="A9996" s="128"/>
    </row>
    <row r="9997" spans="1:1">
      <c r="A9997" s="128"/>
    </row>
    <row r="9998" spans="1:1">
      <c r="A9998" s="128"/>
    </row>
    <row r="9999" spans="1:1">
      <c r="A9999" s="128"/>
    </row>
    <row r="10000" spans="1:1">
      <c r="A10000" s="128"/>
    </row>
    <row r="10001" spans="1:1">
      <c r="A10001" s="128"/>
    </row>
    <row r="10002" spans="1:1">
      <c r="A10002" s="128"/>
    </row>
    <row r="10003" spans="1:1">
      <c r="A10003" s="128"/>
    </row>
    <row r="10004" spans="1:1">
      <c r="A10004" s="128"/>
    </row>
    <row r="10005" spans="1:1">
      <c r="A10005" s="128"/>
    </row>
    <row r="10006" spans="1:1">
      <c r="A10006" s="128"/>
    </row>
    <row r="10007" spans="1:1">
      <c r="A10007" s="128"/>
    </row>
    <row r="10008" spans="1:1">
      <c r="A10008" s="128"/>
    </row>
    <row r="10009" spans="1:1">
      <c r="A10009" s="128"/>
    </row>
    <row r="10010" spans="1:1">
      <c r="A10010" s="128"/>
    </row>
    <row r="10011" spans="1:1">
      <c r="A10011" s="128"/>
    </row>
    <row r="10012" spans="1:1">
      <c r="A10012" s="128"/>
    </row>
    <row r="10013" spans="1:1">
      <c r="A10013" s="128"/>
    </row>
    <row r="10014" spans="1:1">
      <c r="A10014" s="128"/>
    </row>
    <row r="10015" spans="1:1">
      <c r="A10015" s="128"/>
    </row>
    <row r="10016" spans="1:1">
      <c r="A10016" s="128"/>
    </row>
    <row r="10017" spans="1:1">
      <c r="A10017" s="128"/>
    </row>
    <row r="10018" spans="1:1">
      <c r="A10018" s="128"/>
    </row>
    <row r="10019" spans="1:1">
      <c r="A10019" s="128"/>
    </row>
    <row r="10020" spans="1:1">
      <c r="A10020" s="128"/>
    </row>
    <row r="10021" spans="1:1">
      <c r="A10021" s="128"/>
    </row>
    <row r="10022" spans="1:1">
      <c r="A10022" s="128"/>
    </row>
    <row r="10023" spans="1:1">
      <c r="A10023" s="128"/>
    </row>
    <row r="10024" spans="1:1">
      <c r="A10024" s="128"/>
    </row>
    <row r="10025" spans="1:1">
      <c r="A10025" s="128"/>
    </row>
    <row r="10026" spans="1:1">
      <c r="A10026" s="128"/>
    </row>
    <row r="10027" spans="1:1">
      <c r="A10027" s="128"/>
    </row>
    <row r="10028" spans="1:1">
      <c r="A10028" s="128"/>
    </row>
    <row r="10029" spans="1:1">
      <c r="A10029" s="128"/>
    </row>
    <row r="10030" spans="1:1">
      <c r="A10030" s="128"/>
    </row>
    <row r="10031" spans="1:1">
      <c r="A10031" s="128"/>
    </row>
    <row r="10032" spans="1:1">
      <c r="A10032" s="128"/>
    </row>
    <row r="10033" spans="1:1">
      <c r="A10033" s="128"/>
    </row>
    <row r="10034" spans="1:1">
      <c r="A10034" s="128"/>
    </row>
    <row r="10035" spans="1:1">
      <c r="A10035" s="128"/>
    </row>
    <row r="10036" spans="1:1">
      <c r="A10036" s="128"/>
    </row>
    <row r="10037" spans="1:1">
      <c r="A10037" s="128"/>
    </row>
    <row r="10038" spans="1:1">
      <c r="A10038" s="128"/>
    </row>
    <row r="10039" spans="1:1">
      <c r="A10039" s="128"/>
    </row>
    <row r="10040" spans="1:1">
      <c r="A10040" s="128"/>
    </row>
    <row r="10041" spans="1:1">
      <c r="A10041" s="128"/>
    </row>
    <row r="10042" spans="1:1">
      <c r="A10042" s="128"/>
    </row>
    <row r="10043" spans="1:1">
      <c r="A10043" s="128"/>
    </row>
    <row r="10044" spans="1:1">
      <c r="A10044" s="128"/>
    </row>
    <row r="10045" spans="1:1">
      <c r="A10045" s="128"/>
    </row>
    <row r="10046" spans="1:1">
      <c r="A10046" s="128"/>
    </row>
    <row r="10047" spans="1:1">
      <c r="A10047" s="128"/>
    </row>
    <row r="10048" spans="1:1">
      <c r="A10048" s="128"/>
    </row>
    <row r="10049" spans="1:1">
      <c r="A10049" s="128"/>
    </row>
    <row r="10050" spans="1:1">
      <c r="A10050" s="128"/>
    </row>
    <row r="10051" spans="1:1">
      <c r="A10051" s="128"/>
    </row>
    <row r="10052" spans="1:1">
      <c r="A10052" s="128"/>
    </row>
    <row r="10053" spans="1:1">
      <c r="A10053" s="128"/>
    </row>
    <row r="10054" spans="1:1">
      <c r="A10054" s="128"/>
    </row>
    <row r="10055" spans="1:1">
      <c r="A10055" s="128"/>
    </row>
    <row r="10056" spans="1:1">
      <c r="A10056" s="128"/>
    </row>
    <row r="10057" spans="1:1">
      <c r="A10057" s="128"/>
    </row>
    <row r="10058" spans="1:1">
      <c r="A10058" s="128"/>
    </row>
    <row r="10059" spans="1:1">
      <c r="A10059" s="128"/>
    </row>
    <row r="10060" spans="1:1">
      <c r="A10060" s="128"/>
    </row>
    <row r="10061" spans="1:1">
      <c r="A10061" s="128"/>
    </row>
    <row r="10062" spans="1:1">
      <c r="A10062" s="128"/>
    </row>
    <row r="10063" spans="1:1">
      <c r="A10063" s="128"/>
    </row>
    <row r="10064" spans="1:1">
      <c r="A10064" s="128"/>
    </row>
    <row r="10065" spans="1:1">
      <c r="A10065" s="128"/>
    </row>
    <row r="10066" spans="1:1">
      <c r="A10066" s="128"/>
    </row>
    <row r="10067" spans="1:1">
      <c r="A10067" s="128"/>
    </row>
    <row r="10068" spans="1:1">
      <c r="A10068" s="128"/>
    </row>
    <row r="10069" spans="1:1">
      <c r="A10069" s="128"/>
    </row>
    <row r="10070" spans="1:1">
      <c r="A10070" s="128"/>
    </row>
    <row r="10071" spans="1:1">
      <c r="A10071" s="128"/>
    </row>
    <row r="10072" spans="1:1">
      <c r="A10072" s="128"/>
    </row>
    <row r="10073" spans="1:1">
      <c r="A10073" s="128"/>
    </row>
    <row r="10074" spans="1:1">
      <c r="A10074" s="128"/>
    </row>
    <row r="10075" spans="1:1">
      <c r="A10075" s="128"/>
    </row>
    <row r="10076" spans="1:1">
      <c r="A10076" s="128"/>
    </row>
    <row r="10077" spans="1:1">
      <c r="A10077" s="128"/>
    </row>
    <row r="10078" spans="1:1">
      <c r="A10078" s="128"/>
    </row>
    <row r="10079" spans="1:1">
      <c r="A10079" s="128"/>
    </row>
    <row r="10080" spans="1:1">
      <c r="A10080" s="128"/>
    </row>
    <row r="10081" spans="1:1">
      <c r="A10081" s="128"/>
    </row>
    <row r="10082" spans="1:1">
      <c r="A10082" s="128"/>
    </row>
    <row r="10083" spans="1:1">
      <c r="A10083" s="128"/>
    </row>
    <row r="10084" spans="1:1">
      <c r="A10084" s="128"/>
    </row>
    <row r="10085" spans="1:1">
      <c r="A10085" s="128"/>
    </row>
    <row r="10086" spans="1:1">
      <c r="A10086" s="128"/>
    </row>
    <row r="10087" spans="1:1">
      <c r="A10087" s="128"/>
    </row>
    <row r="10088" spans="1:1">
      <c r="A10088" s="128"/>
    </row>
    <row r="10089" spans="1:1">
      <c r="A10089" s="128"/>
    </row>
    <row r="10090" spans="1:1">
      <c r="A10090" s="128"/>
    </row>
    <row r="10091" spans="1:1">
      <c r="A10091" s="128"/>
    </row>
    <row r="10092" spans="1:1">
      <c r="A10092" s="128"/>
    </row>
    <row r="10093" spans="1:1">
      <c r="A10093" s="128"/>
    </row>
    <row r="10094" spans="1:1">
      <c r="A10094" s="128"/>
    </row>
    <row r="10095" spans="1:1">
      <c r="A10095" s="128"/>
    </row>
    <row r="10096" spans="1:1">
      <c r="A10096" s="128"/>
    </row>
    <row r="10097" spans="1:1">
      <c r="A10097" s="128"/>
    </row>
    <row r="10098" spans="1:1">
      <c r="A10098" s="128"/>
    </row>
    <row r="10099" spans="1:1">
      <c r="A10099" s="128"/>
    </row>
    <row r="10100" spans="1:1">
      <c r="A10100" s="128"/>
    </row>
    <row r="10101" spans="1:1">
      <c r="A10101" s="128"/>
    </row>
    <row r="10102" spans="1:1">
      <c r="A10102" s="128"/>
    </row>
    <row r="10103" spans="1:1">
      <c r="A10103" s="128"/>
    </row>
    <row r="10104" spans="1:1">
      <c r="A10104" s="128"/>
    </row>
    <row r="10105" spans="1:1">
      <c r="A10105" s="128"/>
    </row>
    <row r="10106" spans="1:1">
      <c r="A10106" s="128"/>
    </row>
    <row r="10107" spans="1:1">
      <c r="A10107" s="128"/>
    </row>
    <row r="10108" spans="1:1">
      <c r="A10108" s="128"/>
    </row>
    <row r="10109" spans="1:1">
      <c r="A10109" s="128"/>
    </row>
    <row r="10110" spans="1:1">
      <c r="A10110" s="128"/>
    </row>
    <row r="10111" spans="1:1">
      <c r="A10111" s="128"/>
    </row>
    <row r="10112" spans="1:1">
      <c r="A10112" s="128"/>
    </row>
    <row r="10113" spans="1:1">
      <c r="A10113" s="128"/>
    </row>
    <row r="10114" spans="1:1">
      <c r="A10114" s="128"/>
    </row>
    <row r="10115" spans="1:1">
      <c r="A10115" s="128"/>
    </row>
    <row r="10116" spans="1:1">
      <c r="A10116" s="128"/>
    </row>
    <row r="10117" spans="1:1">
      <c r="A10117" s="128"/>
    </row>
    <row r="10118" spans="1:1">
      <c r="A10118" s="128"/>
    </row>
    <row r="10119" spans="1:1">
      <c r="A10119" s="128"/>
    </row>
    <row r="10120" spans="1:1">
      <c r="A10120" s="128"/>
    </row>
    <row r="10121" spans="1:1">
      <c r="A10121" s="128"/>
    </row>
    <row r="10122" spans="1:1">
      <c r="A10122" s="128"/>
    </row>
    <row r="10123" spans="1:1">
      <c r="A10123" s="128"/>
    </row>
    <row r="10124" spans="1:1">
      <c r="A10124" s="128"/>
    </row>
    <row r="10125" spans="1:1">
      <c r="A10125" s="128"/>
    </row>
    <row r="10126" spans="1:1">
      <c r="A10126" s="128"/>
    </row>
    <row r="10127" spans="1:1">
      <c r="A10127" s="128"/>
    </row>
    <row r="10128" spans="1:1">
      <c r="A10128" s="128"/>
    </row>
    <row r="10129" spans="1:1">
      <c r="A10129" s="128"/>
    </row>
    <row r="10130" spans="1:1">
      <c r="A10130" s="128"/>
    </row>
    <row r="10131" spans="1:1">
      <c r="A10131" s="128"/>
    </row>
    <row r="10132" spans="1:1">
      <c r="A10132" s="128"/>
    </row>
    <row r="10133" spans="1:1">
      <c r="A10133" s="128"/>
    </row>
    <row r="10134" spans="1:1">
      <c r="A10134" s="128"/>
    </row>
    <row r="10135" spans="1:1">
      <c r="A10135" s="128"/>
    </row>
    <row r="10136" spans="1:1">
      <c r="A10136" s="128"/>
    </row>
    <row r="10137" spans="1:1">
      <c r="A10137" s="128"/>
    </row>
    <row r="10138" spans="1:1">
      <c r="A10138" s="128"/>
    </row>
    <row r="10139" spans="1:1">
      <c r="A10139" s="128"/>
    </row>
    <row r="10140" spans="1:1">
      <c r="A10140" s="128"/>
    </row>
    <row r="10141" spans="1:1">
      <c r="A10141" s="128"/>
    </row>
    <row r="10142" spans="1:1">
      <c r="A10142" s="128"/>
    </row>
    <row r="10143" spans="1:1">
      <c r="A10143" s="128"/>
    </row>
    <row r="10144" spans="1:1">
      <c r="A10144" s="128"/>
    </row>
    <row r="10145" spans="1:1">
      <c r="A10145" s="128"/>
    </row>
    <row r="10146" spans="1:1">
      <c r="A10146" s="128"/>
    </row>
    <row r="10147" spans="1:1">
      <c r="A10147" s="128"/>
    </row>
    <row r="10148" spans="1:1">
      <c r="A10148" s="128"/>
    </row>
    <row r="10149" spans="1:1">
      <c r="A10149" s="128"/>
    </row>
    <row r="10150" spans="1:1">
      <c r="A10150" s="128"/>
    </row>
    <row r="10151" spans="1:1">
      <c r="A10151" s="128"/>
    </row>
    <row r="10152" spans="1:1">
      <c r="A10152" s="128"/>
    </row>
    <row r="10153" spans="1:1">
      <c r="A10153" s="128"/>
    </row>
    <row r="10154" spans="1:1">
      <c r="A10154" s="128"/>
    </row>
    <row r="10155" spans="1:1">
      <c r="A10155" s="128"/>
    </row>
    <row r="10156" spans="1:1">
      <c r="A10156" s="128"/>
    </row>
    <row r="10157" spans="1:1">
      <c r="A10157" s="128"/>
    </row>
    <row r="10158" spans="1:1">
      <c r="A10158" s="128"/>
    </row>
    <row r="10159" spans="1:1">
      <c r="A10159" s="128"/>
    </row>
    <row r="10160" spans="1:1">
      <c r="A10160" s="128"/>
    </row>
    <row r="10161" spans="1:1">
      <c r="A10161" s="128"/>
    </row>
    <row r="10162" spans="1:1">
      <c r="A10162" s="128"/>
    </row>
    <row r="10163" spans="1:1">
      <c r="A10163" s="128"/>
    </row>
    <row r="10164" spans="1:1">
      <c r="A10164" s="128"/>
    </row>
    <row r="10165" spans="1:1">
      <c r="A10165" s="128"/>
    </row>
    <row r="10166" spans="1:1">
      <c r="A10166" s="128"/>
    </row>
    <row r="10167" spans="1:1">
      <c r="A10167" s="128"/>
    </row>
    <row r="10168" spans="1:1">
      <c r="A10168" s="128"/>
    </row>
    <row r="10169" spans="1:1">
      <c r="A10169" s="128"/>
    </row>
    <row r="10170" spans="1:1">
      <c r="A10170" s="128"/>
    </row>
    <row r="10171" spans="1:1">
      <c r="A10171" s="128"/>
    </row>
    <row r="10172" spans="1:1">
      <c r="A10172" s="128"/>
    </row>
    <row r="10173" spans="1:1">
      <c r="A10173" s="128"/>
    </row>
    <row r="10174" spans="1:1">
      <c r="A10174" s="128"/>
    </row>
    <row r="10175" spans="1:1">
      <c r="A10175" s="128"/>
    </row>
    <row r="10176" spans="1:1">
      <c r="A10176" s="128"/>
    </row>
    <row r="10177" spans="1:1">
      <c r="A10177" s="128"/>
    </row>
    <row r="10178" spans="1:1">
      <c r="A10178" s="128"/>
    </row>
    <row r="10179" spans="1:1">
      <c r="A10179" s="128"/>
    </row>
    <row r="10180" spans="1:1">
      <c r="A10180" s="128"/>
    </row>
    <row r="10181" spans="1:1">
      <c r="A10181" s="128"/>
    </row>
    <row r="10182" spans="1:1">
      <c r="A10182" s="128"/>
    </row>
    <row r="10183" spans="1:1">
      <c r="A10183" s="128"/>
    </row>
    <row r="10184" spans="1:1">
      <c r="A10184" s="128"/>
    </row>
    <row r="10185" spans="1:1">
      <c r="A10185" s="128"/>
    </row>
    <row r="10186" spans="1:1">
      <c r="A10186" s="128"/>
    </row>
    <row r="10187" spans="1:1">
      <c r="A10187" s="128"/>
    </row>
    <row r="10188" spans="1:1">
      <c r="A10188" s="128"/>
    </row>
    <row r="10189" spans="1:1">
      <c r="A10189" s="128"/>
    </row>
    <row r="10190" spans="1:1">
      <c r="A10190" s="128"/>
    </row>
    <row r="10191" spans="1:1">
      <c r="A10191" s="128"/>
    </row>
    <row r="10192" spans="1:1">
      <c r="A10192" s="128"/>
    </row>
    <row r="10193" spans="1:1">
      <c r="A10193" s="128"/>
    </row>
    <row r="10194" spans="1:1">
      <c r="A10194" s="128"/>
    </row>
    <row r="10195" spans="1:1">
      <c r="A10195" s="128"/>
    </row>
    <row r="10196" spans="1:1">
      <c r="A10196" s="128"/>
    </row>
    <row r="10197" spans="1:1">
      <c r="A10197" s="128"/>
    </row>
    <row r="10198" spans="1:1">
      <c r="A10198" s="128"/>
    </row>
    <row r="10199" spans="1:1">
      <c r="A10199" s="128"/>
    </row>
    <row r="10200" spans="1:1">
      <c r="A10200" s="128"/>
    </row>
    <row r="10201" spans="1:1">
      <c r="A10201" s="128"/>
    </row>
    <row r="10202" spans="1:1">
      <c r="A10202" s="128"/>
    </row>
    <row r="10203" spans="1:1">
      <c r="A10203" s="128"/>
    </row>
    <row r="10204" spans="1:1">
      <c r="A10204" s="128"/>
    </row>
    <row r="10205" spans="1:1">
      <c r="A10205" s="128"/>
    </row>
    <row r="10206" spans="1:1">
      <c r="A10206" s="128"/>
    </row>
    <row r="10207" spans="1:1">
      <c r="A10207" s="128"/>
    </row>
    <row r="10208" spans="1:1">
      <c r="A10208" s="128"/>
    </row>
    <row r="10209" spans="1:1">
      <c r="A10209" s="128"/>
    </row>
    <row r="10210" spans="1:1">
      <c r="A10210" s="128"/>
    </row>
    <row r="10211" spans="1:1">
      <c r="A10211" s="128"/>
    </row>
    <row r="10212" spans="1:1">
      <c r="A10212" s="128"/>
    </row>
    <row r="10213" spans="1:1">
      <c r="A10213" s="128"/>
    </row>
    <row r="10214" spans="1:1">
      <c r="A10214" s="128"/>
    </row>
    <row r="10215" spans="1:1">
      <c r="A10215" s="128"/>
    </row>
    <row r="10216" spans="1:1">
      <c r="A10216" s="128"/>
    </row>
    <row r="10217" spans="1:1">
      <c r="A10217" s="128"/>
    </row>
    <row r="10218" spans="1:1">
      <c r="A10218" s="128"/>
    </row>
    <row r="10219" spans="1:1">
      <c r="A10219" s="128"/>
    </row>
    <row r="10220" spans="1:1">
      <c r="A10220" s="128"/>
    </row>
    <row r="10221" spans="1:1">
      <c r="A10221" s="128"/>
    </row>
    <row r="10222" spans="1:1">
      <c r="A10222" s="128"/>
    </row>
    <row r="10223" spans="1:1">
      <c r="A10223" s="128"/>
    </row>
    <row r="10224" spans="1:1">
      <c r="A10224" s="128"/>
    </row>
    <row r="10225" spans="1:1">
      <c r="A10225" s="128"/>
    </row>
    <row r="10226" spans="1:1">
      <c r="A10226" s="128"/>
    </row>
    <row r="10227" spans="1:1">
      <c r="A10227" s="128"/>
    </row>
    <row r="10228" spans="1:1">
      <c r="A10228" s="128"/>
    </row>
    <row r="10229" spans="1:1">
      <c r="A10229" s="128"/>
    </row>
    <row r="10230" spans="1:1">
      <c r="A10230" s="128"/>
    </row>
    <row r="10231" spans="1:1">
      <c r="A10231" s="128"/>
    </row>
    <row r="10232" spans="1:1">
      <c r="A10232" s="128"/>
    </row>
    <row r="10233" spans="1:1">
      <c r="A10233" s="128"/>
    </row>
    <row r="10234" spans="1:1">
      <c r="A10234" s="128"/>
    </row>
    <row r="10235" spans="1:1">
      <c r="A10235" s="128"/>
    </row>
    <row r="10236" spans="1:1">
      <c r="A10236" s="128"/>
    </row>
    <row r="10237" spans="1:1">
      <c r="A10237" s="128"/>
    </row>
    <row r="10238" spans="1:1">
      <c r="A10238" s="128"/>
    </row>
    <row r="10239" spans="1:1">
      <c r="A10239" s="128"/>
    </row>
    <row r="10240" spans="1:1">
      <c r="A10240" s="128"/>
    </row>
    <row r="10241" spans="1:1">
      <c r="A10241" s="128"/>
    </row>
    <row r="10242" spans="1:1">
      <c r="A10242" s="128"/>
    </row>
    <row r="10243" spans="1:1">
      <c r="A10243" s="128"/>
    </row>
    <row r="10244" spans="1:1">
      <c r="A10244" s="128"/>
    </row>
    <row r="10245" spans="1:1">
      <c r="A10245" s="128"/>
    </row>
    <row r="10246" spans="1:1">
      <c r="A10246" s="128"/>
    </row>
    <row r="10247" spans="1:1">
      <c r="A10247" s="128"/>
    </row>
    <row r="10248" spans="1:1">
      <c r="A10248" s="128"/>
    </row>
    <row r="10249" spans="1:1">
      <c r="A10249" s="128"/>
    </row>
    <row r="10250" spans="1:1">
      <c r="A10250" s="128"/>
    </row>
    <row r="10251" spans="1:1">
      <c r="A10251" s="128"/>
    </row>
    <row r="10252" spans="1:1">
      <c r="A10252" s="128"/>
    </row>
    <row r="10253" spans="1:1">
      <c r="A10253" s="128"/>
    </row>
    <row r="10254" spans="1:1">
      <c r="A10254" s="128"/>
    </row>
    <row r="10255" spans="1:1">
      <c r="A10255" s="128"/>
    </row>
    <row r="10256" spans="1:1">
      <c r="A10256" s="128"/>
    </row>
    <row r="10257" spans="1:1">
      <c r="A10257" s="128"/>
    </row>
    <row r="10258" spans="1:1">
      <c r="A10258" s="128"/>
    </row>
    <row r="10259" spans="1:1">
      <c r="A10259" s="128"/>
    </row>
    <row r="10260" spans="1:1">
      <c r="A10260" s="128"/>
    </row>
    <row r="10261" spans="1:1">
      <c r="A10261" s="128"/>
    </row>
    <row r="10262" spans="1:1">
      <c r="A10262" s="128"/>
    </row>
    <row r="10263" spans="1:1">
      <c r="A10263" s="128"/>
    </row>
    <row r="10264" spans="1:1">
      <c r="A10264" s="128"/>
    </row>
    <row r="10265" spans="1:1">
      <c r="A10265" s="128"/>
    </row>
    <row r="10266" spans="1:1">
      <c r="A10266" s="128"/>
    </row>
    <row r="10267" spans="1:1">
      <c r="A10267" s="128"/>
    </row>
    <row r="10268" spans="1:1">
      <c r="A10268" s="128"/>
    </row>
    <row r="10269" spans="1:1">
      <c r="A10269" s="128"/>
    </row>
    <row r="10270" spans="1:1">
      <c r="A10270" s="128"/>
    </row>
    <row r="10271" spans="1:1">
      <c r="A10271" s="128"/>
    </row>
    <row r="10272" spans="1:1">
      <c r="A10272" s="128"/>
    </row>
    <row r="10273" spans="1:1">
      <c r="A10273" s="128"/>
    </row>
    <row r="10274" spans="1:1">
      <c r="A10274" s="128"/>
    </row>
    <row r="10275" spans="1:1">
      <c r="A10275" s="128"/>
    </row>
    <row r="10276" spans="1:1">
      <c r="A10276" s="128"/>
    </row>
    <row r="10277" spans="1:1">
      <c r="A10277" s="128"/>
    </row>
    <row r="10278" spans="1:1">
      <c r="A10278" s="128"/>
    </row>
    <row r="10279" spans="1:1">
      <c r="A10279" s="128"/>
    </row>
    <row r="10280" spans="1:1">
      <c r="A10280" s="128"/>
    </row>
    <row r="10281" spans="1:1">
      <c r="A10281" s="128"/>
    </row>
    <row r="10282" spans="1:1">
      <c r="A10282" s="128"/>
    </row>
    <row r="10283" spans="1:1">
      <c r="A10283" s="128"/>
    </row>
    <row r="10284" spans="1:1">
      <c r="A10284" s="128"/>
    </row>
    <row r="10285" spans="1:1">
      <c r="A10285" s="128"/>
    </row>
    <row r="10286" spans="1:1">
      <c r="A10286" s="128"/>
    </row>
    <row r="10287" spans="1:1">
      <c r="A10287" s="128"/>
    </row>
    <row r="10288" spans="1:1">
      <c r="A10288" s="128"/>
    </row>
    <row r="10289" spans="1:1">
      <c r="A10289" s="128"/>
    </row>
    <row r="10290" spans="1:1">
      <c r="A10290" s="128"/>
    </row>
    <row r="10291" spans="1:1">
      <c r="A10291" s="128"/>
    </row>
    <row r="10292" spans="1:1">
      <c r="A10292" s="128"/>
    </row>
    <row r="10293" spans="1:1">
      <c r="A10293" s="128"/>
    </row>
    <row r="10294" spans="1:1">
      <c r="A10294" s="128"/>
    </row>
    <row r="10295" spans="1:1">
      <c r="A10295" s="128"/>
    </row>
    <row r="10296" spans="1:1">
      <c r="A10296" s="128"/>
    </row>
    <row r="10297" spans="1:1">
      <c r="A10297" s="128"/>
    </row>
    <row r="10298" spans="1:1">
      <c r="A10298" s="128"/>
    </row>
    <row r="10299" spans="1:1">
      <c r="A10299" s="128"/>
    </row>
    <row r="10300" spans="1:1">
      <c r="A10300" s="128"/>
    </row>
    <row r="10301" spans="1:1">
      <c r="A10301" s="128"/>
    </row>
    <row r="10302" spans="1:1">
      <c r="A10302" s="128"/>
    </row>
    <row r="10303" spans="1:1">
      <c r="A10303" s="128"/>
    </row>
    <row r="10304" spans="1:1">
      <c r="A10304" s="128"/>
    </row>
    <row r="10305" spans="1:1">
      <c r="A10305" s="128"/>
    </row>
    <row r="10306" spans="1:1">
      <c r="A10306" s="128"/>
    </row>
    <row r="10307" spans="1:1">
      <c r="A10307" s="128"/>
    </row>
    <row r="10308" spans="1:1">
      <c r="A10308" s="128"/>
    </row>
    <row r="10309" spans="1:1">
      <c r="A10309" s="128"/>
    </row>
    <row r="10310" spans="1:1">
      <c r="A10310" s="128"/>
    </row>
    <row r="10311" spans="1:1">
      <c r="A10311" s="128"/>
    </row>
    <row r="10312" spans="1:1">
      <c r="A10312" s="128"/>
    </row>
    <row r="10313" spans="1:1">
      <c r="A10313" s="128"/>
    </row>
    <row r="10314" spans="1:1">
      <c r="A10314" s="128"/>
    </row>
    <row r="10315" spans="1:1">
      <c r="A10315" s="128"/>
    </row>
    <row r="10316" spans="1:1">
      <c r="A10316" s="128"/>
    </row>
    <row r="10317" spans="1:1">
      <c r="A10317" s="128"/>
    </row>
    <row r="10318" spans="1:1">
      <c r="A10318" s="128"/>
    </row>
    <row r="10319" spans="1:1">
      <c r="A10319" s="128"/>
    </row>
    <row r="10320" spans="1:1">
      <c r="A10320" s="128"/>
    </row>
    <row r="10321" spans="1:1">
      <c r="A10321" s="128"/>
    </row>
    <row r="10322" spans="1:1">
      <c r="A10322" s="128"/>
    </row>
    <row r="10323" spans="1:1">
      <c r="A10323" s="128"/>
    </row>
    <row r="10324" spans="1:1">
      <c r="A10324" s="128"/>
    </row>
    <row r="10325" spans="1:1">
      <c r="A10325" s="128"/>
    </row>
    <row r="10326" spans="1:1">
      <c r="A10326" s="128"/>
    </row>
    <row r="10327" spans="1:1">
      <c r="A10327" s="128"/>
    </row>
    <row r="10328" spans="1:1">
      <c r="A10328" s="128"/>
    </row>
    <row r="10329" spans="1:1">
      <c r="A10329" s="128"/>
    </row>
    <row r="10330" spans="1:1">
      <c r="A10330" s="128"/>
    </row>
    <row r="10331" spans="1:1">
      <c r="A10331" s="128"/>
    </row>
    <row r="10332" spans="1:1">
      <c r="A10332" s="128"/>
    </row>
    <row r="10333" spans="1:1">
      <c r="A10333" s="128"/>
    </row>
    <row r="10334" spans="1:1">
      <c r="A10334" s="128"/>
    </row>
    <row r="10335" spans="1:1">
      <c r="A10335" s="128"/>
    </row>
    <row r="10336" spans="1:1">
      <c r="A10336" s="128"/>
    </row>
    <row r="10337" spans="1:1">
      <c r="A10337" s="128"/>
    </row>
    <row r="10338" spans="1:1">
      <c r="A10338" s="128"/>
    </row>
    <row r="10339" spans="1:1">
      <c r="A10339" s="128"/>
    </row>
    <row r="10340" spans="1:1">
      <c r="A10340" s="128"/>
    </row>
    <row r="10341" spans="1:1">
      <c r="A10341" s="128"/>
    </row>
    <row r="10342" spans="1:1">
      <c r="A10342" s="128"/>
    </row>
    <row r="10343" spans="1:1">
      <c r="A10343" s="128"/>
    </row>
    <row r="10344" spans="1:1">
      <c r="A10344" s="128"/>
    </row>
    <row r="10345" spans="1:1">
      <c r="A10345" s="128"/>
    </row>
    <row r="10346" spans="1:1">
      <c r="A10346" s="128"/>
    </row>
    <row r="10347" spans="1:1">
      <c r="A10347" s="128"/>
    </row>
    <row r="10348" spans="1:1">
      <c r="A10348" s="128"/>
    </row>
    <row r="10349" spans="1:1">
      <c r="A10349" s="128"/>
    </row>
    <row r="10350" spans="1:1">
      <c r="A10350" s="128"/>
    </row>
    <row r="10351" spans="1:1">
      <c r="A10351" s="128"/>
    </row>
    <row r="10352" spans="1:1">
      <c r="A10352" s="128"/>
    </row>
    <row r="10353" spans="1:1">
      <c r="A10353" s="128"/>
    </row>
    <row r="10354" spans="1:1">
      <c r="A10354" s="128"/>
    </row>
    <row r="10355" spans="1:1">
      <c r="A10355" s="128"/>
    </row>
    <row r="10356" spans="1:1">
      <c r="A10356" s="128"/>
    </row>
    <row r="10357" spans="1:1">
      <c r="A10357" s="128"/>
    </row>
    <row r="10358" spans="1:1">
      <c r="A10358" s="128"/>
    </row>
    <row r="10359" spans="1:1">
      <c r="A10359" s="128"/>
    </row>
    <row r="10360" spans="1:1">
      <c r="A10360" s="128"/>
    </row>
    <row r="10361" spans="1:1">
      <c r="A10361" s="128"/>
    </row>
    <row r="10362" spans="1:1">
      <c r="A10362" s="128"/>
    </row>
    <row r="10363" spans="1:1">
      <c r="A10363" s="128"/>
    </row>
    <row r="10364" spans="1:1">
      <c r="A10364" s="128"/>
    </row>
    <row r="10365" spans="1:1">
      <c r="A10365" s="128"/>
    </row>
    <row r="10366" spans="1:1">
      <c r="A10366" s="128"/>
    </row>
    <row r="10367" spans="1:1">
      <c r="A10367" s="128"/>
    </row>
    <row r="10368" spans="1:1">
      <c r="A10368" s="128"/>
    </row>
    <row r="10369" spans="1:1">
      <c r="A10369" s="128"/>
    </row>
    <row r="10370" spans="1:1">
      <c r="A10370" s="128"/>
    </row>
    <row r="10371" spans="1:1">
      <c r="A10371" s="128"/>
    </row>
    <row r="10372" spans="1:1">
      <c r="A10372" s="128"/>
    </row>
    <row r="10373" spans="1:1">
      <c r="A10373" s="128"/>
    </row>
    <row r="10374" spans="1:1">
      <c r="A10374" s="128"/>
    </row>
    <row r="10375" spans="1:1">
      <c r="A10375" s="128"/>
    </row>
    <row r="10376" spans="1:1">
      <c r="A10376" s="128"/>
    </row>
    <row r="10377" spans="1:1">
      <c r="A10377" s="128"/>
    </row>
    <row r="10378" spans="1:1">
      <c r="A10378" s="128"/>
    </row>
    <row r="10379" spans="1:1">
      <c r="A10379" s="128"/>
    </row>
    <row r="10380" spans="1:1">
      <c r="A10380" s="128"/>
    </row>
    <row r="10381" spans="1:1">
      <c r="A10381" s="128"/>
    </row>
    <row r="10382" spans="1:1">
      <c r="A10382" s="128"/>
    </row>
    <row r="10383" spans="1:1">
      <c r="A10383" s="128"/>
    </row>
    <row r="10384" spans="1:1">
      <c r="A10384" s="128"/>
    </row>
    <row r="10385" spans="1:1">
      <c r="A10385" s="128"/>
    </row>
    <row r="10386" spans="1:1">
      <c r="A10386" s="128"/>
    </row>
    <row r="10387" spans="1:1">
      <c r="A10387" s="128"/>
    </row>
    <row r="10388" spans="1:1">
      <c r="A10388" s="128"/>
    </row>
    <row r="10389" spans="1:1">
      <c r="A10389" s="128"/>
    </row>
    <row r="10390" spans="1:1">
      <c r="A10390" s="128"/>
    </row>
    <row r="10391" spans="1:1">
      <c r="A10391" s="128"/>
    </row>
    <row r="10392" spans="1:1">
      <c r="A10392" s="128"/>
    </row>
    <row r="10393" spans="1:1">
      <c r="A10393" s="128"/>
    </row>
    <row r="10394" spans="1:1">
      <c r="A10394" s="128"/>
    </row>
    <row r="10395" spans="1:1">
      <c r="A10395" s="128"/>
    </row>
    <row r="10396" spans="1:1">
      <c r="A10396" s="128"/>
    </row>
    <row r="10397" spans="1:1">
      <c r="A10397" s="128"/>
    </row>
    <row r="10398" spans="1:1">
      <c r="A10398" s="128"/>
    </row>
    <row r="10399" spans="1:1">
      <c r="A10399" s="128"/>
    </row>
    <row r="10400" spans="1:1">
      <c r="A10400" s="128"/>
    </row>
    <row r="10401" spans="1:1">
      <c r="A10401" s="128"/>
    </row>
    <row r="10402" spans="1:1">
      <c r="A10402" s="128"/>
    </row>
    <row r="10403" spans="1:1">
      <c r="A10403" s="128"/>
    </row>
    <row r="10404" spans="1:1">
      <c r="A10404" s="128"/>
    </row>
    <row r="10405" spans="1:1">
      <c r="A10405" s="128"/>
    </row>
    <row r="10406" spans="1:1">
      <c r="A10406" s="128"/>
    </row>
    <row r="10407" spans="1:1">
      <c r="A10407" s="128"/>
    </row>
    <row r="10408" spans="1:1">
      <c r="A10408" s="128"/>
    </row>
    <row r="10409" spans="1:1">
      <c r="A10409" s="128"/>
    </row>
    <row r="10410" spans="1:1">
      <c r="A10410" s="128"/>
    </row>
    <row r="10411" spans="1:1">
      <c r="A10411" s="128"/>
    </row>
    <row r="10412" spans="1:1">
      <c r="A10412" s="128"/>
    </row>
    <row r="10413" spans="1:1">
      <c r="A10413" s="128"/>
    </row>
    <row r="10414" spans="1:1">
      <c r="A10414" s="128"/>
    </row>
    <row r="10415" spans="1:1">
      <c r="A10415" s="128"/>
    </row>
    <row r="10416" spans="1:1">
      <c r="A10416" s="128"/>
    </row>
    <row r="10417" spans="1:1">
      <c r="A10417" s="128"/>
    </row>
    <row r="10418" spans="1:1">
      <c r="A10418" s="128"/>
    </row>
    <row r="10419" spans="1:1">
      <c r="A10419" s="128"/>
    </row>
    <row r="10420" spans="1:1">
      <c r="A10420" s="128"/>
    </row>
    <row r="10421" spans="1:1">
      <c r="A10421" s="128"/>
    </row>
    <row r="10422" spans="1:1">
      <c r="A10422" s="128"/>
    </row>
    <row r="10423" spans="1:1">
      <c r="A10423" s="128"/>
    </row>
    <row r="10424" spans="1:1">
      <c r="A10424" s="128"/>
    </row>
    <row r="10425" spans="1:1">
      <c r="A10425" s="128"/>
    </row>
    <row r="10426" spans="1:1">
      <c r="A10426" s="128"/>
    </row>
    <row r="10427" spans="1:1">
      <c r="A10427" s="128"/>
    </row>
    <row r="10428" spans="1:1">
      <c r="A10428" s="128"/>
    </row>
    <row r="10429" spans="1:1">
      <c r="A10429" s="128"/>
    </row>
    <row r="10430" spans="1:1">
      <c r="A10430" s="128"/>
    </row>
    <row r="10431" spans="1:1">
      <c r="A10431" s="128"/>
    </row>
    <row r="10432" spans="1:1">
      <c r="A10432" s="128"/>
    </row>
    <row r="10433" spans="1:1">
      <c r="A10433" s="128"/>
    </row>
    <row r="10434" spans="1:1">
      <c r="A10434" s="128"/>
    </row>
    <row r="10435" spans="1:1">
      <c r="A10435" s="128"/>
    </row>
    <row r="10436" spans="1:1">
      <c r="A10436" s="128"/>
    </row>
    <row r="10437" spans="1:1">
      <c r="A10437" s="128"/>
    </row>
    <row r="10438" spans="1:1">
      <c r="A10438" s="128"/>
    </row>
    <row r="10439" spans="1:1">
      <c r="A10439" s="128"/>
    </row>
    <row r="10440" spans="1:1">
      <c r="A10440" s="128"/>
    </row>
    <row r="10441" spans="1:1">
      <c r="A10441" s="128"/>
    </row>
    <row r="10442" spans="1:1">
      <c r="A10442" s="128"/>
    </row>
    <row r="10443" spans="1:1">
      <c r="A10443" s="128"/>
    </row>
    <row r="10444" spans="1:1">
      <c r="A10444" s="128"/>
    </row>
    <row r="10445" spans="1:1">
      <c r="A10445" s="128"/>
    </row>
    <row r="10446" spans="1:1">
      <c r="A10446" s="128"/>
    </row>
    <row r="10447" spans="1:1">
      <c r="A10447" s="128"/>
    </row>
    <row r="10448" spans="1:1">
      <c r="A10448" s="128"/>
    </row>
    <row r="10449" spans="1:1">
      <c r="A10449" s="128"/>
    </row>
    <row r="10450" spans="1:1">
      <c r="A10450" s="128"/>
    </row>
    <row r="10451" spans="1:1">
      <c r="A10451" s="128"/>
    </row>
    <row r="10452" spans="1:1">
      <c r="A10452" s="128"/>
    </row>
    <row r="10453" spans="1:1">
      <c r="A10453" s="128"/>
    </row>
    <row r="10454" spans="1:1">
      <c r="A10454" s="128"/>
    </row>
    <row r="10455" spans="1:1">
      <c r="A10455" s="128"/>
    </row>
    <row r="10456" spans="1:1">
      <c r="A10456" s="128"/>
    </row>
    <row r="10457" spans="1:1">
      <c r="A10457" s="128"/>
    </row>
    <row r="10458" spans="1:1">
      <c r="A10458" s="128"/>
    </row>
    <row r="10459" spans="1:1">
      <c r="A10459" s="128"/>
    </row>
    <row r="10460" spans="1:1">
      <c r="A10460" s="128"/>
    </row>
    <row r="10461" spans="1:1">
      <c r="A10461" s="128"/>
    </row>
    <row r="10462" spans="1:1">
      <c r="A10462" s="128"/>
    </row>
    <row r="10463" spans="1:1">
      <c r="A10463" s="128"/>
    </row>
    <row r="10464" spans="1:1">
      <c r="A10464" s="128"/>
    </row>
    <row r="10465" spans="1:1">
      <c r="A10465" s="128"/>
    </row>
    <row r="10466" spans="1:1">
      <c r="A10466" s="128"/>
    </row>
    <row r="10467" spans="1:1">
      <c r="A10467" s="128"/>
    </row>
    <row r="10468" spans="1:1">
      <c r="A10468" s="128"/>
    </row>
    <row r="10469" spans="1:1">
      <c r="A10469" s="128"/>
    </row>
    <row r="10470" spans="1:1">
      <c r="A10470" s="128"/>
    </row>
    <row r="10471" spans="1:1">
      <c r="A10471" s="128"/>
    </row>
    <row r="10472" spans="1:1">
      <c r="A10472" s="128"/>
    </row>
    <row r="10473" spans="1:1">
      <c r="A10473" s="128"/>
    </row>
    <row r="10474" spans="1:1">
      <c r="A10474" s="128"/>
    </row>
    <row r="10475" spans="1:1">
      <c r="A10475" s="128"/>
    </row>
    <row r="10476" spans="1:1">
      <c r="A10476" s="128"/>
    </row>
    <row r="10477" spans="1:1">
      <c r="A10477" s="128"/>
    </row>
    <row r="10478" spans="1:1">
      <c r="A10478" s="128"/>
    </row>
    <row r="10479" spans="1:1">
      <c r="A10479" s="128"/>
    </row>
    <row r="10480" spans="1:1">
      <c r="A10480" s="128"/>
    </row>
    <row r="10481" spans="1:1">
      <c r="A10481" s="128"/>
    </row>
    <row r="10482" spans="1:1">
      <c r="A10482" s="128"/>
    </row>
    <row r="10483" spans="1:1">
      <c r="A10483" s="128"/>
    </row>
    <row r="10484" spans="1:1">
      <c r="A10484" s="128"/>
    </row>
    <row r="10485" spans="1:1">
      <c r="A10485" s="128"/>
    </row>
    <row r="10486" spans="1:1">
      <c r="A10486" s="128"/>
    </row>
    <row r="10487" spans="1:1">
      <c r="A10487" s="128"/>
    </row>
    <row r="10488" spans="1:1">
      <c r="A10488" s="128"/>
    </row>
    <row r="10489" spans="1:1">
      <c r="A10489" s="128"/>
    </row>
    <row r="10490" spans="1:1">
      <c r="A10490" s="128"/>
    </row>
    <row r="10491" spans="1:1">
      <c r="A10491" s="128"/>
    </row>
    <row r="10492" spans="1:1">
      <c r="A10492" s="128"/>
    </row>
    <row r="10493" spans="1:1">
      <c r="A10493" s="128"/>
    </row>
    <row r="10494" spans="1:1">
      <c r="A10494" s="128"/>
    </row>
    <row r="10495" spans="1:1">
      <c r="A10495" s="128"/>
    </row>
    <row r="10496" spans="1:1">
      <c r="A10496" s="128"/>
    </row>
    <row r="10497" spans="1:1">
      <c r="A10497" s="128"/>
    </row>
    <row r="10498" spans="1:1">
      <c r="A10498" s="128"/>
    </row>
    <row r="10499" spans="1:1">
      <c r="A10499" s="128"/>
    </row>
    <row r="10500" spans="1:1">
      <c r="A10500" s="128"/>
    </row>
    <row r="10501" spans="1:1">
      <c r="A10501" s="128"/>
    </row>
    <row r="10502" spans="1:1">
      <c r="A10502" s="128"/>
    </row>
    <row r="10503" spans="1:1">
      <c r="A10503" s="128"/>
    </row>
    <row r="10504" spans="1:1">
      <c r="A10504" s="128"/>
    </row>
    <row r="10505" spans="1:1">
      <c r="A10505" s="128"/>
    </row>
    <row r="10506" spans="1:1">
      <c r="A10506" s="128"/>
    </row>
    <row r="10507" spans="1:1">
      <c r="A10507" s="128"/>
    </row>
    <row r="10508" spans="1:1">
      <c r="A10508" s="128"/>
    </row>
    <row r="10509" spans="1:1">
      <c r="A10509" s="128"/>
    </row>
    <row r="10510" spans="1:1">
      <c r="A10510" s="128"/>
    </row>
    <row r="10511" spans="1:1">
      <c r="A10511" s="128"/>
    </row>
    <row r="10512" spans="1:1">
      <c r="A10512" s="128"/>
    </row>
    <row r="10513" spans="1:1">
      <c r="A10513" s="128"/>
    </row>
    <row r="10514" spans="1:1">
      <c r="A10514" s="128"/>
    </row>
    <row r="10515" spans="1:1">
      <c r="A10515" s="128"/>
    </row>
    <row r="10516" spans="1:1">
      <c r="A10516" s="128"/>
    </row>
    <row r="10517" spans="1:1">
      <c r="A10517" s="128"/>
    </row>
    <row r="10518" spans="1:1">
      <c r="A10518" s="128"/>
    </row>
    <row r="10519" spans="1:1">
      <c r="A10519" s="128"/>
    </row>
    <row r="10520" spans="1:1">
      <c r="A10520" s="128"/>
    </row>
    <row r="10521" spans="1:1">
      <c r="A10521" s="128"/>
    </row>
    <row r="10522" spans="1:1">
      <c r="A10522" s="128"/>
    </row>
    <row r="10523" spans="1:1">
      <c r="A10523" s="128"/>
    </row>
    <row r="10524" spans="1:1">
      <c r="A10524" s="128"/>
    </row>
    <row r="10525" spans="1:1">
      <c r="A10525" s="128"/>
    </row>
    <row r="10526" spans="1:1">
      <c r="A10526" s="128"/>
    </row>
    <row r="10527" spans="1:1">
      <c r="A10527" s="128"/>
    </row>
    <row r="10528" spans="1:1">
      <c r="A10528" s="128"/>
    </row>
    <row r="10529" spans="1:1">
      <c r="A10529" s="128"/>
    </row>
    <row r="10530" spans="1:1">
      <c r="A10530" s="128"/>
    </row>
    <row r="10531" spans="1:1">
      <c r="A10531" s="128"/>
    </row>
    <row r="10532" spans="1:1">
      <c r="A10532" s="128"/>
    </row>
    <row r="10533" spans="1:1">
      <c r="A10533" s="128"/>
    </row>
    <row r="10534" spans="1:1">
      <c r="A10534" s="128"/>
    </row>
    <row r="10535" spans="1:1">
      <c r="A10535" s="128"/>
    </row>
    <row r="10536" spans="1:1">
      <c r="A10536" s="128"/>
    </row>
    <row r="10537" spans="1:1">
      <c r="A10537" s="128"/>
    </row>
    <row r="10538" spans="1:1">
      <c r="A10538" s="128"/>
    </row>
    <row r="10539" spans="1:1">
      <c r="A10539" s="128"/>
    </row>
    <row r="10540" spans="1:1">
      <c r="A10540" s="128"/>
    </row>
    <row r="10541" spans="1:1">
      <c r="A10541" s="128"/>
    </row>
    <row r="10542" spans="1:1">
      <c r="A10542" s="128"/>
    </row>
    <row r="10543" spans="1:1">
      <c r="A10543" s="128"/>
    </row>
    <row r="10544" spans="1:1">
      <c r="A10544" s="128"/>
    </row>
    <row r="10545" spans="1:1">
      <c r="A10545" s="128"/>
    </row>
    <row r="10546" spans="1:1">
      <c r="A10546" s="128"/>
    </row>
    <row r="10547" spans="1:1">
      <c r="A10547" s="128"/>
    </row>
    <row r="10548" spans="1:1">
      <c r="A10548" s="128"/>
    </row>
    <row r="10549" spans="1:1">
      <c r="A10549" s="128"/>
    </row>
    <row r="10550" spans="1:1">
      <c r="A10550" s="128"/>
    </row>
    <row r="10551" spans="1:1">
      <c r="A10551" s="128"/>
    </row>
    <row r="10552" spans="1:1">
      <c r="A10552" s="128"/>
    </row>
    <row r="10553" spans="1:1">
      <c r="A10553" s="128"/>
    </row>
    <row r="10554" spans="1:1">
      <c r="A10554" s="128"/>
    </row>
    <row r="10555" spans="1:1">
      <c r="A10555" s="128"/>
    </row>
    <row r="10556" spans="1:1">
      <c r="A10556" s="128"/>
    </row>
    <row r="10557" spans="1:1">
      <c r="A10557" s="128"/>
    </row>
    <row r="10558" spans="1:1">
      <c r="A10558" s="128"/>
    </row>
    <row r="10559" spans="1:1">
      <c r="A10559" s="128"/>
    </row>
    <row r="10560" spans="1:1">
      <c r="A10560" s="128"/>
    </row>
    <row r="10561" spans="1:1">
      <c r="A10561" s="128"/>
    </row>
    <row r="10562" spans="1:1">
      <c r="A10562" s="128"/>
    </row>
    <row r="10563" spans="1:1">
      <c r="A10563" s="128"/>
    </row>
    <row r="10564" spans="1:1">
      <c r="A10564" s="128"/>
    </row>
    <row r="10565" spans="1:1">
      <c r="A10565" s="128"/>
    </row>
    <row r="10566" spans="1:1">
      <c r="A10566" s="128"/>
    </row>
    <row r="10567" spans="1:1">
      <c r="A10567" s="128"/>
    </row>
    <row r="10568" spans="1:1">
      <c r="A10568" s="128"/>
    </row>
    <row r="10569" spans="1:1">
      <c r="A10569" s="128"/>
    </row>
    <row r="10570" spans="1:1">
      <c r="A10570" s="128"/>
    </row>
    <row r="10571" spans="1:1">
      <c r="A10571" s="128"/>
    </row>
    <row r="10572" spans="1:1">
      <c r="A10572" s="128"/>
    </row>
    <row r="10573" spans="1:1">
      <c r="A10573" s="128"/>
    </row>
    <row r="10574" spans="1:1">
      <c r="A10574" s="128"/>
    </row>
    <row r="10575" spans="1:1">
      <c r="A10575" s="128"/>
    </row>
    <row r="10576" spans="1:1">
      <c r="A10576" s="128"/>
    </row>
    <row r="10577" spans="1:1">
      <c r="A10577" s="128"/>
    </row>
    <row r="10578" spans="1:1">
      <c r="A10578" s="128"/>
    </row>
    <row r="10579" spans="1:1">
      <c r="A10579" s="128"/>
    </row>
    <row r="10580" spans="1:1">
      <c r="A10580" s="128"/>
    </row>
    <row r="10581" spans="1:1">
      <c r="A10581" s="128"/>
    </row>
    <row r="10582" spans="1:1">
      <c r="A10582" s="128"/>
    </row>
    <row r="10583" spans="1:1">
      <c r="A10583" s="128"/>
    </row>
    <row r="10584" spans="1:1">
      <c r="A10584" s="128"/>
    </row>
    <row r="10585" spans="1:1">
      <c r="A10585" s="128"/>
    </row>
    <row r="10586" spans="1:1">
      <c r="A10586" s="128"/>
    </row>
    <row r="10587" spans="1:1">
      <c r="A10587" s="128"/>
    </row>
    <row r="10588" spans="1:1">
      <c r="A10588" s="128"/>
    </row>
    <row r="10589" spans="1:1">
      <c r="A10589" s="128"/>
    </row>
    <row r="10590" spans="1:1">
      <c r="A10590" s="128"/>
    </row>
    <row r="10591" spans="1:1">
      <c r="A10591" s="128"/>
    </row>
    <row r="10592" spans="1:1">
      <c r="A10592" s="128"/>
    </row>
    <row r="10593" spans="1:1">
      <c r="A10593" s="128"/>
    </row>
    <row r="10594" spans="1:1">
      <c r="A10594" s="128"/>
    </row>
    <row r="10595" spans="1:1">
      <c r="A10595" s="128"/>
    </row>
    <row r="10596" spans="1:1">
      <c r="A10596" s="128"/>
    </row>
    <row r="10597" spans="1:1">
      <c r="A10597" s="128"/>
    </row>
    <row r="10598" spans="1:1">
      <c r="A10598" s="128"/>
    </row>
    <row r="10599" spans="1:1">
      <c r="A10599" s="128"/>
    </row>
    <row r="10600" spans="1:1">
      <c r="A10600" s="128"/>
    </row>
    <row r="10601" spans="1:1">
      <c r="A10601" s="128"/>
    </row>
    <row r="10602" spans="1:1">
      <c r="A10602" s="128"/>
    </row>
    <row r="10603" spans="1:1">
      <c r="A10603" s="128"/>
    </row>
    <row r="10604" spans="1:1">
      <c r="A10604" s="128"/>
    </row>
    <row r="10605" spans="1:1">
      <c r="A10605" s="128"/>
    </row>
    <row r="10606" spans="1:1">
      <c r="A10606" s="128"/>
    </row>
    <row r="10607" spans="1:1">
      <c r="A10607" s="128"/>
    </row>
    <row r="10608" spans="1:1">
      <c r="A10608" s="128"/>
    </row>
    <row r="10609" spans="1:1">
      <c r="A10609" s="128"/>
    </row>
    <row r="10610" spans="1:1">
      <c r="A10610" s="128"/>
    </row>
    <row r="10611" spans="1:1">
      <c r="A10611" s="128"/>
    </row>
    <row r="10612" spans="1:1">
      <c r="A10612" s="128"/>
    </row>
    <row r="10613" spans="1:1">
      <c r="A10613" s="128"/>
    </row>
    <row r="10614" spans="1:1">
      <c r="A10614" s="128"/>
    </row>
    <row r="10615" spans="1:1">
      <c r="A10615" s="128"/>
    </row>
    <row r="10616" spans="1:1">
      <c r="A10616" s="128"/>
    </row>
    <row r="10617" spans="1:1">
      <c r="A10617" s="128"/>
    </row>
    <row r="10618" spans="1:1">
      <c r="A10618" s="128"/>
    </row>
    <row r="10619" spans="1:1">
      <c r="A10619" s="128"/>
    </row>
    <row r="10620" spans="1:1">
      <c r="A10620" s="128"/>
    </row>
    <row r="10621" spans="1:1">
      <c r="A10621" s="128"/>
    </row>
    <row r="10622" spans="1:1">
      <c r="A10622" s="128"/>
    </row>
    <row r="10623" spans="1:1">
      <c r="A10623" s="128"/>
    </row>
    <row r="10624" spans="1:1">
      <c r="A10624" s="128"/>
    </row>
    <row r="10625" spans="1:1">
      <c r="A10625" s="128"/>
    </row>
    <row r="10626" spans="1:1">
      <c r="A10626" s="128"/>
    </row>
    <row r="10627" spans="1:1">
      <c r="A10627" s="128"/>
    </row>
    <row r="10628" spans="1:1">
      <c r="A10628" s="128"/>
    </row>
    <row r="10629" spans="1:1">
      <c r="A10629" s="128"/>
    </row>
    <row r="10630" spans="1:1">
      <c r="A10630" s="128"/>
    </row>
    <row r="10631" spans="1:1">
      <c r="A10631" s="128"/>
    </row>
    <row r="10632" spans="1:1">
      <c r="A10632" s="128"/>
    </row>
    <row r="10633" spans="1:1">
      <c r="A10633" s="128"/>
    </row>
    <row r="10634" spans="1:1">
      <c r="A10634" s="128"/>
    </row>
    <row r="10635" spans="1:1">
      <c r="A10635" s="128"/>
    </row>
    <row r="10636" spans="1:1">
      <c r="A10636" s="128"/>
    </row>
    <row r="10637" spans="1:1">
      <c r="A10637" s="128"/>
    </row>
    <row r="10638" spans="1:1">
      <c r="A10638" s="128"/>
    </row>
    <row r="10639" spans="1:1">
      <c r="A10639" s="128"/>
    </row>
    <row r="10640" spans="1:1">
      <c r="A10640" s="128"/>
    </row>
    <row r="10641" spans="1:1">
      <c r="A10641" s="128"/>
    </row>
    <row r="10642" spans="1:1">
      <c r="A10642" s="128"/>
    </row>
    <row r="10643" spans="1:1">
      <c r="A10643" s="128"/>
    </row>
    <row r="10644" spans="1:1">
      <c r="A10644" s="128"/>
    </row>
    <row r="10645" spans="1:1">
      <c r="A10645" s="128"/>
    </row>
    <row r="10646" spans="1:1">
      <c r="A10646" s="128"/>
    </row>
    <row r="10647" spans="1:1">
      <c r="A10647" s="128"/>
    </row>
    <row r="10648" spans="1:1">
      <c r="A10648" s="128"/>
    </row>
    <row r="10649" spans="1:1">
      <c r="A10649" s="128"/>
    </row>
    <row r="10650" spans="1:1">
      <c r="A10650" s="128"/>
    </row>
    <row r="10651" spans="1:1">
      <c r="A10651" s="128"/>
    </row>
    <row r="10652" spans="1:1">
      <c r="A10652" s="128"/>
    </row>
    <row r="10653" spans="1:1">
      <c r="A10653" s="128"/>
    </row>
    <row r="10654" spans="1:1">
      <c r="A10654" s="128"/>
    </row>
    <row r="10655" spans="1:1">
      <c r="A10655" s="128"/>
    </row>
    <row r="10656" spans="1:1">
      <c r="A10656" s="128"/>
    </row>
    <row r="10657" spans="1:1">
      <c r="A10657" s="128"/>
    </row>
    <row r="10658" spans="1:1">
      <c r="A10658" s="128"/>
    </row>
    <row r="10659" spans="1:1">
      <c r="A10659" s="128"/>
    </row>
    <row r="10660" spans="1:1">
      <c r="A10660" s="128"/>
    </row>
    <row r="10661" spans="1:1">
      <c r="A10661" s="128"/>
    </row>
    <row r="10662" spans="1:1">
      <c r="A10662" s="128"/>
    </row>
    <row r="10663" spans="1:1">
      <c r="A10663" s="128"/>
    </row>
    <row r="10664" spans="1:1">
      <c r="A10664" s="128"/>
    </row>
    <row r="10665" spans="1:1">
      <c r="A10665" s="128"/>
    </row>
    <row r="10666" spans="1:1">
      <c r="A10666" s="128"/>
    </row>
    <row r="10667" spans="1:1">
      <c r="A10667" s="128"/>
    </row>
    <row r="10668" spans="1:1">
      <c r="A10668" s="128"/>
    </row>
    <row r="10669" spans="1:1">
      <c r="A10669" s="128"/>
    </row>
    <row r="10670" spans="1:1">
      <c r="A10670" s="128"/>
    </row>
    <row r="10671" spans="1:1">
      <c r="A10671" s="128"/>
    </row>
    <row r="10672" spans="1:1">
      <c r="A10672" s="128"/>
    </row>
    <row r="10673" spans="1:1">
      <c r="A10673" s="128"/>
    </row>
    <row r="10674" spans="1:1">
      <c r="A10674" s="128"/>
    </row>
    <row r="10675" spans="1:1">
      <c r="A10675" s="128"/>
    </row>
    <row r="10676" spans="1:1">
      <c r="A10676" s="128"/>
    </row>
    <row r="10677" spans="1:1">
      <c r="A10677" s="128"/>
    </row>
    <row r="10678" spans="1:1">
      <c r="A10678" s="128"/>
    </row>
    <row r="10679" spans="1:1">
      <c r="A10679" s="128"/>
    </row>
    <row r="10680" spans="1:1">
      <c r="A10680" s="128"/>
    </row>
    <row r="10681" spans="1:1">
      <c r="A10681" s="128"/>
    </row>
    <row r="10682" spans="1:1">
      <c r="A10682" s="128"/>
    </row>
    <row r="10683" spans="1:1">
      <c r="A10683" s="128"/>
    </row>
    <row r="10684" spans="1:1">
      <c r="A10684" s="128"/>
    </row>
    <row r="10685" spans="1:1">
      <c r="A10685" s="128"/>
    </row>
    <row r="10686" spans="1:1">
      <c r="A10686" s="128"/>
    </row>
    <row r="10687" spans="1:1">
      <c r="A10687" s="128"/>
    </row>
    <row r="10688" spans="1:1">
      <c r="A10688" s="128"/>
    </row>
    <row r="10689" spans="1:1">
      <c r="A10689" s="128"/>
    </row>
    <row r="10690" spans="1:1">
      <c r="A10690" s="128"/>
    </row>
    <row r="10691" spans="1:1">
      <c r="A10691" s="128"/>
    </row>
    <row r="10692" spans="1:1">
      <c r="A10692" s="128"/>
    </row>
    <row r="10693" spans="1:1">
      <c r="A10693" s="128"/>
    </row>
    <row r="10694" spans="1:1">
      <c r="A10694" s="128"/>
    </row>
    <row r="10695" spans="1:1">
      <c r="A10695" s="128"/>
    </row>
    <row r="10696" spans="1:1">
      <c r="A10696" s="128"/>
    </row>
    <row r="10697" spans="1:1">
      <c r="A10697" s="128"/>
    </row>
    <row r="10698" spans="1:1">
      <c r="A10698" s="128"/>
    </row>
    <row r="10699" spans="1:1">
      <c r="A10699" s="128"/>
    </row>
    <row r="10700" spans="1:1">
      <c r="A10700" s="128"/>
    </row>
    <row r="10701" spans="1:1">
      <c r="A10701" s="128"/>
    </row>
    <row r="10702" spans="1:1">
      <c r="A10702" s="128"/>
    </row>
    <row r="10703" spans="1:1">
      <c r="A10703" s="128"/>
    </row>
    <row r="10704" spans="1:1">
      <c r="A10704" s="128"/>
    </row>
    <row r="10705" spans="1:1">
      <c r="A10705" s="128"/>
    </row>
    <row r="10706" spans="1:1">
      <c r="A10706" s="128"/>
    </row>
    <row r="10707" spans="1:1">
      <c r="A10707" s="128"/>
    </row>
    <row r="10708" spans="1:1">
      <c r="A10708" s="128"/>
    </row>
    <row r="10709" spans="1:1">
      <c r="A10709" s="128"/>
    </row>
    <row r="10710" spans="1:1">
      <c r="A10710" s="128"/>
    </row>
    <row r="10711" spans="1:1">
      <c r="A10711" s="128"/>
    </row>
    <row r="10712" spans="1:1">
      <c r="A10712" s="128"/>
    </row>
    <row r="10713" spans="1:1">
      <c r="A10713" s="128"/>
    </row>
    <row r="10714" spans="1:1">
      <c r="A10714" s="128"/>
    </row>
    <row r="10715" spans="1:1">
      <c r="A10715" s="128"/>
    </row>
    <row r="10716" spans="1:1">
      <c r="A10716" s="128"/>
    </row>
    <row r="10717" spans="1:1">
      <c r="A10717" s="128"/>
    </row>
    <row r="10718" spans="1:1">
      <c r="A10718" s="128"/>
    </row>
    <row r="10719" spans="1:1">
      <c r="A10719" s="128"/>
    </row>
    <row r="10720" spans="1:1">
      <c r="A10720" s="128"/>
    </row>
    <row r="10721" spans="1:1">
      <c r="A10721" s="128"/>
    </row>
    <row r="10722" spans="1:1">
      <c r="A10722" s="128"/>
    </row>
    <row r="10723" spans="1:1">
      <c r="A10723" s="128"/>
    </row>
    <row r="10724" spans="1:1">
      <c r="A10724" s="128"/>
    </row>
    <row r="10725" spans="1:1">
      <c r="A10725" s="128"/>
    </row>
    <row r="10726" spans="1:1">
      <c r="A10726" s="128"/>
    </row>
    <row r="10727" spans="1:1">
      <c r="A10727" s="128"/>
    </row>
    <row r="10728" spans="1:1">
      <c r="A10728" s="128"/>
    </row>
    <row r="10729" spans="1:1">
      <c r="A10729" s="128"/>
    </row>
    <row r="10730" spans="1:1">
      <c r="A10730" s="128"/>
    </row>
    <row r="10731" spans="1:1">
      <c r="A10731" s="128"/>
    </row>
    <row r="10732" spans="1:1">
      <c r="A10732" s="128"/>
    </row>
    <row r="10733" spans="1:1">
      <c r="A10733" s="128"/>
    </row>
    <row r="10734" spans="1:1">
      <c r="A10734" s="128"/>
    </row>
    <row r="10735" spans="1:1">
      <c r="A10735" s="128"/>
    </row>
    <row r="10736" spans="1:1">
      <c r="A10736" s="128"/>
    </row>
    <row r="10737" spans="1:1">
      <c r="A10737" s="128"/>
    </row>
    <row r="10738" spans="1:1">
      <c r="A10738" s="128"/>
    </row>
    <row r="10739" spans="1:1">
      <c r="A10739" s="128"/>
    </row>
    <row r="10740" spans="1:1">
      <c r="A10740" s="128"/>
    </row>
    <row r="10741" spans="1:1">
      <c r="A10741" s="128"/>
    </row>
    <row r="10742" spans="1:1">
      <c r="A10742" s="128"/>
    </row>
    <row r="10743" spans="1:1">
      <c r="A10743" s="128"/>
    </row>
    <row r="10744" spans="1:1">
      <c r="A10744" s="128"/>
    </row>
    <row r="10745" spans="1:1">
      <c r="A10745" s="128"/>
    </row>
    <row r="10746" spans="1:1">
      <c r="A10746" s="128"/>
    </row>
    <row r="10747" spans="1:1">
      <c r="A10747" s="128"/>
    </row>
    <row r="10748" spans="1:1">
      <c r="A10748" s="128"/>
    </row>
    <row r="10749" spans="1:1">
      <c r="A10749" s="128"/>
    </row>
    <row r="10750" spans="1:1">
      <c r="A10750" s="128"/>
    </row>
    <row r="10751" spans="1:1">
      <c r="A10751" s="128"/>
    </row>
    <row r="10752" spans="1:1">
      <c r="A10752" s="128"/>
    </row>
    <row r="10753" spans="1:1">
      <c r="A10753" s="128"/>
    </row>
    <row r="10754" spans="1:1">
      <c r="A10754" s="128"/>
    </row>
    <row r="10755" spans="1:1">
      <c r="A10755" s="128"/>
    </row>
    <row r="10756" spans="1:1">
      <c r="A10756" s="128"/>
    </row>
    <row r="10757" spans="1:1">
      <c r="A10757" s="128"/>
    </row>
    <row r="10758" spans="1:1">
      <c r="A10758" s="128"/>
    </row>
    <row r="10759" spans="1:1">
      <c r="A10759" s="128"/>
    </row>
    <row r="10760" spans="1:1">
      <c r="A10760" s="128"/>
    </row>
    <row r="10761" spans="1:1">
      <c r="A10761" s="128"/>
    </row>
    <row r="10762" spans="1:1">
      <c r="A10762" s="128"/>
    </row>
    <row r="10763" spans="1:1">
      <c r="A10763" s="128"/>
    </row>
    <row r="10764" spans="1:1">
      <c r="A10764" s="128"/>
    </row>
    <row r="10765" spans="1:1">
      <c r="A10765" s="128"/>
    </row>
    <row r="10766" spans="1:1">
      <c r="A10766" s="128"/>
    </row>
    <row r="10767" spans="1:1">
      <c r="A10767" s="128"/>
    </row>
    <row r="10768" spans="1:1">
      <c r="A10768" s="128"/>
    </row>
    <row r="10769" spans="1:1">
      <c r="A10769" s="128"/>
    </row>
    <row r="10770" spans="1:1">
      <c r="A10770" s="128"/>
    </row>
    <row r="10771" spans="1:1">
      <c r="A10771" s="128"/>
    </row>
    <row r="10772" spans="1:1">
      <c r="A10772" s="128"/>
    </row>
    <row r="10773" spans="1:1">
      <c r="A10773" s="128"/>
    </row>
    <row r="10774" spans="1:1">
      <c r="A10774" s="128"/>
    </row>
    <row r="10775" spans="1:1">
      <c r="A10775" s="128"/>
    </row>
    <row r="10776" spans="1:1">
      <c r="A10776" s="128"/>
    </row>
    <row r="10777" spans="1:1">
      <c r="A10777" s="128"/>
    </row>
    <row r="10778" spans="1:1">
      <c r="A10778" s="128"/>
    </row>
    <row r="10779" spans="1:1">
      <c r="A10779" s="128"/>
    </row>
    <row r="10780" spans="1:1">
      <c r="A10780" s="128"/>
    </row>
    <row r="10781" spans="1:1">
      <c r="A10781" s="128"/>
    </row>
    <row r="10782" spans="1:1">
      <c r="A10782" s="128"/>
    </row>
    <row r="10783" spans="1:1">
      <c r="A10783" s="128"/>
    </row>
    <row r="10784" spans="1:1">
      <c r="A10784" s="128"/>
    </row>
    <row r="10785" spans="1:1">
      <c r="A10785" s="128"/>
    </row>
    <row r="10786" spans="1:1">
      <c r="A10786" s="128"/>
    </row>
    <row r="10787" spans="1:1">
      <c r="A10787" s="128"/>
    </row>
    <row r="10788" spans="1:1">
      <c r="A10788" s="128"/>
    </row>
    <row r="10789" spans="1:1">
      <c r="A10789" s="128"/>
    </row>
    <row r="10790" spans="1:1">
      <c r="A10790" s="128"/>
    </row>
    <row r="10791" spans="1:1">
      <c r="A10791" s="128"/>
    </row>
    <row r="10792" spans="1:1">
      <c r="A10792" s="128"/>
    </row>
    <row r="10793" spans="1:1">
      <c r="A10793" s="128"/>
    </row>
    <row r="10794" spans="1:1">
      <c r="A10794" s="128"/>
    </row>
    <row r="10795" spans="1:1">
      <c r="A10795" s="128"/>
    </row>
    <row r="10796" spans="1:1">
      <c r="A10796" s="128"/>
    </row>
    <row r="10797" spans="1:1">
      <c r="A10797" s="128"/>
    </row>
    <row r="10798" spans="1:1">
      <c r="A10798" s="128"/>
    </row>
    <row r="10799" spans="1:1">
      <c r="A10799" s="128"/>
    </row>
    <row r="10800" spans="1:1">
      <c r="A10800" s="128"/>
    </row>
    <row r="10801" spans="1:1">
      <c r="A10801" s="128"/>
    </row>
    <row r="10802" spans="1:1">
      <c r="A10802" s="128"/>
    </row>
    <row r="10803" spans="1:1">
      <c r="A10803" s="128"/>
    </row>
    <row r="10804" spans="1:1">
      <c r="A10804" s="128"/>
    </row>
    <row r="10805" spans="1:1">
      <c r="A10805" s="128"/>
    </row>
    <row r="10806" spans="1:1">
      <c r="A10806" s="128"/>
    </row>
    <row r="10807" spans="1:1">
      <c r="A10807" s="128"/>
    </row>
    <row r="10808" spans="1:1">
      <c r="A10808" s="128"/>
    </row>
    <row r="10809" spans="1:1">
      <c r="A10809" s="128"/>
    </row>
    <row r="10810" spans="1:1">
      <c r="A10810" s="128"/>
    </row>
    <row r="10811" spans="1:1">
      <c r="A10811" s="128"/>
    </row>
    <row r="10812" spans="1:1">
      <c r="A10812" s="128"/>
    </row>
    <row r="10813" spans="1:1">
      <c r="A10813" s="128"/>
    </row>
    <row r="10814" spans="1:1">
      <c r="A10814" s="128"/>
    </row>
    <row r="10815" spans="1:1">
      <c r="A10815" s="128"/>
    </row>
    <row r="10816" spans="1:1">
      <c r="A10816" s="128"/>
    </row>
    <row r="10817" spans="1:1">
      <c r="A10817" s="128"/>
    </row>
    <row r="10818" spans="1:1">
      <c r="A10818" s="128"/>
    </row>
    <row r="10819" spans="1:1">
      <c r="A10819" s="128"/>
    </row>
    <row r="10820" spans="1:1">
      <c r="A10820" s="128"/>
    </row>
    <row r="10821" spans="1:1">
      <c r="A10821" s="128"/>
    </row>
    <row r="10822" spans="1:1">
      <c r="A10822" s="128"/>
    </row>
    <row r="10823" spans="1:1">
      <c r="A10823" s="128"/>
    </row>
    <row r="10824" spans="1:1">
      <c r="A10824" s="128"/>
    </row>
    <row r="10825" spans="1:1">
      <c r="A10825" s="128"/>
    </row>
    <row r="10826" spans="1:1">
      <c r="A10826" s="128"/>
    </row>
    <row r="10827" spans="1:1">
      <c r="A10827" s="128"/>
    </row>
    <row r="10828" spans="1:1">
      <c r="A10828" s="128"/>
    </row>
    <row r="10829" spans="1:1">
      <c r="A10829" s="128"/>
    </row>
    <row r="10830" spans="1:1">
      <c r="A10830" s="128"/>
    </row>
    <row r="10831" spans="1:1">
      <c r="A10831" s="128"/>
    </row>
    <row r="10832" spans="1:1">
      <c r="A10832" s="128"/>
    </row>
    <row r="10833" spans="1:1">
      <c r="A10833" s="128"/>
    </row>
    <row r="10834" spans="1:1">
      <c r="A10834" s="128"/>
    </row>
    <row r="10835" spans="1:1">
      <c r="A10835" s="128"/>
    </row>
    <row r="10836" spans="1:1">
      <c r="A10836" s="128"/>
    </row>
    <row r="10837" spans="1:1">
      <c r="A10837" s="128"/>
    </row>
    <row r="10838" spans="1:1">
      <c r="A10838" s="128"/>
    </row>
    <row r="10839" spans="1:1">
      <c r="A10839" s="128"/>
    </row>
    <row r="10840" spans="1:1">
      <c r="A10840" s="128"/>
    </row>
    <row r="10841" spans="1:1">
      <c r="A10841" s="128"/>
    </row>
    <row r="10842" spans="1:1">
      <c r="A10842" s="128"/>
    </row>
    <row r="10843" spans="1:1">
      <c r="A10843" s="128"/>
    </row>
    <row r="10844" spans="1:1">
      <c r="A10844" s="128"/>
    </row>
    <row r="10845" spans="1:1">
      <c r="A10845" s="128"/>
    </row>
    <row r="10846" spans="1:1">
      <c r="A10846" s="128"/>
    </row>
    <row r="10847" spans="1:1">
      <c r="A10847" s="128"/>
    </row>
    <row r="10848" spans="1:1">
      <c r="A10848" s="128"/>
    </row>
    <row r="10849" spans="1:1">
      <c r="A10849" s="128"/>
    </row>
    <row r="10850" spans="1:1">
      <c r="A10850" s="128"/>
    </row>
    <row r="10851" spans="1:1">
      <c r="A10851" s="128"/>
    </row>
    <row r="10852" spans="1:1">
      <c r="A10852" s="128"/>
    </row>
    <row r="10853" spans="1:1">
      <c r="A10853" s="128"/>
    </row>
    <row r="10854" spans="1:1">
      <c r="A10854" s="128"/>
    </row>
    <row r="10855" spans="1:1">
      <c r="A10855" s="128"/>
    </row>
    <row r="10856" spans="1:1">
      <c r="A10856" s="128"/>
    </row>
    <row r="10857" spans="1:1">
      <c r="A10857" s="128"/>
    </row>
    <row r="10858" spans="1:1">
      <c r="A10858" s="128"/>
    </row>
    <row r="10859" spans="1:1">
      <c r="A10859" s="128"/>
    </row>
    <row r="10860" spans="1:1">
      <c r="A10860" s="128"/>
    </row>
    <row r="10861" spans="1:1">
      <c r="A10861" s="128"/>
    </row>
    <row r="10862" spans="1:1">
      <c r="A10862" s="128"/>
    </row>
    <row r="10863" spans="1:1">
      <c r="A10863" s="128"/>
    </row>
    <row r="10864" spans="1:1">
      <c r="A10864" s="128"/>
    </row>
    <row r="10865" spans="1:1">
      <c r="A10865" s="128"/>
    </row>
    <row r="10866" spans="1:1">
      <c r="A10866" s="128"/>
    </row>
    <row r="10867" spans="1:1">
      <c r="A10867" s="128"/>
    </row>
    <row r="10868" spans="1:1">
      <c r="A10868" s="128"/>
    </row>
    <row r="10869" spans="1:1">
      <c r="A10869" s="128"/>
    </row>
    <row r="10870" spans="1:1">
      <c r="A10870" s="128"/>
    </row>
    <row r="10871" spans="1:1">
      <c r="A10871" s="128"/>
    </row>
    <row r="10872" spans="1:1">
      <c r="A10872" s="128"/>
    </row>
    <row r="10873" spans="1:1">
      <c r="A10873" s="128"/>
    </row>
    <row r="10874" spans="1:1">
      <c r="A10874" s="128"/>
    </row>
    <row r="10875" spans="1:1">
      <c r="A10875" s="128"/>
    </row>
    <row r="10876" spans="1:1">
      <c r="A10876" s="128"/>
    </row>
    <row r="10877" spans="1:1">
      <c r="A10877" s="128"/>
    </row>
    <row r="10878" spans="1:1">
      <c r="A10878" s="128"/>
    </row>
    <row r="10879" spans="1:1">
      <c r="A10879" s="128"/>
    </row>
    <row r="10880" spans="1:1">
      <c r="A10880" s="128"/>
    </row>
    <row r="10881" spans="1:1">
      <c r="A10881" s="128"/>
    </row>
    <row r="10882" spans="1:1">
      <c r="A10882" s="128"/>
    </row>
    <row r="10883" spans="1:1">
      <c r="A10883" s="128"/>
    </row>
    <row r="10884" spans="1:1">
      <c r="A10884" s="128"/>
    </row>
    <row r="10885" spans="1:1">
      <c r="A10885" s="128"/>
    </row>
    <row r="10886" spans="1:1">
      <c r="A10886" s="128"/>
    </row>
    <row r="10887" spans="1:1">
      <c r="A10887" s="128"/>
    </row>
    <row r="10888" spans="1:1">
      <c r="A10888" s="128"/>
    </row>
    <row r="10889" spans="1:1">
      <c r="A10889" s="128"/>
    </row>
    <row r="10890" spans="1:1">
      <c r="A10890" s="128"/>
    </row>
    <row r="10891" spans="1:1">
      <c r="A10891" s="128"/>
    </row>
    <row r="10892" spans="1:1">
      <c r="A10892" s="128"/>
    </row>
    <row r="10893" spans="1:1">
      <c r="A10893" s="128"/>
    </row>
    <row r="10894" spans="1:1">
      <c r="A10894" s="128"/>
    </row>
    <row r="10895" spans="1:1">
      <c r="A10895" s="128"/>
    </row>
    <row r="10896" spans="1:1">
      <c r="A10896" s="128"/>
    </row>
    <row r="10897" spans="1:1">
      <c r="A10897" s="128"/>
    </row>
    <row r="10898" spans="1:1">
      <c r="A10898" s="128"/>
    </row>
    <row r="10899" spans="1:1">
      <c r="A10899" s="128"/>
    </row>
    <row r="10900" spans="1:1">
      <c r="A10900" s="128"/>
    </row>
    <row r="10901" spans="1:1">
      <c r="A10901" s="128"/>
    </row>
    <row r="10902" spans="1:1">
      <c r="A10902" s="128"/>
    </row>
    <row r="10903" spans="1:1">
      <c r="A10903" s="128"/>
    </row>
    <row r="10904" spans="1:1">
      <c r="A10904" s="128"/>
    </row>
    <row r="10905" spans="1:1">
      <c r="A10905" s="128"/>
    </row>
    <row r="10906" spans="1:1">
      <c r="A10906" s="128"/>
    </row>
    <row r="10907" spans="1:1">
      <c r="A10907" s="128"/>
    </row>
    <row r="10908" spans="1:1">
      <c r="A10908" s="128"/>
    </row>
    <row r="10909" spans="1:1">
      <c r="A10909" s="128"/>
    </row>
    <row r="10910" spans="1:1">
      <c r="A10910" s="128"/>
    </row>
    <row r="10911" spans="1:1">
      <c r="A10911" s="128"/>
    </row>
    <row r="10912" spans="1:1">
      <c r="A10912" s="128"/>
    </row>
    <row r="10913" spans="1:1">
      <c r="A10913" s="128"/>
    </row>
    <row r="10914" spans="1:1">
      <c r="A10914" s="128"/>
    </row>
    <row r="10915" spans="1:1">
      <c r="A10915" s="128"/>
    </row>
    <row r="10916" spans="1:1">
      <c r="A10916" s="128"/>
    </row>
    <row r="10917" spans="1:1">
      <c r="A10917" s="128"/>
    </row>
    <row r="10918" spans="1:1">
      <c r="A10918" s="128"/>
    </row>
    <row r="10919" spans="1:1">
      <c r="A10919" s="128"/>
    </row>
    <row r="10920" spans="1:1">
      <c r="A10920" s="128"/>
    </row>
    <row r="10921" spans="1:1">
      <c r="A10921" s="128"/>
    </row>
    <row r="10922" spans="1:1">
      <c r="A10922" s="128"/>
    </row>
    <row r="10923" spans="1:1">
      <c r="A10923" s="128"/>
    </row>
    <row r="10924" spans="1:1">
      <c r="A10924" s="128"/>
    </row>
    <row r="10925" spans="1:1">
      <c r="A10925" s="128"/>
    </row>
    <row r="10926" spans="1:1">
      <c r="A10926" s="128"/>
    </row>
    <row r="10927" spans="1:1">
      <c r="A10927" s="128"/>
    </row>
    <row r="10928" spans="1:1">
      <c r="A10928" s="128"/>
    </row>
    <row r="10929" spans="1:1">
      <c r="A10929" s="128"/>
    </row>
    <row r="10930" spans="1:1">
      <c r="A10930" s="128"/>
    </row>
    <row r="10931" spans="1:1">
      <c r="A10931" s="128"/>
    </row>
    <row r="10932" spans="1:1">
      <c r="A10932" s="128"/>
    </row>
    <row r="10933" spans="1:1">
      <c r="A10933" s="128"/>
    </row>
    <row r="10934" spans="1:1">
      <c r="A10934" s="128"/>
    </row>
    <row r="10935" spans="1:1">
      <c r="A10935" s="128"/>
    </row>
    <row r="10936" spans="1:1">
      <c r="A10936" s="128"/>
    </row>
    <row r="10937" spans="1:1">
      <c r="A10937" s="128"/>
    </row>
    <row r="10938" spans="1:1">
      <c r="A10938" s="128"/>
    </row>
    <row r="10939" spans="1:1">
      <c r="A10939" s="128"/>
    </row>
    <row r="10940" spans="1:1">
      <c r="A10940" s="128"/>
    </row>
    <row r="10941" spans="1:1">
      <c r="A10941" s="128"/>
    </row>
    <row r="10942" spans="1:1">
      <c r="A10942" s="128"/>
    </row>
    <row r="10943" spans="1:1">
      <c r="A10943" s="128"/>
    </row>
    <row r="10944" spans="1:1">
      <c r="A10944" s="128"/>
    </row>
    <row r="10945" spans="1:1">
      <c r="A10945" s="128"/>
    </row>
    <row r="10946" spans="1:1">
      <c r="A10946" s="128"/>
    </row>
    <row r="10947" spans="1:1">
      <c r="A10947" s="128"/>
    </row>
    <row r="10948" spans="1:1">
      <c r="A10948" s="128"/>
    </row>
    <row r="10949" spans="1:1">
      <c r="A10949" s="128"/>
    </row>
    <row r="10950" spans="1:1">
      <c r="A10950" s="128"/>
    </row>
    <row r="10951" spans="1:1">
      <c r="A10951" s="128"/>
    </row>
    <row r="10952" spans="1:1">
      <c r="A10952" s="128"/>
    </row>
    <row r="10953" spans="1:1">
      <c r="A10953" s="128"/>
    </row>
    <row r="10954" spans="1:1">
      <c r="A10954" s="128"/>
    </row>
    <row r="10955" spans="1:1">
      <c r="A10955" s="128"/>
    </row>
    <row r="10956" spans="1:1">
      <c r="A10956" s="128"/>
    </row>
    <row r="10957" spans="1:1">
      <c r="A10957" s="128"/>
    </row>
    <row r="10958" spans="1:1">
      <c r="A10958" s="128"/>
    </row>
    <row r="10959" spans="1:1">
      <c r="A10959" s="128"/>
    </row>
    <row r="10960" spans="1:1">
      <c r="A10960" s="128"/>
    </row>
    <row r="10961" spans="1:1">
      <c r="A10961" s="128"/>
    </row>
    <row r="10962" spans="1:1">
      <c r="A10962" s="128"/>
    </row>
    <row r="10963" spans="1:1">
      <c r="A10963" s="128"/>
    </row>
    <row r="10964" spans="1:1">
      <c r="A10964" s="128"/>
    </row>
    <row r="10965" spans="1:1">
      <c r="A10965" s="128"/>
    </row>
    <row r="10966" spans="1:1">
      <c r="A10966" s="128"/>
    </row>
    <row r="10967" spans="1:1">
      <c r="A10967" s="128"/>
    </row>
    <row r="10968" spans="1:1">
      <c r="A10968" s="128"/>
    </row>
    <row r="10969" spans="1:1">
      <c r="A10969" s="128"/>
    </row>
    <row r="10970" spans="1:1">
      <c r="A10970" s="128"/>
    </row>
    <row r="10971" spans="1:1">
      <c r="A10971" s="128"/>
    </row>
    <row r="10972" spans="1:1">
      <c r="A10972" s="128"/>
    </row>
    <row r="10973" spans="1:1">
      <c r="A10973" s="128"/>
    </row>
    <row r="10974" spans="1:1">
      <c r="A10974" s="128"/>
    </row>
    <row r="10975" spans="1:1">
      <c r="A10975" s="128"/>
    </row>
    <row r="10976" spans="1:1">
      <c r="A10976" s="128"/>
    </row>
    <row r="10977" spans="1:1">
      <c r="A10977" s="128"/>
    </row>
    <row r="10978" spans="1:1">
      <c r="A10978" s="128"/>
    </row>
    <row r="10979" spans="1:1">
      <c r="A10979" s="128"/>
    </row>
    <row r="10980" spans="1:1">
      <c r="A10980" s="128"/>
    </row>
    <row r="10981" spans="1:1">
      <c r="A10981" s="128"/>
    </row>
    <row r="10982" spans="1:1">
      <c r="A10982" s="128"/>
    </row>
    <row r="10983" spans="1:1">
      <c r="A10983" s="128"/>
    </row>
    <row r="10984" spans="1:1">
      <c r="A10984" s="128"/>
    </row>
    <row r="10985" spans="1:1">
      <c r="A10985" s="128"/>
    </row>
    <row r="10986" spans="1:1">
      <c r="A10986" s="128"/>
    </row>
    <row r="10987" spans="1:1">
      <c r="A10987" s="128"/>
    </row>
    <row r="10988" spans="1:1">
      <c r="A10988" s="128"/>
    </row>
    <row r="10989" spans="1:1">
      <c r="A10989" s="128"/>
    </row>
    <row r="10990" spans="1:1">
      <c r="A10990" s="128"/>
    </row>
    <row r="10991" spans="1:1">
      <c r="A10991" s="128"/>
    </row>
    <row r="10992" spans="1:1">
      <c r="A10992" s="128"/>
    </row>
    <row r="10993" spans="1:1">
      <c r="A10993" s="128"/>
    </row>
    <row r="10994" spans="1:1">
      <c r="A10994" s="128"/>
    </row>
    <row r="10995" spans="1:1">
      <c r="A10995" s="128"/>
    </row>
    <row r="10996" spans="1:1">
      <c r="A10996" s="128"/>
    </row>
    <row r="10997" spans="1:1">
      <c r="A10997" s="128"/>
    </row>
    <row r="10998" spans="1:1">
      <c r="A10998" s="128"/>
    </row>
    <row r="10999" spans="1:1">
      <c r="A10999" s="128"/>
    </row>
    <row r="11000" spans="1:1">
      <c r="A11000" s="128"/>
    </row>
    <row r="11001" spans="1:1">
      <c r="A11001" s="128"/>
    </row>
    <row r="11002" spans="1:1">
      <c r="A11002" s="128"/>
    </row>
    <row r="11003" spans="1:1">
      <c r="A11003" s="128"/>
    </row>
    <row r="11004" spans="1:1">
      <c r="A11004" s="128"/>
    </row>
    <row r="11005" spans="1:1">
      <c r="A11005" s="128"/>
    </row>
    <row r="11006" spans="1:1">
      <c r="A11006" s="128"/>
    </row>
    <row r="11007" spans="1:1">
      <c r="A11007" s="128"/>
    </row>
    <row r="11008" spans="1:1">
      <c r="A11008" s="128"/>
    </row>
    <row r="11009" spans="1:1">
      <c r="A11009" s="128"/>
    </row>
    <row r="11010" spans="1:1">
      <c r="A11010" s="128"/>
    </row>
    <row r="11011" spans="1:1">
      <c r="A11011" s="128"/>
    </row>
    <row r="11012" spans="1:1">
      <c r="A11012" s="128"/>
    </row>
    <row r="11013" spans="1:1">
      <c r="A11013" s="128"/>
    </row>
    <row r="11014" spans="1:1">
      <c r="A11014" s="128"/>
    </row>
    <row r="11015" spans="1:1">
      <c r="A11015" s="128"/>
    </row>
    <row r="11016" spans="1:1">
      <c r="A11016" s="128"/>
    </row>
    <row r="11017" spans="1:1">
      <c r="A11017" s="128"/>
    </row>
    <row r="11018" spans="1:1">
      <c r="A11018" s="128"/>
    </row>
    <row r="11019" spans="1:1">
      <c r="A11019" s="128"/>
    </row>
    <row r="11020" spans="1:1">
      <c r="A11020" s="128"/>
    </row>
    <row r="11021" spans="1:1">
      <c r="A11021" s="128"/>
    </row>
    <row r="11022" spans="1:1">
      <c r="A11022" s="128"/>
    </row>
    <row r="11023" spans="1:1">
      <c r="A11023" s="128"/>
    </row>
    <row r="11024" spans="1:1">
      <c r="A11024" s="128"/>
    </row>
    <row r="11025" spans="1:1">
      <c r="A11025" s="128"/>
    </row>
    <row r="11026" spans="1:1">
      <c r="A11026" s="128"/>
    </row>
    <row r="11027" spans="1:1">
      <c r="A11027" s="128"/>
    </row>
    <row r="11028" spans="1:1">
      <c r="A11028" s="128"/>
    </row>
    <row r="11029" spans="1:1">
      <c r="A11029" s="128"/>
    </row>
    <row r="11030" spans="1:1">
      <c r="A11030" s="128"/>
    </row>
    <row r="11031" spans="1:1">
      <c r="A11031" s="128"/>
    </row>
    <row r="11032" spans="1:1">
      <c r="A11032" s="128"/>
    </row>
    <row r="11033" spans="1:1">
      <c r="A11033" s="128"/>
    </row>
    <row r="11034" spans="1:1">
      <c r="A11034" s="128"/>
    </row>
    <row r="11035" spans="1:1">
      <c r="A11035" s="128"/>
    </row>
    <row r="11036" spans="1:1">
      <c r="A11036" s="128"/>
    </row>
    <row r="11037" spans="1:1">
      <c r="A11037" s="128"/>
    </row>
    <row r="11038" spans="1:1">
      <c r="A11038" s="128"/>
    </row>
    <row r="11039" spans="1:1">
      <c r="A11039" s="128"/>
    </row>
    <row r="11040" spans="1:1">
      <c r="A11040" s="128"/>
    </row>
    <row r="11041" spans="1:1">
      <c r="A11041" s="128"/>
    </row>
    <row r="11042" spans="1:1">
      <c r="A11042" s="128"/>
    </row>
    <row r="11043" spans="1:1">
      <c r="A11043" s="128"/>
    </row>
    <row r="11044" spans="1:1">
      <c r="A11044" s="128"/>
    </row>
    <row r="11045" spans="1:1">
      <c r="A11045" s="128"/>
    </row>
    <row r="11046" spans="1:1">
      <c r="A11046" s="128"/>
    </row>
    <row r="11047" spans="1:1">
      <c r="A11047" s="128"/>
    </row>
    <row r="11048" spans="1:1">
      <c r="A11048" s="128"/>
    </row>
    <row r="11049" spans="1:1">
      <c r="A11049" s="128"/>
    </row>
    <row r="11050" spans="1:1">
      <c r="A11050" s="128"/>
    </row>
    <row r="11051" spans="1:1">
      <c r="A11051" s="128"/>
    </row>
    <row r="11052" spans="1:1">
      <c r="A11052" s="128"/>
    </row>
    <row r="11053" spans="1:1">
      <c r="A11053" s="128"/>
    </row>
    <row r="11054" spans="1:1">
      <c r="A11054" s="128"/>
    </row>
    <row r="11055" spans="1:1">
      <c r="A11055" s="128"/>
    </row>
    <row r="11056" spans="1:1">
      <c r="A11056" s="128"/>
    </row>
    <row r="11057" spans="1:1">
      <c r="A11057" s="128"/>
    </row>
    <row r="11058" spans="1:1">
      <c r="A11058" s="128"/>
    </row>
    <row r="11059" spans="1:1">
      <c r="A11059" s="128"/>
    </row>
    <row r="11060" spans="1:1">
      <c r="A11060" s="128"/>
    </row>
    <row r="11061" spans="1:1">
      <c r="A11061" s="128"/>
    </row>
    <row r="11062" spans="1:1">
      <c r="A11062" s="128"/>
    </row>
    <row r="11063" spans="1:1">
      <c r="A11063" s="128"/>
    </row>
    <row r="11064" spans="1:1">
      <c r="A11064" s="128"/>
    </row>
    <row r="11065" spans="1:1">
      <c r="A11065" s="128"/>
    </row>
    <row r="11066" spans="1:1">
      <c r="A11066" s="128"/>
    </row>
    <row r="11067" spans="1:1">
      <c r="A11067" s="128"/>
    </row>
    <row r="11068" spans="1:1">
      <c r="A11068" s="128"/>
    </row>
    <row r="11069" spans="1:1">
      <c r="A11069" s="128"/>
    </row>
    <row r="11070" spans="1:1">
      <c r="A11070" s="128"/>
    </row>
    <row r="11071" spans="1:1">
      <c r="A11071" s="128"/>
    </row>
    <row r="11072" spans="1:1">
      <c r="A11072" s="128"/>
    </row>
    <row r="11073" spans="1:1">
      <c r="A11073" s="128"/>
    </row>
    <row r="11074" spans="1:1">
      <c r="A11074" s="128"/>
    </row>
    <row r="11075" spans="1:1">
      <c r="A11075" s="128"/>
    </row>
    <row r="11076" spans="1:1">
      <c r="A11076" s="128"/>
    </row>
    <row r="11077" spans="1:1">
      <c r="A11077" s="128"/>
    </row>
    <row r="11078" spans="1:1">
      <c r="A11078" s="128"/>
    </row>
    <row r="11079" spans="1:1">
      <c r="A11079" s="128"/>
    </row>
    <row r="11080" spans="1:1">
      <c r="A11080" s="128"/>
    </row>
    <row r="11081" spans="1:1">
      <c r="A11081" s="128"/>
    </row>
    <row r="11082" spans="1:1">
      <c r="A11082" s="128"/>
    </row>
    <row r="11083" spans="1:1">
      <c r="A11083" s="128"/>
    </row>
    <row r="11084" spans="1:1">
      <c r="A11084" s="128"/>
    </row>
    <row r="11085" spans="1:1">
      <c r="A11085" s="128"/>
    </row>
    <row r="11086" spans="1:1">
      <c r="A11086" s="128"/>
    </row>
    <row r="11087" spans="1:1">
      <c r="A11087" s="128"/>
    </row>
    <row r="11088" spans="1:1">
      <c r="A11088" s="128"/>
    </row>
    <row r="11089" spans="1:1">
      <c r="A11089" s="128"/>
    </row>
    <row r="11090" spans="1:1">
      <c r="A11090" s="128"/>
    </row>
    <row r="11091" spans="1:1">
      <c r="A11091" s="128"/>
    </row>
    <row r="11092" spans="1:1">
      <c r="A11092" s="128"/>
    </row>
    <row r="11093" spans="1:1">
      <c r="A11093" s="128"/>
    </row>
    <row r="11094" spans="1:1">
      <c r="A11094" s="128"/>
    </row>
    <row r="11095" spans="1:1">
      <c r="A11095" s="128"/>
    </row>
    <row r="11096" spans="1:1">
      <c r="A11096" s="128"/>
    </row>
    <row r="11097" spans="1:1">
      <c r="A11097" s="128"/>
    </row>
    <row r="11098" spans="1:1">
      <c r="A11098" s="128"/>
    </row>
    <row r="11099" spans="1:1">
      <c r="A11099" s="128"/>
    </row>
    <row r="11100" spans="1:1">
      <c r="A11100" s="128"/>
    </row>
    <row r="11101" spans="1:1">
      <c r="A11101" s="128"/>
    </row>
    <row r="11102" spans="1:1">
      <c r="A11102" s="128"/>
    </row>
    <row r="11103" spans="1:1">
      <c r="A11103" s="128"/>
    </row>
    <row r="11104" spans="1:1">
      <c r="A11104" s="128"/>
    </row>
    <row r="11105" spans="1:1">
      <c r="A11105" s="128"/>
    </row>
    <row r="11106" spans="1:1">
      <c r="A11106" s="128"/>
    </row>
    <row r="11107" spans="1:1">
      <c r="A11107" s="128"/>
    </row>
    <row r="11108" spans="1:1">
      <c r="A11108" s="128"/>
    </row>
    <row r="11109" spans="1:1">
      <c r="A11109" s="128"/>
    </row>
    <row r="11110" spans="1:1">
      <c r="A11110" s="128"/>
    </row>
    <row r="11111" spans="1:1">
      <c r="A11111" s="128"/>
    </row>
    <row r="11112" spans="1:1">
      <c r="A11112" s="128"/>
    </row>
    <row r="11113" spans="1:1">
      <c r="A11113" s="128"/>
    </row>
    <row r="11114" spans="1:1">
      <c r="A11114" s="128"/>
    </row>
    <row r="11115" spans="1:1">
      <c r="A11115" s="128"/>
    </row>
    <row r="11116" spans="1:1">
      <c r="A11116" s="128"/>
    </row>
    <row r="11117" spans="1:1">
      <c r="A11117" s="128"/>
    </row>
    <row r="11118" spans="1:1">
      <c r="A11118" s="128"/>
    </row>
    <row r="11119" spans="1:1">
      <c r="A11119" s="128"/>
    </row>
    <row r="11120" spans="1:1">
      <c r="A11120" s="128"/>
    </row>
    <row r="11121" spans="1:1">
      <c r="A11121" s="128"/>
    </row>
    <row r="11122" spans="1:1">
      <c r="A11122" s="128"/>
    </row>
    <row r="11123" spans="1:1">
      <c r="A11123" s="128"/>
    </row>
    <row r="11124" spans="1:1">
      <c r="A11124" s="128"/>
    </row>
    <row r="11125" spans="1:1">
      <c r="A11125" s="128"/>
    </row>
    <row r="11126" spans="1:1">
      <c r="A11126" s="128"/>
    </row>
    <row r="11127" spans="1:1">
      <c r="A11127" s="128"/>
    </row>
    <row r="11128" spans="1:1">
      <c r="A11128" s="128"/>
    </row>
    <row r="11129" spans="1:1">
      <c r="A11129" s="128"/>
    </row>
    <row r="11130" spans="1:1">
      <c r="A11130" s="128"/>
    </row>
    <row r="11131" spans="1:1">
      <c r="A11131" s="128"/>
    </row>
    <row r="11132" spans="1:1">
      <c r="A11132" s="128"/>
    </row>
    <row r="11133" spans="1:1">
      <c r="A11133" s="128"/>
    </row>
    <row r="11134" spans="1:1">
      <c r="A11134" s="128"/>
    </row>
    <row r="11135" spans="1:1">
      <c r="A11135" s="128"/>
    </row>
    <row r="11136" spans="1:1">
      <c r="A11136" s="128"/>
    </row>
    <row r="11137" spans="1:1">
      <c r="A11137" s="128"/>
    </row>
    <row r="11138" spans="1:1">
      <c r="A11138" s="128"/>
    </row>
    <row r="11139" spans="1:1">
      <c r="A11139" s="128"/>
    </row>
    <row r="11140" spans="1:1">
      <c r="A11140" s="128"/>
    </row>
    <row r="11141" spans="1:1">
      <c r="A11141" s="128"/>
    </row>
    <row r="11142" spans="1:1">
      <c r="A11142" s="128"/>
    </row>
    <row r="11143" spans="1:1">
      <c r="A11143" s="128"/>
    </row>
    <row r="11144" spans="1:1">
      <c r="A11144" s="128"/>
    </row>
    <row r="11145" spans="1:1">
      <c r="A11145" s="128"/>
    </row>
    <row r="11146" spans="1:1">
      <c r="A11146" s="128"/>
    </row>
    <row r="11147" spans="1:1">
      <c r="A11147" s="128"/>
    </row>
    <row r="11148" spans="1:1">
      <c r="A11148" s="128"/>
    </row>
    <row r="11149" spans="1:1">
      <c r="A11149" s="128"/>
    </row>
    <row r="11150" spans="1:1">
      <c r="A11150" s="128"/>
    </row>
    <row r="11151" spans="1:1">
      <c r="A11151" s="128"/>
    </row>
    <row r="11152" spans="1:1">
      <c r="A11152" s="128"/>
    </row>
    <row r="11153" spans="1:1">
      <c r="A11153" s="128"/>
    </row>
    <row r="11154" spans="1:1">
      <c r="A11154" s="128"/>
    </row>
    <row r="11155" spans="1:1">
      <c r="A11155" s="128"/>
    </row>
    <row r="11156" spans="1:1">
      <c r="A11156" s="128"/>
    </row>
    <row r="11157" spans="1:1">
      <c r="A11157" s="128"/>
    </row>
    <row r="11158" spans="1:1">
      <c r="A11158" s="128"/>
    </row>
    <row r="11159" spans="1:1">
      <c r="A11159" s="128"/>
    </row>
    <row r="11160" spans="1:1">
      <c r="A11160" s="128"/>
    </row>
    <row r="11161" spans="1:1">
      <c r="A11161" s="128"/>
    </row>
    <row r="11162" spans="1:1">
      <c r="A11162" s="128"/>
    </row>
    <row r="11163" spans="1:1">
      <c r="A11163" s="128"/>
    </row>
    <row r="11164" spans="1:1">
      <c r="A11164" s="128"/>
    </row>
    <row r="11165" spans="1:1">
      <c r="A11165" s="128"/>
    </row>
    <row r="11166" spans="1:1">
      <c r="A11166" s="128"/>
    </row>
    <row r="11167" spans="1:1">
      <c r="A11167" s="128"/>
    </row>
    <row r="11168" spans="1:1">
      <c r="A11168" s="128"/>
    </row>
    <row r="11169" spans="1:1">
      <c r="A11169" s="128"/>
    </row>
    <row r="11170" spans="1:1">
      <c r="A11170" s="128"/>
    </row>
    <row r="11171" spans="1:1">
      <c r="A11171" s="128"/>
    </row>
    <row r="11172" spans="1:1">
      <c r="A11172" s="128"/>
    </row>
    <row r="11173" spans="1:1">
      <c r="A11173" s="128"/>
    </row>
    <row r="11174" spans="1:1">
      <c r="A11174" s="128"/>
    </row>
    <row r="11175" spans="1:1">
      <c r="A11175" s="128"/>
    </row>
    <row r="11176" spans="1:1">
      <c r="A11176" s="128"/>
    </row>
    <row r="11177" spans="1:1">
      <c r="A11177" s="128"/>
    </row>
    <row r="11178" spans="1:1">
      <c r="A11178" s="128"/>
    </row>
    <row r="11179" spans="1:1">
      <c r="A11179" s="128"/>
    </row>
    <row r="11180" spans="1:1">
      <c r="A11180" s="128"/>
    </row>
    <row r="11181" spans="1:1">
      <c r="A11181" s="128"/>
    </row>
    <row r="11182" spans="1:1">
      <c r="A11182" s="128"/>
    </row>
    <row r="11183" spans="1:1">
      <c r="A11183" s="128"/>
    </row>
    <row r="11184" spans="1:1">
      <c r="A11184" s="128"/>
    </row>
    <row r="11185" spans="1:1">
      <c r="A11185" s="128"/>
    </row>
    <row r="11186" spans="1:1">
      <c r="A11186" s="128"/>
    </row>
    <row r="11187" spans="1:1">
      <c r="A11187" s="128"/>
    </row>
    <row r="11188" spans="1:1">
      <c r="A11188" s="128"/>
    </row>
    <row r="11189" spans="1:1">
      <c r="A11189" s="128"/>
    </row>
    <row r="11190" spans="1:1">
      <c r="A11190" s="128"/>
    </row>
    <row r="11191" spans="1:1">
      <c r="A11191" s="128"/>
    </row>
    <row r="11192" spans="1:1">
      <c r="A11192" s="128"/>
    </row>
    <row r="11193" spans="1:1">
      <c r="A11193" s="128"/>
    </row>
    <row r="11194" spans="1:1">
      <c r="A11194" s="128"/>
    </row>
    <row r="11195" spans="1:1">
      <c r="A11195" s="128"/>
    </row>
    <row r="11196" spans="1:1">
      <c r="A11196" s="128"/>
    </row>
    <row r="11197" spans="1:1">
      <c r="A11197" s="128"/>
    </row>
    <row r="11198" spans="1:1">
      <c r="A11198" s="128"/>
    </row>
    <row r="11199" spans="1:1">
      <c r="A11199" s="128"/>
    </row>
    <row r="11200" spans="1:1">
      <c r="A11200" s="128"/>
    </row>
    <row r="11201" spans="1:1">
      <c r="A11201" s="128"/>
    </row>
    <row r="11202" spans="1:1">
      <c r="A11202" s="128"/>
    </row>
    <row r="11203" spans="1:1">
      <c r="A11203" s="128"/>
    </row>
    <row r="11204" spans="1:1">
      <c r="A11204" s="128"/>
    </row>
    <row r="11205" spans="1:1">
      <c r="A11205" s="128"/>
    </row>
    <row r="11206" spans="1:1">
      <c r="A11206" s="128"/>
    </row>
    <row r="11207" spans="1:1">
      <c r="A11207" s="128"/>
    </row>
    <row r="11208" spans="1:1">
      <c r="A11208" s="128"/>
    </row>
    <row r="11209" spans="1:1">
      <c r="A11209" s="128"/>
    </row>
    <row r="11210" spans="1:1">
      <c r="A11210" s="128"/>
    </row>
    <row r="11211" spans="1:1">
      <c r="A11211" s="128"/>
    </row>
    <row r="11212" spans="1:1">
      <c r="A11212" s="128"/>
    </row>
    <row r="11213" spans="1:1">
      <c r="A11213" s="128"/>
    </row>
    <row r="11214" spans="1:1">
      <c r="A11214" s="128"/>
    </row>
    <row r="11215" spans="1:1">
      <c r="A11215" s="128"/>
    </row>
    <row r="11216" spans="1:1">
      <c r="A11216" s="128"/>
    </row>
    <row r="11217" spans="1:1">
      <c r="A11217" s="128"/>
    </row>
    <row r="11218" spans="1:1">
      <c r="A11218" s="128"/>
    </row>
    <row r="11219" spans="1:1">
      <c r="A11219" s="128"/>
    </row>
    <row r="11220" spans="1:1">
      <c r="A11220" s="128"/>
    </row>
    <row r="11221" spans="1:1">
      <c r="A11221" s="128"/>
    </row>
    <row r="11222" spans="1:1">
      <c r="A11222" s="128"/>
    </row>
    <row r="11223" spans="1:1">
      <c r="A11223" s="128"/>
    </row>
    <row r="11224" spans="1:1">
      <c r="A11224" s="128"/>
    </row>
    <row r="11225" spans="1:1">
      <c r="A11225" s="128"/>
    </row>
    <row r="11226" spans="1:1">
      <c r="A11226" s="128"/>
    </row>
    <row r="11227" spans="1:1">
      <c r="A11227" s="128"/>
    </row>
    <row r="11228" spans="1:1">
      <c r="A11228" s="128"/>
    </row>
    <row r="11229" spans="1:1">
      <c r="A11229" s="128"/>
    </row>
    <row r="11230" spans="1:1">
      <c r="A11230" s="128"/>
    </row>
    <row r="11231" spans="1:1">
      <c r="A11231" s="128"/>
    </row>
    <row r="11232" spans="1:1">
      <c r="A11232" s="128"/>
    </row>
    <row r="11233" spans="1:1">
      <c r="A11233" s="128"/>
    </row>
    <row r="11234" spans="1:1">
      <c r="A11234" s="128"/>
    </row>
    <row r="11235" spans="1:1">
      <c r="A11235" s="128"/>
    </row>
    <row r="11236" spans="1:1">
      <c r="A11236" s="128"/>
    </row>
    <row r="11237" spans="1:1">
      <c r="A11237" s="128"/>
    </row>
    <row r="11238" spans="1:1">
      <c r="A11238" s="128"/>
    </row>
    <row r="11239" spans="1:1">
      <c r="A11239" s="128"/>
    </row>
    <row r="11240" spans="1:1">
      <c r="A11240" s="128"/>
    </row>
    <row r="11241" spans="1:1">
      <c r="A11241" s="128"/>
    </row>
    <row r="11242" spans="1:1">
      <c r="A11242" s="128"/>
    </row>
    <row r="11243" spans="1:1">
      <c r="A11243" s="128"/>
    </row>
    <row r="11244" spans="1:1">
      <c r="A11244" s="128"/>
    </row>
    <row r="11245" spans="1:1">
      <c r="A11245" s="128"/>
    </row>
    <row r="11246" spans="1:1">
      <c r="A11246" s="128"/>
    </row>
    <row r="11247" spans="1:1">
      <c r="A11247" s="128"/>
    </row>
    <row r="11248" spans="1:1">
      <c r="A11248" s="128"/>
    </row>
    <row r="11249" spans="1:1">
      <c r="A11249" s="128"/>
    </row>
    <row r="11250" spans="1:1">
      <c r="A11250" s="128"/>
    </row>
    <row r="11251" spans="1:1">
      <c r="A11251" s="128"/>
    </row>
    <row r="11252" spans="1:1">
      <c r="A11252" s="128"/>
    </row>
    <row r="11253" spans="1:1">
      <c r="A11253" s="128"/>
    </row>
    <row r="11254" spans="1:1">
      <c r="A11254" s="128"/>
    </row>
    <row r="11255" spans="1:1">
      <c r="A11255" s="128"/>
    </row>
    <row r="11256" spans="1:1">
      <c r="A11256" s="128"/>
    </row>
    <row r="11257" spans="1:1">
      <c r="A11257" s="128"/>
    </row>
    <row r="11258" spans="1:1">
      <c r="A11258" s="128"/>
    </row>
    <row r="11259" spans="1:1">
      <c r="A11259" s="128"/>
    </row>
    <row r="11260" spans="1:1">
      <c r="A11260" s="128"/>
    </row>
    <row r="11261" spans="1:1">
      <c r="A11261" s="128"/>
    </row>
    <row r="11262" spans="1:1">
      <c r="A11262" s="128"/>
    </row>
    <row r="11263" spans="1:1">
      <c r="A11263" s="128"/>
    </row>
    <row r="11264" spans="1:1">
      <c r="A11264" s="128"/>
    </row>
    <row r="11265" spans="1:1">
      <c r="A11265" s="128"/>
    </row>
    <row r="11266" spans="1:1">
      <c r="A11266" s="128"/>
    </row>
    <row r="11267" spans="1:1">
      <c r="A11267" s="128"/>
    </row>
    <row r="11268" spans="1:1">
      <c r="A11268" s="128"/>
    </row>
    <row r="11269" spans="1:1">
      <c r="A11269" s="128"/>
    </row>
    <row r="11270" spans="1:1">
      <c r="A11270" s="128"/>
    </row>
    <row r="11271" spans="1:1">
      <c r="A11271" s="128"/>
    </row>
    <row r="11272" spans="1:1">
      <c r="A11272" s="128"/>
    </row>
    <row r="11273" spans="1:1">
      <c r="A11273" s="128"/>
    </row>
    <row r="11274" spans="1:1">
      <c r="A11274" s="128"/>
    </row>
    <row r="11275" spans="1:1">
      <c r="A11275" s="128"/>
    </row>
    <row r="11276" spans="1:1">
      <c r="A11276" s="128"/>
    </row>
    <row r="11277" spans="1:1">
      <c r="A11277" s="128"/>
    </row>
    <row r="11278" spans="1:1">
      <c r="A11278" s="128"/>
    </row>
    <row r="11279" spans="1:1">
      <c r="A11279" s="128"/>
    </row>
    <row r="11280" spans="1:1">
      <c r="A11280" s="128"/>
    </row>
    <row r="11281" spans="1:1">
      <c r="A11281" s="128"/>
    </row>
    <row r="11282" spans="1:1">
      <c r="A11282" s="128"/>
    </row>
    <row r="11283" spans="1:1">
      <c r="A11283" s="128"/>
    </row>
    <row r="11284" spans="1:1">
      <c r="A11284" s="128"/>
    </row>
    <row r="11285" spans="1:1">
      <c r="A11285" s="128"/>
    </row>
    <row r="11286" spans="1:1">
      <c r="A11286" s="128"/>
    </row>
    <row r="11287" spans="1:1">
      <c r="A11287" s="128"/>
    </row>
    <row r="11288" spans="1:1">
      <c r="A11288" s="128"/>
    </row>
    <row r="11289" spans="1:1">
      <c r="A11289" s="128"/>
    </row>
    <row r="11290" spans="1:1">
      <c r="A11290" s="128"/>
    </row>
    <row r="11291" spans="1:1">
      <c r="A11291" s="128"/>
    </row>
    <row r="11292" spans="1:1">
      <c r="A11292" s="128"/>
    </row>
    <row r="11293" spans="1:1">
      <c r="A11293" s="128"/>
    </row>
    <row r="11294" spans="1:1">
      <c r="A11294" s="128"/>
    </row>
    <row r="11295" spans="1:1">
      <c r="A11295" s="128"/>
    </row>
    <row r="11296" spans="1:1">
      <c r="A11296" s="128"/>
    </row>
    <row r="11297" spans="1:1">
      <c r="A11297" s="128"/>
    </row>
    <row r="11298" spans="1:1">
      <c r="A11298" s="128"/>
    </row>
    <row r="11299" spans="1:1">
      <c r="A11299" s="128"/>
    </row>
    <row r="11300" spans="1:1">
      <c r="A11300" s="128"/>
    </row>
    <row r="11301" spans="1:1">
      <c r="A11301" s="128"/>
    </row>
    <row r="11302" spans="1:1">
      <c r="A11302" s="128"/>
    </row>
    <row r="11303" spans="1:1">
      <c r="A11303" s="128"/>
    </row>
    <row r="11304" spans="1:1">
      <c r="A11304" s="128"/>
    </row>
    <row r="11305" spans="1:1">
      <c r="A11305" s="128"/>
    </row>
    <row r="11306" spans="1:1">
      <c r="A11306" s="128"/>
    </row>
    <row r="11307" spans="1:1">
      <c r="A11307" s="128"/>
    </row>
    <row r="11308" spans="1:1">
      <c r="A11308" s="128"/>
    </row>
    <row r="11309" spans="1:1">
      <c r="A11309" s="128"/>
    </row>
    <row r="11310" spans="1:1">
      <c r="A11310" s="128"/>
    </row>
    <row r="11311" spans="1:1">
      <c r="A11311" s="128"/>
    </row>
    <row r="11312" spans="1:1">
      <c r="A11312" s="128"/>
    </row>
    <row r="11313" spans="1:1">
      <c r="A11313" s="128"/>
    </row>
    <row r="11314" spans="1:1">
      <c r="A11314" s="128"/>
    </row>
    <row r="11315" spans="1:1">
      <c r="A11315" s="128"/>
    </row>
    <row r="11316" spans="1:1">
      <c r="A11316" s="128"/>
    </row>
    <row r="11317" spans="1:1">
      <c r="A11317" s="128"/>
    </row>
    <row r="11318" spans="1:1">
      <c r="A11318" s="128"/>
    </row>
    <row r="11319" spans="1:1">
      <c r="A11319" s="128"/>
    </row>
    <row r="11320" spans="1:1">
      <c r="A11320" s="128"/>
    </row>
    <row r="11321" spans="1:1">
      <c r="A11321" s="128"/>
    </row>
    <row r="11322" spans="1:1">
      <c r="A11322" s="128"/>
    </row>
    <row r="11323" spans="1:1">
      <c r="A11323" s="128"/>
    </row>
    <row r="11324" spans="1:1">
      <c r="A11324" s="128"/>
    </row>
    <row r="11325" spans="1:1">
      <c r="A11325" s="128"/>
    </row>
    <row r="11326" spans="1:1">
      <c r="A11326" s="128"/>
    </row>
    <row r="11327" spans="1:1">
      <c r="A11327" s="128"/>
    </row>
    <row r="11328" spans="1:1">
      <c r="A11328" s="128"/>
    </row>
    <row r="11329" spans="1:1">
      <c r="A11329" s="128"/>
    </row>
    <row r="11330" spans="1:1">
      <c r="A11330" s="128"/>
    </row>
    <row r="11331" spans="1:1">
      <c r="A11331" s="128"/>
    </row>
    <row r="11332" spans="1:1">
      <c r="A11332" s="128"/>
    </row>
    <row r="11333" spans="1:1">
      <c r="A11333" s="128"/>
    </row>
    <row r="11334" spans="1:1">
      <c r="A11334" s="128"/>
    </row>
    <row r="11335" spans="1:1">
      <c r="A11335" s="128"/>
    </row>
    <row r="11336" spans="1:1">
      <c r="A11336" s="128"/>
    </row>
    <row r="11337" spans="1:1">
      <c r="A11337" s="128"/>
    </row>
    <row r="11338" spans="1:1">
      <c r="A11338" s="128"/>
    </row>
    <row r="11339" spans="1:1">
      <c r="A11339" s="128"/>
    </row>
    <row r="11340" spans="1:1">
      <c r="A11340" s="128"/>
    </row>
    <row r="11341" spans="1:1">
      <c r="A11341" s="128"/>
    </row>
    <row r="11342" spans="1:1">
      <c r="A11342" s="128"/>
    </row>
    <row r="11343" spans="1:1">
      <c r="A11343" s="128"/>
    </row>
    <row r="11344" spans="1:1">
      <c r="A11344" s="128"/>
    </row>
    <row r="11345" spans="1:1">
      <c r="A11345" s="128"/>
    </row>
    <row r="11346" spans="1:1">
      <c r="A11346" s="128"/>
    </row>
    <row r="11347" spans="1:1">
      <c r="A11347" s="128"/>
    </row>
    <row r="11348" spans="1:1">
      <c r="A11348" s="128"/>
    </row>
    <row r="11349" spans="1:1">
      <c r="A11349" s="128"/>
    </row>
    <row r="11350" spans="1:1">
      <c r="A11350" s="128"/>
    </row>
    <row r="11351" spans="1:1">
      <c r="A11351" s="128"/>
    </row>
    <row r="11352" spans="1:1">
      <c r="A11352" s="128"/>
    </row>
    <row r="11353" spans="1:1">
      <c r="A11353" s="128"/>
    </row>
    <row r="11354" spans="1:1">
      <c r="A11354" s="128"/>
    </row>
    <row r="11355" spans="1:1">
      <c r="A11355" s="128"/>
    </row>
    <row r="11356" spans="1:1">
      <c r="A11356" s="128"/>
    </row>
    <row r="11357" spans="1:1">
      <c r="A11357" s="128"/>
    </row>
    <row r="11358" spans="1:1">
      <c r="A11358" s="128"/>
    </row>
    <row r="11359" spans="1:1">
      <c r="A11359" s="128"/>
    </row>
    <row r="11360" spans="1:1">
      <c r="A11360" s="128"/>
    </row>
    <row r="11361" spans="1:1">
      <c r="A11361" s="128"/>
    </row>
    <row r="11362" spans="1:1">
      <c r="A11362" s="128"/>
    </row>
    <row r="11363" spans="1:1">
      <c r="A11363" s="128"/>
    </row>
    <row r="11364" spans="1:1">
      <c r="A11364" s="128"/>
    </row>
    <row r="11365" spans="1:1">
      <c r="A11365" s="128"/>
    </row>
    <row r="11366" spans="1:1">
      <c r="A11366" s="128"/>
    </row>
    <row r="11367" spans="1:1">
      <c r="A11367" s="128"/>
    </row>
    <row r="11368" spans="1:1">
      <c r="A11368" s="128"/>
    </row>
    <row r="11369" spans="1:1">
      <c r="A11369" s="128"/>
    </row>
    <row r="11370" spans="1:1">
      <c r="A11370" s="128"/>
    </row>
    <row r="11371" spans="1:1">
      <c r="A11371" s="128"/>
    </row>
    <row r="11372" spans="1:1">
      <c r="A11372" s="128"/>
    </row>
    <row r="11373" spans="1:1">
      <c r="A11373" s="128"/>
    </row>
    <row r="11374" spans="1:1">
      <c r="A11374" s="128"/>
    </row>
    <row r="11375" spans="1:1">
      <c r="A11375" s="128"/>
    </row>
    <row r="11376" spans="1:1">
      <c r="A11376" s="128"/>
    </row>
    <row r="11377" spans="1:1">
      <c r="A11377" s="128"/>
    </row>
    <row r="11378" spans="1:1">
      <c r="A11378" s="128"/>
    </row>
    <row r="11379" spans="1:1">
      <c r="A11379" s="128"/>
    </row>
    <row r="11380" spans="1:1">
      <c r="A11380" s="128"/>
    </row>
    <row r="11381" spans="1:1">
      <c r="A11381" s="128"/>
    </row>
    <row r="11382" spans="1:1">
      <c r="A11382" s="128"/>
    </row>
    <row r="11383" spans="1:1">
      <c r="A11383" s="128"/>
    </row>
    <row r="11384" spans="1:1">
      <c r="A11384" s="128"/>
    </row>
    <row r="11385" spans="1:1">
      <c r="A11385" s="128"/>
    </row>
    <row r="11386" spans="1:1">
      <c r="A11386" s="128"/>
    </row>
    <row r="11387" spans="1:1">
      <c r="A11387" s="128"/>
    </row>
    <row r="11388" spans="1:1">
      <c r="A11388" s="128"/>
    </row>
    <row r="11389" spans="1:1">
      <c r="A11389" s="128"/>
    </row>
    <row r="11390" spans="1:1">
      <c r="A11390" s="128"/>
    </row>
    <row r="11391" spans="1:1">
      <c r="A11391" s="128"/>
    </row>
    <row r="11392" spans="1:1">
      <c r="A11392" s="128"/>
    </row>
    <row r="11393" spans="1:1">
      <c r="A11393" s="128"/>
    </row>
    <row r="11394" spans="1:1">
      <c r="A11394" s="128"/>
    </row>
    <row r="11395" spans="1:1">
      <c r="A11395" s="128"/>
    </row>
    <row r="11396" spans="1:1">
      <c r="A11396" s="128"/>
    </row>
    <row r="11397" spans="1:1">
      <c r="A11397" s="128"/>
    </row>
    <row r="11398" spans="1:1">
      <c r="A11398" s="128"/>
    </row>
    <row r="11399" spans="1:1">
      <c r="A11399" s="128"/>
    </row>
    <row r="11400" spans="1:1">
      <c r="A11400" s="128"/>
    </row>
    <row r="11401" spans="1:1">
      <c r="A11401" s="128"/>
    </row>
    <row r="11402" spans="1:1">
      <c r="A11402" s="128"/>
    </row>
    <row r="11403" spans="1:1">
      <c r="A11403" s="128"/>
    </row>
    <row r="11404" spans="1:1">
      <c r="A11404" s="128"/>
    </row>
    <row r="11405" spans="1:1">
      <c r="A11405" s="128"/>
    </row>
    <row r="11406" spans="1:1">
      <c r="A11406" s="128"/>
    </row>
    <row r="11407" spans="1:1">
      <c r="A11407" s="128"/>
    </row>
    <row r="11408" spans="1:1">
      <c r="A11408" s="128"/>
    </row>
    <row r="11409" spans="1:1">
      <c r="A11409" s="128"/>
    </row>
    <row r="11410" spans="1:1">
      <c r="A11410" s="128"/>
    </row>
    <row r="11411" spans="1:1">
      <c r="A11411" s="128"/>
    </row>
    <row r="11412" spans="1:1">
      <c r="A11412" s="128"/>
    </row>
    <row r="11413" spans="1:1">
      <c r="A11413" s="128"/>
    </row>
    <row r="11414" spans="1:1">
      <c r="A11414" s="128"/>
    </row>
    <row r="11415" spans="1:1">
      <c r="A11415" s="128"/>
    </row>
    <row r="11416" spans="1:1">
      <c r="A11416" s="128"/>
    </row>
    <row r="11417" spans="1:1">
      <c r="A11417" s="128"/>
    </row>
    <row r="11418" spans="1:1">
      <c r="A11418" s="128"/>
    </row>
    <row r="11419" spans="1:1">
      <c r="A11419" s="128"/>
    </row>
    <row r="11420" spans="1:1">
      <c r="A11420" s="128"/>
    </row>
    <row r="11421" spans="1:1">
      <c r="A11421" s="128"/>
    </row>
    <row r="11422" spans="1:1">
      <c r="A11422" s="128"/>
    </row>
    <row r="11423" spans="1:1">
      <c r="A11423" s="128"/>
    </row>
    <row r="11424" spans="1:1">
      <c r="A11424" s="128"/>
    </row>
    <row r="11425" spans="1:1">
      <c r="A11425" s="128"/>
    </row>
    <row r="11426" spans="1:1">
      <c r="A11426" s="128"/>
    </row>
    <row r="11427" spans="1:1">
      <c r="A11427" s="128"/>
    </row>
    <row r="11428" spans="1:1">
      <c r="A11428" s="128"/>
    </row>
    <row r="11429" spans="1:1">
      <c r="A11429" s="128"/>
    </row>
    <row r="11430" spans="1:1">
      <c r="A11430" s="128"/>
    </row>
    <row r="11431" spans="1:1">
      <c r="A11431" s="128"/>
    </row>
    <row r="11432" spans="1:1">
      <c r="A11432" s="128"/>
    </row>
    <row r="11433" spans="1:1">
      <c r="A11433" s="128"/>
    </row>
    <row r="11434" spans="1:1">
      <c r="A11434" s="128"/>
    </row>
    <row r="11435" spans="1:1">
      <c r="A11435" s="128"/>
    </row>
    <row r="11436" spans="1:1">
      <c r="A11436" s="128"/>
    </row>
    <row r="11437" spans="1:1">
      <c r="A11437" s="128"/>
    </row>
    <row r="11438" spans="1:1">
      <c r="A11438" s="128"/>
    </row>
    <row r="11439" spans="1:1">
      <c r="A11439" s="128"/>
    </row>
    <row r="11440" spans="1:1">
      <c r="A11440" s="128"/>
    </row>
    <row r="11441" spans="1:1">
      <c r="A11441" s="128"/>
    </row>
    <row r="11442" spans="1:1">
      <c r="A11442" s="128"/>
    </row>
    <row r="11443" spans="1:1">
      <c r="A11443" s="128"/>
    </row>
    <row r="11444" spans="1:1">
      <c r="A11444" s="128"/>
    </row>
    <row r="11445" spans="1:1">
      <c r="A11445" s="128"/>
    </row>
    <row r="11446" spans="1:1">
      <c r="A11446" s="128"/>
    </row>
    <row r="11447" spans="1:1">
      <c r="A11447" s="128"/>
    </row>
    <row r="11448" spans="1:1">
      <c r="A11448" s="128"/>
    </row>
    <row r="11449" spans="1:1">
      <c r="A11449" s="128"/>
    </row>
    <row r="11450" spans="1:1">
      <c r="A11450" s="128"/>
    </row>
    <row r="11451" spans="1:1">
      <c r="A11451" s="128"/>
    </row>
    <row r="11452" spans="1:1">
      <c r="A11452" s="128"/>
    </row>
    <row r="11453" spans="1:1">
      <c r="A11453" s="128"/>
    </row>
    <row r="11454" spans="1:1">
      <c r="A11454" s="128"/>
    </row>
    <row r="11455" spans="1:1">
      <c r="A11455" s="128"/>
    </row>
    <row r="11456" spans="1:1">
      <c r="A11456" s="128"/>
    </row>
    <row r="11457" spans="1:1">
      <c r="A11457" s="128"/>
    </row>
    <row r="11458" spans="1:1">
      <c r="A11458" s="128"/>
    </row>
    <row r="11459" spans="1:1">
      <c r="A11459" s="128"/>
    </row>
    <row r="11460" spans="1:1">
      <c r="A11460" s="128"/>
    </row>
    <row r="11461" spans="1:1">
      <c r="A11461" s="128"/>
    </row>
    <row r="11462" spans="1:1">
      <c r="A11462" s="128"/>
    </row>
    <row r="11463" spans="1:1">
      <c r="A11463" s="128"/>
    </row>
    <row r="11464" spans="1:1">
      <c r="A11464" s="128"/>
    </row>
    <row r="11465" spans="1:1">
      <c r="A11465" s="128"/>
    </row>
    <row r="11466" spans="1:1">
      <c r="A11466" s="128"/>
    </row>
    <row r="11467" spans="1:1">
      <c r="A11467" s="128"/>
    </row>
    <row r="11468" spans="1:1">
      <c r="A11468" s="128"/>
    </row>
    <row r="11469" spans="1:1">
      <c r="A11469" s="128"/>
    </row>
    <row r="11470" spans="1:1">
      <c r="A11470" s="128"/>
    </row>
    <row r="11471" spans="1:1">
      <c r="A11471" s="128"/>
    </row>
    <row r="11472" spans="1:1">
      <c r="A11472" s="128"/>
    </row>
    <row r="11473" spans="1:1">
      <c r="A11473" s="128"/>
    </row>
    <row r="11474" spans="1:1">
      <c r="A11474" s="128"/>
    </row>
    <row r="11475" spans="1:1">
      <c r="A11475" s="128"/>
    </row>
    <row r="11476" spans="1:1">
      <c r="A11476" s="128"/>
    </row>
    <row r="11477" spans="1:1">
      <c r="A11477" s="128"/>
    </row>
    <row r="11478" spans="1:1">
      <c r="A11478" s="128"/>
    </row>
    <row r="11479" spans="1:1">
      <c r="A11479" s="128"/>
    </row>
    <row r="11480" spans="1:1">
      <c r="A11480" s="128"/>
    </row>
    <row r="11481" spans="1:1">
      <c r="A11481" s="128"/>
    </row>
    <row r="11482" spans="1:1">
      <c r="A11482" s="128"/>
    </row>
    <row r="11483" spans="1:1">
      <c r="A11483" s="128"/>
    </row>
    <row r="11484" spans="1:1">
      <c r="A11484" s="128"/>
    </row>
    <row r="11485" spans="1:1">
      <c r="A11485" s="128"/>
    </row>
    <row r="11486" spans="1:1">
      <c r="A11486" s="128"/>
    </row>
    <row r="11487" spans="1:1">
      <c r="A11487" s="128"/>
    </row>
    <row r="11488" spans="1:1">
      <c r="A11488" s="128"/>
    </row>
    <row r="11489" spans="1:1">
      <c r="A11489" s="128"/>
    </row>
    <row r="11490" spans="1:1">
      <c r="A11490" s="128"/>
    </row>
    <row r="11491" spans="1:1">
      <c r="A11491" s="128"/>
    </row>
    <row r="11492" spans="1:1">
      <c r="A11492" s="128"/>
    </row>
    <row r="11493" spans="1:1">
      <c r="A11493" s="128"/>
    </row>
    <row r="11494" spans="1:1">
      <c r="A11494" s="128"/>
    </row>
    <row r="11495" spans="1:1">
      <c r="A11495" s="128"/>
    </row>
    <row r="11496" spans="1:1">
      <c r="A11496" s="128"/>
    </row>
    <row r="11497" spans="1:1">
      <c r="A11497" s="128"/>
    </row>
    <row r="11498" spans="1:1">
      <c r="A11498" s="128"/>
    </row>
    <row r="11499" spans="1:1">
      <c r="A11499" s="128"/>
    </row>
    <row r="11500" spans="1:1">
      <c r="A11500" s="128"/>
    </row>
    <row r="11501" spans="1:1">
      <c r="A11501" s="128"/>
    </row>
    <row r="11502" spans="1:1">
      <c r="A11502" s="128"/>
    </row>
    <row r="11503" spans="1:1">
      <c r="A11503" s="128"/>
    </row>
    <row r="11504" spans="1:1">
      <c r="A11504" s="128"/>
    </row>
    <row r="11505" spans="1:1">
      <c r="A11505" s="128"/>
    </row>
    <row r="11506" spans="1:1">
      <c r="A11506" s="128"/>
    </row>
    <row r="11507" spans="1:1">
      <c r="A11507" s="128"/>
    </row>
    <row r="11508" spans="1:1">
      <c r="A11508" s="128"/>
    </row>
    <row r="11509" spans="1:1">
      <c r="A11509" s="128"/>
    </row>
    <row r="11510" spans="1:1">
      <c r="A11510" s="128"/>
    </row>
    <row r="11511" spans="1:1">
      <c r="A11511" s="128"/>
    </row>
    <row r="11512" spans="1:1">
      <c r="A11512" s="128"/>
    </row>
    <row r="11513" spans="1:1">
      <c r="A11513" s="128"/>
    </row>
    <row r="11514" spans="1:1">
      <c r="A11514" s="128"/>
    </row>
    <row r="11515" spans="1:1">
      <c r="A11515" s="128"/>
    </row>
    <row r="11516" spans="1:1">
      <c r="A11516" s="128"/>
    </row>
    <row r="11517" spans="1:1">
      <c r="A11517" s="128"/>
    </row>
    <row r="11518" spans="1:1">
      <c r="A11518" s="128"/>
    </row>
    <row r="11519" spans="1:1">
      <c r="A11519" s="128"/>
    </row>
    <row r="11520" spans="1:1">
      <c r="A11520" s="128"/>
    </row>
    <row r="11521" spans="1:1">
      <c r="A11521" s="128"/>
    </row>
    <row r="11522" spans="1:1">
      <c r="A11522" s="128"/>
    </row>
    <row r="11523" spans="1:1">
      <c r="A11523" s="128"/>
    </row>
    <row r="11524" spans="1:1">
      <c r="A11524" s="128"/>
    </row>
    <row r="11525" spans="1:1">
      <c r="A11525" s="128"/>
    </row>
    <row r="11526" spans="1:1">
      <c r="A11526" s="128"/>
    </row>
    <row r="11527" spans="1:1">
      <c r="A11527" s="128"/>
    </row>
    <row r="11528" spans="1:1">
      <c r="A11528" s="128"/>
    </row>
    <row r="11529" spans="1:1">
      <c r="A11529" s="128"/>
    </row>
    <row r="11530" spans="1:1">
      <c r="A11530" s="128"/>
    </row>
    <row r="11531" spans="1:1">
      <c r="A11531" s="128"/>
    </row>
    <row r="11532" spans="1:1">
      <c r="A11532" s="128"/>
    </row>
    <row r="11533" spans="1:1">
      <c r="A11533" s="128"/>
    </row>
    <row r="11534" spans="1:1">
      <c r="A11534" s="128"/>
    </row>
    <row r="11535" spans="1:1">
      <c r="A11535" s="128"/>
    </row>
    <row r="11536" spans="1:1">
      <c r="A11536" s="128"/>
    </row>
    <row r="11537" spans="1:1">
      <c r="A11537" s="128"/>
    </row>
    <row r="11538" spans="1:1">
      <c r="A11538" s="128"/>
    </row>
    <row r="11539" spans="1:1">
      <c r="A11539" s="128"/>
    </row>
    <row r="11540" spans="1:1">
      <c r="A11540" s="128"/>
    </row>
    <row r="11541" spans="1:1">
      <c r="A11541" s="128"/>
    </row>
    <row r="11542" spans="1:1">
      <c r="A11542" s="128"/>
    </row>
    <row r="11543" spans="1:1">
      <c r="A11543" s="128"/>
    </row>
    <row r="11544" spans="1:1">
      <c r="A11544" s="128"/>
    </row>
    <row r="11545" spans="1:1">
      <c r="A11545" s="128"/>
    </row>
    <row r="11546" spans="1:1">
      <c r="A11546" s="128"/>
    </row>
    <row r="11547" spans="1:1">
      <c r="A11547" s="128"/>
    </row>
    <row r="11548" spans="1:1">
      <c r="A11548" s="128"/>
    </row>
    <row r="11549" spans="1:1">
      <c r="A11549" s="128"/>
    </row>
    <row r="11550" spans="1:1">
      <c r="A11550" s="128"/>
    </row>
    <row r="11551" spans="1:1">
      <c r="A11551" s="128"/>
    </row>
    <row r="11552" spans="1:1">
      <c r="A11552" s="128"/>
    </row>
    <row r="11553" spans="1:1">
      <c r="A11553" s="128"/>
    </row>
    <row r="11554" spans="1:1">
      <c r="A11554" s="128"/>
    </row>
    <row r="11555" spans="1:1">
      <c r="A11555" s="128"/>
    </row>
    <row r="11556" spans="1:1">
      <c r="A11556" s="128"/>
    </row>
    <row r="11557" spans="1:1">
      <c r="A11557" s="128"/>
    </row>
    <row r="11558" spans="1:1">
      <c r="A11558" s="128"/>
    </row>
    <row r="11559" spans="1:1">
      <c r="A11559" s="128"/>
    </row>
    <row r="11560" spans="1:1">
      <c r="A11560" s="128"/>
    </row>
    <row r="11561" spans="1:1">
      <c r="A11561" s="128"/>
    </row>
    <row r="11562" spans="1:1">
      <c r="A11562" s="128"/>
    </row>
    <row r="11563" spans="1:1">
      <c r="A11563" s="128"/>
    </row>
    <row r="11564" spans="1:1">
      <c r="A11564" s="128"/>
    </row>
    <row r="11565" spans="1:1">
      <c r="A11565" s="128"/>
    </row>
    <row r="11566" spans="1:1">
      <c r="A11566" s="128"/>
    </row>
    <row r="11567" spans="1:1">
      <c r="A11567" s="128"/>
    </row>
    <row r="11568" spans="1:1">
      <c r="A11568" s="128"/>
    </row>
    <row r="11569" spans="1:1">
      <c r="A11569" s="128"/>
    </row>
    <row r="11570" spans="1:1">
      <c r="A11570" s="128"/>
    </row>
    <row r="11571" spans="1:1">
      <c r="A11571" s="128"/>
    </row>
    <row r="11572" spans="1:1">
      <c r="A11572" s="128"/>
    </row>
    <row r="11573" spans="1:1">
      <c r="A11573" s="128"/>
    </row>
    <row r="11574" spans="1:1">
      <c r="A11574" s="128"/>
    </row>
    <row r="11575" spans="1:1">
      <c r="A11575" s="128"/>
    </row>
    <row r="11576" spans="1:1">
      <c r="A11576" s="128"/>
    </row>
    <row r="11577" spans="1:1">
      <c r="A11577" s="128"/>
    </row>
    <row r="11578" spans="1:1">
      <c r="A11578" s="128"/>
    </row>
    <row r="11579" spans="1:1">
      <c r="A11579" s="128"/>
    </row>
    <row r="11580" spans="1:1">
      <c r="A11580" s="128"/>
    </row>
    <row r="11581" spans="1:1">
      <c r="A11581" s="128"/>
    </row>
    <row r="11582" spans="1:1">
      <c r="A11582" s="128"/>
    </row>
    <row r="11583" spans="1:1">
      <c r="A11583" s="128"/>
    </row>
    <row r="11584" spans="1:1">
      <c r="A11584" s="128"/>
    </row>
    <row r="11585" spans="1:1">
      <c r="A11585" s="128"/>
    </row>
    <row r="11586" spans="1:1">
      <c r="A11586" s="128"/>
    </row>
    <row r="11587" spans="1:1">
      <c r="A11587" s="128"/>
    </row>
    <row r="11588" spans="1:1">
      <c r="A11588" s="128"/>
    </row>
    <row r="11589" spans="1:1">
      <c r="A11589" s="128"/>
    </row>
    <row r="11590" spans="1:1">
      <c r="A11590" s="128"/>
    </row>
    <row r="11591" spans="1:1">
      <c r="A11591" s="128"/>
    </row>
    <row r="11592" spans="1:1">
      <c r="A11592" s="128"/>
    </row>
    <row r="11593" spans="1:1">
      <c r="A11593" s="128"/>
    </row>
    <row r="11594" spans="1:1">
      <c r="A11594" s="128"/>
    </row>
    <row r="11595" spans="1:1">
      <c r="A11595" s="128"/>
    </row>
    <row r="11596" spans="1:1">
      <c r="A11596" s="128"/>
    </row>
    <row r="11597" spans="1:1">
      <c r="A11597" s="128"/>
    </row>
    <row r="11598" spans="1:1">
      <c r="A11598" s="128"/>
    </row>
    <row r="11599" spans="1:1">
      <c r="A11599" s="128"/>
    </row>
    <row r="11600" spans="1:1">
      <c r="A11600" s="128"/>
    </row>
    <row r="11601" spans="1:1">
      <c r="A11601" s="128"/>
    </row>
    <row r="11602" spans="1:1">
      <c r="A11602" s="128"/>
    </row>
    <row r="11603" spans="1:1">
      <c r="A11603" s="128"/>
    </row>
    <row r="11604" spans="1:1">
      <c r="A11604" s="128"/>
    </row>
    <row r="11605" spans="1:1">
      <c r="A11605" s="128"/>
    </row>
    <row r="11606" spans="1:1">
      <c r="A11606" s="128"/>
    </row>
    <row r="11607" spans="1:1">
      <c r="A11607" s="128"/>
    </row>
    <row r="11608" spans="1:1">
      <c r="A11608" s="128"/>
    </row>
    <row r="11609" spans="1:1">
      <c r="A11609" s="128"/>
    </row>
    <row r="11610" spans="1:1">
      <c r="A11610" s="128"/>
    </row>
    <row r="11611" spans="1:1">
      <c r="A11611" s="128"/>
    </row>
    <row r="11612" spans="1:1">
      <c r="A11612" s="128"/>
    </row>
    <row r="11613" spans="1:1">
      <c r="A11613" s="128"/>
    </row>
    <row r="11614" spans="1:1">
      <c r="A11614" s="128"/>
    </row>
    <row r="11615" spans="1:1">
      <c r="A11615" s="128"/>
    </row>
    <row r="11616" spans="1:1">
      <c r="A11616" s="128"/>
    </row>
    <row r="11617" spans="1:1">
      <c r="A11617" s="128"/>
    </row>
    <row r="11618" spans="1:1">
      <c r="A11618" s="128"/>
    </row>
    <row r="11619" spans="1:1">
      <c r="A11619" s="128"/>
    </row>
    <row r="11620" spans="1:1">
      <c r="A11620" s="128"/>
    </row>
    <row r="11621" spans="1:1">
      <c r="A11621" s="128"/>
    </row>
    <row r="11622" spans="1:1">
      <c r="A11622" s="128"/>
    </row>
    <row r="11623" spans="1:1">
      <c r="A11623" s="128"/>
    </row>
    <row r="11624" spans="1:1">
      <c r="A11624" s="128"/>
    </row>
    <row r="11625" spans="1:1">
      <c r="A11625" s="128"/>
    </row>
    <row r="11626" spans="1:1">
      <c r="A11626" s="128"/>
    </row>
    <row r="11627" spans="1:1">
      <c r="A11627" s="128"/>
    </row>
    <row r="11628" spans="1:1">
      <c r="A11628" s="128"/>
    </row>
    <row r="11629" spans="1:1">
      <c r="A11629" s="128"/>
    </row>
    <row r="11630" spans="1:1">
      <c r="A11630" s="128"/>
    </row>
    <row r="11631" spans="1:1">
      <c r="A11631" s="128"/>
    </row>
    <row r="11632" spans="1:1">
      <c r="A11632" s="128"/>
    </row>
    <row r="11633" spans="1:1">
      <c r="A11633" s="128"/>
    </row>
    <row r="11634" spans="1:1">
      <c r="A11634" s="128"/>
    </row>
    <row r="11635" spans="1:1">
      <c r="A11635" s="128"/>
    </row>
    <row r="11636" spans="1:1">
      <c r="A11636" s="128"/>
    </row>
    <row r="11637" spans="1:1">
      <c r="A11637" s="128"/>
    </row>
    <row r="11638" spans="1:1">
      <c r="A11638" s="128"/>
    </row>
    <row r="11639" spans="1:1">
      <c r="A11639" s="128"/>
    </row>
    <row r="11640" spans="1:1">
      <c r="A11640" s="128"/>
    </row>
    <row r="11641" spans="1:1">
      <c r="A11641" s="128"/>
    </row>
    <row r="11642" spans="1:1">
      <c r="A11642" s="128"/>
    </row>
    <row r="11643" spans="1:1">
      <c r="A11643" s="128"/>
    </row>
    <row r="11644" spans="1:1">
      <c r="A11644" s="128"/>
    </row>
    <row r="11645" spans="1:1">
      <c r="A11645" s="128"/>
    </row>
    <row r="11646" spans="1:1">
      <c r="A11646" s="128"/>
    </row>
    <row r="11647" spans="1:1">
      <c r="A11647" s="128"/>
    </row>
    <row r="11648" spans="1:1">
      <c r="A11648" s="128"/>
    </row>
    <row r="11649" spans="1:1">
      <c r="A11649" s="128"/>
    </row>
    <row r="11650" spans="1:1">
      <c r="A11650" s="128"/>
    </row>
    <row r="11651" spans="1:1">
      <c r="A11651" s="128"/>
    </row>
    <row r="11652" spans="1:1">
      <c r="A11652" s="128"/>
    </row>
    <row r="11653" spans="1:1">
      <c r="A11653" s="128"/>
    </row>
    <row r="11654" spans="1:1">
      <c r="A11654" s="128"/>
    </row>
    <row r="11655" spans="1:1">
      <c r="A11655" s="128"/>
    </row>
    <row r="11656" spans="1:1">
      <c r="A11656" s="128"/>
    </row>
    <row r="11657" spans="1:1">
      <c r="A11657" s="128"/>
    </row>
    <row r="11658" spans="1:1">
      <c r="A11658" s="128"/>
    </row>
    <row r="11659" spans="1:1">
      <c r="A11659" s="128"/>
    </row>
    <row r="11660" spans="1:1">
      <c r="A11660" s="128"/>
    </row>
    <row r="11661" spans="1:1">
      <c r="A11661" s="128"/>
    </row>
    <row r="11662" spans="1:1">
      <c r="A11662" s="128"/>
    </row>
    <row r="11663" spans="1:1">
      <c r="A11663" s="128"/>
    </row>
    <row r="11664" spans="1:1">
      <c r="A11664" s="128"/>
    </row>
    <row r="11665" spans="1:1">
      <c r="A11665" s="128"/>
    </row>
    <row r="11666" spans="1:1">
      <c r="A11666" s="128"/>
    </row>
    <row r="11667" spans="1:1">
      <c r="A11667" s="128"/>
    </row>
    <row r="11668" spans="1:1">
      <c r="A11668" s="128"/>
    </row>
    <row r="11669" spans="1:1">
      <c r="A11669" s="128"/>
    </row>
    <row r="11670" spans="1:1">
      <c r="A11670" s="128"/>
    </row>
    <row r="11671" spans="1:1">
      <c r="A11671" s="128"/>
    </row>
    <row r="11672" spans="1:1">
      <c r="A11672" s="128"/>
    </row>
    <row r="11673" spans="1:1">
      <c r="A11673" s="128"/>
    </row>
    <row r="11674" spans="1:1">
      <c r="A11674" s="128"/>
    </row>
    <row r="11675" spans="1:1">
      <c r="A11675" s="128"/>
    </row>
    <row r="11676" spans="1:1">
      <c r="A11676" s="128"/>
    </row>
    <row r="11677" spans="1:1">
      <c r="A11677" s="128"/>
    </row>
    <row r="11678" spans="1:1">
      <c r="A11678" s="128"/>
    </row>
    <row r="11679" spans="1:1">
      <c r="A11679" s="128"/>
    </row>
    <row r="11680" spans="1:1">
      <c r="A11680" s="128"/>
    </row>
    <row r="11681" spans="1:1">
      <c r="A11681" s="128"/>
    </row>
    <row r="11682" spans="1:1">
      <c r="A11682" s="128"/>
    </row>
    <row r="11683" spans="1:1">
      <c r="A11683" s="128"/>
    </row>
    <row r="11684" spans="1:1">
      <c r="A11684" s="128"/>
    </row>
    <row r="11685" spans="1:1">
      <c r="A11685" s="128"/>
    </row>
    <row r="11686" spans="1:1">
      <c r="A11686" s="128"/>
    </row>
    <row r="11687" spans="1:1">
      <c r="A11687" s="128"/>
    </row>
    <row r="11688" spans="1:1">
      <c r="A11688" s="128"/>
    </row>
    <row r="11689" spans="1:1">
      <c r="A11689" s="128"/>
    </row>
    <row r="11690" spans="1:1">
      <c r="A11690" s="128"/>
    </row>
    <row r="11691" spans="1:1">
      <c r="A11691" s="128"/>
    </row>
    <row r="11692" spans="1:1">
      <c r="A11692" s="128"/>
    </row>
    <row r="11693" spans="1:1">
      <c r="A11693" s="128"/>
    </row>
    <row r="11694" spans="1:1">
      <c r="A11694" s="128"/>
    </row>
    <row r="11695" spans="1:1">
      <c r="A11695" s="128"/>
    </row>
    <row r="11696" spans="1:1">
      <c r="A11696" s="128"/>
    </row>
    <row r="11697" spans="1:1">
      <c r="A11697" s="128"/>
    </row>
    <row r="11698" spans="1:1">
      <c r="A11698" s="128"/>
    </row>
    <row r="11699" spans="1:1">
      <c r="A11699" s="128"/>
    </row>
    <row r="11700" spans="1:1">
      <c r="A11700" s="128"/>
    </row>
    <row r="11701" spans="1:1">
      <c r="A11701" s="128"/>
    </row>
    <row r="11702" spans="1:1">
      <c r="A11702" s="128"/>
    </row>
    <row r="11703" spans="1:1">
      <c r="A11703" s="128"/>
    </row>
    <row r="11704" spans="1:1">
      <c r="A11704" s="128"/>
    </row>
    <row r="11705" spans="1:1">
      <c r="A11705" s="128"/>
    </row>
    <row r="11706" spans="1:1">
      <c r="A11706" s="128"/>
    </row>
    <row r="11707" spans="1:1">
      <c r="A11707" s="128"/>
    </row>
    <row r="11708" spans="1:1">
      <c r="A11708" s="128"/>
    </row>
    <row r="11709" spans="1:1">
      <c r="A11709" s="128"/>
    </row>
    <row r="11710" spans="1:1">
      <c r="A11710" s="128"/>
    </row>
    <row r="11711" spans="1:1">
      <c r="A11711" s="128"/>
    </row>
    <row r="11712" spans="1:1">
      <c r="A11712" s="128"/>
    </row>
    <row r="11713" spans="1:1">
      <c r="A11713" s="128"/>
    </row>
    <row r="11714" spans="1:1">
      <c r="A11714" s="128"/>
    </row>
    <row r="11715" spans="1:1">
      <c r="A11715" s="128"/>
    </row>
    <row r="11716" spans="1:1">
      <c r="A11716" s="128"/>
    </row>
    <row r="11717" spans="1:1">
      <c r="A11717" s="128"/>
    </row>
    <row r="11718" spans="1:1">
      <c r="A11718" s="128"/>
    </row>
    <row r="11719" spans="1:1">
      <c r="A11719" s="128"/>
    </row>
    <row r="11720" spans="1:1">
      <c r="A11720" s="128"/>
    </row>
    <row r="11721" spans="1:1">
      <c r="A11721" s="128"/>
    </row>
    <row r="11722" spans="1:1">
      <c r="A11722" s="128"/>
    </row>
    <row r="11723" spans="1:1">
      <c r="A11723" s="128"/>
    </row>
    <row r="11724" spans="1:1">
      <c r="A11724" s="128"/>
    </row>
    <row r="11725" spans="1:1">
      <c r="A11725" s="128"/>
    </row>
    <row r="11726" spans="1:1">
      <c r="A11726" s="128"/>
    </row>
    <row r="11727" spans="1:1">
      <c r="A11727" s="128"/>
    </row>
    <row r="11728" spans="1:1">
      <c r="A11728" s="128"/>
    </row>
    <row r="11729" spans="1:1">
      <c r="A11729" s="128"/>
    </row>
    <row r="11730" spans="1:1">
      <c r="A11730" s="128"/>
    </row>
    <row r="11731" spans="1:1">
      <c r="A11731" s="128"/>
    </row>
    <row r="11732" spans="1:1">
      <c r="A11732" s="128"/>
    </row>
    <row r="11733" spans="1:1">
      <c r="A11733" s="128"/>
    </row>
    <row r="11734" spans="1:1">
      <c r="A11734" s="128"/>
    </row>
    <row r="11735" spans="1:1">
      <c r="A11735" s="128"/>
    </row>
    <row r="11736" spans="1:1">
      <c r="A11736" s="128"/>
    </row>
    <row r="11737" spans="1:1">
      <c r="A11737" s="128"/>
    </row>
    <row r="11738" spans="1:1">
      <c r="A11738" s="128"/>
    </row>
    <row r="11739" spans="1:1">
      <c r="A11739" s="128"/>
    </row>
    <row r="11740" spans="1:1">
      <c r="A11740" s="128"/>
    </row>
    <row r="11741" spans="1:1">
      <c r="A11741" s="128"/>
    </row>
    <row r="11742" spans="1:1">
      <c r="A11742" s="128"/>
    </row>
    <row r="11743" spans="1:1">
      <c r="A11743" s="128"/>
    </row>
    <row r="11744" spans="1:1">
      <c r="A11744" s="128"/>
    </row>
    <row r="11745" spans="1:1">
      <c r="A11745" s="128"/>
    </row>
    <row r="11746" spans="1:1">
      <c r="A11746" s="128"/>
    </row>
    <row r="11747" spans="1:1">
      <c r="A11747" s="128"/>
    </row>
    <row r="11748" spans="1:1">
      <c r="A11748" s="128"/>
    </row>
    <row r="11749" spans="1:1">
      <c r="A11749" s="128"/>
    </row>
    <row r="11750" spans="1:1">
      <c r="A11750" s="128"/>
    </row>
    <row r="11751" spans="1:1">
      <c r="A11751" s="128"/>
    </row>
    <row r="11752" spans="1:1">
      <c r="A11752" s="128"/>
    </row>
    <row r="11753" spans="1:1">
      <c r="A11753" s="128"/>
    </row>
    <row r="11754" spans="1:1">
      <c r="A11754" s="128"/>
    </row>
    <row r="11755" spans="1:1">
      <c r="A11755" s="128"/>
    </row>
    <row r="11756" spans="1:1">
      <c r="A11756" s="128"/>
    </row>
    <row r="11757" spans="1:1">
      <c r="A11757" s="128"/>
    </row>
    <row r="11758" spans="1:1">
      <c r="A11758" s="128"/>
    </row>
    <row r="11759" spans="1:1">
      <c r="A11759" s="128"/>
    </row>
    <row r="11760" spans="1:1">
      <c r="A11760" s="128"/>
    </row>
    <row r="11761" spans="1:1">
      <c r="A11761" s="128"/>
    </row>
    <row r="11762" spans="1:1">
      <c r="A11762" s="128"/>
    </row>
    <row r="11763" spans="1:1">
      <c r="A11763" s="128"/>
    </row>
    <row r="11764" spans="1:1">
      <c r="A11764" s="128"/>
    </row>
    <row r="11765" spans="1:1">
      <c r="A11765" s="128"/>
    </row>
    <row r="11766" spans="1:1">
      <c r="A11766" s="128"/>
    </row>
    <row r="11767" spans="1:1">
      <c r="A11767" s="128"/>
    </row>
    <row r="11768" spans="1:1">
      <c r="A11768" s="128"/>
    </row>
    <row r="11769" spans="1:1">
      <c r="A11769" s="128"/>
    </row>
    <row r="11770" spans="1:1">
      <c r="A11770" s="128"/>
    </row>
    <row r="11771" spans="1:1">
      <c r="A11771" s="128"/>
    </row>
    <row r="11772" spans="1:1">
      <c r="A11772" s="128"/>
    </row>
    <row r="11773" spans="1:1">
      <c r="A11773" s="128"/>
    </row>
    <row r="11774" spans="1:1">
      <c r="A11774" s="128"/>
    </row>
    <row r="11775" spans="1:1">
      <c r="A11775" s="128"/>
    </row>
    <row r="11776" spans="1:1">
      <c r="A11776" s="128"/>
    </row>
    <row r="11777" spans="1:1">
      <c r="A11777" s="128"/>
    </row>
    <row r="11778" spans="1:1">
      <c r="A11778" s="128"/>
    </row>
    <row r="11779" spans="1:1">
      <c r="A11779" s="128"/>
    </row>
    <row r="11780" spans="1:1">
      <c r="A11780" s="128"/>
    </row>
    <row r="11781" spans="1:1">
      <c r="A11781" s="128"/>
    </row>
    <row r="11782" spans="1:1">
      <c r="A11782" s="128"/>
    </row>
    <row r="11783" spans="1:1">
      <c r="A11783" s="128"/>
    </row>
    <row r="11784" spans="1:1">
      <c r="A11784" s="128"/>
    </row>
    <row r="11785" spans="1:1">
      <c r="A11785" s="128"/>
    </row>
    <row r="11786" spans="1:1">
      <c r="A11786" s="128"/>
    </row>
    <row r="11787" spans="1:1">
      <c r="A11787" s="128"/>
    </row>
    <row r="11788" spans="1:1">
      <c r="A11788" s="128"/>
    </row>
    <row r="11789" spans="1:1">
      <c r="A11789" s="128"/>
    </row>
    <row r="11790" spans="1:1">
      <c r="A11790" s="128"/>
    </row>
    <row r="11791" spans="1:1">
      <c r="A11791" s="128"/>
    </row>
    <row r="11792" spans="1:1">
      <c r="A11792" s="128"/>
    </row>
    <row r="11793" spans="1:1">
      <c r="A11793" s="128"/>
    </row>
    <row r="11794" spans="1:1">
      <c r="A11794" s="128"/>
    </row>
    <row r="11795" spans="1:1">
      <c r="A11795" s="128"/>
    </row>
    <row r="11796" spans="1:1">
      <c r="A11796" s="128"/>
    </row>
    <row r="11797" spans="1:1">
      <c r="A11797" s="128"/>
    </row>
    <row r="11798" spans="1:1">
      <c r="A11798" s="128"/>
    </row>
    <row r="11799" spans="1:1">
      <c r="A11799" s="128"/>
    </row>
    <row r="11800" spans="1:1">
      <c r="A11800" s="128"/>
    </row>
    <row r="11801" spans="1:1">
      <c r="A11801" s="128"/>
    </row>
    <row r="11802" spans="1:1">
      <c r="A11802" s="128"/>
    </row>
    <row r="11803" spans="1:1">
      <c r="A11803" s="128"/>
    </row>
    <row r="11804" spans="1:1">
      <c r="A11804" s="128"/>
    </row>
    <row r="11805" spans="1:1">
      <c r="A11805" s="128"/>
    </row>
    <row r="11806" spans="1:1">
      <c r="A11806" s="128"/>
    </row>
    <row r="11807" spans="1:1">
      <c r="A11807" s="128"/>
    </row>
    <row r="11808" spans="1:1">
      <c r="A11808" s="128"/>
    </row>
    <row r="11809" spans="1:1">
      <c r="A11809" s="128"/>
    </row>
    <row r="11810" spans="1:1">
      <c r="A11810" s="128"/>
    </row>
    <row r="11811" spans="1:1">
      <c r="A11811" s="128"/>
    </row>
    <row r="11812" spans="1:1">
      <c r="A11812" s="128"/>
    </row>
    <row r="11813" spans="1:1">
      <c r="A11813" s="128"/>
    </row>
    <row r="11814" spans="1:1">
      <c r="A11814" s="128"/>
    </row>
    <row r="11815" spans="1:1">
      <c r="A11815" s="128"/>
    </row>
    <row r="11816" spans="1:1">
      <c r="A11816" s="128"/>
    </row>
    <row r="11817" spans="1:1">
      <c r="A11817" s="128"/>
    </row>
    <row r="11818" spans="1:1">
      <c r="A11818" s="128"/>
    </row>
    <row r="11819" spans="1:1">
      <c r="A11819" s="128"/>
    </row>
    <row r="11820" spans="1:1">
      <c r="A11820" s="128"/>
    </row>
    <row r="11821" spans="1:1">
      <c r="A11821" s="128"/>
    </row>
    <row r="11822" spans="1:1">
      <c r="A11822" s="128"/>
    </row>
    <row r="11823" spans="1:1">
      <c r="A11823" s="128"/>
    </row>
    <row r="11824" spans="1:1">
      <c r="A11824" s="128"/>
    </row>
    <row r="11825" spans="1:1">
      <c r="A11825" s="128"/>
    </row>
    <row r="11826" spans="1:1">
      <c r="A11826" s="128"/>
    </row>
    <row r="11827" spans="1:1">
      <c r="A11827" s="128"/>
    </row>
    <row r="11828" spans="1:1">
      <c r="A11828" s="128"/>
    </row>
    <row r="11829" spans="1:1">
      <c r="A11829" s="128"/>
    </row>
    <row r="11830" spans="1:1">
      <c r="A11830" s="128"/>
    </row>
    <row r="11831" spans="1:1">
      <c r="A11831" s="128"/>
    </row>
    <row r="11832" spans="1:1">
      <c r="A11832" s="128"/>
    </row>
    <row r="11833" spans="1:1">
      <c r="A11833" s="128"/>
    </row>
    <row r="11834" spans="1:1">
      <c r="A11834" s="128"/>
    </row>
    <row r="11835" spans="1:1">
      <c r="A11835" s="128"/>
    </row>
    <row r="11836" spans="1:1">
      <c r="A11836" s="128"/>
    </row>
    <row r="11837" spans="1:1">
      <c r="A11837" s="128"/>
    </row>
    <row r="11838" spans="1:1">
      <c r="A11838" s="128"/>
    </row>
    <row r="11839" spans="1:1">
      <c r="A11839" s="128"/>
    </row>
    <row r="11840" spans="1:1">
      <c r="A11840" s="128"/>
    </row>
    <row r="11841" spans="1:1">
      <c r="A11841" s="128"/>
    </row>
    <row r="11842" spans="1:1">
      <c r="A11842" s="128"/>
    </row>
    <row r="11843" spans="1:1">
      <c r="A11843" s="128"/>
    </row>
    <row r="11844" spans="1:1">
      <c r="A11844" s="128"/>
    </row>
    <row r="11845" spans="1:1">
      <c r="A11845" s="128"/>
    </row>
    <row r="11846" spans="1:1">
      <c r="A11846" s="128"/>
    </row>
    <row r="11847" spans="1:1">
      <c r="A11847" s="128"/>
    </row>
    <row r="11848" spans="1:1">
      <c r="A11848" s="128"/>
    </row>
    <row r="11849" spans="1:1">
      <c r="A11849" s="128"/>
    </row>
    <row r="11850" spans="1:1">
      <c r="A11850" s="128"/>
    </row>
    <row r="11851" spans="1:1">
      <c r="A11851" s="128"/>
    </row>
    <row r="11852" spans="1:1">
      <c r="A11852" s="128"/>
    </row>
    <row r="11853" spans="1:1">
      <c r="A11853" s="128"/>
    </row>
    <row r="11854" spans="1:1">
      <c r="A11854" s="128"/>
    </row>
    <row r="11855" spans="1:1">
      <c r="A11855" s="128"/>
    </row>
    <row r="11856" spans="1:1">
      <c r="A11856" s="128"/>
    </row>
    <row r="11857" spans="1:1">
      <c r="A11857" s="128"/>
    </row>
    <row r="11858" spans="1:1">
      <c r="A11858" s="128"/>
    </row>
    <row r="11859" spans="1:1">
      <c r="A11859" s="128"/>
    </row>
    <row r="11860" spans="1:1">
      <c r="A11860" s="128"/>
    </row>
    <row r="11861" spans="1:1">
      <c r="A11861" s="128"/>
    </row>
    <row r="11862" spans="1:1">
      <c r="A11862" s="128"/>
    </row>
    <row r="11863" spans="1:1">
      <c r="A11863" s="128"/>
    </row>
    <row r="11864" spans="1:1">
      <c r="A11864" s="128"/>
    </row>
    <row r="11865" spans="1:1">
      <c r="A11865" s="128"/>
    </row>
    <row r="11866" spans="1:1">
      <c r="A11866" s="128"/>
    </row>
    <row r="11867" spans="1:1">
      <c r="A11867" s="128"/>
    </row>
    <row r="11868" spans="1:1">
      <c r="A11868" s="128"/>
    </row>
    <row r="11869" spans="1:1">
      <c r="A11869" s="128"/>
    </row>
    <row r="11870" spans="1:1">
      <c r="A11870" s="128"/>
    </row>
    <row r="11871" spans="1:1">
      <c r="A11871" s="128"/>
    </row>
    <row r="11872" spans="1:1">
      <c r="A11872" s="128"/>
    </row>
    <row r="11873" spans="1:1">
      <c r="A11873" s="128"/>
    </row>
    <row r="11874" spans="1:1">
      <c r="A11874" s="128"/>
    </row>
    <row r="11875" spans="1:1">
      <c r="A11875" s="128"/>
    </row>
    <row r="11876" spans="1:1">
      <c r="A11876" s="128"/>
    </row>
    <row r="11877" spans="1:1">
      <c r="A11877" s="128"/>
    </row>
    <row r="11878" spans="1:1">
      <c r="A11878" s="128"/>
    </row>
    <row r="11879" spans="1:1">
      <c r="A11879" s="128"/>
    </row>
    <row r="11880" spans="1:1">
      <c r="A11880" s="128"/>
    </row>
    <row r="11881" spans="1:1">
      <c r="A11881" s="128"/>
    </row>
    <row r="11882" spans="1:1">
      <c r="A11882" s="128"/>
    </row>
    <row r="11883" spans="1:1">
      <c r="A11883" s="128"/>
    </row>
    <row r="11884" spans="1:1">
      <c r="A11884" s="128"/>
    </row>
    <row r="11885" spans="1:1">
      <c r="A11885" s="128"/>
    </row>
    <row r="11886" spans="1:1">
      <c r="A11886" s="128"/>
    </row>
    <row r="11887" spans="1:1">
      <c r="A11887" s="128"/>
    </row>
    <row r="11888" spans="1:1">
      <c r="A11888" s="128"/>
    </row>
    <row r="11889" spans="1:1">
      <c r="A11889" s="128"/>
    </row>
    <row r="11890" spans="1:1">
      <c r="A11890" s="128"/>
    </row>
    <row r="11891" spans="1:1">
      <c r="A11891" s="128"/>
    </row>
    <row r="11892" spans="1:1">
      <c r="A11892" s="128"/>
    </row>
    <row r="11893" spans="1:1">
      <c r="A11893" s="128"/>
    </row>
    <row r="11894" spans="1:1">
      <c r="A11894" s="128"/>
    </row>
    <row r="11895" spans="1:1">
      <c r="A11895" s="128"/>
    </row>
    <row r="11896" spans="1:1">
      <c r="A11896" s="128"/>
    </row>
    <row r="11897" spans="1:1">
      <c r="A11897" s="128"/>
    </row>
    <row r="11898" spans="1:1">
      <c r="A11898" s="128"/>
    </row>
    <row r="11899" spans="1:1">
      <c r="A11899" s="128"/>
    </row>
    <row r="11900" spans="1:1">
      <c r="A11900" s="128"/>
    </row>
    <row r="11901" spans="1:1">
      <c r="A11901" s="128"/>
    </row>
    <row r="11902" spans="1:1">
      <c r="A11902" s="128"/>
    </row>
    <row r="11903" spans="1:1">
      <c r="A11903" s="128"/>
    </row>
    <row r="11904" spans="1:1">
      <c r="A11904" s="128"/>
    </row>
    <row r="11905" spans="1:1">
      <c r="A11905" s="128"/>
    </row>
    <row r="11906" spans="1:1">
      <c r="A11906" s="128"/>
    </row>
    <row r="11907" spans="1:1">
      <c r="A11907" s="128"/>
    </row>
    <row r="11908" spans="1:1">
      <c r="A11908" s="128"/>
    </row>
    <row r="11909" spans="1:1">
      <c r="A11909" s="128"/>
    </row>
    <row r="11910" spans="1:1">
      <c r="A11910" s="128"/>
    </row>
    <row r="11911" spans="1:1">
      <c r="A11911" s="128"/>
    </row>
    <row r="11912" spans="1:1">
      <c r="A11912" s="128"/>
    </row>
    <row r="11913" spans="1:1">
      <c r="A11913" s="128"/>
    </row>
    <row r="11914" spans="1:1">
      <c r="A11914" s="128"/>
    </row>
    <row r="11915" spans="1:1">
      <c r="A11915" s="128"/>
    </row>
    <row r="11916" spans="1:1">
      <c r="A11916" s="128"/>
    </row>
    <row r="11917" spans="1:1">
      <c r="A11917" s="128"/>
    </row>
    <row r="11918" spans="1:1">
      <c r="A11918" s="128"/>
    </row>
    <row r="11919" spans="1:1">
      <c r="A11919" s="128"/>
    </row>
    <row r="11920" spans="1:1">
      <c r="A11920" s="128"/>
    </row>
    <row r="11921" spans="1:1">
      <c r="A11921" s="128"/>
    </row>
    <row r="11922" spans="1:1">
      <c r="A11922" s="128"/>
    </row>
    <row r="11923" spans="1:1">
      <c r="A11923" s="128"/>
    </row>
    <row r="11924" spans="1:1">
      <c r="A11924" s="128"/>
    </row>
    <row r="11925" spans="1:1">
      <c r="A11925" s="128"/>
    </row>
    <row r="11926" spans="1:1">
      <c r="A11926" s="128"/>
    </row>
    <row r="11927" spans="1:1">
      <c r="A11927" s="128"/>
    </row>
    <row r="11928" spans="1:1">
      <c r="A11928" s="128"/>
    </row>
    <row r="11929" spans="1:1">
      <c r="A11929" s="128"/>
    </row>
    <row r="11930" spans="1:1">
      <c r="A11930" s="128"/>
    </row>
    <row r="11931" spans="1:1">
      <c r="A11931" s="128"/>
    </row>
    <row r="11932" spans="1:1">
      <c r="A11932" s="128"/>
    </row>
    <row r="11933" spans="1:1">
      <c r="A11933" s="128"/>
    </row>
    <row r="11934" spans="1:1">
      <c r="A11934" s="128"/>
    </row>
    <row r="11935" spans="1:1">
      <c r="A11935" s="128"/>
    </row>
    <row r="11936" spans="1:1">
      <c r="A11936" s="128"/>
    </row>
    <row r="11937" spans="1:1">
      <c r="A11937" s="128"/>
    </row>
    <row r="11938" spans="1:1">
      <c r="A11938" s="128"/>
    </row>
    <row r="11939" spans="1:1">
      <c r="A11939" s="128"/>
    </row>
    <row r="11940" spans="1:1">
      <c r="A11940" s="128"/>
    </row>
    <row r="11941" spans="1:1">
      <c r="A11941" s="128"/>
    </row>
    <row r="11942" spans="1:1">
      <c r="A11942" s="128"/>
    </row>
    <row r="11943" spans="1:1">
      <c r="A11943" s="128"/>
    </row>
    <row r="11944" spans="1:1">
      <c r="A11944" s="128"/>
    </row>
    <row r="11945" spans="1:1">
      <c r="A11945" s="128"/>
    </row>
    <row r="11946" spans="1:1">
      <c r="A11946" s="128"/>
    </row>
    <row r="11947" spans="1:1">
      <c r="A11947" s="128"/>
    </row>
    <row r="11948" spans="1:1">
      <c r="A11948" s="128"/>
    </row>
    <row r="11949" spans="1:1">
      <c r="A11949" s="128"/>
    </row>
    <row r="11950" spans="1:1">
      <c r="A11950" s="128"/>
    </row>
    <row r="11951" spans="1:1">
      <c r="A11951" s="128"/>
    </row>
    <row r="11952" spans="1:1">
      <c r="A11952" s="128"/>
    </row>
    <row r="11953" spans="1:1">
      <c r="A11953" s="128"/>
    </row>
    <row r="11954" spans="1:1">
      <c r="A11954" s="128"/>
    </row>
    <row r="11955" spans="1:1">
      <c r="A11955" s="128"/>
    </row>
    <row r="11956" spans="1:1">
      <c r="A11956" s="128"/>
    </row>
    <row r="11957" spans="1:1">
      <c r="A11957" s="128"/>
    </row>
    <row r="11958" spans="1:1">
      <c r="A11958" s="128"/>
    </row>
    <row r="11959" spans="1:1">
      <c r="A11959" s="128"/>
    </row>
    <row r="11960" spans="1:1">
      <c r="A11960" s="128"/>
    </row>
    <row r="11961" spans="1:1">
      <c r="A11961" s="128"/>
    </row>
    <row r="11962" spans="1:1">
      <c r="A11962" s="128"/>
    </row>
    <row r="11963" spans="1:1">
      <c r="A11963" s="128"/>
    </row>
    <row r="11964" spans="1:1">
      <c r="A11964" s="128"/>
    </row>
    <row r="11965" spans="1:1">
      <c r="A11965" s="128"/>
    </row>
    <row r="11966" spans="1:1">
      <c r="A11966" s="128"/>
    </row>
    <row r="11967" spans="1:1">
      <c r="A11967" s="128"/>
    </row>
    <row r="11968" spans="1:1">
      <c r="A11968" s="128"/>
    </row>
    <row r="11969" spans="1:1">
      <c r="A11969" s="128"/>
    </row>
    <row r="11970" spans="1:1">
      <c r="A11970" s="128"/>
    </row>
    <row r="11971" spans="1:1">
      <c r="A11971" s="128"/>
    </row>
    <row r="11972" spans="1:1">
      <c r="A11972" s="128"/>
    </row>
    <row r="11973" spans="1:1">
      <c r="A11973" s="128"/>
    </row>
    <row r="11974" spans="1:1">
      <c r="A11974" s="128"/>
    </row>
    <row r="11975" spans="1:1">
      <c r="A11975" s="128"/>
    </row>
    <row r="11976" spans="1:1">
      <c r="A11976" s="128"/>
    </row>
    <row r="11977" spans="1:1">
      <c r="A11977" s="128"/>
    </row>
    <row r="11978" spans="1:1">
      <c r="A11978" s="128"/>
    </row>
    <row r="11979" spans="1:1">
      <c r="A11979" s="128"/>
    </row>
    <row r="11980" spans="1:1">
      <c r="A11980" s="128"/>
    </row>
    <row r="11981" spans="1:1">
      <c r="A11981" s="128"/>
    </row>
    <row r="11982" spans="1:1">
      <c r="A11982" s="128"/>
    </row>
    <row r="11983" spans="1:1">
      <c r="A11983" s="128"/>
    </row>
    <row r="11984" spans="1:1">
      <c r="A11984" s="128"/>
    </row>
    <row r="11985" spans="1:1">
      <c r="A11985" s="128"/>
    </row>
    <row r="11986" spans="1:1">
      <c r="A11986" s="128"/>
    </row>
    <row r="11987" spans="1:1">
      <c r="A11987" s="128"/>
    </row>
    <row r="11988" spans="1:1">
      <c r="A11988" s="128"/>
    </row>
    <row r="11989" spans="1:1">
      <c r="A11989" s="128"/>
    </row>
    <row r="11990" spans="1:1">
      <c r="A11990" s="128"/>
    </row>
    <row r="11991" spans="1:1">
      <c r="A11991" s="128"/>
    </row>
    <row r="11992" spans="1:1">
      <c r="A11992" s="128"/>
    </row>
    <row r="11993" spans="1:1">
      <c r="A11993" s="128"/>
    </row>
    <row r="11994" spans="1:1">
      <c r="A11994" s="128"/>
    </row>
    <row r="11995" spans="1:1">
      <c r="A11995" s="128"/>
    </row>
    <row r="11996" spans="1:1">
      <c r="A11996" s="128"/>
    </row>
    <row r="11997" spans="1:1">
      <c r="A11997" s="128"/>
    </row>
    <row r="11998" spans="1:1">
      <c r="A11998" s="128"/>
    </row>
    <row r="11999" spans="1:1">
      <c r="A11999" s="128"/>
    </row>
    <row r="12000" spans="1:1">
      <c r="A12000" s="128"/>
    </row>
    <row r="12001" spans="1:1">
      <c r="A12001" s="128"/>
    </row>
    <row r="12002" spans="1:1">
      <c r="A12002" s="128"/>
    </row>
    <row r="12003" spans="1:1">
      <c r="A12003" s="128"/>
    </row>
    <row r="12004" spans="1:1">
      <c r="A12004" s="128"/>
    </row>
    <row r="12005" spans="1:1">
      <c r="A12005" s="128"/>
    </row>
    <row r="12006" spans="1:1">
      <c r="A12006" s="128"/>
    </row>
    <row r="12007" spans="1:1">
      <c r="A12007" s="128"/>
    </row>
    <row r="12008" spans="1:1">
      <c r="A12008" s="128"/>
    </row>
    <row r="12009" spans="1:1">
      <c r="A12009" s="128"/>
    </row>
    <row r="12010" spans="1:1">
      <c r="A12010" s="128"/>
    </row>
    <row r="12011" spans="1:1">
      <c r="A12011" s="128"/>
    </row>
    <row r="12012" spans="1:1">
      <c r="A12012" s="128"/>
    </row>
    <row r="12013" spans="1:1">
      <c r="A12013" s="128"/>
    </row>
    <row r="12014" spans="1:1">
      <c r="A12014" s="128"/>
    </row>
    <row r="12015" spans="1:1">
      <c r="A12015" s="128"/>
    </row>
    <row r="12016" spans="1:1">
      <c r="A12016" s="128"/>
    </row>
    <row r="12017" spans="1:1">
      <c r="A12017" s="128"/>
    </row>
    <row r="12018" spans="1:1">
      <c r="A12018" s="128"/>
    </row>
    <row r="12019" spans="1:1">
      <c r="A12019" s="128"/>
    </row>
    <row r="12020" spans="1:1">
      <c r="A12020" s="128"/>
    </row>
    <row r="12021" spans="1:1">
      <c r="A12021" s="128"/>
    </row>
    <row r="12022" spans="1:1">
      <c r="A12022" s="128"/>
    </row>
    <row r="12023" spans="1:1">
      <c r="A12023" s="128"/>
    </row>
    <row r="12024" spans="1:1">
      <c r="A12024" s="128"/>
    </row>
    <row r="12025" spans="1:1">
      <c r="A12025" s="128"/>
    </row>
    <row r="12026" spans="1:1">
      <c r="A12026" s="128"/>
    </row>
    <row r="12027" spans="1:1">
      <c r="A12027" s="128"/>
    </row>
    <row r="12028" spans="1:1">
      <c r="A12028" s="128"/>
    </row>
    <row r="12029" spans="1:1">
      <c r="A12029" s="128"/>
    </row>
    <row r="12030" spans="1:1">
      <c r="A12030" s="128"/>
    </row>
    <row r="12031" spans="1:1">
      <c r="A12031" s="128"/>
    </row>
    <row r="12032" spans="1:1">
      <c r="A12032" s="128"/>
    </row>
    <row r="12033" spans="1:1">
      <c r="A12033" s="128"/>
    </row>
    <row r="12034" spans="1:1">
      <c r="A12034" s="128"/>
    </row>
    <row r="12035" spans="1:1">
      <c r="A12035" s="128"/>
    </row>
    <row r="12036" spans="1:1">
      <c r="A12036" s="128"/>
    </row>
    <row r="12037" spans="1:1">
      <c r="A12037" s="128"/>
    </row>
    <row r="12038" spans="1:1">
      <c r="A12038" s="128"/>
    </row>
    <row r="12039" spans="1:1">
      <c r="A12039" s="128"/>
    </row>
    <row r="12040" spans="1:1">
      <c r="A12040" s="128"/>
    </row>
    <row r="12041" spans="1:1">
      <c r="A12041" s="128"/>
    </row>
    <row r="12042" spans="1:1">
      <c r="A12042" s="128"/>
    </row>
    <row r="12043" spans="1:1">
      <c r="A12043" s="128"/>
    </row>
    <row r="12044" spans="1:1">
      <c r="A12044" s="128"/>
    </row>
    <row r="12045" spans="1:1">
      <c r="A12045" s="128"/>
    </row>
    <row r="12046" spans="1:1">
      <c r="A12046" s="128"/>
    </row>
    <row r="12047" spans="1:1">
      <c r="A12047" s="128"/>
    </row>
    <row r="12048" spans="1:1">
      <c r="A12048" s="128"/>
    </row>
    <row r="12049" spans="1:1">
      <c r="A12049" s="128"/>
    </row>
    <row r="12050" spans="1:1">
      <c r="A12050" s="128"/>
    </row>
    <row r="12051" spans="1:1">
      <c r="A12051" s="128"/>
    </row>
    <row r="12052" spans="1:1">
      <c r="A12052" s="128"/>
    </row>
    <row r="12053" spans="1:1">
      <c r="A12053" s="128"/>
    </row>
    <row r="12054" spans="1:1">
      <c r="A12054" s="128"/>
    </row>
    <row r="12055" spans="1:1">
      <c r="A12055" s="128"/>
    </row>
    <row r="12056" spans="1:1">
      <c r="A12056" s="128"/>
    </row>
    <row r="12057" spans="1:1">
      <c r="A12057" s="128"/>
    </row>
    <row r="12058" spans="1:1">
      <c r="A12058" s="128"/>
    </row>
    <row r="12059" spans="1:1">
      <c r="A12059" s="128"/>
    </row>
    <row r="12060" spans="1:1">
      <c r="A12060" s="128"/>
    </row>
    <row r="12061" spans="1:1">
      <c r="A12061" s="128"/>
    </row>
    <row r="12062" spans="1:1">
      <c r="A12062" s="128"/>
    </row>
    <row r="12063" spans="1:1">
      <c r="A12063" s="128"/>
    </row>
    <row r="12064" spans="1:1">
      <c r="A12064" s="128"/>
    </row>
    <row r="12065" spans="1:1">
      <c r="A12065" s="128"/>
    </row>
    <row r="12066" spans="1:1">
      <c r="A12066" s="128"/>
    </row>
    <row r="12067" spans="1:1">
      <c r="A12067" s="128"/>
    </row>
    <row r="12068" spans="1:1">
      <c r="A12068" s="128"/>
    </row>
    <row r="12069" spans="1:1">
      <c r="A12069" s="128"/>
    </row>
    <row r="12070" spans="1:1">
      <c r="A12070" s="128"/>
    </row>
    <row r="12071" spans="1:1">
      <c r="A12071" s="128"/>
    </row>
    <row r="12072" spans="1:1">
      <c r="A12072" s="128"/>
    </row>
    <row r="12073" spans="1:1">
      <c r="A12073" s="128"/>
    </row>
    <row r="12074" spans="1:1">
      <c r="A12074" s="128"/>
    </row>
    <row r="12075" spans="1:1">
      <c r="A12075" s="128"/>
    </row>
    <row r="12076" spans="1:1">
      <c r="A12076" s="128"/>
    </row>
    <row r="12077" spans="1:1">
      <c r="A12077" s="128"/>
    </row>
    <row r="12078" spans="1:1">
      <c r="A12078" s="128"/>
    </row>
    <row r="12079" spans="1:1">
      <c r="A12079" s="128"/>
    </row>
    <row r="12080" spans="1:1">
      <c r="A12080" s="128"/>
    </row>
    <row r="12081" spans="1:1">
      <c r="A12081" s="128"/>
    </row>
    <row r="12082" spans="1:1">
      <c r="A12082" s="128"/>
    </row>
    <row r="12083" spans="1:1">
      <c r="A12083" s="128"/>
    </row>
    <row r="12084" spans="1:1">
      <c r="A12084" s="128"/>
    </row>
    <row r="12085" spans="1:1">
      <c r="A12085" s="128"/>
    </row>
    <row r="12086" spans="1:1">
      <c r="A12086" s="128"/>
    </row>
    <row r="12087" spans="1:1">
      <c r="A12087" s="128"/>
    </row>
    <row r="12088" spans="1:1">
      <c r="A12088" s="128"/>
    </row>
    <row r="12089" spans="1:1">
      <c r="A12089" s="128"/>
    </row>
    <row r="12090" spans="1:1">
      <c r="A12090" s="128"/>
    </row>
    <row r="12091" spans="1:1">
      <c r="A12091" s="128"/>
    </row>
    <row r="12092" spans="1:1">
      <c r="A12092" s="128"/>
    </row>
    <row r="12093" spans="1:1">
      <c r="A12093" s="128"/>
    </row>
    <row r="12094" spans="1:1">
      <c r="A12094" s="128"/>
    </row>
    <row r="12095" spans="1:1">
      <c r="A12095" s="128"/>
    </row>
    <row r="12096" spans="1:1">
      <c r="A12096" s="128"/>
    </row>
    <row r="12097" spans="1:1">
      <c r="A12097" s="128"/>
    </row>
    <row r="12098" spans="1:1">
      <c r="A12098" s="128"/>
    </row>
    <row r="12099" spans="1:1">
      <c r="A12099" s="128"/>
    </row>
    <row r="12100" spans="1:1">
      <c r="A12100" s="128"/>
    </row>
    <row r="12101" spans="1:1">
      <c r="A12101" s="128"/>
    </row>
    <row r="12102" spans="1:1">
      <c r="A12102" s="128"/>
    </row>
    <row r="12103" spans="1:1">
      <c r="A12103" s="128"/>
    </row>
    <row r="12104" spans="1:1">
      <c r="A12104" s="128"/>
    </row>
    <row r="12105" spans="1:1">
      <c r="A12105" s="128"/>
    </row>
    <row r="12106" spans="1:1">
      <c r="A12106" s="128"/>
    </row>
    <row r="12107" spans="1:1">
      <c r="A12107" s="128"/>
    </row>
    <row r="12108" spans="1:1">
      <c r="A12108" s="128"/>
    </row>
    <row r="12109" spans="1:1">
      <c r="A12109" s="128"/>
    </row>
    <row r="12110" spans="1:1">
      <c r="A12110" s="128"/>
    </row>
    <row r="12111" spans="1:1">
      <c r="A12111" s="128"/>
    </row>
    <row r="12112" spans="1:1">
      <c r="A12112" s="128"/>
    </row>
    <row r="12113" spans="1:1">
      <c r="A12113" s="128"/>
    </row>
    <row r="12114" spans="1:1">
      <c r="A12114" s="128"/>
    </row>
    <row r="12115" spans="1:1">
      <c r="A12115" s="128"/>
    </row>
    <row r="12116" spans="1:1">
      <c r="A12116" s="128"/>
    </row>
    <row r="12117" spans="1:1">
      <c r="A12117" s="128"/>
    </row>
    <row r="12118" spans="1:1">
      <c r="A12118" s="128"/>
    </row>
    <row r="12119" spans="1:1">
      <c r="A12119" s="128"/>
    </row>
    <row r="12120" spans="1:1">
      <c r="A12120" s="128"/>
    </row>
    <row r="12121" spans="1:1">
      <c r="A12121" s="128"/>
    </row>
    <row r="12122" spans="1:1">
      <c r="A12122" s="128"/>
    </row>
    <row r="12123" spans="1:1">
      <c r="A12123" s="128"/>
    </row>
    <row r="12124" spans="1:1">
      <c r="A12124" s="128"/>
    </row>
    <row r="12125" spans="1:1">
      <c r="A12125" s="128"/>
    </row>
    <row r="12126" spans="1:1">
      <c r="A12126" s="128"/>
    </row>
    <row r="12127" spans="1:1">
      <c r="A12127" s="128"/>
    </row>
    <row r="12128" spans="1:1">
      <c r="A12128" s="128"/>
    </row>
    <row r="12129" spans="1:1">
      <c r="A12129" s="128"/>
    </row>
    <row r="12130" spans="1:1">
      <c r="A12130" s="128"/>
    </row>
    <row r="12131" spans="1:1">
      <c r="A12131" s="128"/>
    </row>
    <row r="12132" spans="1:1">
      <c r="A12132" s="128"/>
    </row>
    <row r="12133" spans="1:1">
      <c r="A12133" s="128"/>
    </row>
    <row r="12134" spans="1:1">
      <c r="A12134" s="128"/>
    </row>
    <row r="12135" spans="1:1">
      <c r="A12135" s="128"/>
    </row>
    <row r="12136" spans="1:1">
      <c r="A12136" s="128"/>
    </row>
    <row r="12137" spans="1:1">
      <c r="A12137" s="128"/>
    </row>
    <row r="12138" spans="1:1">
      <c r="A12138" s="128"/>
    </row>
    <row r="12139" spans="1:1">
      <c r="A12139" s="128"/>
    </row>
    <row r="12140" spans="1:1">
      <c r="A12140" s="128"/>
    </row>
    <row r="12141" spans="1:1">
      <c r="A12141" s="128"/>
    </row>
    <row r="12142" spans="1:1">
      <c r="A12142" s="128"/>
    </row>
    <row r="12143" spans="1:1">
      <c r="A12143" s="128"/>
    </row>
    <row r="12144" spans="1:1">
      <c r="A12144" s="128"/>
    </row>
    <row r="12145" spans="1:1">
      <c r="A12145" s="128"/>
    </row>
    <row r="12146" spans="1:1">
      <c r="A12146" s="128"/>
    </row>
    <row r="12147" spans="1:1">
      <c r="A12147" s="128"/>
    </row>
    <row r="12148" spans="1:1">
      <c r="A12148" s="128"/>
    </row>
    <row r="12149" spans="1:1">
      <c r="A12149" s="128"/>
    </row>
    <row r="12150" spans="1:1">
      <c r="A12150" s="128"/>
    </row>
    <row r="12151" spans="1:1">
      <c r="A12151" s="128"/>
    </row>
    <row r="12152" spans="1:1">
      <c r="A12152" s="128"/>
    </row>
    <row r="12153" spans="1:1">
      <c r="A12153" s="128"/>
    </row>
    <row r="12154" spans="1:1">
      <c r="A12154" s="128"/>
    </row>
    <row r="12155" spans="1:1">
      <c r="A12155" s="128"/>
    </row>
    <row r="12156" spans="1:1">
      <c r="A12156" s="128"/>
    </row>
    <row r="12157" spans="1:1">
      <c r="A12157" s="128"/>
    </row>
    <row r="12158" spans="1:1">
      <c r="A12158" s="128"/>
    </row>
    <row r="12159" spans="1:1">
      <c r="A12159" s="128"/>
    </row>
    <row r="12160" spans="1:1">
      <c r="A12160" s="128"/>
    </row>
    <row r="12161" spans="1:1">
      <c r="A12161" s="128"/>
    </row>
    <row r="12162" spans="1:1">
      <c r="A12162" s="128"/>
    </row>
    <row r="12163" spans="1:1">
      <c r="A12163" s="128"/>
    </row>
    <row r="12164" spans="1:1">
      <c r="A12164" s="128"/>
    </row>
    <row r="12165" spans="1:1">
      <c r="A12165" s="128"/>
    </row>
    <row r="12166" spans="1:1">
      <c r="A12166" s="128"/>
    </row>
    <row r="12167" spans="1:1">
      <c r="A12167" s="128"/>
    </row>
    <row r="12168" spans="1:1">
      <c r="A12168" s="128"/>
    </row>
    <row r="12169" spans="1:1">
      <c r="A12169" s="128"/>
    </row>
    <row r="12170" spans="1:1">
      <c r="A12170" s="128"/>
    </row>
    <row r="12171" spans="1:1">
      <c r="A12171" s="128"/>
    </row>
    <row r="12172" spans="1:1">
      <c r="A12172" s="128"/>
    </row>
    <row r="12173" spans="1:1">
      <c r="A12173" s="128"/>
    </row>
    <row r="12174" spans="1:1">
      <c r="A12174" s="128"/>
    </row>
    <row r="12175" spans="1:1">
      <c r="A12175" s="128"/>
    </row>
    <row r="12176" spans="1:1">
      <c r="A12176" s="128"/>
    </row>
    <row r="12177" spans="1:1">
      <c r="A12177" s="128"/>
    </row>
    <row r="12178" spans="1:1">
      <c r="A12178" s="128"/>
    </row>
    <row r="12179" spans="1:1">
      <c r="A12179" s="128"/>
    </row>
    <row r="12180" spans="1:1">
      <c r="A12180" s="128"/>
    </row>
    <row r="12181" spans="1:1">
      <c r="A12181" s="128"/>
    </row>
    <row r="12182" spans="1:1">
      <c r="A12182" s="128"/>
    </row>
    <row r="12183" spans="1:1">
      <c r="A12183" s="128"/>
    </row>
    <row r="12184" spans="1:1">
      <c r="A12184" s="128"/>
    </row>
    <row r="12185" spans="1:1">
      <c r="A12185" s="128"/>
    </row>
    <row r="12186" spans="1:1">
      <c r="A12186" s="128"/>
    </row>
    <row r="12187" spans="1:1">
      <c r="A12187" s="128"/>
    </row>
    <row r="12188" spans="1:1">
      <c r="A12188" s="128"/>
    </row>
    <row r="12189" spans="1:1">
      <c r="A12189" s="128"/>
    </row>
    <row r="12190" spans="1:1">
      <c r="A12190" s="128"/>
    </row>
    <row r="12191" spans="1:1">
      <c r="A12191" s="128"/>
    </row>
    <row r="12192" spans="1:1">
      <c r="A12192" s="128"/>
    </row>
    <row r="12193" spans="1:1">
      <c r="A12193" s="128"/>
    </row>
    <row r="12194" spans="1:1">
      <c r="A12194" s="128"/>
    </row>
    <row r="12195" spans="1:1">
      <c r="A12195" s="128"/>
    </row>
    <row r="12196" spans="1:1">
      <c r="A12196" s="128"/>
    </row>
    <row r="12197" spans="1:1">
      <c r="A12197" s="128"/>
    </row>
    <row r="12198" spans="1:1">
      <c r="A12198" s="128"/>
    </row>
    <row r="12199" spans="1:1">
      <c r="A12199" s="128"/>
    </row>
    <row r="12200" spans="1:1">
      <c r="A12200" s="128"/>
    </row>
    <row r="12201" spans="1:1">
      <c r="A12201" s="128"/>
    </row>
    <row r="12202" spans="1:1">
      <c r="A12202" s="128"/>
    </row>
    <row r="12203" spans="1:1">
      <c r="A12203" s="128"/>
    </row>
    <row r="12204" spans="1:1">
      <c r="A12204" s="128"/>
    </row>
    <row r="12205" spans="1:1">
      <c r="A12205" s="128"/>
    </row>
    <row r="12206" spans="1:1">
      <c r="A12206" s="128"/>
    </row>
    <row r="12207" spans="1:1">
      <c r="A12207" s="128"/>
    </row>
    <row r="12208" spans="1:1">
      <c r="A12208" s="128"/>
    </row>
    <row r="12209" spans="1:1">
      <c r="A12209" s="128"/>
    </row>
    <row r="12210" spans="1:1">
      <c r="A12210" s="128"/>
    </row>
    <row r="12211" spans="1:1">
      <c r="A12211" s="128"/>
    </row>
    <row r="12212" spans="1:1">
      <c r="A12212" s="128"/>
    </row>
    <row r="12213" spans="1:1">
      <c r="A12213" s="128"/>
    </row>
    <row r="12214" spans="1:1">
      <c r="A12214" s="128"/>
    </row>
    <row r="12215" spans="1:1">
      <c r="A12215" s="128"/>
    </row>
    <row r="12216" spans="1:1">
      <c r="A12216" s="128"/>
    </row>
    <row r="12217" spans="1:1">
      <c r="A12217" s="128"/>
    </row>
    <row r="12218" spans="1:1">
      <c r="A12218" s="128"/>
    </row>
    <row r="12219" spans="1:1">
      <c r="A12219" s="128"/>
    </row>
    <row r="12220" spans="1:1">
      <c r="A12220" s="128"/>
    </row>
    <row r="12221" spans="1:1">
      <c r="A12221" s="128"/>
    </row>
    <row r="12222" spans="1:1">
      <c r="A12222" s="128"/>
    </row>
    <row r="12223" spans="1:1">
      <c r="A12223" s="128"/>
    </row>
    <row r="12224" spans="1:1">
      <c r="A12224" s="128"/>
    </row>
    <row r="12225" spans="1:1">
      <c r="A12225" s="128"/>
    </row>
    <row r="12226" spans="1:1">
      <c r="A12226" s="128"/>
    </row>
    <row r="12227" spans="1:1">
      <c r="A12227" s="128"/>
    </row>
    <row r="12228" spans="1:1">
      <c r="A12228" s="128"/>
    </row>
    <row r="12229" spans="1:1">
      <c r="A12229" s="128"/>
    </row>
    <row r="12230" spans="1:1">
      <c r="A12230" s="128"/>
    </row>
  </sheetData>
  <sortState ref="A2:T12209">
    <sortCondition ref="G2:G12209"/>
    <sortCondition ref="D2:D12209"/>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enableFormatConditionsCalculation="0"/>
  <dimension ref="A1:S2174"/>
  <sheetViews>
    <sheetView showRuler="0" topLeftCell="A48" zoomScale="150" zoomScaleNormal="150" zoomScalePageLayoutView="150" workbookViewId="0">
      <selection activeCell="F54" sqref="F54"/>
    </sheetView>
  </sheetViews>
  <sheetFormatPr baseColWidth="10" defaultRowHeight="15" x14ac:dyDescent="0"/>
  <cols>
    <col min="1" max="1" width="6" style="64" customWidth="1"/>
    <col min="2" max="2" width="13.1640625" style="1" customWidth="1"/>
    <col min="3" max="3" width="6.83203125" style="2" customWidth="1"/>
    <col min="4" max="4" width="16.83203125" style="2" customWidth="1"/>
    <col min="5" max="5" width="7.1640625" style="2" customWidth="1"/>
    <col min="6" max="6" width="66.5" style="30" customWidth="1"/>
    <col min="7" max="7" width="4.6640625" style="31" customWidth="1"/>
    <col min="8" max="8" width="10.83203125" style="1" customWidth="1"/>
    <col min="15" max="15" width="15" style="1" customWidth="1"/>
    <col min="16" max="16" width="4" style="1" customWidth="1"/>
    <col min="17" max="17" width="8.83203125" style="1" customWidth="1"/>
    <col min="19" max="19" width="16.83203125" style="2" customWidth="1"/>
  </cols>
  <sheetData>
    <row r="1" spans="2:19">
      <c r="B1" s="1">
        <v>1</v>
      </c>
      <c r="C1" s="9" t="s">
        <v>773</v>
      </c>
      <c r="D1" s="27" t="s">
        <v>1706</v>
      </c>
      <c r="E1" s="9"/>
      <c r="F1" s="10" t="s">
        <v>1707</v>
      </c>
      <c r="G1" s="16">
        <v>4</v>
      </c>
      <c r="H1" s="17"/>
      <c r="I1" s="17"/>
      <c r="J1" s="17"/>
      <c r="K1" s="17"/>
      <c r="L1" s="17"/>
      <c r="P1" t="str">
        <f t="shared" ref="P1:P8" si="0">IF(LEN(F1)-LEN(SUBSTITUTE(F1,"(",""))=LEN(F1)-LEN(SUBSTITUTE(F1,")","")),"",1)</f>
        <v/>
      </c>
      <c r="Q1" s="18"/>
      <c r="R1" s="57"/>
      <c r="S1" s="27" t="s">
        <v>1706</v>
      </c>
    </row>
    <row r="2" spans="2:19">
      <c r="B2" s="1">
        <v>1</v>
      </c>
      <c r="C2" s="2" t="s">
        <v>773</v>
      </c>
      <c r="D2" s="2" t="s">
        <v>1893</v>
      </c>
      <c r="F2" s="71" t="s">
        <v>1894</v>
      </c>
      <c r="G2" s="5">
        <v>4</v>
      </c>
      <c r="P2" t="str">
        <f t="shared" si="0"/>
        <v/>
      </c>
      <c r="S2" s="27" t="s">
        <v>1893</v>
      </c>
    </row>
    <row r="3" spans="2:19">
      <c r="B3" s="1">
        <v>1</v>
      </c>
      <c r="C3" s="9" t="s">
        <v>773</v>
      </c>
      <c r="D3" s="7" t="s">
        <v>2116</v>
      </c>
      <c r="E3" s="21"/>
      <c r="F3" s="10" t="s">
        <v>2117</v>
      </c>
      <c r="G3" s="16">
        <v>4</v>
      </c>
      <c r="H3" s="27"/>
      <c r="I3" s="17"/>
      <c r="J3" s="17"/>
      <c r="K3" s="17"/>
      <c r="L3" s="17"/>
      <c r="P3" t="str">
        <f t="shared" si="0"/>
        <v/>
      </c>
      <c r="Q3" s="23"/>
      <c r="S3" s="27" t="s">
        <v>2116</v>
      </c>
    </row>
    <row r="4" spans="2:19">
      <c r="B4" s="1">
        <v>1</v>
      </c>
      <c r="C4" s="9" t="s">
        <v>773</v>
      </c>
      <c r="D4" s="27" t="s">
        <v>2127</v>
      </c>
      <c r="E4" s="9"/>
      <c r="F4" s="10" t="s">
        <v>2128</v>
      </c>
      <c r="G4" s="16">
        <v>4</v>
      </c>
      <c r="H4" s="17"/>
      <c r="I4" s="17"/>
      <c r="J4" s="17"/>
      <c r="K4" s="17"/>
      <c r="L4" s="17"/>
      <c r="P4" t="str">
        <f t="shared" si="0"/>
        <v/>
      </c>
      <c r="Q4" s="18"/>
      <c r="S4" s="27" t="s">
        <v>2127</v>
      </c>
    </row>
    <row r="5" spans="2:19">
      <c r="B5" s="1">
        <v>1</v>
      </c>
      <c r="C5" s="9" t="s">
        <v>773</v>
      </c>
      <c r="D5" s="9" t="s">
        <v>2359</v>
      </c>
      <c r="E5" s="9"/>
      <c r="F5" s="10" t="s">
        <v>2360</v>
      </c>
      <c r="G5" s="16">
        <v>4</v>
      </c>
      <c r="H5" s="17"/>
      <c r="I5" s="17"/>
      <c r="J5" s="17"/>
      <c r="K5" s="17"/>
      <c r="L5" s="17"/>
      <c r="P5" t="str">
        <f t="shared" si="0"/>
        <v/>
      </c>
      <c r="Q5" s="23"/>
      <c r="S5" s="27" t="s">
        <v>2359</v>
      </c>
    </row>
    <row r="6" spans="2:19">
      <c r="B6" s="1">
        <v>1</v>
      </c>
      <c r="C6" s="9" t="s">
        <v>773</v>
      </c>
      <c r="D6" s="9" t="s">
        <v>2775</v>
      </c>
      <c r="E6" s="9" t="s">
        <v>2776</v>
      </c>
      <c r="F6" s="22" t="s">
        <v>2777</v>
      </c>
      <c r="G6" s="16">
        <v>4</v>
      </c>
      <c r="H6" s="17"/>
      <c r="I6" s="17"/>
      <c r="J6" s="17"/>
      <c r="K6" s="17"/>
      <c r="L6" s="17"/>
      <c r="P6" t="str">
        <f t="shared" si="0"/>
        <v/>
      </c>
      <c r="Q6" s="23"/>
      <c r="S6" s="27" t="s">
        <v>2775</v>
      </c>
    </row>
    <row r="7" spans="2:19">
      <c r="B7" s="1">
        <v>1</v>
      </c>
      <c r="C7" s="9" t="s">
        <v>773</v>
      </c>
      <c r="D7" s="27" t="s">
        <v>2809</v>
      </c>
      <c r="E7" s="9"/>
      <c r="F7" s="10" t="s">
        <v>2810</v>
      </c>
      <c r="G7" s="16">
        <v>4</v>
      </c>
      <c r="H7" s="17"/>
      <c r="I7" s="17"/>
      <c r="J7" s="17"/>
      <c r="K7" s="17"/>
      <c r="L7" s="17"/>
      <c r="P7" t="str">
        <f t="shared" si="0"/>
        <v/>
      </c>
      <c r="Q7" s="18"/>
      <c r="S7" s="27" t="s">
        <v>2809</v>
      </c>
    </row>
    <row r="8" spans="2:19">
      <c r="B8" s="1">
        <v>1</v>
      </c>
      <c r="C8" s="9" t="s">
        <v>773</v>
      </c>
      <c r="D8" s="9" t="s">
        <v>2859</v>
      </c>
      <c r="E8" s="9"/>
      <c r="F8" s="10" t="s">
        <v>2860</v>
      </c>
      <c r="G8" s="16">
        <v>4</v>
      </c>
      <c r="H8" s="17"/>
      <c r="I8" s="17"/>
      <c r="J8" s="17"/>
      <c r="K8" s="17"/>
      <c r="L8" s="17"/>
      <c r="P8" t="str">
        <f t="shared" si="0"/>
        <v/>
      </c>
      <c r="Q8" s="18"/>
      <c r="S8" s="27" t="s">
        <v>2859</v>
      </c>
    </row>
    <row r="9" spans="2:19">
      <c r="C9" s="9" t="s">
        <v>773</v>
      </c>
      <c r="D9" s="27" t="s">
        <v>1353</v>
      </c>
      <c r="E9" s="9"/>
      <c r="F9" s="10" t="s">
        <v>1354</v>
      </c>
      <c r="G9" s="16">
        <v>0.4</v>
      </c>
      <c r="H9" s="17"/>
      <c r="I9" s="17"/>
      <c r="J9" s="17"/>
      <c r="K9" s="17"/>
      <c r="L9" s="17"/>
      <c r="Q9" s="18"/>
      <c r="R9" s="57"/>
      <c r="S9" s="27"/>
    </row>
    <row r="10" spans="2:19">
      <c r="C10" s="9" t="s">
        <v>773</v>
      </c>
      <c r="D10" s="27" t="s">
        <v>63</v>
      </c>
      <c r="E10" s="9"/>
      <c r="F10" s="25" t="s">
        <v>1392</v>
      </c>
      <c r="G10" s="16">
        <v>0.4</v>
      </c>
      <c r="H10" s="17"/>
      <c r="I10" s="17"/>
      <c r="J10" s="17"/>
      <c r="K10" s="17"/>
      <c r="L10" s="17"/>
      <c r="Q10" s="18"/>
      <c r="R10" s="57"/>
      <c r="S10" s="27"/>
    </row>
    <row r="11" spans="2:19">
      <c r="C11" s="9" t="s">
        <v>773</v>
      </c>
      <c r="D11" s="27" t="s">
        <v>1398</v>
      </c>
      <c r="E11" s="27"/>
      <c r="F11" s="25" t="s">
        <v>1399</v>
      </c>
      <c r="G11" s="16">
        <v>0.4</v>
      </c>
      <c r="H11" s="17"/>
      <c r="I11" s="17"/>
      <c r="J11" s="17"/>
      <c r="K11" s="17"/>
      <c r="L11" s="17"/>
      <c r="Q11" s="18"/>
      <c r="R11" s="57"/>
      <c r="S11" s="27"/>
    </row>
    <row r="12" spans="2:19">
      <c r="C12" s="9" t="s">
        <v>773</v>
      </c>
      <c r="D12" s="9" t="s">
        <v>1689</v>
      </c>
      <c r="E12" s="9" t="s">
        <v>1690</v>
      </c>
      <c r="F12" s="10" t="s">
        <v>1691</v>
      </c>
      <c r="G12" s="16">
        <v>4</v>
      </c>
      <c r="H12" s="17"/>
      <c r="I12" s="17"/>
      <c r="J12" s="17"/>
      <c r="K12" s="17"/>
      <c r="L12" s="17"/>
      <c r="P12" t="str">
        <f t="shared" ref="P12:P38" si="1">IF(LEN(F12)-LEN(SUBSTITUTE(F12,"(",""))=LEN(F12)-LEN(SUBSTITUTE(F12,")","")),"",1)</f>
        <v/>
      </c>
      <c r="Q12" s="18"/>
      <c r="R12" s="57"/>
      <c r="S12" s="27" t="s">
        <v>1689</v>
      </c>
    </row>
    <row r="13" spans="2:19">
      <c r="C13" s="9" t="s">
        <v>773</v>
      </c>
      <c r="D13" s="27" t="s">
        <v>1312</v>
      </c>
      <c r="E13" s="9"/>
      <c r="F13" s="25" t="s">
        <v>1738</v>
      </c>
      <c r="G13" s="16">
        <v>4</v>
      </c>
      <c r="H13" s="27"/>
      <c r="I13" s="17"/>
      <c r="J13" s="17"/>
      <c r="K13" s="17"/>
      <c r="L13" s="17"/>
      <c r="P13" t="str">
        <f t="shared" si="1"/>
        <v/>
      </c>
      <c r="Q13" s="18"/>
      <c r="R13" s="57"/>
      <c r="S13" s="27" t="s">
        <v>35</v>
      </c>
    </row>
    <row r="14" spans="2:19">
      <c r="C14" s="9" t="s">
        <v>773</v>
      </c>
      <c r="D14" s="27" t="s">
        <v>1739</v>
      </c>
      <c r="E14" s="9"/>
      <c r="F14" s="25" t="s">
        <v>1741</v>
      </c>
      <c r="G14" s="16">
        <v>4</v>
      </c>
      <c r="H14" s="17"/>
      <c r="I14" s="17"/>
      <c r="J14" s="17"/>
      <c r="K14" s="17"/>
      <c r="L14" s="17"/>
      <c r="P14" t="str">
        <f t="shared" si="1"/>
        <v/>
      </c>
      <c r="Q14" s="18"/>
      <c r="R14" s="57"/>
      <c r="S14" s="27" t="s">
        <v>35</v>
      </c>
    </row>
    <row r="15" spans="2:19">
      <c r="C15" s="9" t="s">
        <v>773</v>
      </c>
      <c r="D15" s="27" t="s">
        <v>1749</v>
      </c>
      <c r="E15" s="9"/>
      <c r="F15" s="50" t="s">
        <v>1750</v>
      </c>
      <c r="G15" s="16">
        <v>4</v>
      </c>
      <c r="H15" s="17"/>
      <c r="I15" s="17"/>
      <c r="J15" s="17"/>
      <c r="K15" s="17"/>
      <c r="L15" s="17"/>
      <c r="P15" t="str">
        <f t="shared" si="1"/>
        <v/>
      </c>
      <c r="Q15" s="18"/>
      <c r="R15" s="9"/>
      <c r="S15" s="27" t="s">
        <v>1749</v>
      </c>
    </row>
    <row r="16" spans="2:19">
      <c r="C16" s="9" t="s">
        <v>773</v>
      </c>
      <c r="D16" s="9" t="s">
        <v>1751</v>
      </c>
      <c r="E16" s="9"/>
      <c r="F16" s="10" t="s">
        <v>1752</v>
      </c>
      <c r="G16" s="16">
        <v>4</v>
      </c>
      <c r="H16" s="17"/>
      <c r="I16" s="17"/>
      <c r="J16" s="17"/>
      <c r="K16" s="17"/>
      <c r="L16" s="17"/>
      <c r="P16" t="str">
        <f t="shared" si="1"/>
        <v/>
      </c>
      <c r="Q16" s="23"/>
      <c r="R16" s="57"/>
      <c r="S16" s="27" t="s">
        <v>1751</v>
      </c>
    </row>
    <row r="17" spans="3:19">
      <c r="C17" s="9" t="s">
        <v>773</v>
      </c>
      <c r="D17" s="27" t="s">
        <v>1769</v>
      </c>
      <c r="E17" s="9"/>
      <c r="F17" s="10" t="s">
        <v>1770</v>
      </c>
      <c r="G17" s="16">
        <v>4</v>
      </c>
      <c r="H17" s="17"/>
      <c r="I17" s="17"/>
      <c r="J17" s="17"/>
      <c r="K17" s="17"/>
      <c r="L17" s="17"/>
      <c r="P17" t="str">
        <f t="shared" si="1"/>
        <v/>
      </c>
      <c r="Q17" s="18"/>
      <c r="R17" s="57"/>
      <c r="S17" s="27" t="s">
        <v>52</v>
      </c>
    </row>
    <row r="18" spans="3:19">
      <c r="C18" s="9" t="s">
        <v>773</v>
      </c>
      <c r="D18" s="7" t="s">
        <v>1009</v>
      </c>
      <c r="E18" s="21"/>
      <c r="F18" s="50" t="s">
        <v>1771</v>
      </c>
      <c r="G18" s="16">
        <v>4</v>
      </c>
      <c r="H18" s="17"/>
      <c r="I18" s="17"/>
      <c r="J18" s="17"/>
      <c r="K18" s="17"/>
      <c r="L18" s="17"/>
      <c r="P18" t="str">
        <f t="shared" si="1"/>
        <v/>
      </c>
      <c r="Q18" s="18"/>
      <c r="R18" s="57"/>
      <c r="S18" s="27" t="s">
        <v>1009</v>
      </c>
    </row>
    <row r="19" spans="3:19">
      <c r="C19" s="9" t="s">
        <v>773</v>
      </c>
      <c r="D19" s="27" t="s">
        <v>1791</v>
      </c>
      <c r="E19" s="9"/>
      <c r="F19" s="10" t="s">
        <v>1792</v>
      </c>
      <c r="G19" s="16">
        <v>4</v>
      </c>
      <c r="H19" s="17"/>
      <c r="I19" s="17"/>
      <c r="J19" s="17"/>
      <c r="K19" s="17"/>
      <c r="L19" s="17"/>
      <c r="P19" t="str">
        <f t="shared" si="1"/>
        <v/>
      </c>
      <c r="Q19" s="18"/>
      <c r="S19" s="27" t="s">
        <v>1787</v>
      </c>
    </row>
    <row r="20" spans="3:19">
      <c r="C20" s="9" t="s">
        <v>773</v>
      </c>
      <c r="D20" s="7" t="s">
        <v>1837</v>
      </c>
      <c r="E20" s="21"/>
      <c r="F20" s="50" t="s">
        <v>1838</v>
      </c>
      <c r="G20" s="16">
        <v>4</v>
      </c>
      <c r="H20" s="17"/>
      <c r="I20" s="17"/>
      <c r="J20" s="17"/>
      <c r="K20" s="17"/>
      <c r="L20" s="17"/>
      <c r="P20" t="str">
        <f t="shared" si="1"/>
        <v/>
      </c>
      <c r="Q20" s="18"/>
      <c r="S20" s="27" t="s">
        <v>1837</v>
      </c>
    </row>
    <row r="21" spans="3:19">
      <c r="C21" s="9" t="s">
        <v>773</v>
      </c>
      <c r="D21" s="9" t="s">
        <v>2001</v>
      </c>
      <c r="E21" s="9"/>
      <c r="F21" s="25" t="s">
        <v>2002</v>
      </c>
      <c r="G21" s="16">
        <v>4</v>
      </c>
      <c r="H21" s="17"/>
      <c r="I21" s="17"/>
      <c r="J21" s="17"/>
      <c r="K21" s="17"/>
      <c r="L21" s="17"/>
      <c r="P21" t="str">
        <f t="shared" si="1"/>
        <v/>
      </c>
      <c r="Q21" s="18"/>
      <c r="S21" s="27" t="s">
        <v>2001</v>
      </c>
    </row>
    <row r="22" spans="3:19">
      <c r="C22" s="9" t="s">
        <v>773</v>
      </c>
      <c r="D22" s="9" t="s">
        <v>2071</v>
      </c>
      <c r="E22" s="9"/>
      <c r="F22" s="10" t="s">
        <v>2072</v>
      </c>
      <c r="G22" s="16">
        <v>4</v>
      </c>
      <c r="H22" s="17"/>
      <c r="I22" s="17"/>
      <c r="J22" s="17"/>
      <c r="K22" s="17"/>
      <c r="L22" s="17"/>
      <c r="P22" t="str">
        <f t="shared" si="1"/>
        <v/>
      </c>
      <c r="Q22" s="18"/>
      <c r="S22" s="27" t="s">
        <v>2071</v>
      </c>
    </row>
    <row r="23" spans="3:19">
      <c r="C23" s="9" t="s">
        <v>773</v>
      </c>
      <c r="D23" s="9" t="s">
        <v>2101</v>
      </c>
      <c r="E23" s="9"/>
      <c r="F23" s="10" t="s">
        <v>2102</v>
      </c>
      <c r="G23" s="16">
        <v>4</v>
      </c>
      <c r="H23" s="17"/>
      <c r="I23" s="17"/>
      <c r="J23" s="17"/>
      <c r="K23" s="17"/>
      <c r="L23" s="17"/>
      <c r="P23" t="str">
        <f t="shared" si="1"/>
        <v/>
      </c>
      <c r="Q23" s="23"/>
      <c r="S23" s="27" t="s">
        <v>2103</v>
      </c>
    </row>
    <row r="24" spans="3:19">
      <c r="C24" s="9" t="s">
        <v>773</v>
      </c>
      <c r="D24" s="9" t="s">
        <v>2104</v>
      </c>
      <c r="E24" s="9" t="s">
        <v>2105</v>
      </c>
      <c r="F24" s="10" t="s">
        <v>2106</v>
      </c>
      <c r="G24" s="16">
        <v>4</v>
      </c>
      <c r="H24" s="17"/>
      <c r="I24" s="17"/>
      <c r="J24" s="17"/>
      <c r="K24" s="17"/>
      <c r="L24" s="17"/>
      <c r="P24" t="str">
        <f t="shared" si="1"/>
        <v/>
      </c>
      <c r="Q24" s="36"/>
      <c r="S24" s="27" t="s">
        <v>2103</v>
      </c>
    </row>
    <row r="25" spans="3:19">
      <c r="C25" s="9" t="s">
        <v>773</v>
      </c>
      <c r="D25" s="7" t="s">
        <v>2195</v>
      </c>
      <c r="E25" s="21" t="s">
        <v>2196</v>
      </c>
      <c r="F25" s="10" t="s">
        <v>2197</v>
      </c>
      <c r="G25" s="16">
        <v>4</v>
      </c>
      <c r="H25" s="17"/>
      <c r="I25" s="17"/>
      <c r="J25" s="17"/>
      <c r="K25" s="17"/>
      <c r="L25" s="17"/>
      <c r="P25" t="str">
        <f t="shared" si="1"/>
        <v/>
      </c>
      <c r="Q25" s="18"/>
      <c r="S25" s="27" t="s">
        <v>189</v>
      </c>
    </row>
    <row r="26" spans="3:19">
      <c r="C26" s="9" t="s">
        <v>773</v>
      </c>
      <c r="D26" s="27" t="s">
        <v>2209</v>
      </c>
      <c r="E26" s="9"/>
      <c r="F26" s="10" t="s">
        <v>2211</v>
      </c>
      <c r="G26" s="16">
        <v>4</v>
      </c>
      <c r="H26" s="17"/>
      <c r="I26" s="17"/>
      <c r="J26" s="17"/>
      <c r="K26" s="17"/>
      <c r="L26" s="17"/>
      <c r="P26" t="str">
        <f t="shared" si="1"/>
        <v/>
      </c>
      <c r="Q26" s="18"/>
      <c r="S26" s="27" t="s">
        <v>189</v>
      </c>
    </row>
    <row r="27" spans="3:19">
      <c r="C27" s="9" t="s">
        <v>773</v>
      </c>
      <c r="D27" s="7" t="s">
        <v>2329</v>
      </c>
      <c r="E27" s="21"/>
      <c r="F27" s="10" t="s">
        <v>2330</v>
      </c>
      <c r="G27" s="16">
        <v>4</v>
      </c>
      <c r="H27" s="17"/>
      <c r="I27" s="17"/>
      <c r="J27" s="17"/>
      <c r="K27" s="17"/>
      <c r="L27" s="17"/>
      <c r="P27" t="str">
        <f t="shared" si="1"/>
        <v/>
      </c>
      <c r="Q27" s="18"/>
      <c r="S27" s="27" t="s">
        <v>2329</v>
      </c>
    </row>
    <row r="28" spans="3:19">
      <c r="C28" s="9" t="s">
        <v>773</v>
      </c>
      <c r="D28" s="9" t="s">
        <v>2425</v>
      </c>
      <c r="E28" s="9"/>
      <c r="F28" s="37" t="s">
        <v>2426</v>
      </c>
      <c r="G28" s="16">
        <v>4</v>
      </c>
      <c r="H28" s="17"/>
      <c r="I28" s="17"/>
      <c r="J28" s="17"/>
      <c r="K28" s="17"/>
      <c r="L28" s="17"/>
      <c r="P28" t="str">
        <f t="shared" si="1"/>
        <v/>
      </c>
      <c r="Q28" s="18"/>
      <c r="S28" s="27" t="s">
        <v>2425</v>
      </c>
    </row>
    <row r="29" spans="3:19">
      <c r="C29" s="9" t="s">
        <v>773</v>
      </c>
      <c r="D29" s="27" t="s">
        <v>2495</v>
      </c>
      <c r="E29" s="9"/>
      <c r="F29" s="10" t="s">
        <v>2496</v>
      </c>
      <c r="G29" s="16">
        <v>4</v>
      </c>
      <c r="H29" s="17"/>
      <c r="I29" s="17"/>
      <c r="J29" s="17"/>
      <c r="K29" s="17"/>
      <c r="L29" s="17"/>
      <c r="P29" t="str">
        <f t="shared" si="1"/>
        <v/>
      </c>
      <c r="Q29" s="23"/>
      <c r="S29" s="27" t="s">
        <v>2495</v>
      </c>
    </row>
    <row r="30" spans="3:19">
      <c r="C30" s="9" t="s">
        <v>773</v>
      </c>
      <c r="D30" s="27" t="s">
        <v>2497</v>
      </c>
      <c r="E30" s="9"/>
      <c r="F30" s="10" t="s">
        <v>2498</v>
      </c>
      <c r="G30" s="16">
        <v>4</v>
      </c>
      <c r="H30" s="17"/>
      <c r="I30" s="17"/>
      <c r="J30" s="17"/>
      <c r="K30" s="17"/>
      <c r="L30" s="17"/>
      <c r="P30" t="str">
        <f t="shared" si="1"/>
        <v/>
      </c>
      <c r="Q30" s="23"/>
      <c r="S30" s="27" t="s">
        <v>2497</v>
      </c>
    </row>
    <row r="31" spans="3:19">
      <c r="C31" s="2" t="s">
        <v>773</v>
      </c>
      <c r="D31" s="2" t="s">
        <v>2588</v>
      </c>
      <c r="F31" s="56" t="s">
        <v>2589</v>
      </c>
      <c r="G31" s="5">
        <v>4</v>
      </c>
      <c r="O31" s="2"/>
      <c r="P31" t="str">
        <f t="shared" si="1"/>
        <v/>
      </c>
      <c r="S31" s="27" t="s">
        <v>2588</v>
      </c>
    </row>
    <row r="32" spans="3:19">
      <c r="C32" s="9" t="s">
        <v>773</v>
      </c>
      <c r="D32" s="9" t="s">
        <v>2932</v>
      </c>
      <c r="E32" s="9"/>
      <c r="F32" s="10" t="s">
        <v>2933</v>
      </c>
      <c r="G32" s="16">
        <v>4</v>
      </c>
      <c r="H32" s="17"/>
      <c r="I32" s="17"/>
      <c r="J32" s="17"/>
      <c r="K32" s="17"/>
      <c r="L32" s="17"/>
      <c r="P32" t="str">
        <f t="shared" si="1"/>
        <v/>
      </c>
      <c r="Q32" s="36"/>
      <c r="S32" s="27" t="s">
        <v>2930</v>
      </c>
    </row>
    <row r="33" spans="1:19">
      <c r="C33" s="9" t="s">
        <v>773</v>
      </c>
      <c r="D33" s="7" t="s">
        <v>2975</v>
      </c>
      <c r="E33" s="21"/>
      <c r="F33" s="10" t="s">
        <v>2976</v>
      </c>
      <c r="G33" s="16">
        <v>4</v>
      </c>
      <c r="H33" s="17"/>
      <c r="I33" s="17"/>
      <c r="J33" s="17"/>
      <c r="K33" s="17"/>
      <c r="L33" s="17"/>
      <c r="P33" t="str">
        <f t="shared" si="1"/>
        <v/>
      </c>
      <c r="Q33" s="23"/>
      <c r="S33" s="27" t="s">
        <v>2975</v>
      </c>
    </row>
    <row r="34" spans="1:19">
      <c r="C34" s="9" t="s">
        <v>773</v>
      </c>
      <c r="D34" s="9" t="s">
        <v>2977</v>
      </c>
      <c r="E34" s="9"/>
      <c r="F34" s="10" t="s">
        <v>2978</v>
      </c>
      <c r="G34" s="16">
        <v>4</v>
      </c>
      <c r="H34" s="17"/>
      <c r="I34" s="17"/>
      <c r="J34" s="17"/>
      <c r="K34" s="17"/>
      <c r="L34" s="17"/>
      <c r="P34" t="str">
        <f t="shared" si="1"/>
        <v/>
      </c>
      <c r="Q34" s="23"/>
      <c r="S34" s="27" t="s">
        <v>2979</v>
      </c>
    </row>
    <row r="35" spans="1:19">
      <c r="C35" s="9" t="s">
        <v>773</v>
      </c>
      <c r="D35" s="27" t="s">
        <v>2980</v>
      </c>
      <c r="E35" s="9"/>
      <c r="F35" s="25" t="s">
        <v>2982</v>
      </c>
      <c r="G35" s="16">
        <v>4</v>
      </c>
      <c r="H35" s="27"/>
      <c r="I35" s="17"/>
      <c r="J35" s="17"/>
      <c r="K35" s="17"/>
      <c r="L35" s="17"/>
      <c r="P35" t="str">
        <f t="shared" si="1"/>
        <v/>
      </c>
      <c r="Q35" s="18"/>
      <c r="S35" s="27" t="s">
        <v>2980</v>
      </c>
    </row>
    <row r="36" spans="1:19">
      <c r="C36" s="9" t="s">
        <v>773</v>
      </c>
      <c r="D36" s="9" t="s">
        <v>3002</v>
      </c>
      <c r="E36" s="83"/>
      <c r="F36" s="25" t="s">
        <v>3003</v>
      </c>
      <c r="G36" s="16">
        <v>4</v>
      </c>
      <c r="H36" s="15"/>
      <c r="I36" s="17"/>
      <c r="J36" s="17"/>
      <c r="K36" s="17"/>
      <c r="L36" s="17"/>
      <c r="P36" t="str">
        <f t="shared" si="1"/>
        <v/>
      </c>
      <c r="Q36" s="23"/>
      <c r="S36" s="27" t="s">
        <v>3002</v>
      </c>
    </row>
    <row r="37" spans="1:19">
      <c r="C37" s="9" t="s">
        <v>773</v>
      </c>
      <c r="D37" s="9" t="s">
        <v>3004</v>
      </c>
      <c r="E37" s="9"/>
      <c r="F37" s="10" t="s">
        <v>3005</v>
      </c>
      <c r="G37" s="16">
        <v>4</v>
      </c>
      <c r="H37" s="17"/>
      <c r="I37" s="17"/>
      <c r="J37" s="17"/>
      <c r="K37" s="17"/>
      <c r="L37" s="17"/>
      <c r="P37" t="str">
        <f t="shared" si="1"/>
        <v/>
      </c>
      <c r="Q37" s="23"/>
      <c r="S37" s="27" t="s">
        <v>3002</v>
      </c>
    </row>
    <row r="38" spans="1:19">
      <c r="C38" s="9" t="s">
        <v>773</v>
      </c>
      <c r="D38" s="2" t="s">
        <v>3030</v>
      </c>
      <c r="F38" s="4" t="s">
        <v>3031</v>
      </c>
      <c r="G38" s="16">
        <v>5</v>
      </c>
      <c r="P38" t="str">
        <f t="shared" si="1"/>
        <v/>
      </c>
      <c r="S38" s="27" t="s">
        <v>35</v>
      </c>
    </row>
    <row r="39" spans="1:19">
      <c r="C39" s="9"/>
      <c r="F39" s="4"/>
      <c r="G39" s="16"/>
      <c r="P39"/>
      <c r="S39" s="27"/>
    </row>
    <row r="40" spans="1:19">
      <c r="C40" s="9"/>
      <c r="F40" s="4"/>
      <c r="G40" s="16"/>
      <c r="P40"/>
      <c r="S40" s="27"/>
    </row>
    <row r="41" spans="1:19">
      <c r="A41"/>
      <c r="B41"/>
      <c r="C41" s="2" t="s">
        <v>1</v>
      </c>
      <c r="D41" s="2" t="s">
        <v>2</v>
      </c>
      <c r="E41" s="2" t="s">
        <v>3</v>
      </c>
      <c r="F41" s="4"/>
      <c r="G41" s="5"/>
      <c r="H41" s="1" t="s">
        <v>4</v>
      </c>
      <c r="I41" t="s">
        <v>5</v>
      </c>
      <c r="J41" t="s">
        <v>6</v>
      </c>
      <c r="K41" t="s">
        <v>7</v>
      </c>
      <c r="L41" t="s">
        <v>8</v>
      </c>
      <c r="M41" t="s">
        <v>1313</v>
      </c>
      <c r="N41" s="2" t="s">
        <v>1314</v>
      </c>
      <c r="O41" t="s">
        <v>9</v>
      </c>
      <c r="P41" t="s">
        <v>10</v>
      </c>
      <c r="Q41" t="s">
        <v>11</v>
      </c>
      <c r="R41" t="s">
        <v>1315</v>
      </c>
      <c r="S41" s="2" t="s">
        <v>12</v>
      </c>
    </row>
    <row r="42" spans="1:19" ht="285">
      <c r="A42"/>
      <c r="B42"/>
      <c r="F42" s="4" t="s">
        <v>1316</v>
      </c>
      <c r="G42" s="5">
        <v>0.01</v>
      </c>
    </row>
    <row r="47" spans="1:19" ht="30">
      <c r="A47"/>
      <c r="B47"/>
      <c r="C47" s="9" t="s">
        <v>80</v>
      </c>
      <c r="D47" s="24" t="s">
        <v>831</v>
      </c>
      <c r="E47" s="21"/>
      <c r="F47" s="22" t="s">
        <v>1332</v>
      </c>
      <c r="G47" s="16">
        <v>0.12</v>
      </c>
      <c r="H47" s="19"/>
      <c r="I47" s="17"/>
      <c r="J47" s="17"/>
      <c r="K47" s="17"/>
      <c r="L47" s="17"/>
      <c r="Q47" s="23"/>
      <c r="R47" s="57"/>
      <c r="S47" s="24"/>
    </row>
    <row r="48" spans="1:19" ht="45">
      <c r="A48"/>
      <c r="B48"/>
      <c r="C48" s="9"/>
      <c r="D48" s="24" t="s">
        <v>831</v>
      </c>
      <c r="E48" s="21"/>
      <c r="F48" s="22" t="s">
        <v>1333</v>
      </c>
      <c r="G48" s="16">
        <v>0.12</v>
      </c>
      <c r="H48" s="19"/>
      <c r="I48" s="17"/>
      <c r="J48" s="17"/>
      <c r="K48" s="17"/>
      <c r="L48" s="17"/>
      <c r="Q48" s="23"/>
      <c r="R48" s="57"/>
      <c r="S48" s="24"/>
    </row>
    <row r="59" spans="3:19">
      <c r="C59" s="9"/>
      <c r="D59" s="9" t="s">
        <v>125</v>
      </c>
      <c r="E59" s="9"/>
      <c r="F59" s="10"/>
      <c r="G59" s="16">
        <v>0.34</v>
      </c>
      <c r="H59" s="17"/>
      <c r="I59" s="17"/>
      <c r="J59" s="17"/>
      <c r="K59" s="17"/>
      <c r="L59" s="17"/>
      <c r="Q59" s="18"/>
      <c r="R59" s="57"/>
      <c r="S59" s="9"/>
    </row>
    <row r="60" spans="3:19">
      <c r="C60" s="9"/>
      <c r="D60" s="9" t="s">
        <v>125</v>
      </c>
      <c r="E60" s="9"/>
      <c r="F60" s="10"/>
      <c r="G60" s="16">
        <v>0.39</v>
      </c>
      <c r="H60" s="17"/>
      <c r="I60" s="17"/>
      <c r="J60" s="17"/>
      <c r="K60" s="17"/>
      <c r="L60" s="17"/>
      <c r="Q60" s="18"/>
      <c r="R60" s="9"/>
      <c r="S60" s="9"/>
    </row>
    <row r="61" spans="3:19">
      <c r="C61" s="9"/>
      <c r="D61" s="9" t="s">
        <v>125</v>
      </c>
      <c r="E61" s="9"/>
      <c r="F61" s="41" t="s">
        <v>1319</v>
      </c>
      <c r="G61" s="16">
        <v>0.39</v>
      </c>
      <c r="H61" s="17"/>
      <c r="I61" s="17"/>
      <c r="J61" s="17"/>
      <c r="K61" s="17"/>
      <c r="L61" s="17"/>
      <c r="Q61" s="18"/>
      <c r="R61" s="9"/>
      <c r="S61" s="9"/>
    </row>
    <row r="62" spans="3:19">
      <c r="C62" s="9"/>
      <c r="D62" s="9" t="s">
        <v>125</v>
      </c>
      <c r="E62" s="9"/>
      <c r="F62" s="10"/>
      <c r="G62" s="16">
        <v>0.39</v>
      </c>
      <c r="H62" s="17"/>
      <c r="I62" s="17"/>
      <c r="J62" s="17"/>
      <c r="K62" s="17"/>
      <c r="L62" s="17"/>
      <c r="Q62" s="18"/>
      <c r="R62" s="9"/>
      <c r="S62" s="9"/>
    </row>
    <row r="63" spans="3:19">
      <c r="C63" s="2" t="s">
        <v>1108</v>
      </c>
      <c r="D63" s="2" t="s">
        <v>1341</v>
      </c>
      <c r="F63" s="4" t="s">
        <v>1342</v>
      </c>
      <c r="G63" s="5">
        <v>0.4</v>
      </c>
      <c r="P63" t="str">
        <f>IF(LEN(F63)-LEN(SUBSTITUTE(F63,"(",""))=LEN(F63)-LEN(SUBSTITUTE(F63,")","")),"",1)</f>
        <v/>
      </c>
    </row>
    <row r="64" spans="3:19">
      <c r="C64" s="9" t="s">
        <v>165</v>
      </c>
      <c r="D64" s="27" t="s">
        <v>1343</v>
      </c>
      <c r="E64" s="27"/>
      <c r="F64" s="10" t="s">
        <v>1344</v>
      </c>
      <c r="G64" s="16">
        <v>0.4</v>
      </c>
      <c r="H64" s="12" t="s">
        <v>1345</v>
      </c>
      <c r="I64" s="17"/>
      <c r="J64" s="17"/>
      <c r="K64" s="17"/>
      <c r="L64" s="17"/>
      <c r="Q64" s="18"/>
      <c r="R64" s="57"/>
      <c r="S64" s="27"/>
    </row>
    <row r="65" spans="3:19">
      <c r="C65" s="9" t="s">
        <v>165</v>
      </c>
      <c r="D65" s="27" t="s">
        <v>1346</v>
      </c>
      <c r="E65" s="27"/>
      <c r="F65" s="10" t="s">
        <v>1347</v>
      </c>
      <c r="G65" s="16">
        <v>0.4</v>
      </c>
      <c r="H65" s="12" t="s">
        <v>44</v>
      </c>
      <c r="I65" s="17"/>
      <c r="J65" s="17"/>
      <c r="K65" s="17"/>
      <c r="L65" s="17"/>
      <c r="Q65" s="18"/>
      <c r="R65" s="9"/>
      <c r="S65" s="27"/>
    </row>
    <row r="66" spans="3:19">
      <c r="C66" s="9"/>
      <c r="D66" s="27" t="s">
        <v>1346</v>
      </c>
      <c r="E66" s="27"/>
      <c r="F66" s="10" t="s">
        <v>1348</v>
      </c>
      <c r="G66" s="16">
        <v>0.4</v>
      </c>
      <c r="H66" s="12"/>
      <c r="I66" s="17"/>
      <c r="J66" s="17"/>
      <c r="K66" s="17"/>
      <c r="L66" s="17"/>
      <c r="Q66" s="18"/>
      <c r="R66" s="9"/>
      <c r="S66" s="27"/>
    </row>
    <row r="67" spans="3:19">
      <c r="C67" s="9" t="s">
        <v>97</v>
      </c>
      <c r="D67" s="27" t="s">
        <v>1349</v>
      </c>
      <c r="E67" s="9"/>
      <c r="F67" s="10" t="s">
        <v>1350</v>
      </c>
      <c r="G67" s="16">
        <v>0.4</v>
      </c>
      <c r="H67" s="17"/>
      <c r="I67" s="17"/>
      <c r="J67" s="17"/>
      <c r="K67" s="17"/>
      <c r="L67" s="17"/>
      <c r="Q67" s="18"/>
      <c r="R67" s="27"/>
      <c r="S67" s="27"/>
    </row>
    <row r="68" spans="3:19">
      <c r="C68" s="9" t="s">
        <v>97</v>
      </c>
      <c r="D68" s="27" t="s">
        <v>1351</v>
      </c>
      <c r="E68" s="9"/>
      <c r="F68" s="10" t="s">
        <v>1352</v>
      </c>
      <c r="G68" s="16">
        <v>0.4</v>
      </c>
      <c r="H68" s="17"/>
      <c r="I68" s="17"/>
      <c r="J68" s="17"/>
      <c r="K68" s="17"/>
      <c r="L68" s="17"/>
      <c r="Q68" s="18"/>
      <c r="R68" s="27"/>
      <c r="S68" s="27"/>
    </row>
    <row r="69" spans="3:19">
      <c r="C69" s="9" t="s">
        <v>102</v>
      </c>
      <c r="D69" s="27" t="s">
        <v>103</v>
      </c>
      <c r="E69" s="9" t="s">
        <v>104</v>
      </c>
      <c r="F69" s="10" t="s">
        <v>105</v>
      </c>
      <c r="G69" s="16">
        <v>0.4</v>
      </c>
      <c r="H69" s="17"/>
      <c r="I69" s="17"/>
      <c r="J69" s="17"/>
      <c r="K69" s="17"/>
      <c r="L69" s="17"/>
      <c r="Q69" s="18"/>
      <c r="R69" s="57"/>
      <c r="S69" s="27"/>
    </row>
    <row r="70" spans="3:19">
      <c r="C70" s="9" t="s">
        <v>97</v>
      </c>
      <c r="D70" s="27" t="s">
        <v>552</v>
      </c>
      <c r="E70" s="9"/>
      <c r="F70" s="10" t="s">
        <v>1355</v>
      </c>
      <c r="G70" s="16">
        <v>0.4</v>
      </c>
      <c r="H70" s="17"/>
      <c r="I70" s="17"/>
      <c r="J70" s="17"/>
      <c r="K70" s="17"/>
      <c r="L70" s="17"/>
      <c r="Q70" s="18"/>
      <c r="R70" s="57"/>
      <c r="S70" s="27"/>
    </row>
    <row r="71" spans="3:19">
      <c r="C71" s="9" t="s">
        <v>97</v>
      </c>
      <c r="D71" s="27" t="s">
        <v>1356</v>
      </c>
      <c r="E71" s="9"/>
      <c r="F71" s="10" t="s">
        <v>1357</v>
      </c>
      <c r="G71" s="16">
        <v>0.4</v>
      </c>
      <c r="H71" s="19"/>
      <c r="I71" s="17"/>
      <c r="J71" s="17"/>
      <c r="K71" s="17"/>
      <c r="L71" s="17"/>
      <c r="Q71" s="18"/>
      <c r="R71" s="57"/>
      <c r="S71" s="27"/>
    </row>
    <row r="72" spans="3:19">
      <c r="C72" s="9" t="s">
        <v>97</v>
      </c>
      <c r="D72" s="27" t="s">
        <v>1358</v>
      </c>
      <c r="E72" s="9"/>
      <c r="F72" s="10" t="s">
        <v>1359</v>
      </c>
      <c r="G72" s="16">
        <v>0.4</v>
      </c>
      <c r="H72" s="17"/>
      <c r="I72" s="17"/>
      <c r="J72" s="17"/>
      <c r="K72" s="17"/>
      <c r="L72" s="17"/>
      <c r="Q72" s="18"/>
      <c r="R72" s="27"/>
      <c r="S72" s="27"/>
    </row>
    <row r="73" spans="3:19">
      <c r="C73" s="9" t="s">
        <v>97</v>
      </c>
      <c r="D73" s="27" t="s">
        <v>1360</v>
      </c>
      <c r="E73" s="9"/>
      <c r="F73" s="10" t="s">
        <v>1361</v>
      </c>
      <c r="G73" s="16">
        <v>0.4</v>
      </c>
      <c r="H73" s="17"/>
      <c r="I73" s="17"/>
      <c r="J73" s="17"/>
      <c r="K73" s="17"/>
      <c r="L73" s="17"/>
      <c r="Q73" s="18"/>
      <c r="R73" s="57"/>
      <c r="S73" s="27"/>
    </row>
    <row r="74" spans="3:19">
      <c r="C74" s="9" t="s">
        <v>97</v>
      </c>
      <c r="D74" s="9" t="s">
        <v>1362</v>
      </c>
      <c r="E74" s="9"/>
      <c r="F74" s="10" t="s">
        <v>1363</v>
      </c>
      <c r="G74" s="16">
        <v>0.4</v>
      </c>
      <c r="H74" s="17"/>
      <c r="I74" s="17"/>
      <c r="J74" s="17"/>
      <c r="K74" s="17"/>
      <c r="L74" s="17"/>
      <c r="Q74" s="23"/>
      <c r="R74" s="57"/>
      <c r="S74" s="9"/>
    </row>
    <row r="75" spans="3:19">
      <c r="C75" s="9"/>
      <c r="D75" s="9" t="s">
        <v>1362</v>
      </c>
      <c r="E75" s="9"/>
      <c r="F75" s="10" t="s">
        <v>1364</v>
      </c>
      <c r="G75" s="16">
        <v>0.4</v>
      </c>
      <c r="H75" s="17"/>
      <c r="I75" s="17"/>
      <c r="J75" s="17"/>
      <c r="K75" s="17"/>
      <c r="L75" s="17"/>
      <c r="Q75" s="23"/>
      <c r="R75" s="57"/>
      <c r="S75" s="9"/>
    </row>
    <row r="76" spans="3:19">
      <c r="C76" s="2" t="s">
        <v>97</v>
      </c>
      <c r="D76" s="2" t="s">
        <v>1365</v>
      </c>
      <c r="F76" s="4" t="s">
        <v>1366</v>
      </c>
      <c r="G76" s="5">
        <v>0.4</v>
      </c>
    </row>
    <row r="77" spans="3:19">
      <c r="C77" s="9"/>
      <c r="D77" s="9" t="s">
        <v>1367</v>
      </c>
      <c r="E77" s="9"/>
      <c r="F77" s="10" t="s">
        <v>1368</v>
      </c>
      <c r="G77" s="16">
        <v>0.4</v>
      </c>
      <c r="H77" s="17"/>
      <c r="I77" s="17"/>
      <c r="J77" s="17"/>
      <c r="K77" s="17"/>
      <c r="L77" s="17"/>
      <c r="Q77" s="23"/>
      <c r="R77" s="57"/>
      <c r="S77" s="9"/>
    </row>
    <row r="78" spans="3:19">
      <c r="C78" s="9" t="s">
        <v>97</v>
      </c>
      <c r="D78" s="9" t="s">
        <v>1367</v>
      </c>
      <c r="E78" s="9"/>
      <c r="F78" s="10" t="s">
        <v>1369</v>
      </c>
      <c r="G78" s="16">
        <v>0.4</v>
      </c>
      <c r="H78" s="17"/>
      <c r="I78" s="17"/>
      <c r="J78" s="17"/>
      <c r="K78" s="17"/>
      <c r="L78" s="17"/>
      <c r="Q78" s="23"/>
      <c r="R78" s="57"/>
      <c r="S78" s="9"/>
    </row>
    <row r="79" spans="3:19">
      <c r="C79" s="9" t="s">
        <v>97</v>
      </c>
      <c r="D79" s="27" t="s">
        <v>1370</v>
      </c>
      <c r="E79" s="9"/>
      <c r="F79" s="10" t="s">
        <v>1371</v>
      </c>
      <c r="G79" s="16">
        <v>0.4</v>
      </c>
      <c r="H79" s="17"/>
      <c r="I79" s="17"/>
      <c r="J79" s="17"/>
      <c r="K79" s="17"/>
      <c r="L79" s="17"/>
      <c r="Q79" s="18"/>
      <c r="R79" s="27"/>
      <c r="S79" s="27"/>
    </row>
    <row r="80" spans="3:19">
      <c r="C80" s="9"/>
      <c r="D80" s="9" t="s">
        <v>1372</v>
      </c>
      <c r="E80" s="9"/>
      <c r="F80" s="10" t="s">
        <v>1373</v>
      </c>
      <c r="G80" s="16">
        <v>0.4</v>
      </c>
      <c r="H80" s="17"/>
      <c r="I80" s="17"/>
      <c r="J80" s="17"/>
      <c r="K80" s="17"/>
      <c r="L80" s="17"/>
      <c r="Q80" s="18"/>
      <c r="R80" s="57"/>
      <c r="S80" s="9"/>
    </row>
    <row r="81" spans="3:19">
      <c r="C81" s="9" t="s">
        <v>97</v>
      </c>
      <c r="D81" s="9" t="s">
        <v>1372</v>
      </c>
      <c r="E81" s="9"/>
      <c r="F81" s="10" t="s">
        <v>1374</v>
      </c>
      <c r="G81" s="16">
        <v>0.4</v>
      </c>
      <c r="H81" s="17"/>
      <c r="I81" s="17"/>
      <c r="J81" s="17"/>
      <c r="K81" s="17"/>
      <c r="L81" s="17"/>
      <c r="Q81" s="18"/>
      <c r="R81" s="57"/>
      <c r="S81" s="9"/>
    </row>
    <row r="82" spans="3:19">
      <c r="C82" s="9" t="s">
        <v>97</v>
      </c>
      <c r="D82" s="27" t="s">
        <v>1375</v>
      </c>
      <c r="E82" s="9"/>
      <c r="F82" s="10" t="s">
        <v>1376</v>
      </c>
      <c r="G82" s="16">
        <v>0.4</v>
      </c>
      <c r="H82" s="17"/>
      <c r="I82" s="17"/>
      <c r="J82" s="17"/>
      <c r="K82" s="17"/>
      <c r="L82" s="17"/>
      <c r="Q82" s="18"/>
      <c r="R82" s="57"/>
      <c r="S82" s="27"/>
    </row>
    <row r="83" spans="3:19">
      <c r="C83" s="9"/>
      <c r="D83" s="7" t="s">
        <v>1375</v>
      </c>
      <c r="E83" s="21"/>
      <c r="F83" s="10" t="s">
        <v>1377</v>
      </c>
      <c r="G83" s="16">
        <v>0.4</v>
      </c>
      <c r="H83" s="17"/>
      <c r="I83" s="17"/>
      <c r="J83" s="17"/>
      <c r="K83" s="17"/>
      <c r="L83" s="17"/>
      <c r="Q83" s="18"/>
      <c r="R83" s="57"/>
      <c r="S83" s="7"/>
    </row>
    <row r="84" spans="3:19">
      <c r="C84" s="9"/>
      <c r="D84" s="9" t="s">
        <v>1378</v>
      </c>
      <c r="E84" s="9"/>
      <c r="F84" s="10" t="s">
        <v>1379</v>
      </c>
      <c r="G84" s="16">
        <v>0.4</v>
      </c>
      <c r="H84" s="17"/>
      <c r="I84" s="17"/>
      <c r="J84" s="17"/>
      <c r="K84" s="17"/>
      <c r="L84" s="17"/>
      <c r="Q84" s="18"/>
      <c r="R84" s="57"/>
      <c r="S84" s="9"/>
    </row>
    <row r="85" spans="3:19">
      <c r="C85" s="9" t="s">
        <v>97</v>
      </c>
      <c r="D85" s="9" t="s">
        <v>1380</v>
      </c>
      <c r="E85" s="9"/>
      <c r="F85" s="10" t="s">
        <v>1381</v>
      </c>
      <c r="G85" s="16">
        <v>0.4</v>
      </c>
      <c r="H85" s="17"/>
      <c r="I85" s="17"/>
      <c r="J85" s="17"/>
      <c r="K85" s="17"/>
      <c r="L85" s="17"/>
      <c r="Q85" s="23"/>
      <c r="R85" s="9"/>
      <c r="S85" s="9"/>
    </row>
    <row r="86" spans="3:19">
      <c r="C86" s="9" t="s">
        <v>102</v>
      </c>
      <c r="D86" s="9" t="s">
        <v>106</v>
      </c>
      <c r="E86" s="9" t="s">
        <v>107</v>
      </c>
      <c r="F86" s="10" t="s">
        <v>108</v>
      </c>
      <c r="G86" s="16">
        <v>0.4</v>
      </c>
      <c r="H86" s="17"/>
      <c r="I86" s="17"/>
      <c r="J86" s="17"/>
      <c r="K86" s="17"/>
      <c r="L86" s="17"/>
      <c r="Q86" s="18"/>
      <c r="R86" s="57"/>
      <c r="S86" s="9"/>
    </row>
    <row r="87" spans="3:19">
      <c r="C87" s="2" t="s">
        <v>93</v>
      </c>
      <c r="D87" s="2" t="s">
        <v>1382</v>
      </c>
      <c r="F87" s="4" t="s">
        <v>1383</v>
      </c>
      <c r="G87" s="5">
        <v>0.4</v>
      </c>
      <c r="P87" t="str">
        <f>IF(LEN(F87)-LEN(SUBSTITUTE(F87,"(",""))=LEN(F87)-LEN(SUBSTITUTE(F87,")","")),"",1)</f>
        <v/>
      </c>
    </row>
    <row r="88" spans="3:19">
      <c r="D88" s="2" t="s">
        <v>1382</v>
      </c>
      <c r="F88" s="4" t="s">
        <v>1384</v>
      </c>
      <c r="G88" s="5">
        <v>0.4</v>
      </c>
      <c r="P88" t="str">
        <f>IF(LEN(F88)-LEN(SUBSTITUTE(F88,"(",""))=LEN(F88)-LEN(SUBSTITUTE(F88,")","")),"",1)</f>
        <v/>
      </c>
    </row>
    <row r="89" spans="3:19">
      <c r="C89" s="9" t="s">
        <v>97</v>
      </c>
      <c r="D89" s="27" t="s">
        <v>1385</v>
      </c>
      <c r="E89" s="9"/>
      <c r="F89" s="10" t="s">
        <v>1386</v>
      </c>
      <c r="G89" s="16">
        <v>0.4</v>
      </c>
      <c r="H89" s="17"/>
      <c r="I89" s="17"/>
      <c r="J89" s="17"/>
      <c r="K89" s="17"/>
      <c r="L89" s="17"/>
      <c r="Q89" s="18"/>
      <c r="R89" s="57"/>
      <c r="S89" s="27"/>
    </row>
    <row r="90" spans="3:19">
      <c r="C90" s="9" t="s">
        <v>97</v>
      </c>
      <c r="D90" s="27" t="s">
        <v>33</v>
      </c>
      <c r="E90" s="27"/>
      <c r="F90" s="25" t="s">
        <v>1387</v>
      </c>
      <c r="G90" s="16">
        <v>0.4</v>
      </c>
      <c r="H90" s="17"/>
      <c r="I90" s="17"/>
      <c r="J90" s="17"/>
      <c r="K90" s="17"/>
      <c r="L90" s="17"/>
      <c r="Q90" s="18"/>
      <c r="R90" s="57"/>
      <c r="S90" s="27"/>
    </row>
    <row r="91" spans="3:19">
      <c r="C91" s="9"/>
      <c r="D91" s="27" t="s">
        <v>33</v>
      </c>
      <c r="E91" s="27"/>
      <c r="F91" s="25" t="s">
        <v>1388</v>
      </c>
      <c r="G91" s="16">
        <v>0.4</v>
      </c>
      <c r="H91" s="17"/>
      <c r="I91" s="17"/>
      <c r="J91" s="17"/>
      <c r="K91" s="17"/>
      <c r="L91" s="17"/>
      <c r="Q91" s="18"/>
      <c r="R91" s="57"/>
      <c r="S91" s="27"/>
    </row>
    <row r="92" spans="3:19">
      <c r="C92" s="9"/>
      <c r="D92" s="27" t="s">
        <v>1389</v>
      </c>
      <c r="E92" s="27"/>
      <c r="F92" s="25" t="s">
        <v>1390</v>
      </c>
      <c r="G92" s="16">
        <v>0.4</v>
      </c>
      <c r="H92" s="17"/>
      <c r="I92" s="17"/>
      <c r="J92" s="17"/>
      <c r="K92" s="17"/>
      <c r="L92" s="17"/>
      <c r="Q92" s="18"/>
      <c r="R92" s="57"/>
      <c r="S92" s="27"/>
    </row>
    <row r="93" spans="3:19">
      <c r="C93" s="9" t="s">
        <v>97</v>
      </c>
      <c r="D93" s="27" t="s">
        <v>1389</v>
      </c>
      <c r="E93" s="27"/>
      <c r="F93" s="25" t="s">
        <v>1391</v>
      </c>
      <c r="G93" s="16">
        <v>0.4</v>
      </c>
      <c r="H93" s="17"/>
      <c r="I93" s="17"/>
      <c r="J93" s="17"/>
      <c r="K93" s="17"/>
      <c r="L93" s="17"/>
      <c r="Q93" s="18"/>
      <c r="R93" s="57"/>
      <c r="S93" s="27"/>
    </row>
    <row r="94" spans="3:19">
      <c r="C94" s="9"/>
      <c r="D94" s="27" t="s">
        <v>63</v>
      </c>
      <c r="E94" s="26"/>
      <c r="F94" s="25" t="s">
        <v>1393</v>
      </c>
      <c r="G94" s="16">
        <v>0.4</v>
      </c>
      <c r="H94" s="17"/>
      <c r="I94" s="17"/>
      <c r="J94" s="17"/>
      <c r="K94" s="17"/>
      <c r="L94" s="17"/>
      <c r="Q94" s="18"/>
      <c r="R94" s="57"/>
      <c r="S94" s="27"/>
    </row>
    <row r="95" spans="3:19">
      <c r="C95" s="9" t="s">
        <v>102</v>
      </c>
      <c r="D95" s="27" t="s">
        <v>1394</v>
      </c>
      <c r="E95" s="26" t="s">
        <v>1395</v>
      </c>
      <c r="F95" s="25" t="s">
        <v>1396</v>
      </c>
      <c r="G95" s="16">
        <v>0.4</v>
      </c>
      <c r="H95" s="17"/>
      <c r="I95" s="17"/>
      <c r="J95" s="17"/>
      <c r="K95" s="17"/>
      <c r="L95" s="17"/>
      <c r="Q95" s="18"/>
      <c r="R95" s="57"/>
      <c r="S95" s="27"/>
    </row>
    <row r="96" spans="3:19">
      <c r="C96" s="9"/>
      <c r="D96" s="27" t="s">
        <v>1394</v>
      </c>
      <c r="E96" s="26"/>
      <c r="F96" s="25" t="s">
        <v>1397</v>
      </c>
      <c r="G96" s="16">
        <v>0.4</v>
      </c>
      <c r="H96" s="17"/>
      <c r="I96" s="17"/>
      <c r="J96" s="17"/>
      <c r="K96" s="17"/>
      <c r="L96" s="17"/>
      <c r="Q96" s="18"/>
      <c r="R96" s="57"/>
      <c r="S96" s="27"/>
    </row>
    <row r="97" spans="3:19">
      <c r="C97" s="9"/>
      <c r="D97" s="27" t="s">
        <v>1398</v>
      </c>
      <c r="E97" s="27"/>
      <c r="F97" s="25" t="s">
        <v>1400</v>
      </c>
      <c r="G97" s="16">
        <v>0.4</v>
      </c>
      <c r="H97" s="17"/>
      <c r="I97" s="17"/>
      <c r="J97" s="17"/>
      <c r="K97" s="17"/>
      <c r="L97" s="17"/>
      <c r="Q97" s="18"/>
      <c r="R97" s="57"/>
      <c r="S97" s="27"/>
    </row>
    <row r="98" spans="3:19">
      <c r="C98" s="9" t="s">
        <v>97</v>
      </c>
      <c r="D98" s="27" t="s">
        <v>1112</v>
      </c>
      <c r="E98" s="9"/>
      <c r="F98" s="10" t="s">
        <v>1401</v>
      </c>
      <c r="G98" s="16">
        <v>0.4</v>
      </c>
      <c r="H98" s="17"/>
      <c r="I98" s="17"/>
      <c r="J98" s="17"/>
      <c r="K98" s="17"/>
      <c r="L98" s="17"/>
      <c r="Q98" s="18"/>
      <c r="R98" s="57"/>
      <c r="S98" s="27"/>
    </row>
    <row r="99" spans="3:19">
      <c r="C99" s="9" t="s">
        <v>1108</v>
      </c>
      <c r="D99" s="7" t="s">
        <v>1402</v>
      </c>
      <c r="E99" s="21"/>
      <c r="F99" s="10" t="s">
        <v>1403</v>
      </c>
      <c r="G99" s="16">
        <v>0.4</v>
      </c>
      <c r="H99" s="17"/>
      <c r="I99" s="17"/>
      <c r="J99" s="17"/>
      <c r="K99" s="17"/>
      <c r="L99" s="17"/>
      <c r="Q99" s="18"/>
      <c r="R99" s="57"/>
      <c r="S99" s="7"/>
    </row>
    <row r="100" spans="3:19">
      <c r="C100" s="9" t="s">
        <v>165</v>
      </c>
      <c r="D100" s="9" t="s">
        <v>1109</v>
      </c>
      <c r="E100" s="9"/>
      <c r="F100" s="10" t="s">
        <v>1404</v>
      </c>
      <c r="G100" s="16">
        <v>0.4</v>
      </c>
      <c r="H100" s="17"/>
      <c r="I100" s="17"/>
      <c r="J100" s="17"/>
      <c r="K100" s="17"/>
      <c r="L100" s="17"/>
      <c r="Q100" s="18"/>
      <c r="R100" s="57"/>
      <c r="S100" s="9"/>
    </row>
    <row r="101" spans="3:19">
      <c r="C101" s="9" t="s">
        <v>165</v>
      </c>
      <c r="D101" s="9" t="s">
        <v>1405</v>
      </c>
      <c r="E101" s="9"/>
      <c r="F101" s="10" t="s">
        <v>1406</v>
      </c>
      <c r="G101" s="16">
        <v>0.4</v>
      </c>
      <c r="H101" s="17"/>
      <c r="I101" s="17"/>
      <c r="J101" s="17"/>
      <c r="K101" s="17"/>
      <c r="L101" s="17"/>
      <c r="Q101" s="18"/>
      <c r="R101" s="57"/>
      <c r="S101" s="9"/>
    </row>
    <row r="102" spans="3:19">
      <c r="C102" s="9" t="s">
        <v>97</v>
      </c>
      <c r="D102" s="27" t="s">
        <v>1407</v>
      </c>
      <c r="E102" s="9"/>
      <c r="F102" s="10" t="s">
        <v>1408</v>
      </c>
      <c r="G102" s="16">
        <v>0.4</v>
      </c>
      <c r="H102" s="17"/>
      <c r="I102" s="17"/>
      <c r="J102" s="17"/>
      <c r="K102" s="17"/>
      <c r="L102" s="17"/>
      <c r="Q102" s="18"/>
      <c r="R102" s="57"/>
      <c r="S102" s="27"/>
    </row>
    <row r="103" spans="3:19">
      <c r="C103" s="9" t="s">
        <v>97</v>
      </c>
      <c r="D103" s="27" t="s">
        <v>1409</v>
      </c>
      <c r="E103" s="9"/>
      <c r="F103" s="10" t="s">
        <v>1410</v>
      </c>
      <c r="G103" s="16">
        <v>0.4</v>
      </c>
      <c r="H103" s="17"/>
      <c r="I103" s="17"/>
      <c r="J103" s="17"/>
      <c r="K103" s="17"/>
      <c r="L103" s="17"/>
      <c r="Q103" s="18"/>
      <c r="R103" s="57"/>
      <c r="S103" s="27"/>
    </row>
    <row r="104" spans="3:19">
      <c r="C104" s="9"/>
      <c r="D104" s="27" t="s">
        <v>1059</v>
      </c>
      <c r="E104" s="27"/>
      <c r="F104" s="25" t="s">
        <v>1411</v>
      </c>
      <c r="G104" s="16">
        <v>0.4</v>
      </c>
      <c r="H104" s="17"/>
      <c r="I104" s="17"/>
      <c r="J104" s="17"/>
      <c r="K104" s="17"/>
      <c r="L104" s="17"/>
      <c r="Q104" s="18"/>
      <c r="R104" s="57"/>
      <c r="S104" s="27"/>
    </row>
    <row r="105" spans="3:19">
      <c r="C105" s="9" t="s">
        <v>97</v>
      </c>
      <c r="D105" s="27" t="s">
        <v>1059</v>
      </c>
      <c r="E105" s="27"/>
      <c r="F105" s="25" t="s">
        <v>1412</v>
      </c>
      <c r="G105" s="16">
        <v>0.4</v>
      </c>
      <c r="H105" s="17"/>
      <c r="I105" s="17"/>
      <c r="J105" s="17"/>
      <c r="K105" s="17"/>
      <c r="L105" s="17"/>
      <c r="Q105" s="18"/>
      <c r="R105" s="57"/>
      <c r="S105" s="27"/>
    </row>
    <row r="106" spans="3:19">
      <c r="C106" s="9"/>
      <c r="D106" s="27" t="s">
        <v>1413</v>
      </c>
      <c r="E106" s="27"/>
      <c r="F106" s="25" t="s">
        <v>1414</v>
      </c>
      <c r="G106" s="16">
        <v>0.4</v>
      </c>
      <c r="H106" s="17"/>
      <c r="I106" s="17"/>
      <c r="J106" s="17"/>
      <c r="K106" s="17"/>
      <c r="L106" s="17"/>
      <c r="Q106" s="18"/>
      <c r="R106" s="57"/>
      <c r="S106" s="27"/>
    </row>
    <row r="107" spans="3:19">
      <c r="C107" s="9" t="s">
        <v>97</v>
      </c>
      <c r="D107" s="27" t="s">
        <v>1413</v>
      </c>
      <c r="E107" s="27"/>
      <c r="F107" s="25" t="s">
        <v>1415</v>
      </c>
      <c r="G107" s="16">
        <v>0.4</v>
      </c>
      <c r="H107" s="17"/>
      <c r="I107" s="17"/>
      <c r="J107" s="17"/>
      <c r="K107" s="17"/>
      <c r="L107" s="17"/>
      <c r="Q107" s="18"/>
      <c r="R107" s="57"/>
      <c r="S107" s="27"/>
    </row>
    <row r="108" spans="3:19">
      <c r="C108" s="9" t="s">
        <v>97</v>
      </c>
      <c r="D108" s="9" t="s">
        <v>1416</v>
      </c>
      <c r="E108" s="9"/>
      <c r="F108" s="10" t="s">
        <v>1417</v>
      </c>
      <c r="G108" s="16">
        <v>0.4</v>
      </c>
      <c r="H108" s="17"/>
      <c r="I108" s="17"/>
      <c r="J108" s="17"/>
      <c r="K108" s="17"/>
      <c r="L108" s="17"/>
      <c r="Q108" s="18"/>
      <c r="R108" s="57"/>
      <c r="S108" s="9"/>
    </row>
    <row r="109" spans="3:19" ht="30">
      <c r="C109" s="9" t="s">
        <v>93</v>
      </c>
      <c r="D109" s="27" t="s">
        <v>1418</v>
      </c>
      <c r="E109" s="27"/>
      <c r="F109" s="25" t="s">
        <v>1419</v>
      </c>
      <c r="G109" s="16">
        <v>0.4</v>
      </c>
      <c r="H109" s="17"/>
      <c r="I109" s="17"/>
      <c r="J109" s="17"/>
      <c r="K109" s="17"/>
      <c r="L109" s="17"/>
      <c r="Q109" s="18"/>
      <c r="R109" s="57"/>
      <c r="S109" s="27"/>
    </row>
    <row r="110" spans="3:19">
      <c r="C110" s="9" t="s">
        <v>97</v>
      </c>
      <c r="D110" s="27" t="s">
        <v>40</v>
      </c>
      <c r="E110" s="27"/>
      <c r="F110" s="25" t="s">
        <v>1420</v>
      </c>
      <c r="G110" s="16">
        <v>0.4</v>
      </c>
      <c r="H110" s="17"/>
      <c r="I110" s="17"/>
      <c r="J110" s="17"/>
      <c r="K110" s="17"/>
      <c r="L110" s="17"/>
      <c r="Q110" s="18"/>
      <c r="R110" s="57"/>
      <c r="S110" s="27"/>
    </row>
    <row r="111" spans="3:19">
      <c r="C111" s="9" t="s">
        <v>1108</v>
      </c>
      <c r="D111" s="7" t="s">
        <v>862</v>
      </c>
      <c r="E111" s="21"/>
      <c r="F111" s="10" t="s">
        <v>1421</v>
      </c>
      <c r="G111" s="16">
        <v>0.4</v>
      </c>
      <c r="H111" s="17"/>
      <c r="I111" s="17"/>
      <c r="J111" s="17"/>
      <c r="K111" s="17"/>
      <c r="L111" s="17"/>
      <c r="Q111" s="23"/>
      <c r="R111" s="57"/>
      <c r="S111" s="7"/>
    </row>
    <row r="112" spans="3:19">
      <c r="C112" s="9" t="s">
        <v>97</v>
      </c>
      <c r="D112" s="27" t="s">
        <v>1422</v>
      </c>
      <c r="E112" s="9"/>
      <c r="F112" s="10" t="s">
        <v>1423</v>
      </c>
      <c r="G112" s="16">
        <v>0.4</v>
      </c>
      <c r="H112" s="17"/>
      <c r="I112" s="17"/>
      <c r="J112" s="17"/>
      <c r="K112" s="17"/>
      <c r="L112" s="17"/>
      <c r="Q112" s="18"/>
      <c r="R112" s="57"/>
      <c r="S112" s="27"/>
    </row>
    <row r="113" spans="3:19">
      <c r="C113" s="9" t="s">
        <v>97</v>
      </c>
      <c r="D113" s="27" t="s">
        <v>5</v>
      </c>
      <c r="E113" s="9"/>
      <c r="F113" s="10" t="s">
        <v>1424</v>
      </c>
      <c r="G113" s="16">
        <v>0.4</v>
      </c>
      <c r="H113" s="17"/>
      <c r="I113" s="17"/>
      <c r="J113" s="17"/>
      <c r="K113" s="17"/>
      <c r="L113" s="17"/>
      <c r="Q113" s="18"/>
      <c r="R113" s="57"/>
      <c r="S113" s="27"/>
    </row>
    <row r="114" spans="3:19">
      <c r="C114" s="9" t="s">
        <v>93</v>
      </c>
      <c r="D114" s="9" t="s">
        <v>1425</v>
      </c>
      <c r="E114" s="9"/>
      <c r="F114" s="10" t="s">
        <v>1426</v>
      </c>
      <c r="G114" s="16">
        <v>0.4</v>
      </c>
      <c r="H114" s="17"/>
      <c r="I114" s="17"/>
      <c r="J114" s="17"/>
      <c r="K114" s="17"/>
      <c r="L114" s="17"/>
      <c r="Q114" s="18"/>
      <c r="R114" s="57"/>
      <c r="S114" s="9"/>
    </row>
    <row r="115" spans="3:19">
      <c r="C115" s="9"/>
      <c r="D115" s="9" t="s">
        <v>1425</v>
      </c>
      <c r="E115" s="9"/>
      <c r="F115" s="10" t="s">
        <v>1427</v>
      </c>
      <c r="G115" s="16">
        <v>0.4</v>
      </c>
      <c r="H115" s="17"/>
      <c r="I115" s="17"/>
      <c r="J115" s="17"/>
      <c r="K115" s="17"/>
      <c r="L115" s="17"/>
      <c r="Q115" s="18"/>
      <c r="R115" s="57"/>
      <c r="S115" s="9"/>
    </row>
    <row r="116" spans="3:19">
      <c r="C116" s="9" t="s">
        <v>93</v>
      </c>
      <c r="D116" s="9" t="s">
        <v>758</v>
      </c>
      <c r="E116" s="9"/>
      <c r="F116" s="10" t="s">
        <v>1428</v>
      </c>
      <c r="G116" s="16">
        <v>0.4</v>
      </c>
      <c r="H116" s="17"/>
      <c r="I116" s="17"/>
      <c r="J116" s="17"/>
      <c r="K116" s="17"/>
      <c r="L116" s="17"/>
      <c r="Q116" s="18"/>
      <c r="R116" s="57"/>
      <c r="S116" s="9"/>
    </row>
    <row r="117" spans="3:19">
      <c r="C117" s="9"/>
      <c r="D117" s="9" t="s">
        <v>758</v>
      </c>
      <c r="E117" s="9"/>
      <c r="F117" s="10" t="s">
        <v>1429</v>
      </c>
      <c r="G117" s="16">
        <v>0.4</v>
      </c>
      <c r="H117" s="17"/>
      <c r="I117" s="17"/>
      <c r="J117" s="17"/>
      <c r="K117" s="17"/>
      <c r="L117" s="17"/>
      <c r="Q117" s="18"/>
      <c r="R117" s="57"/>
      <c r="S117" s="9"/>
    </row>
    <row r="118" spans="3:19">
      <c r="C118" s="9" t="s">
        <v>93</v>
      </c>
      <c r="D118" s="9" t="s">
        <v>1430</v>
      </c>
      <c r="E118" s="9"/>
      <c r="F118" s="10" t="s">
        <v>1431</v>
      </c>
      <c r="G118" s="16">
        <v>0.4</v>
      </c>
      <c r="H118" s="17"/>
      <c r="I118" s="17"/>
      <c r="J118" s="17"/>
      <c r="K118" s="17"/>
      <c r="L118" s="17"/>
      <c r="Q118" s="18"/>
      <c r="R118" s="57"/>
      <c r="S118" s="9"/>
    </row>
    <row r="119" spans="3:19" ht="30">
      <c r="C119" s="9"/>
      <c r="D119" s="9" t="s">
        <v>1430</v>
      </c>
      <c r="E119" s="9"/>
      <c r="F119" s="10" t="s">
        <v>1432</v>
      </c>
      <c r="G119" s="16">
        <v>0.4</v>
      </c>
      <c r="H119" s="17"/>
      <c r="I119" s="17"/>
      <c r="J119" s="17"/>
      <c r="K119" s="17"/>
      <c r="L119" s="17"/>
      <c r="Q119" s="18"/>
      <c r="R119" s="57"/>
      <c r="S119" s="9"/>
    </row>
    <row r="120" spans="3:19">
      <c r="C120" s="9" t="s">
        <v>1108</v>
      </c>
      <c r="D120" s="27" t="s">
        <v>1433</v>
      </c>
      <c r="E120" s="9"/>
      <c r="F120" s="10" t="s">
        <v>1434</v>
      </c>
      <c r="G120" s="16">
        <v>0.4</v>
      </c>
      <c r="H120" s="17"/>
      <c r="I120" s="17"/>
      <c r="J120" s="17"/>
      <c r="K120" s="17"/>
      <c r="L120" s="17"/>
      <c r="Q120" s="18"/>
      <c r="R120" s="57"/>
      <c r="S120" s="27"/>
    </row>
    <row r="121" spans="3:19">
      <c r="C121" s="9" t="s">
        <v>1108</v>
      </c>
      <c r="D121" s="9" t="s">
        <v>1435</v>
      </c>
      <c r="E121" s="9"/>
      <c r="F121" s="10" t="s">
        <v>1436</v>
      </c>
      <c r="G121" s="16">
        <v>0.4</v>
      </c>
      <c r="H121" s="17"/>
      <c r="I121" s="17"/>
      <c r="J121" s="17"/>
      <c r="K121" s="17"/>
      <c r="L121" s="17"/>
      <c r="Q121" s="18"/>
      <c r="R121" s="57"/>
      <c r="S121" s="9"/>
    </row>
    <row r="122" spans="3:19">
      <c r="C122" s="9" t="s">
        <v>1108</v>
      </c>
      <c r="D122" s="9" t="s">
        <v>1437</v>
      </c>
      <c r="E122" s="9"/>
      <c r="F122" s="10" t="s">
        <v>1438</v>
      </c>
      <c r="G122" s="16">
        <v>0.4</v>
      </c>
      <c r="H122" s="17"/>
      <c r="I122" s="17"/>
      <c r="J122" s="17"/>
      <c r="K122" s="17"/>
      <c r="L122" s="17"/>
      <c r="Q122" s="18"/>
      <c r="R122" s="57"/>
      <c r="S122" s="9"/>
    </row>
    <row r="123" spans="3:19">
      <c r="C123" s="9" t="s">
        <v>80</v>
      </c>
      <c r="D123" s="9" t="s">
        <v>1439</v>
      </c>
      <c r="E123" s="9"/>
      <c r="F123" s="25" t="s">
        <v>1440</v>
      </c>
      <c r="G123" s="16">
        <v>0.4</v>
      </c>
      <c r="H123" s="17"/>
      <c r="I123" s="17"/>
      <c r="J123" s="17"/>
      <c r="K123" s="17"/>
      <c r="L123" s="17"/>
      <c r="Q123" s="18"/>
      <c r="R123" s="57"/>
      <c r="S123" s="9"/>
    </row>
    <row r="124" spans="3:19">
      <c r="C124" s="9" t="s">
        <v>97</v>
      </c>
      <c r="D124" s="27" t="s">
        <v>1441</v>
      </c>
      <c r="E124" s="27"/>
      <c r="F124" s="25" t="s">
        <v>1442</v>
      </c>
      <c r="G124" s="16">
        <v>0.4</v>
      </c>
      <c r="H124" s="17"/>
      <c r="I124" s="17"/>
      <c r="J124" s="17"/>
      <c r="K124" s="17"/>
      <c r="L124" s="17"/>
      <c r="Q124" s="18"/>
      <c r="R124" s="57"/>
      <c r="S124" s="27"/>
    </row>
    <row r="125" spans="3:19">
      <c r="C125" s="9" t="s">
        <v>97</v>
      </c>
      <c r="D125" s="27" t="s">
        <v>1443</v>
      </c>
      <c r="E125" s="9"/>
      <c r="F125" s="10" t="s">
        <v>1444</v>
      </c>
      <c r="G125" s="16">
        <v>0.4</v>
      </c>
      <c r="H125" s="17"/>
      <c r="I125" s="17"/>
      <c r="J125" s="17"/>
      <c r="K125" s="17"/>
      <c r="L125" s="17"/>
      <c r="Q125" s="18"/>
      <c r="R125" s="57"/>
      <c r="S125" s="27"/>
    </row>
    <row r="126" spans="3:19">
      <c r="C126" s="9" t="s">
        <v>102</v>
      </c>
      <c r="D126" s="9" t="s">
        <v>1445</v>
      </c>
      <c r="E126" s="9" t="s">
        <v>1446</v>
      </c>
      <c r="F126" s="25" t="s">
        <v>1447</v>
      </c>
      <c r="G126" s="16">
        <v>0.4</v>
      </c>
      <c r="H126" s="17"/>
      <c r="I126" s="17"/>
      <c r="J126" s="17"/>
      <c r="K126" s="17"/>
      <c r="L126" s="17"/>
      <c r="Q126" s="18"/>
      <c r="R126" s="57"/>
      <c r="S126" s="9"/>
    </row>
    <row r="127" spans="3:19">
      <c r="C127" s="9" t="s">
        <v>97</v>
      </c>
      <c r="D127" s="27" t="s">
        <v>827</v>
      </c>
      <c r="E127" s="9"/>
      <c r="F127" s="10" t="s">
        <v>1448</v>
      </c>
      <c r="G127" s="16">
        <v>0.4</v>
      </c>
      <c r="H127" s="17"/>
      <c r="I127" s="17"/>
      <c r="J127" s="17"/>
      <c r="K127" s="17"/>
      <c r="L127" s="17"/>
      <c r="Q127" s="18"/>
      <c r="R127" s="57"/>
      <c r="S127" s="27"/>
    </row>
    <row r="128" spans="3:19">
      <c r="C128" s="9"/>
      <c r="D128" s="7" t="s">
        <v>1449</v>
      </c>
      <c r="E128" s="21"/>
      <c r="F128" s="10" t="s">
        <v>1450</v>
      </c>
      <c r="G128" s="16">
        <v>0.4</v>
      </c>
      <c r="H128" s="17"/>
      <c r="I128" s="17"/>
      <c r="J128" s="17"/>
      <c r="K128" s="17"/>
      <c r="L128" s="17"/>
      <c r="Q128" s="18"/>
      <c r="R128" s="27"/>
      <c r="S128" s="7"/>
    </row>
    <row r="129" spans="1:19">
      <c r="C129" s="9" t="s">
        <v>97</v>
      </c>
      <c r="D129" s="27" t="s">
        <v>1449</v>
      </c>
      <c r="E129" s="9"/>
      <c r="F129" s="10" t="s">
        <v>1451</v>
      </c>
      <c r="G129" s="16">
        <v>0.4</v>
      </c>
      <c r="H129" s="55"/>
      <c r="I129" s="17"/>
      <c r="J129" s="17"/>
      <c r="K129" s="17"/>
      <c r="L129" s="17"/>
      <c r="Q129" s="18"/>
      <c r="R129" s="57"/>
      <c r="S129" s="27"/>
    </row>
    <row r="130" spans="1:19">
      <c r="C130" s="9" t="s">
        <v>97</v>
      </c>
      <c r="D130" s="27" t="s">
        <v>1452</v>
      </c>
      <c r="E130" s="9"/>
      <c r="F130" s="10" t="s">
        <v>1453</v>
      </c>
      <c r="G130" s="16">
        <v>0.4</v>
      </c>
      <c r="H130" s="17"/>
      <c r="I130" s="17"/>
      <c r="J130" s="17"/>
      <c r="K130" s="17"/>
      <c r="L130" s="17"/>
      <c r="Q130" s="18"/>
      <c r="R130" s="57"/>
      <c r="S130" s="27"/>
    </row>
    <row r="131" spans="1:19">
      <c r="C131" s="2" t="s">
        <v>97</v>
      </c>
      <c r="D131" s="9" t="s">
        <v>32</v>
      </c>
      <c r="F131" s="4" t="s">
        <v>1454</v>
      </c>
      <c r="G131" s="16">
        <v>0.4</v>
      </c>
      <c r="R131" s="57"/>
      <c r="S131" s="9"/>
    </row>
    <row r="139" spans="1:19">
      <c r="A139"/>
    </row>
    <row r="140" spans="1:19">
      <c r="A140"/>
    </row>
    <row r="141" spans="1:19">
      <c r="A141"/>
    </row>
    <row r="142" spans="1:19">
      <c r="A142"/>
    </row>
    <row r="143" spans="1:19">
      <c r="A143"/>
      <c r="C143"/>
      <c r="D143"/>
      <c r="E143"/>
      <c r="F143"/>
      <c r="G143"/>
      <c r="H143"/>
      <c r="O143"/>
      <c r="P143"/>
      <c r="Q143"/>
      <c r="S143"/>
    </row>
    <row r="144" spans="1:19">
      <c r="A144"/>
      <c r="C144"/>
      <c r="D144"/>
      <c r="E144"/>
      <c r="F144"/>
      <c r="G144"/>
      <c r="H144"/>
      <c r="O144"/>
      <c r="P144"/>
      <c r="Q144"/>
      <c r="S144"/>
    </row>
    <row r="145" spans="1:19">
      <c r="A145"/>
      <c r="C145"/>
      <c r="D145"/>
      <c r="E145"/>
      <c r="F145"/>
      <c r="G145"/>
      <c r="H145"/>
      <c r="O145"/>
      <c r="P145"/>
      <c r="Q145"/>
      <c r="S145"/>
    </row>
    <row r="146" spans="1:19">
      <c r="A146"/>
      <c r="C146"/>
      <c r="D146"/>
      <c r="E146"/>
      <c r="F146"/>
      <c r="G146"/>
      <c r="H146"/>
      <c r="O146"/>
      <c r="P146"/>
      <c r="Q146"/>
      <c r="S146"/>
    </row>
    <row r="147" spans="1:19">
      <c r="A147"/>
      <c r="C147"/>
      <c r="D147"/>
      <c r="E147"/>
      <c r="F147"/>
      <c r="G147"/>
      <c r="H147"/>
      <c r="O147"/>
      <c r="P147"/>
      <c r="Q147"/>
      <c r="S147"/>
    </row>
    <row r="148" spans="1:19">
      <c r="A148"/>
      <c r="C148"/>
      <c r="D148"/>
      <c r="E148"/>
      <c r="F148"/>
      <c r="G148"/>
      <c r="H148"/>
      <c r="O148"/>
      <c r="P148"/>
      <c r="Q148"/>
      <c r="S148"/>
    </row>
    <row r="149" spans="1:19">
      <c r="A149"/>
      <c r="C149"/>
      <c r="D149"/>
      <c r="E149"/>
      <c r="F149"/>
      <c r="G149"/>
      <c r="H149"/>
      <c r="O149"/>
      <c r="P149"/>
      <c r="Q149"/>
      <c r="S149"/>
    </row>
    <row r="150" spans="1:19">
      <c r="A150"/>
      <c r="C150"/>
      <c r="D150"/>
      <c r="E150"/>
      <c r="F150"/>
      <c r="G150"/>
      <c r="H150"/>
      <c r="O150"/>
      <c r="P150"/>
      <c r="Q150"/>
      <c r="S150"/>
    </row>
    <row r="151" spans="1:19">
      <c r="A151"/>
      <c r="C151"/>
      <c r="D151"/>
      <c r="E151"/>
      <c r="F151"/>
      <c r="G151"/>
      <c r="H151"/>
      <c r="O151"/>
      <c r="P151"/>
      <c r="Q151"/>
      <c r="S151"/>
    </row>
    <row r="152" spans="1:19">
      <c r="A152"/>
      <c r="C152"/>
      <c r="D152"/>
      <c r="E152"/>
      <c r="F152"/>
      <c r="G152"/>
      <c r="H152"/>
      <c r="O152"/>
      <c r="P152"/>
      <c r="Q152"/>
      <c r="S152"/>
    </row>
    <row r="153" spans="1:19">
      <c r="A153"/>
      <c r="C153"/>
      <c r="D153"/>
      <c r="E153"/>
      <c r="F153"/>
      <c r="G153"/>
      <c r="H153"/>
      <c r="O153"/>
      <c r="P153"/>
      <c r="Q153"/>
      <c r="S153"/>
    </row>
    <row r="154" spans="1:19">
      <c r="A154"/>
      <c r="C154"/>
      <c r="D154"/>
      <c r="E154"/>
      <c r="F154"/>
      <c r="G154"/>
      <c r="H154"/>
      <c r="O154"/>
      <c r="P154"/>
      <c r="Q154"/>
      <c r="S154"/>
    </row>
    <row r="155" spans="1:19">
      <c r="A155"/>
      <c r="C155"/>
      <c r="D155"/>
      <c r="E155"/>
      <c r="F155"/>
      <c r="G155"/>
      <c r="H155"/>
      <c r="O155"/>
      <c r="P155"/>
      <c r="Q155"/>
      <c r="S155"/>
    </row>
    <row r="156" spans="1:19">
      <c r="A156"/>
      <c r="C156"/>
      <c r="D156"/>
      <c r="E156"/>
      <c r="F156"/>
      <c r="G156"/>
      <c r="H156"/>
      <c r="O156"/>
      <c r="P156"/>
      <c r="Q156"/>
      <c r="S156"/>
    </row>
    <row r="157" spans="1:19">
      <c r="A157"/>
      <c r="C157"/>
      <c r="D157"/>
      <c r="E157"/>
      <c r="F157"/>
      <c r="G157"/>
      <c r="H157"/>
      <c r="O157"/>
      <c r="P157"/>
      <c r="Q157"/>
      <c r="S157"/>
    </row>
    <row r="158" spans="1:19">
      <c r="A158"/>
      <c r="C158"/>
      <c r="D158"/>
      <c r="E158"/>
      <c r="F158"/>
      <c r="G158"/>
      <c r="H158"/>
      <c r="O158"/>
      <c r="P158"/>
      <c r="Q158"/>
      <c r="S158"/>
    </row>
    <row r="159" spans="1:19">
      <c r="A159"/>
    </row>
    <row r="160" spans="1:19">
      <c r="A160"/>
    </row>
    <row r="161" spans="1:19">
      <c r="A161"/>
    </row>
    <row r="162" spans="1:19">
      <c r="C162" s="9"/>
      <c r="D162" s="8" t="s">
        <v>125</v>
      </c>
      <c r="E162" s="9"/>
      <c r="F162" s="10"/>
      <c r="G162" s="16">
        <v>1.69</v>
      </c>
      <c r="H162" s="17"/>
      <c r="I162" s="17"/>
      <c r="J162" s="17"/>
      <c r="K162" s="17"/>
      <c r="L162" s="17"/>
      <c r="Q162" s="23"/>
      <c r="R162" s="57"/>
      <c r="S162" s="8"/>
    </row>
    <row r="163" spans="1:19">
      <c r="C163" s="9"/>
      <c r="D163" s="9" t="s">
        <v>125</v>
      </c>
      <c r="E163" s="9"/>
      <c r="F163" s="10"/>
      <c r="G163" s="16">
        <v>2</v>
      </c>
      <c r="H163" s="17"/>
      <c r="I163" s="17"/>
      <c r="J163" s="17"/>
      <c r="K163" s="17"/>
      <c r="L163" s="17"/>
      <c r="P163" t="str">
        <f t="shared" ref="P163:P168" si="2">IF(LEN(F163)-LEN(SUBSTITUTE(F163,"(",""))=LEN(F163)-LEN(SUBSTITUTE(F163,")","")),"",1)</f>
        <v/>
      </c>
      <c r="Q163" s="23"/>
      <c r="R163" s="57"/>
      <c r="S163" s="9"/>
    </row>
    <row r="164" spans="1:19">
      <c r="C164" s="27"/>
      <c r="D164" s="46" t="s">
        <v>125</v>
      </c>
      <c r="E164" s="27"/>
      <c r="F164" s="25"/>
      <c r="G164" s="51">
        <v>4</v>
      </c>
      <c r="H164" s="17"/>
      <c r="I164" s="17"/>
      <c r="J164" s="17"/>
      <c r="K164" s="17"/>
      <c r="L164" s="17"/>
      <c r="P164" t="str">
        <f t="shared" si="2"/>
        <v/>
      </c>
      <c r="Q164" s="52"/>
      <c r="R164" s="57"/>
      <c r="S164" s="27" t="s">
        <v>125</v>
      </c>
    </row>
    <row r="165" spans="1:19">
      <c r="A165"/>
      <c r="C165" s="27"/>
      <c r="D165" s="46" t="s">
        <v>125</v>
      </c>
      <c r="E165" s="27"/>
      <c r="F165" s="48" t="s">
        <v>1325</v>
      </c>
      <c r="G165" s="51">
        <v>4</v>
      </c>
      <c r="H165" s="17"/>
      <c r="I165" s="17"/>
      <c r="J165" s="17"/>
      <c r="K165" s="17"/>
      <c r="L165" s="17"/>
      <c r="P165" t="str">
        <f t="shared" si="2"/>
        <v/>
      </c>
      <c r="Q165" s="52"/>
      <c r="R165" s="57"/>
      <c r="S165" s="27" t="s">
        <v>125</v>
      </c>
    </row>
    <row r="166" spans="1:19">
      <c r="A166"/>
      <c r="C166" s="27"/>
      <c r="D166" s="46" t="s">
        <v>125</v>
      </c>
      <c r="E166" s="27"/>
      <c r="F166" s="25"/>
      <c r="G166" s="51">
        <v>4</v>
      </c>
      <c r="H166" s="17"/>
      <c r="I166" s="17"/>
      <c r="J166" s="17"/>
      <c r="K166" s="17"/>
      <c r="L166" s="17"/>
      <c r="P166" t="str">
        <f t="shared" si="2"/>
        <v/>
      </c>
      <c r="Q166" s="52"/>
      <c r="R166" s="57"/>
      <c r="S166" s="27" t="s">
        <v>125</v>
      </c>
    </row>
    <row r="167" spans="1:19">
      <c r="A167"/>
      <c r="C167" s="9" t="s">
        <v>59</v>
      </c>
      <c r="D167" s="9" t="s">
        <v>828</v>
      </c>
      <c r="E167" s="9" t="s">
        <v>829</v>
      </c>
      <c r="F167" s="10" t="s">
        <v>1585</v>
      </c>
      <c r="G167" s="16">
        <v>4</v>
      </c>
      <c r="H167" s="12" t="s">
        <v>1586</v>
      </c>
      <c r="I167" s="12" t="s">
        <v>39</v>
      </c>
      <c r="J167" s="17"/>
      <c r="K167" s="17"/>
      <c r="L167" s="17"/>
      <c r="P167" t="str">
        <f t="shared" si="2"/>
        <v/>
      </c>
      <c r="Q167" s="23"/>
      <c r="S167" s="27" t="str">
        <f>IFERROR(MID($D167,1, FIND("|",$D167) - 1), $D167)</f>
        <v>about</v>
      </c>
    </row>
    <row r="168" spans="1:19">
      <c r="A168"/>
      <c r="C168" s="9"/>
      <c r="D168" s="9" t="s">
        <v>828</v>
      </c>
      <c r="E168" s="9"/>
      <c r="F168" s="10" t="s">
        <v>1587</v>
      </c>
      <c r="G168" s="16">
        <v>4</v>
      </c>
      <c r="H168" s="17"/>
      <c r="I168" s="17"/>
      <c r="J168" s="17"/>
      <c r="K168" s="17"/>
      <c r="L168" s="17"/>
      <c r="P168" t="str">
        <f t="shared" si="2"/>
        <v/>
      </c>
      <c r="Q168" s="23"/>
      <c r="R168" s="57"/>
      <c r="S168" s="27" t="str">
        <f>IFERROR(MID(D168,1, FIND("|",D168) - 1), D168)</f>
        <v>about</v>
      </c>
    </row>
    <row r="169" spans="1:19">
      <c r="A169"/>
      <c r="C169" s="2" t="s">
        <v>102</v>
      </c>
      <c r="D169" s="2" t="s">
        <v>1588</v>
      </c>
      <c r="E169" s="2" t="s">
        <v>1589</v>
      </c>
      <c r="F169" s="30" t="s">
        <v>1590</v>
      </c>
      <c r="G169" s="31">
        <v>4</v>
      </c>
      <c r="H169" s="1" t="s">
        <v>779</v>
      </c>
      <c r="I169" t="s">
        <v>16</v>
      </c>
      <c r="S169" s="27" t="s">
        <v>1591</v>
      </c>
    </row>
    <row r="170" spans="1:19">
      <c r="A170"/>
      <c r="C170" s="2" t="s">
        <v>102</v>
      </c>
      <c r="D170" s="2" t="s">
        <v>1592</v>
      </c>
      <c r="E170" s="2" t="s">
        <v>1593</v>
      </c>
      <c r="F170" s="30" t="s">
        <v>1594</v>
      </c>
      <c r="G170" s="31">
        <v>4</v>
      </c>
      <c r="H170" s="1" t="s">
        <v>89</v>
      </c>
      <c r="I170" t="s">
        <v>16</v>
      </c>
      <c r="S170" s="27" t="s">
        <v>1591</v>
      </c>
    </row>
    <row r="171" spans="1:19">
      <c r="A171"/>
      <c r="C171" s="2" t="s">
        <v>102</v>
      </c>
      <c r="D171" s="2" t="s">
        <v>1595</v>
      </c>
      <c r="E171" s="2" t="s">
        <v>1596</v>
      </c>
      <c r="F171" s="30" t="s">
        <v>1597</v>
      </c>
      <c r="G171" s="31">
        <v>4</v>
      </c>
      <c r="H171" s="1" t="s">
        <v>135</v>
      </c>
      <c r="I171" t="s">
        <v>16</v>
      </c>
      <c r="S171" s="27" t="s">
        <v>1591</v>
      </c>
    </row>
    <row r="172" spans="1:19">
      <c r="A172"/>
      <c r="C172" s="2" t="s">
        <v>102</v>
      </c>
      <c r="D172" s="2" t="s">
        <v>1598</v>
      </c>
      <c r="E172" s="2" t="s">
        <v>1599</v>
      </c>
      <c r="F172" s="30" t="s">
        <v>1600</v>
      </c>
      <c r="G172" s="31">
        <v>4</v>
      </c>
      <c r="H172" s="1" t="s">
        <v>1601</v>
      </c>
      <c r="I172" t="s">
        <v>16</v>
      </c>
      <c r="S172" s="27" t="s">
        <v>1591</v>
      </c>
    </row>
    <row r="173" spans="1:19">
      <c r="A173"/>
      <c r="C173" s="2" t="s">
        <v>102</v>
      </c>
      <c r="D173" s="2" t="s">
        <v>1602</v>
      </c>
      <c r="E173" s="2" t="s">
        <v>1603</v>
      </c>
      <c r="F173" s="30" t="s">
        <v>1604</v>
      </c>
      <c r="G173" s="31">
        <v>4</v>
      </c>
      <c r="H173" t="s">
        <v>16</v>
      </c>
      <c r="I173" s="30" t="s">
        <v>779</v>
      </c>
      <c r="J173" s="30"/>
      <c r="K173" s="30"/>
      <c r="L173" s="30"/>
      <c r="S173" s="27" t="s">
        <v>1591</v>
      </c>
    </row>
    <row r="174" spans="1:19">
      <c r="A174"/>
      <c r="C174" s="2" t="s">
        <v>102</v>
      </c>
      <c r="D174" s="2" t="s">
        <v>1605</v>
      </c>
      <c r="E174" s="2" t="s">
        <v>1606</v>
      </c>
      <c r="F174" s="30" t="s">
        <v>1607</v>
      </c>
      <c r="G174" s="31">
        <v>4</v>
      </c>
      <c r="H174" t="s">
        <v>16</v>
      </c>
      <c r="I174" s="1" t="s">
        <v>89</v>
      </c>
      <c r="J174" s="30"/>
      <c r="K174" s="30"/>
      <c r="L174" s="30"/>
      <c r="S174" s="27" t="s">
        <v>1591</v>
      </c>
    </row>
    <row r="175" spans="1:19">
      <c r="A175"/>
      <c r="C175" s="2" t="s">
        <v>102</v>
      </c>
      <c r="D175" s="2" t="s">
        <v>1608</v>
      </c>
      <c r="E175" s="2" t="s">
        <v>1609</v>
      </c>
      <c r="F175" s="30" t="s">
        <v>1610</v>
      </c>
      <c r="G175" s="31">
        <v>4</v>
      </c>
      <c r="H175" t="s">
        <v>16</v>
      </c>
      <c r="I175" s="30" t="s">
        <v>135</v>
      </c>
      <c r="J175" s="30"/>
      <c r="K175" s="30"/>
      <c r="L175" s="30"/>
      <c r="S175" s="27" t="s">
        <v>1591</v>
      </c>
    </row>
    <row r="176" spans="1:19">
      <c r="A176"/>
      <c r="C176" s="2" t="s">
        <v>102</v>
      </c>
      <c r="D176" s="2" t="s">
        <v>1611</v>
      </c>
      <c r="E176" s="2" t="s">
        <v>1612</v>
      </c>
      <c r="F176" s="30" t="s">
        <v>1613</v>
      </c>
      <c r="G176" s="31">
        <v>4</v>
      </c>
      <c r="H176" t="s">
        <v>16</v>
      </c>
      <c r="I176" s="30" t="s">
        <v>1601</v>
      </c>
      <c r="J176" s="30"/>
      <c r="K176" s="30"/>
      <c r="L176" s="30"/>
      <c r="S176" s="27" t="s">
        <v>1591</v>
      </c>
    </row>
    <row r="177" spans="1:19">
      <c r="A177"/>
      <c r="C177" s="2" t="s">
        <v>102</v>
      </c>
      <c r="D177" s="2" t="s">
        <v>1614</v>
      </c>
      <c r="E177" s="2" t="s">
        <v>1615</v>
      </c>
      <c r="F177" s="30" t="s">
        <v>1616</v>
      </c>
      <c r="G177" s="31">
        <v>4</v>
      </c>
      <c r="H177" t="s">
        <v>779</v>
      </c>
      <c r="I177" s="30" t="s">
        <v>779</v>
      </c>
      <c r="J177" s="30"/>
      <c r="K177" s="30"/>
      <c r="L177" s="30"/>
      <c r="S177" s="27" t="s">
        <v>1591</v>
      </c>
    </row>
    <row r="178" spans="1:19">
      <c r="A178"/>
      <c r="C178" s="2" t="s">
        <v>102</v>
      </c>
      <c r="D178" s="2" t="s">
        <v>1617</v>
      </c>
      <c r="E178" s="2" t="s">
        <v>1618</v>
      </c>
      <c r="F178" s="30" t="s">
        <v>1619</v>
      </c>
      <c r="G178" s="31">
        <v>4</v>
      </c>
      <c r="H178" t="s">
        <v>779</v>
      </c>
      <c r="I178" s="1" t="s">
        <v>89</v>
      </c>
      <c r="J178" s="30"/>
      <c r="K178" s="30"/>
      <c r="L178" s="30"/>
      <c r="S178" s="27" t="s">
        <v>1591</v>
      </c>
    </row>
    <row r="179" spans="1:19">
      <c r="A179"/>
      <c r="C179" s="2" t="s">
        <v>102</v>
      </c>
      <c r="D179" s="2" t="s">
        <v>1620</v>
      </c>
      <c r="E179" s="2" t="s">
        <v>1621</v>
      </c>
      <c r="F179" s="30" t="s">
        <v>1622</v>
      </c>
      <c r="G179" s="31">
        <v>4</v>
      </c>
      <c r="H179" t="s">
        <v>779</v>
      </c>
      <c r="I179" s="30" t="s">
        <v>135</v>
      </c>
      <c r="J179" s="30"/>
      <c r="K179" s="30"/>
      <c r="L179" s="30"/>
      <c r="S179" s="27" t="s">
        <v>1591</v>
      </c>
    </row>
    <row r="180" spans="1:19">
      <c r="A180"/>
      <c r="C180" s="2" t="s">
        <v>102</v>
      </c>
      <c r="D180" s="2" t="s">
        <v>1623</v>
      </c>
      <c r="E180" s="2" t="s">
        <v>1624</v>
      </c>
      <c r="F180" s="30" t="s">
        <v>1625</v>
      </c>
      <c r="G180" s="31">
        <v>4</v>
      </c>
      <c r="H180" t="s">
        <v>779</v>
      </c>
      <c r="I180" s="30" t="s">
        <v>1601</v>
      </c>
      <c r="J180" s="30"/>
      <c r="K180" s="30"/>
      <c r="L180" s="30"/>
      <c r="S180" s="27" t="s">
        <v>1591</v>
      </c>
    </row>
    <row r="181" spans="1:19">
      <c r="A181"/>
      <c r="C181" s="2" t="s">
        <v>102</v>
      </c>
      <c r="D181" s="2" t="s">
        <v>1626</v>
      </c>
      <c r="E181" s="2" t="s">
        <v>1627</v>
      </c>
      <c r="F181" s="30" t="s">
        <v>1628</v>
      </c>
      <c r="G181" s="31">
        <v>4</v>
      </c>
      <c r="H181" s="1" t="s">
        <v>89</v>
      </c>
      <c r="I181" t="s">
        <v>779</v>
      </c>
      <c r="S181" s="27" t="s">
        <v>1591</v>
      </c>
    </row>
    <row r="182" spans="1:19">
      <c r="A182"/>
      <c r="C182" s="2" t="s">
        <v>102</v>
      </c>
      <c r="D182" s="2" t="s">
        <v>1629</v>
      </c>
      <c r="E182" s="2" t="s">
        <v>1630</v>
      </c>
      <c r="F182" s="30" t="s">
        <v>1631</v>
      </c>
      <c r="G182" s="31">
        <v>4</v>
      </c>
      <c r="H182" s="1" t="s">
        <v>135</v>
      </c>
      <c r="I182" t="s">
        <v>779</v>
      </c>
      <c r="S182" s="27" t="s">
        <v>1591</v>
      </c>
    </row>
    <row r="183" spans="1:19">
      <c r="A183"/>
      <c r="C183" s="2" t="s">
        <v>102</v>
      </c>
      <c r="D183" s="2" t="s">
        <v>1632</v>
      </c>
      <c r="E183" s="2" t="s">
        <v>1633</v>
      </c>
      <c r="F183" s="30" t="s">
        <v>1634</v>
      </c>
      <c r="G183" s="31">
        <v>4</v>
      </c>
      <c r="H183" s="1" t="s">
        <v>1601</v>
      </c>
      <c r="I183" t="s">
        <v>779</v>
      </c>
      <c r="S183" s="27" t="s">
        <v>1591</v>
      </c>
    </row>
    <row r="184" spans="1:19">
      <c r="A184"/>
      <c r="C184" s="2" t="s">
        <v>102</v>
      </c>
      <c r="D184" s="2" t="s">
        <v>1635</v>
      </c>
      <c r="E184" s="2" t="s">
        <v>1636</v>
      </c>
      <c r="F184" s="30" t="s">
        <v>1637</v>
      </c>
      <c r="G184" s="31">
        <v>4</v>
      </c>
      <c r="H184" s="1" t="s">
        <v>89</v>
      </c>
      <c r="I184" s="1" t="s">
        <v>89</v>
      </c>
      <c r="J184" s="30"/>
      <c r="K184" s="30"/>
      <c r="L184" s="30"/>
      <c r="S184" s="27" t="s">
        <v>1591</v>
      </c>
    </row>
    <row r="185" spans="1:19">
      <c r="A185"/>
      <c r="C185" s="2" t="s">
        <v>102</v>
      </c>
      <c r="D185" s="2" t="s">
        <v>1638</v>
      </c>
      <c r="E185" s="2" t="s">
        <v>1639</v>
      </c>
      <c r="F185" s="30" t="s">
        <v>1640</v>
      </c>
      <c r="G185" s="31">
        <v>4</v>
      </c>
      <c r="H185" s="1" t="s">
        <v>89</v>
      </c>
      <c r="I185" s="30" t="s">
        <v>135</v>
      </c>
      <c r="J185" s="30"/>
      <c r="K185" s="30"/>
      <c r="L185" s="30"/>
      <c r="S185" s="27" t="s">
        <v>1591</v>
      </c>
    </row>
    <row r="186" spans="1:19">
      <c r="A186"/>
      <c r="C186" s="2" t="s">
        <v>102</v>
      </c>
      <c r="D186" s="2" t="s">
        <v>1641</v>
      </c>
      <c r="E186" s="2" t="s">
        <v>1642</v>
      </c>
      <c r="F186" s="30" t="s">
        <v>1643</v>
      </c>
      <c r="G186" s="31">
        <v>4</v>
      </c>
      <c r="H186" s="1" t="s">
        <v>89</v>
      </c>
      <c r="I186" s="30" t="s">
        <v>1601</v>
      </c>
      <c r="J186" s="30"/>
      <c r="K186" s="30"/>
      <c r="L186" s="30"/>
      <c r="S186" s="27" t="s">
        <v>1591</v>
      </c>
    </row>
    <row r="187" spans="1:19">
      <c r="A187"/>
      <c r="C187" s="2" t="s">
        <v>102</v>
      </c>
      <c r="D187" s="2" t="s">
        <v>1644</v>
      </c>
      <c r="E187" s="2" t="s">
        <v>1645</v>
      </c>
      <c r="F187" s="30" t="s">
        <v>1646</v>
      </c>
      <c r="G187" s="31">
        <v>4</v>
      </c>
      <c r="H187" s="1" t="s">
        <v>135</v>
      </c>
      <c r="I187" s="1" t="s">
        <v>89</v>
      </c>
      <c r="J187" s="30"/>
      <c r="K187" s="30"/>
      <c r="L187" s="30"/>
      <c r="S187" s="27" t="s">
        <v>1591</v>
      </c>
    </row>
    <row r="188" spans="1:19">
      <c r="A188"/>
      <c r="C188" s="2" t="s">
        <v>102</v>
      </c>
      <c r="D188" s="2" t="s">
        <v>1647</v>
      </c>
      <c r="E188" s="2" t="s">
        <v>1648</v>
      </c>
      <c r="F188" s="30" t="s">
        <v>1649</v>
      </c>
      <c r="G188" s="31">
        <v>4</v>
      </c>
      <c r="H188" s="1" t="s">
        <v>1601</v>
      </c>
      <c r="I188" s="1" t="s">
        <v>89</v>
      </c>
      <c r="J188" s="30"/>
      <c r="K188" s="30"/>
      <c r="L188" s="30"/>
      <c r="S188" s="27" t="s">
        <v>1591</v>
      </c>
    </row>
    <row r="189" spans="1:19">
      <c r="A189"/>
      <c r="C189" s="2" t="s">
        <v>102</v>
      </c>
      <c r="D189" s="2" t="s">
        <v>1650</v>
      </c>
      <c r="E189" s="2" t="s">
        <v>1651</v>
      </c>
      <c r="F189" s="30" t="s">
        <v>1652</v>
      </c>
      <c r="G189" s="31">
        <v>4</v>
      </c>
      <c r="H189" s="1" t="s">
        <v>135</v>
      </c>
      <c r="I189" s="30" t="s">
        <v>135</v>
      </c>
      <c r="J189" s="30"/>
      <c r="K189" s="30"/>
      <c r="L189" s="30"/>
      <c r="S189" s="27" t="s">
        <v>1591</v>
      </c>
    </row>
    <row r="190" spans="1:19">
      <c r="A190"/>
      <c r="C190" s="2" t="s">
        <v>102</v>
      </c>
      <c r="D190" s="2" t="s">
        <v>1653</v>
      </c>
      <c r="E190" s="2" t="s">
        <v>1654</v>
      </c>
      <c r="F190" s="30" t="s">
        <v>1655</v>
      </c>
      <c r="G190" s="31">
        <v>4</v>
      </c>
      <c r="H190" s="1" t="s">
        <v>135</v>
      </c>
      <c r="I190" s="30" t="s">
        <v>1601</v>
      </c>
      <c r="J190" s="30"/>
      <c r="K190" s="30"/>
      <c r="L190" s="30"/>
      <c r="S190" s="27" t="s">
        <v>1591</v>
      </c>
    </row>
    <row r="191" spans="1:19">
      <c r="A191"/>
      <c r="C191" s="2" t="s">
        <v>102</v>
      </c>
      <c r="D191" s="2" t="s">
        <v>1656</v>
      </c>
      <c r="E191" s="2" t="s">
        <v>1657</v>
      </c>
      <c r="F191" s="30" t="s">
        <v>1658</v>
      </c>
      <c r="G191" s="31">
        <v>4</v>
      </c>
      <c r="H191" s="1" t="s">
        <v>1601</v>
      </c>
      <c r="I191" s="30" t="s">
        <v>1601</v>
      </c>
      <c r="J191" s="30"/>
      <c r="K191" s="30"/>
      <c r="L191" s="30"/>
      <c r="S191" s="27" t="s">
        <v>1591</v>
      </c>
    </row>
    <row r="192" spans="1:19">
      <c r="A192"/>
      <c r="C192" s="2" t="s">
        <v>102</v>
      </c>
      <c r="D192" s="2" t="s">
        <v>1591</v>
      </c>
      <c r="E192" s="2" t="s">
        <v>1659</v>
      </c>
      <c r="F192" s="30" t="s">
        <v>1660</v>
      </c>
      <c r="G192" s="31">
        <v>4</v>
      </c>
      <c r="H192" s="1" t="s">
        <v>1661</v>
      </c>
      <c r="I192" t="s">
        <v>1662</v>
      </c>
      <c r="S192" s="27" t="s">
        <v>1591</v>
      </c>
    </row>
    <row r="193" spans="1:19">
      <c r="A193"/>
      <c r="D193" s="2" t="s">
        <v>1591</v>
      </c>
      <c r="F193" s="30" t="s">
        <v>1663</v>
      </c>
      <c r="G193" s="31">
        <v>4</v>
      </c>
      <c r="S193" s="27" t="s">
        <v>1591</v>
      </c>
    </row>
    <row r="194" spans="1:19">
      <c r="A194"/>
      <c r="D194" s="2" t="s">
        <v>1591</v>
      </c>
      <c r="F194" s="30" t="s">
        <v>1664</v>
      </c>
      <c r="G194" s="31">
        <v>4</v>
      </c>
      <c r="S194" s="27" t="s">
        <v>1591</v>
      </c>
    </row>
    <row r="195" spans="1:19">
      <c r="A195"/>
      <c r="D195" s="2" t="s">
        <v>1591</v>
      </c>
      <c r="F195" s="30" t="s">
        <v>1665</v>
      </c>
      <c r="G195" s="31">
        <v>4</v>
      </c>
      <c r="S195" s="27" t="s">
        <v>1591</v>
      </c>
    </row>
    <row r="196" spans="1:19">
      <c r="A196"/>
      <c r="D196" s="2" t="s">
        <v>1591</v>
      </c>
      <c r="F196" s="30" t="s">
        <v>1666</v>
      </c>
      <c r="G196" s="31">
        <v>4</v>
      </c>
      <c r="S196" s="27" t="s">
        <v>1591</v>
      </c>
    </row>
    <row r="202" spans="1:19" ht="30">
      <c r="C202" s="9" t="s">
        <v>165</v>
      </c>
      <c r="D202" s="27" t="s">
        <v>1667</v>
      </c>
      <c r="E202" s="27"/>
      <c r="F202" s="22" t="s">
        <v>1668</v>
      </c>
      <c r="G202" s="16">
        <v>4</v>
      </c>
      <c r="H202" s="12" t="s">
        <v>29</v>
      </c>
      <c r="I202" s="17"/>
      <c r="J202" s="17"/>
      <c r="K202" s="17"/>
      <c r="L202" s="17"/>
      <c r="P202" t="str">
        <f t="shared" ref="P202:P216" si="3">IF(LEN(F202)-LEN(SUBSTITUTE(F202,"(",""))=LEN(F202)-LEN(SUBSTITUTE(F202,")","")),"",1)</f>
        <v/>
      </c>
      <c r="Q202" s="18"/>
      <c r="R202" s="57"/>
      <c r="S202" s="27" t="s">
        <v>1667</v>
      </c>
    </row>
    <row r="203" spans="1:19">
      <c r="C203" s="2" t="s">
        <v>165</v>
      </c>
      <c r="D203" s="2" t="s">
        <v>1669</v>
      </c>
      <c r="F203" s="4" t="s">
        <v>1670</v>
      </c>
      <c r="G203" s="5">
        <v>4</v>
      </c>
      <c r="H203" s="1" t="s">
        <v>32</v>
      </c>
      <c r="O203" t="s">
        <v>1671</v>
      </c>
      <c r="P203" t="str">
        <f t="shared" si="3"/>
        <v/>
      </c>
      <c r="R203" s="57"/>
      <c r="S203" s="27" t="s">
        <v>1667</v>
      </c>
    </row>
    <row r="204" spans="1:19" ht="30">
      <c r="C204" s="2" t="s">
        <v>102</v>
      </c>
      <c r="D204" s="2" t="s">
        <v>1672</v>
      </c>
      <c r="E204" s="2" t="s">
        <v>1673</v>
      </c>
      <c r="F204" s="69" t="s">
        <v>1674</v>
      </c>
      <c r="G204" s="5">
        <v>4</v>
      </c>
      <c r="H204" s="1" t="s">
        <v>1601</v>
      </c>
      <c r="M204" t="s">
        <v>1675</v>
      </c>
      <c r="P204" t="str">
        <f t="shared" si="3"/>
        <v/>
      </c>
      <c r="R204" s="57"/>
      <c r="S204" s="27" t="s">
        <v>1672</v>
      </c>
    </row>
    <row r="205" spans="1:19">
      <c r="C205" s="9" t="s">
        <v>165</v>
      </c>
      <c r="D205" s="7" t="s">
        <v>1676</v>
      </c>
      <c r="E205" s="21"/>
      <c r="F205" s="50" t="s">
        <v>1677</v>
      </c>
      <c r="G205" s="16">
        <v>4</v>
      </c>
      <c r="H205" s="12" t="s">
        <v>39</v>
      </c>
      <c r="I205" s="17"/>
      <c r="J205" s="17"/>
      <c r="K205" s="17"/>
      <c r="L205" s="17"/>
      <c r="P205" t="str">
        <f t="shared" si="3"/>
        <v/>
      </c>
      <c r="Q205" s="18"/>
      <c r="R205" s="57"/>
      <c r="S205" s="27" t="s">
        <v>1676</v>
      </c>
    </row>
    <row r="206" spans="1:19">
      <c r="C206" s="9"/>
      <c r="D206" s="7" t="s">
        <v>1676</v>
      </c>
      <c r="E206" s="21"/>
      <c r="F206" s="50" t="s">
        <v>1678</v>
      </c>
      <c r="G206" s="16">
        <v>4</v>
      </c>
      <c r="H206" s="17"/>
      <c r="I206" s="17"/>
      <c r="J206" s="17"/>
      <c r="K206" s="17"/>
      <c r="L206" s="17"/>
      <c r="P206" t="str">
        <f t="shared" si="3"/>
        <v/>
      </c>
      <c r="Q206" s="18"/>
      <c r="R206" s="57"/>
      <c r="S206" s="27" t="s">
        <v>1676</v>
      </c>
    </row>
    <row r="207" spans="1:19">
      <c r="C207" s="9" t="s">
        <v>1108</v>
      </c>
      <c r="D207" s="7" t="s">
        <v>1679</v>
      </c>
      <c r="E207" s="21"/>
      <c r="F207" s="50" t="s">
        <v>1680</v>
      </c>
      <c r="G207" s="16">
        <v>4</v>
      </c>
      <c r="H207" s="17"/>
      <c r="I207" s="17"/>
      <c r="J207" s="17"/>
      <c r="K207" s="17"/>
      <c r="L207" s="17"/>
      <c r="P207" t="str">
        <f t="shared" si="3"/>
        <v/>
      </c>
      <c r="Q207" s="18"/>
      <c r="R207" s="57"/>
      <c r="S207" s="27" t="s">
        <v>1676</v>
      </c>
    </row>
    <row r="208" spans="1:19">
      <c r="C208" s="9" t="s">
        <v>97</v>
      </c>
      <c r="D208" s="7" t="s">
        <v>1681</v>
      </c>
      <c r="E208" s="21"/>
      <c r="F208" s="10" t="s">
        <v>1682</v>
      </c>
      <c r="G208" s="16">
        <v>4</v>
      </c>
      <c r="H208" s="17"/>
      <c r="I208" s="17"/>
      <c r="J208" s="17"/>
      <c r="K208" s="17"/>
      <c r="L208" s="17"/>
      <c r="P208" t="str">
        <f t="shared" si="3"/>
        <v/>
      </c>
      <c r="Q208" s="18"/>
      <c r="R208" s="9"/>
      <c r="S208" s="27" t="s">
        <v>1681</v>
      </c>
    </row>
    <row r="209" spans="3:19">
      <c r="C209" s="2" t="s">
        <v>165</v>
      </c>
      <c r="D209" s="2" t="s">
        <v>1683</v>
      </c>
      <c r="F209" s="22" t="s">
        <v>1684</v>
      </c>
      <c r="G209" s="31">
        <v>4</v>
      </c>
      <c r="O209" s="2" t="s">
        <v>1685</v>
      </c>
      <c r="P209" t="str">
        <f t="shared" si="3"/>
        <v/>
      </c>
      <c r="S209" s="27" t="s">
        <v>1686</v>
      </c>
    </row>
    <row r="210" spans="3:19">
      <c r="C210" s="2" t="s">
        <v>165</v>
      </c>
      <c r="D210" s="2" t="s">
        <v>1687</v>
      </c>
      <c r="F210" s="22" t="s">
        <v>1688</v>
      </c>
      <c r="G210" s="31">
        <v>4</v>
      </c>
      <c r="O210" s="2" t="s">
        <v>743</v>
      </c>
      <c r="P210" t="str">
        <f t="shared" si="3"/>
        <v/>
      </c>
      <c r="R210" s="9"/>
      <c r="S210" s="27" t="s">
        <v>1686</v>
      </c>
    </row>
    <row r="211" spans="3:19">
      <c r="C211" s="9" t="s">
        <v>823</v>
      </c>
      <c r="D211" s="27" t="s">
        <v>1692</v>
      </c>
      <c r="E211" s="27"/>
      <c r="F211" s="10" t="s">
        <v>1693</v>
      </c>
      <c r="G211" s="16">
        <v>4</v>
      </c>
      <c r="H211" s="12" t="s">
        <v>39</v>
      </c>
      <c r="I211" s="17"/>
      <c r="J211" s="17"/>
      <c r="K211" s="17"/>
      <c r="L211" s="17"/>
      <c r="P211" t="str">
        <f t="shared" si="3"/>
        <v/>
      </c>
      <c r="Q211" s="18"/>
      <c r="R211" s="57"/>
      <c r="S211" s="27" t="s">
        <v>1692</v>
      </c>
    </row>
    <row r="212" spans="3:19">
      <c r="C212" s="9" t="s">
        <v>102</v>
      </c>
      <c r="D212" s="27" t="s">
        <v>1694</v>
      </c>
      <c r="E212" s="27" t="s">
        <v>892</v>
      </c>
      <c r="F212" s="10" t="s">
        <v>1695</v>
      </c>
      <c r="G212" s="16">
        <v>4</v>
      </c>
      <c r="H212" s="12" t="s">
        <v>205</v>
      </c>
      <c r="I212" t="s">
        <v>20</v>
      </c>
      <c r="P212" t="str">
        <f t="shared" si="3"/>
        <v/>
      </c>
      <c r="Q212" s="18"/>
      <c r="S212" s="27" t="s">
        <v>903</v>
      </c>
    </row>
    <row r="213" spans="3:19">
      <c r="C213" s="2" t="s">
        <v>102</v>
      </c>
      <c r="D213" s="2" t="s">
        <v>130</v>
      </c>
      <c r="E213" s="2" t="s">
        <v>131</v>
      </c>
      <c r="F213" s="30" t="s">
        <v>1696</v>
      </c>
      <c r="G213" s="31">
        <v>4</v>
      </c>
      <c r="P213" t="str">
        <f t="shared" si="3"/>
        <v/>
      </c>
      <c r="S213" s="27" t="s">
        <v>130</v>
      </c>
    </row>
    <row r="214" spans="3:19" ht="30">
      <c r="C214" s="2" t="s">
        <v>102</v>
      </c>
      <c r="D214" s="2" t="s">
        <v>1697</v>
      </c>
      <c r="E214" s="2" t="s">
        <v>1698</v>
      </c>
      <c r="F214" s="10" t="s">
        <v>1699</v>
      </c>
      <c r="G214" s="5">
        <v>4</v>
      </c>
      <c r="M214" t="b">
        <v>1</v>
      </c>
      <c r="N214" t="s">
        <v>1700</v>
      </c>
      <c r="P214" t="str">
        <f t="shared" si="3"/>
        <v/>
      </c>
      <c r="R214" s="57"/>
      <c r="S214" s="27" t="s">
        <v>1697</v>
      </c>
    </row>
    <row r="215" spans="3:19">
      <c r="C215" s="9" t="s">
        <v>823</v>
      </c>
      <c r="D215" s="9" t="s">
        <v>1701</v>
      </c>
      <c r="E215" s="9"/>
      <c r="F215" s="25" t="s">
        <v>1702</v>
      </c>
      <c r="G215" s="16">
        <v>4</v>
      </c>
      <c r="H215" s="12" t="s">
        <v>39</v>
      </c>
      <c r="I215" s="17"/>
      <c r="J215" s="17"/>
      <c r="K215" s="17"/>
      <c r="L215" s="17"/>
      <c r="P215" t="str">
        <f t="shared" si="3"/>
        <v/>
      </c>
      <c r="Q215" s="18"/>
      <c r="R215" s="57"/>
      <c r="S215" s="27" t="s">
        <v>1701</v>
      </c>
    </row>
    <row r="216" spans="3:19">
      <c r="C216" s="9" t="s">
        <v>823</v>
      </c>
      <c r="D216" s="9" t="s">
        <v>1703</v>
      </c>
      <c r="E216" s="9"/>
      <c r="F216" s="25" t="s">
        <v>1704</v>
      </c>
      <c r="G216" s="16">
        <v>4</v>
      </c>
      <c r="H216" s="17"/>
      <c r="I216" s="17"/>
      <c r="J216" s="17"/>
      <c r="K216" s="17"/>
      <c r="L216" s="17"/>
      <c r="P216" t="str">
        <f t="shared" si="3"/>
        <v/>
      </c>
      <c r="Q216" s="18"/>
      <c r="R216" s="57"/>
      <c r="S216" s="27" t="s">
        <v>1701</v>
      </c>
    </row>
    <row r="217" spans="3:19">
      <c r="C217" s="2" t="s">
        <v>80</v>
      </c>
      <c r="D217" s="2" t="s">
        <v>168</v>
      </c>
      <c r="F217" s="30" t="s">
        <v>1705</v>
      </c>
      <c r="G217" s="31">
        <v>4</v>
      </c>
      <c r="S217" s="27" t="s">
        <v>168</v>
      </c>
    </row>
    <row r="218" spans="3:19" ht="30">
      <c r="C218" s="2" t="s">
        <v>80</v>
      </c>
      <c r="D218" s="2" t="s">
        <v>1708</v>
      </c>
      <c r="F218" s="4" t="s">
        <v>1709</v>
      </c>
      <c r="G218" s="5">
        <v>4</v>
      </c>
      <c r="M218" t="b">
        <v>1</v>
      </c>
      <c r="O218" t="s">
        <v>33</v>
      </c>
      <c r="P218" t="str">
        <f t="shared" ref="P218:P262" si="4">IF(LEN(F218)-LEN(SUBSTITUTE(F218,"(",""))=LEN(F218)-LEN(SUBSTITUTE(F218,")","")),"",1)</f>
        <v/>
      </c>
      <c r="R218" s="57"/>
      <c r="S218" s="27" t="s">
        <v>71</v>
      </c>
    </row>
    <row r="219" spans="3:19">
      <c r="C219" s="9" t="s">
        <v>97</v>
      </c>
      <c r="D219" s="27" t="s">
        <v>1710</v>
      </c>
      <c r="E219" s="9"/>
      <c r="F219" s="10" t="s">
        <v>1711</v>
      </c>
      <c r="G219" s="16">
        <v>4</v>
      </c>
      <c r="H219" s="17"/>
      <c r="I219" s="17"/>
      <c r="J219" s="17"/>
      <c r="K219" s="17"/>
      <c r="L219" s="17"/>
      <c r="P219" t="str">
        <f t="shared" si="4"/>
        <v/>
      </c>
      <c r="Q219" s="18"/>
      <c r="R219" s="57"/>
      <c r="S219" s="27" t="s">
        <v>1710</v>
      </c>
    </row>
    <row r="220" spans="3:19">
      <c r="C220" s="2" t="s">
        <v>165</v>
      </c>
      <c r="D220" s="2" t="s">
        <v>1712</v>
      </c>
      <c r="F220" s="22" t="s">
        <v>1713</v>
      </c>
      <c r="G220" s="31">
        <v>4</v>
      </c>
      <c r="H220" s="1" t="s">
        <v>135</v>
      </c>
      <c r="P220">
        <f t="shared" si="4"/>
        <v>1</v>
      </c>
      <c r="R220" s="57"/>
      <c r="S220" s="27" t="s">
        <v>1712</v>
      </c>
    </row>
    <row r="221" spans="3:19">
      <c r="D221" s="2" t="s">
        <v>1712</v>
      </c>
      <c r="F221" s="22" t="s">
        <v>1714</v>
      </c>
      <c r="G221" s="31">
        <v>4</v>
      </c>
      <c r="P221" t="str">
        <f t="shared" si="4"/>
        <v/>
      </c>
      <c r="R221" s="57"/>
      <c r="S221" s="27" t="s">
        <v>1712</v>
      </c>
    </row>
    <row r="222" spans="3:19">
      <c r="D222" s="2" t="s">
        <v>1712</v>
      </c>
      <c r="F222" s="22" t="s">
        <v>1715</v>
      </c>
      <c r="G222" s="31">
        <v>4</v>
      </c>
      <c r="P222">
        <f t="shared" si="4"/>
        <v>1</v>
      </c>
      <c r="R222" s="57"/>
      <c r="S222" s="27" t="s">
        <v>1712</v>
      </c>
    </row>
    <row r="223" spans="3:19">
      <c r="D223" s="2" t="s">
        <v>1712</v>
      </c>
      <c r="F223" s="22" t="s">
        <v>1716</v>
      </c>
      <c r="G223" s="31">
        <v>4</v>
      </c>
      <c r="M223" t="b">
        <v>1</v>
      </c>
      <c r="P223" t="str">
        <f t="shared" si="4"/>
        <v/>
      </c>
      <c r="R223" s="57"/>
      <c r="S223" s="27" t="s">
        <v>1712</v>
      </c>
    </row>
    <row r="224" spans="3:19">
      <c r="D224" s="2" t="s">
        <v>1712</v>
      </c>
      <c r="F224" s="22" t="s">
        <v>1717</v>
      </c>
      <c r="G224" s="31">
        <v>4</v>
      </c>
      <c r="P224" t="str">
        <f t="shared" si="4"/>
        <v/>
      </c>
      <c r="R224" s="57"/>
      <c r="S224" s="27" t="s">
        <v>1712</v>
      </c>
    </row>
    <row r="225" spans="3:19" ht="30">
      <c r="D225" s="2" t="s">
        <v>1712</v>
      </c>
      <c r="F225" s="22" t="s">
        <v>1718</v>
      </c>
      <c r="G225" s="31">
        <v>4</v>
      </c>
      <c r="P225" t="str">
        <f t="shared" si="4"/>
        <v/>
      </c>
      <c r="R225" s="57"/>
      <c r="S225" s="27" t="s">
        <v>1712</v>
      </c>
    </row>
    <row r="226" spans="3:19">
      <c r="D226" s="2" t="s">
        <v>1712</v>
      </c>
      <c r="F226" s="22" t="s">
        <v>1719</v>
      </c>
      <c r="G226" s="31">
        <v>4</v>
      </c>
      <c r="P226" t="str">
        <f t="shared" si="4"/>
        <v/>
      </c>
      <c r="R226" s="57"/>
      <c r="S226" s="27" t="s">
        <v>1712</v>
      </c>
    </row>
    <row r="227" spans="3:19" ht="45">
      <c r="D227" s="2" t="s">
        <v>1712</v>
      </c>
      <c r="F227" s="22" t="s">
        <v>1720</v>
      </c>
      <c r="G227" s="31">
        <v>4</v>
      </c>
      <c r="P227" t="str">
        <f t="shared" si="4"/>
        <v/>
      </c>
      <c r="R227" s="57"/>
      <c r="S227" s="27" t="s">
        <v>1712</v>
      </c>
    </row>
    <row r="228" spans="3:19" ht="30">
      <c r="C228" s="9" t="s">
        <v>80</v>
      </c>
      <c r="D228" s="7" t="s">
        <v>1721</v>
      </c>
      <c r="E228" s="21"/>
      <c r="F228" s="10" t="s">
        <v>1722</v>
      </c>
      <c r="G228" s="16">
        <v>4</v>
      </c>
      <c r="H228" s="17"/>
      <c r="I228" s="17"/>
      <c r="J228" s="17"/>
      <c r="K228" s="17"/>
      <c r="L228" s="17"/>
      <c r="M228" t="b">
        <v>1</v>
      </c>
      <c r="P228" t="str">
        <f t="shared" si="4"/>
        <v/>
      </c>
      <c r="Q228" s="23"/>
      <c r="R228" s="57"/>
      <c r="S228" s="27" t="s">
        <v>1721</v>
      </c>
    </row>
    <row r="229" spans="3:19">
      <c r="C229" s="9" t="s">
        <v>102</v>
      </c>
      <c r="D229" s="9" t="s">
        <v>1108</v>
      </c>
      <c r="E229" s="9" t="s">
        <v>1723</v>
      </c>
      <c r="F229" s="10" t="s">
        <v>1724</v>
      </c>
      <c r="G229" s="16">
        <v>4</v>
      </c>
      <c r="H229" s="17"/>
      <c r="I229" s="17"/>
      <c r="J229" s="17"/>
      <c r="K229" s="17"/>
      <c r="L229" s="17"/>
      <c r="P229" t="str">
        <f t="shared" si="4"/>
        <v/>
      </c>
      <c r="Q229" s="23"/>
      <c r="R229" s="57"/>
      <c r="S229" s="27" t="s">
        <v>1108</v>
      </c>
    </row>
    <row r="230" spans="3:19" ht="30">
      <c r="C230" s="9"/>
      <c r="D230" s="9" t="s">
        <v>1108</v>
      </c>
      <c r="E230" s="9"/>
      <c r="F230" s="10" t="s">
        <v>1725</v>
      </c>
      <c r="G230" s="16">
        <v>4</v>
      </c>
      <c r="H230" s="17"/>
      <c r="I230" s="17"/>
      <c r="J230" s="17"/>
      <c r="K230" s="17"/>
      <c r="L230" s="17"/>
      <c r="P230" t="str">
        <f t="shared" si="4"/>
        <v/>
      </c>
      <c r="Q230" s="23"/>
      <c r="S230" s="27" t="s">
        <v>1108</v>
      </c>
    </row>
    <row r="231" spans="3:19" ht="30">
      <c r="C231" s="9"/>
      <c r="D231" s="9" t="s">
        <v>1726</v>
      </c>
      <c r="E231" s="9"/>
      <c r="F231" s="10" t="s">
        <v>1727</v>
      </c>
      <c r="G231" s="16">
        <v>4</v>
      </c>
      <c r="H231" s="17"/>
      <c r="I231" s="17"/>
      <c r="J231" s="17"/>
      <c r="K231" s="17"/>
      <c r="L231" s="17"/>
      <c r="M231" t="b">
        <v>1</v>
      </c>
      <c r="P231" t="str">
        <f t="shared" si="4"/>
        <v/>
      </c>
      <c r="Q231" s="23"/>
      <c r="R231" s="57"/>
      <c r="S231" s="27" t="s">
        <v>1726</v>
      </c>
    </row>
    <row r="232" spans="3:19" ht="30">
      <c r="C232" s="9"/>
      <c r="D232" s="9" t="s">
        <v>1726</v>
      </c>
      <c r="E232" s="9"/>
      <c r="F232" s="10" t="s">
        <v>1728</v>
      </c>
      <c r="G232" s="16">
        <v>4</v>
      </c>
      <c r="H232" s="17"/>
      <c r="I232" s="17"/>
      <c r="J232" s="17"/>
      <c r="K232" s="17"/>
      <c r="L232" s="17"/>
      <c r="P232" t="str">
        <f t="shared" si="4"/>
        <v/>
      </c>
      <c r="Q232" s="23"/>
      <c r="R232" s="57"/>
      <c r="S232" s="27" t="s">
        <v>1726</v>
      </c>
    </row>
    <row r="233" spans="3:19" ht="30">
      <c r="C233" s="9"/>
      <c r="D233" s="9" t="s">
        <v>1729</v>
      </c>
      <c r="E233" s="9"/>
      <c r="F233" s="10" t="s">
        <v>1730</v>
      </c>
      <c r="G233" s="16">
        <v>4</v>
      </c>
      <c r="H233" s="17"/>
      <c r="I233" s="17"/>
      <c r="J233" s="17"/>
      <c r="K233" s="17"/>
      <c r="L233" s="17"/>
      <c r="M233" t="b">
        <v>1</v>
      </c>
      <c r="P233" t="str">
        <f t="shared" si="4"/>
        <v/>
      </c>
      <c r="Q233" s="23"/>
      <c r="R233" s="57"/>
      <c r="S233" s="27" t="s">
        <v>1729</v>
      </c>
    </row>
    <row r="234" spans="3:19" ht="30">
      <c r="C234" s="9"/>
      <c r="D234" s="9" t="s">
        <v>1729</v>
      </c>
      <c r="E234" s="9"/>
      <c r="F234" s="10" t="s">
        <v>1731</v>
      </c>
      <c r="G234" s="16">
        <v>4</v>
      </c>
      <c r="H234" s="17"/>
      <c r="I234" s="17"/>
      <c r="J234" s="17"/>
      <c r="K234" s="17"/>
      <c r="L234" s="17"/>
      <c r="P234" t="str">
        <f t="shared" si="4"/>
        <v/>
      </c>
      <c r="Q234" s="23"/>
      <c r="R234" s="57"/>
      <c r="S234" s="27" t="s">
        <v>1729</v>
      </c>
    </row>
    <row r="235" spans="3:19" ht="30">
      <c r="C235" s="9"/>
      <c r="D235" s="9" t="s">
        <v>1729</v>
      </c>
      <c r="E235" s="9"/>
      <c r="F235" s="10" t="s">
        <v>1732</v>
      </c>
      <c r="G235" s="16">
        <v>4</v>
      </c>
      <c r="H235" s="17"/>
      <c r="I235" s="17"/>
      <c r="J235" s="17"/>
      <c r="K235" s="17"/>
      <c r="L235" s="17"/>
      <c r="P235" t="str">
        <f t="shared" si="4"/>
        <v/>
      </c>
      <c r="Q235" s="23"/>
      <c r="R235" s="57"/>
      <c r="S235" s="27" t="s">
        <v>1729</v>
      </c>
    </row>
    <row r="236" spans="3:19">
      <c r="C236" s="9" t="s">
        <v>1733</v>
      </c>
      <c r="D236" s="9" t="s">
        <v>1734</v>
      </c>
      <c r="E236" s="9" t="s">
        <v>1735</v>
      </c>
      <c r="F236" s="25"/>
      <c r="G236" s="16">
        <v>4</v>
      </c>
      <c r="H236" s="17"/>
      <c r="I236" s="17"/>
      <c r="J236" s="17"/>
      <c r="K236" s="17"/>
      <c r="L236" s="17"/>
      <c r="P236" t="str">
        <f t="shared" si="4"/>
        <v/>
      </c>
      <c r="Q236" s="18"/>
      <c r="R236" s="57"/>
      <c r="S236" s="27" t="s">
        <v>35</v>
      </c>
    </row>
    <row r="237" spans="3:19">
      <c r="C237" s="9"/>
      <c r="D237" s="9" t="s">
        <v>1734</v>
      </c>
      <c r="E237" s="9"/>
      <c r="F237" s="25" t="s">
        <v>1736</v>
      </c>
      <c r="G237" s="16">
        <v>4</v>
      </c>
      <c r="H237" s="17"/>
      <c r="I237" s="17"/>
      <c r="J237" s="17"/>
      <c r="K237" s="17"/>
      <c r="L237" s="17"/>
      <c r="P237" t="str">
        <f t="shared" si="4"/>
        <v/>
      </c>
      <c r="Q237" s="18"/>
      <c r="R237" s="57"/>
      <c r="S237" s="27" t="s">
        <v>35</v>
      </c>
    </row>
    <row r="238" spans="3:19">
      <c r="C238" s="9"/>
      <c r="D238" s="9" t="s">
        <v>1312</v>
      </c>
      <c r="E238" s="9"/>
      <c r="F238" s="25" t="s">
        <v>1737</v>
      </c>
      <c r="G238" s="16">
        <v>4</v>
      </c>
      <c r="H238" s="17"/>
      <c r="I238" s="17"/>
      <c r="J238" s="17"/>
      <c r="K238" s="17"/>
      <c r="L238" s="17"/>
      <c r="P238" t="str">
        <f t="shared" si="4"/>
        <v/>
      </c>
      <c r="Q238" s="18"/>
      <c r="R238" s="57"/>
      <c r="S238" s="27" t="s">
        <v>35</v>
      </c>
    </row>
    <row r="239" spans="3:19" ht="30">
      <c r="C239" s="9"/>
      <c r="D239" s="9" t="s">
        <v>1739</v>
      </c>
      <c r="E239" s="9"/>
      <c r="F239" s="25" t="s">
        <v>1740</v>
      </c>
      <c r="G239" s="16">
        <v>4</v>
      </c>
      <c r="H239" s="17"/>
      <c r="I239" s="17"/>
      <c r="J239" s="17"/>
      <c r="K239" s="17"/>
      <c r="L239" s="17"/>
      <c r="P239" t="str">
        <f t="shared" si="4"/>
        <v/>
      </c>
      <c r="Q239" s="18"/>
      <c r="R239" s="57"/>
      <c r="S239" s="27" t="s">
        <v>35</v>
      </c>
    </row>
    <row r="240" spans="3:19" ht="30">
      <c r="C240" s="9" t="s">
        <v>165</v>
      </c>
      <c r="D240" s="9" t="s">
        <v>1742</v>
      </c>
      <c r="E240" s="9"/>
      <c r="F240" s="25" t="s">
        <v>1743</v>
      </c>
      <c r="G240" s="16">
        <v>4</v>
      </c>
      <c r="H240" s="17"/>
      <c r="I240" s="17"/>
      <c r="J240" s="17"/>
      <c r="K240" s="17"/>
      <c r="L240" s="17"/>
      <c r="M240" t="b">
        <v>1</v>
      </c>
      <c r="N240" s="9"/>
      <c r="P240" t="str">
        <f t="shared" si="4"/>
        <v/>
      </c>
      <c r="Q240" s="18"/>
      <c r="R240" s="57"/>
      <c r="S240" s="27" t="s">
        <v>1744</v>
      </c>
    </row>
    <row r="241" spans="3:19" ht="30">
      <c r="C241" s="9" t="s">
        <v>80</v>
      </c>
      <c r="D241" s="9" t="s">
        <v>1745</v>
      </c>
      <c r="E241" s="9"/>
      <c r="F241" s="25" t="s">
        <v>1746</v>
      </c>
      <c r="G241" s="16">
        <v>4</v>
      </c>
      <c r="H241" s="17"/>
      <c r="I241" s="17"/>
      <c r="J241" s="17"/>
      <c r="K241" s="17"/>
      <c r="L241" s="17"/>
      <c r="M241" t="b">
        <v>1</v>
      </c>
      <c r="P241" t="str">
        <f t="shared" si="4"/>
        <v/>
      </c>
      <c r="Q241" s="18"/>
      <c r="R241" s="57"/>
      <c r="S241" s="27" t="s">
        <v>1744</v>
      </c>
    </row>
    <row r="242" spans="3:19" ht="30">
      <c r="C242" s="9"/>
      <c r="D242" s="9" t="s">
        <v>1747</v>
      </c>
      <c r="E242" s="9"/>
      <c r="F242" s="10" t="s">
        <v>1748</v>
      </c>
      <c r="G242" s="16">
        <v>4</v>
      </c>
      <c r="H242" s="17"/>
      <c r="I242" s="17"/>
      <c r="J242" s="17"/>
      <c r="K242" s="17"/>
      <c r="L242" s="17"/>
      <c r="P242" t="str">
        <f t="shared" si="4"/>
        <v/>
      </c>
      <c r="Q242" s="23"/>
      <c r="R242" s="57"/>
      <c r="S242" s="27" t="s">
        <v>1747</v>
      </c>
    </row>
    <row r="243" spans="3:19">
      <c r="C243" s="9" t="s">
        <v>1108</v>
      </c>
      <c r="D243" s="27" t="s">
        <v>1753</v>
      </c>
      <c r="E243" s="9"/>
      <c r="F243" s="50" t="s">
        <v>1754</v>
      </c>
      <c r="G243" s="16">
        <v>4</v>
      </c>
      <c r="H243" s="17"/>
      <c r="I243" s="17"/>
      <c r="J243" s="17"/>
      <c r="K243" s="17"/>
      <c r="L243" s="17"/>
      <c r="P243" t="str">
        <f t="shared" si="4"/>
        <v/>
      </c>
      <c r="Q243" s="18"/>
      <c r="R243" s="57"/>
      <c r="S243" s="27" t="s">
        <v>1753</v>
      </c>
    </row>
    <row r="244" spans="3:19">
      <c r="C244" s="9" t="s">
        <v>84</v>
      </c>
      <c r="D244" s="7" t="s">
        <v>1755</v>
      </c>
      <c r="E244" s="21"/>
      <c r="F244" s="50"/>
      <c r="G244" s="16">
        <v>4</v>
      </c>
      <c r="H244" s="17"/>
      <c r="I244" s="17"/>
      <c r="J244" s="17"/>
      <c r="K244" s="17"/>
      <c r="L244" s="17"/>
      <c r="P244" t="str">
        <f t="shared" si="4"/>
        <v/>
      </c>
      <c r="Q244" s="18"/>
      <c r="R244" s="57"/>
      <c r="S244" s="27" t="s">
        <v>1755</v>
      </c>
    </row>
    <row r="245" spans="3:19">
      <c r="C245" s="9" t="s">
        <v>93</v>
      </c>
      <c r="D245" s="9" t="s">
        <v>1279</v>
      </c>
      <c r="E245" s="9"/>
      <c r="F245" s="10" t="s">
        <v>1756</v>
      </c>
      <c r="G245" s="16">
        <v>4</v>
      </c>
      <c r="H245" s="17"/>
      <c r="I245" s="17"/>
      <c r="J245" s="17"/>
      <c r="K245" s="17"/>
      <c r="L245" s="17"/>
      <c r="P245" t="str">
        <f t="shared" si="4"/>
        <v/>
      </c>
      <c r="Q245" s="18"/>
      <c r="R245" s="57"/>
      <c r="S245" s="27" t="s">
        <v>1279</v>
      </c>
    </row>
    <row r="246" spans="3:19">
      <c r="C246" s="9"/>
      <c r="D246" s="9" t="s">
        <v>1279</v>
      </c>
      <c r="E246" s="9"/>
      <c r="F246" s="10" t="s">
        <v>1757</v>
      </c>
      <c r="G246" s="16">
        <v>4</v>
      </c>
      <c r="H246" s="17"/>
      <c r="I246" s="17"/>
      <c r="J246" s="17"/>
      <c r="K246" s="17"/>
      <c r="L246" s="17"/>
      <c r="P246" t="str">
        <f t="shared" si="4"/>
        <v/>
      </c>
      <c r="Q246" s="18"/>
      <c r="R246" s="57"/>
      <c r="S246" s="27" t="s">
        <v>1279</v>
      </c>
    </row>
    <row r="247" spans="3:19" ht="30">
      <c r="C247" s="2" t="s">
        <v>80</v>
      </c>
      <c r="D247" s="2" t="s">
        <v>434</v>
      </c>
      <c r="F247" s="4" t="s">
        <v>1758</v>
      </c>
      <c r="G247" s="5">
        <v>4</v>
      </c>
      <c r="O247" t="s">
        <v>39</v>
      </c>
      <c r="P247" t="str">
        <f t="shared" si="4"/>
        <v/>
      </c>
      <c r="R247" s="57"/>
      <c r="S247" s="27" t="s">
        <v>438</v>
      </c>
    </row>
    <row r="248" spans="3:19">
      <c r="C248" s="9" t="s">
        <v>102</v>
      </c>
      <c r="D248" s="9" t="s">
        <v>1759</v>
      </c>
      <c r="E248" s="9" t="s">
        <v>1760</v>
      </c>
      <c r="F248" s="25" t="s">
        <v>1761</v>
      </c>
      <c r="G248" s="16">
        <v>4</v>
      </c>
      <c r="H248" s="12" t="s">
        <v>20</v>
      </c>
      <c r="I248" t="s">
        <v>20</v>
      </c>
      <c r="P248" t="str">
        <f t="shared" si="4"/>
        <v/>
      </c>
      <c r="Q248" s="18"/>
      <c r="R248" s="2"/>
      <c r="S248" s="27" t="s">
        <v>1759</v>
      </c>
    </row>
    <row r="249" spans="3:19">
      <c r="C249" s="9" t="s">
        <v>102</v>
      </c>
      <c r="D249" s="9" t="s">
        <v>1762</v>
      </c>
      <c r="E249" s="9" t="s">
        <v>1763</v>
      </c>
      <c r="F249" s="25" t="s">
        <v>1764</v>
      </c>
      <c r="G249" s="16">
        <v>4</v>
      </c>
      <c r="H249" s="12" t="s">
        <v>16</v>
      </c>
      <c r="I249" t="s">
        <v>16</v>
      </c>
      <c r="P249" t="str">
        <f t="shared" si="4"/>
        <v/>
      </c>
      <c r="Q249" s="18"/>
      <c r="S249" s="27" t="s">
        <v>1762</v>
      </c>
    </row>
    <row r="250" spans="3:19">
      <c r="C250" s="9" t="s">
        <v>102</v>
      </c>
      <c r="D250" s="9" t="s">
        <v>1765</v>
      </c>
      <c r="E250" s="9" t="s">
        <v>1766</v>
      </c>
      <c r="F250" s="10" t="s">
        <v>1767</v>
      </c>
      <c r="G250" s="16">
        <v>4</v>
      </c>
      <c r="H250" s="12" t="s">
        <v>33</v>
      </c>
      <c r="I250" t="s">
        <v>89</v>
      </c>
      <c r="P250" t="str">
        <f t="shared" si="4"/>
        <v/>
      </c>
      <c r="Q250" s="18"/>
      <c r="R250" s="57"/>
      <c r="S250" s="27" t="s">
        <v>1762</v>
      </c>
    </row>
    <row r="251" spans="3:19">
      <c r="C251" s="9" t="s">
        <v>93</v>
      </c>
      <c r="D251" s="9" t="s">
        <v>98</v>
      </c>
      <c r="E251" s="9"/>
      <c r="F251" s="25" t="s">
        <v>1768</v>
      </c>
      <c r="G251" s="16">
        <v>4</v>
      </c>
      <c r="H251" s="17"/>
      <c r="I251" s="17"/>
      <c r="J251" s="17"/>
      <c r="K251" s="17"/>
      <c r="L251" s="17"/>
      <c r="P251" t="str">
        <f t="shared" si="4"/>
        <v/>
      </c>
      <c r="Q251" s="18"/>
      <c r="R251" s="57"/>
      <c r="S251" s="27" t="s">
        <v>98</v>
      </c>
    </row>
    <row r="252" spans="3:19" ht="30">
      <c r="C252" s="9" t="s">
        <v>102</v>
      </c>
      <c r="D252" s="9" t="s">
        <v>1772</v>
      </c>
      <c r="E252" s="9" t="s">
        <v>1773</v>
      </c>
      <c r="F252" s="10" t="s">
        <v>1774</v>
      </c>
      <c r="G252" s="16">
        <v>4</v>
      </c>
      <c r="H252" s="17"/>
      <c r="I252" s="17"/>
      <c r="J252" s="17"/>
      <c r="K252" s="17"/>
      <c r="L252" s="17"/>
      <c r="M252" t="s">
        <v>1675</v>
      </c>
      <c r="P252" t="str">
        <f t="shared" si="4"/>
        <v/>
      </c>
      <c r="Q252" s="18"/>
      <c r="S252" s="27" t="s">
        <v>1009</v>
      </c>
    </row>
    <row r="253" spans="3:19" ht="30">
      <c r="C253" s="9"/>
      <c r="D253" s="9" t="s">
        <v>1772</v>
      </c>
      <c r="E253" s="9"/>
      <c r="F253" s="10" t="s">
        <v>1775</v>
      </c>
      <c r="G253" s="16">
        <v>4</v>
      </c>
      <c r="H253" s="17"/>
      <c r="I253" s="17"/>
      <c r="J253" s="17"/>
      <c r="K253" s="17"/>
      <c r="L253" s="17"/>
      <c r="P253" t="str">
        <f t="shared" si="4"/>
        <v/>
      </c>
      <c r="Q253" s="18"/>
      <c r="R253" s="57"/>
      <c r="S253" s="27" t="s">
        <v>1009</v>
      </c>
    </row>
    <row r="254" spans="3:19">
      <c r="C254" s="9" t="s">
        <v>102</v>
      </c>
      <c r="D254" s="9" t="s">
        <v>1776</v>
      </c>
      <c r="E254" s="9" t="s">
        <v>1777</v>
      </c>
      <c r="F254" s="10" t="s">
        <v>1778</v>
      </c>
      <c r="G254" s="16">
        <v>4</v>
      </c>
      <c r="H254" s="17"/>
      <c r="I254" s="17"/>
      <c r="J254" s="17"/>
      <c r="K254" s="17"/>
      <c r="L254" s="17"/>
      <c r="P254" t="str">
        <f t="shared" si="4"/>
        <v/>
      </c>
      <c r="Q254" s="18"/>
      <c r="R254" s="57"/>
      <c r="S254" s="27" t="s">
        <v>1779</v>
      </c>
    </row>
    <row r="255" spans="3:19">
      <c r="C255" s="9" t="s">
        <v>102</v>
      </c>
      <c r="D255" s="27" t="s">
        <v>1780</v>
      </c>
      <c r="E255" s="9" t="s">
        <v>1781</v>
      </c>
      <c r="F255" s="10" t="s">
        <v>1782</v>
      </c>
      <c r="G255" s="16">
        <v>4</v>
      </c>
      <c r="H255" s="17"/>
      <c r="I255" s="17"/>
      <c r="J255" s="17"/>
      <c r="K255" s="17"/>
      <c r="L255" s="17"/>
      <c r="P255" t="str">
        <f t="shared" si="4"/>
        <v/>
      </c>
      <c r="Q255" s="18"/>
      <c r="R255" s="57"/>
      <c r="S255" s="27" t="s">
        <v>1010</v>
      </c>
    </row>
    <row r="256" spans="3:19">
      <c r="C256" s="9"/>
      <c r="D256" s="27" t="s">
        <v>1780</v>
      </c>
      <c r="E256" s="9"/>
      <c r="F256" s="10" t="s">
        <v>1783</v>
      </c>
      <c r="G256" s="16">
        <v>4</v>
      </c>
      <c r="H256" s="17"/>
      <c r="I256" s="17"/>
      <c r="J256" s="17"/>
      <c r="K256" s="17"/>
      <c r="L256" s="17"/>
      <c r="P256" t="str">
        <f t="shared" si="4"/>
        <v/>
      </c>
      <c r="Q256" s="18"/>
      <c r="R256" s="57"/>
      <c r="S256" s="27" t="s">
        <v>1010</v>
      </c>
    </row>
    <row r="257" spans="1:19" ht="30">
      <c r="C257" s="9" t="s">
        <v>59</v>
      </c>
      <c r="D257" s="9" t="s">
        <v>1784</v>
      </c>
      <c r="E257" s="9" t="s">
        <v>1785</v>
      </c>
      <c r="F257" s="25" t="s">
        <v>1786</v>
      </c>
      <c r="G257" s="16">
        <v>4</v>
      </c>
      <c r="H257" s="12" t="s">
        <v>16</v>
      </c>
      <c r="I257" t="s">
        <v>16</v>
      </c>
      <c r="P257" t="str">
        <f t="shared" si="4"/>
        <v/>
      </c>
      <c r="Q257" s="18"/>
      <c r="R257" t="b">
        <v>1</v>
      </c>
      <c r="S257" s="27" t="s">
        <v>1787</v>
      </c>
    </row>
    <row r="258" spans="1:19" ht="30">
      <c r="C258" s="9" t="s">
        <v>102</v>
      </c>
      <c r="D258" s="9" t="s">
        <v>1788</v>
      </c>
      <c r="E258" s="9" t="s">
        <v>1789</v>
      </c>
      <c r="F258" s="25" t="s">
        <v>1790</v>
      </c>
      <c r="G258" s="16">
        <v>4</v>
      </c>
      <c r="H258" s="12" t="s">
        <v>827</v>
      </c>
      <c r="I258" t="s">
        <v>827</v>
      </c>
      <c r="P258" t="str">
        <f t="shared" si="4"/>
        <v/>
      </c>
      <c r="Q258" s="18"/>
      <c r="R258" t="b">
        <v>1</v>
      </c>
      <c r="S258" s="27" t="s">
        <v>1787</v>
      </c>
    </row>
    <row r="259" spans="1:19">
      <c r="C259" s="9" t="s">
        <v>102</v>
      </c>
      <c r="D259" s="9" t="s">
        <v>1793</v>
      </c>
      <c r="E259" s="9" t="s">
        <v>1794</v>
      </c>
      <c r="F259" s="25" t="s">
        <v>1795</v>
      </c>
      <c r="G259" s="16">
        <v>4</v>
      </c>
      <c r="H259" s="12" t="s">
        <v>22</v>
      </c>
      <c r="I259" t="s">
        <v>22</v>
      </c>
      <c r="P259" t="str">
        <f t="shared" si="4"/>
        <v/>
      </c>
      <c r="Q259" s="18"/>
      <c r="R259" t="b">
        <v>1</v>
      </c>
      <c r="S259" s="27" t="s">
        <v>1787</v>
      </c>
    </row>
    <row r="260" spans="1:19">
      <c r="C260" s="27" t="s">
        <v>165</v>
      </c>
      <c r="D260" s="7" t="s">
        <v>1796</v>
      </c>
      <c r="E260" s="21"/>
      <c r="F260" s="22" t="s">
        <v>1797</v>
      </c>
      <c r="G260" s="16">
        <v>4</v>
      </c>
      <c r="H260" s="17"/>
      <c r="I260" s="17"/>
      <c r="J260" s="17"/>
      <c r="K260" s="17"/>
      <c r="L260" s="17"/>
      <c r="P260" t="str">
        <f t="shared" si="4"/>
        <v/>
      </c>
      <c r="Q260" s="43"/>
      <c r="S260" s="27" t="s">
        <v>1798</v>
      </c>
    </row>
    <row r="261" spans="1:19" ht="30">
      <c r="D261" s="7" t="s">
        <v>1796</v>
      </c>
      <c r="F261" s="22" t="s">
        <v>1799</v>
      </c>
      <c r="G261" s="16">
        <v>4</v>
      </c>
      <c r="P261" t="str">
        <f t="shared" si="4"/>
        <v/>
      </c>
      <c r="S261" s="27" t="s">
        <v>1798</v>
      </c>
    </row>
    <row r="262" spans="1:19">
      <c r="C262" s="9" t="s">
        <v>93</v>
      </c>
      <c r="D262" s="9" t="s">
        <v>135</v>
      </c>
      <c r="E262" s="9"/>
      <c r="F262" s="32" t="s">
        <v>1800</v>
      </c>
      <c r="G262" s="16">
        <v>4</v>
      </c>
      <c r="H262" s="12" t="s">
        <v>135</v>
      </c>
      <c r="I262" s="17"/>
      <c r="J262" s="17"/>
      <c r="K262" s="17"/>
      <c r="L262" s="17"/>
      <c r="P262" t="str">
        <f t="shared" si="4"/>
        <v/>
      </c>
      <c r="Q262" s="23"/>
      <c r="S262" s="27" t="s">
        <v>135</v>
      </c>
    </row>
    <row r="263" spans="1:19" ht="30">
      <c r="C263" s="2" t="s">
        <v>88</v>
      </c>
      <c r="D263" s="94" t="s">
        <v>135</v>
      </c>
      <c r="E263" s="2" t="s">
        <v>61</v>
      </c>
      <c r="F263" s="30" t="s">
        <v>1801</v>
      </c>
      <c r="G263" s="31">
        <v>4</v>
      </c>
      <c r="H263" s="1" t="s">
        <v>1601</v>
      </c>
      <c r="S263" s="27" t="s">
        <v>135</v>
      </c>
    </row>
    <row r="264" spans="1:19">
      <c r="C264" s="2" t="s">
        <v>93</v>
      </c>
      <c r="D264" s="2" t="s">
        <v>485</v>
      </c>
      <c r="F264" s="70" t="s">
        <v>1802</v>
      </c>
      <c r="G264" s="5">
        <v>4</v>
      </c>
      <c r="M264" t="b">
        <v>1</v>
      </c>
      <c r="N264">
        <v>2</v>
      </c>
      <c r="P264" t="str">
        <f>IF(LEN(F264)-LEN(SUBSTITUTE(F264,"(",""))=LEN(F264)-LEN(SUBSTITUTE(F264,")","")),"",1)</f>
        <v/>
      </c>
      <c r="S264" s="27" t="s">
        <v>485</v>
      </c>
    </row>
    <row r="265" spans="1:19">
      <c r="D265" s="2" t="s">
        <v>485</v>
      </c>
      <c r="F265" s="70" t="s">
        <v>1803</v>
      </c>
      <c r="G265" s="5">
        <v>4</v>
      </c>
      <c r="M265" t="b">
        <v>1</v>
      </c>
      <c r="S265" s="27" t="s">
        <v>485</v>
      </c>
    </row>
    <row r="266" spans="1:19">
      <c r="D266" s="2" t="s">
        <v>485</v>
      </c>
      <c r="F266" s="70" t="s">
        <v>1804</v>
      </c>
      <c r="G266" s="5">
        <v>4</v>
      </c>
      <c r="M266" t="b">
        <v>1</v>
      </c>
      <c r="S266" s="27" t="s">
        <v>485</v>
      </c>
    </row>
    <row r="267" spans="1:19">
      <c r="C267" s="2" t="s">
        <v>93</v>
      </c>
      <c r="D267" s="2" t="s">
        <v>1805</v>
      </c>
      <c r="F267" s="30" t="s">
        <v>1806</v>
      </c>
      <c r="G267" s="31">
        <v>4</v>
      </c>
      <c r="H267" s="1" t="s">
        <v>779</v>
      </c>
      <c r="I267" t="s">
        <v>779</v>
      </c>
      <c r="S267" s="27" t="s">
        <v>1805</v>
      </c>
    </row>
    <row r="268" spans="1:19">
      <c r="A268"/>
      <c r="D268" s="2" t="s">
        <v>1805</v>
      </c>
      <c r="F268" s="30" t="s">
        <v>1807</v>
      </c>
      <c r="G268" s="31">
        <v>4</v>
      </c>
      <c r="S268" s="27" t="s">
        <v>1805</v>
      </c>
    </row>
    <row r="269" spans="1:19">
      <c r="A269"/>
      <c r="D269" s="2" t="s">
        <v>1805</v>
      </c>
      <c r="F269" s="30" t="s">
        <v>1808</v>
      </c>
      <c r="G269" s="31">
        <v>4</v>
      </c>
      <c r="S269" s="27" t="s">
        <v>1805</v>
      </c>
    </row>
    <row r="270" spans="1:19">
      <c r="A270"/>
      <c r="C270" s="2" t="s">
        <v>93</v>
      </c>
      <c r="D270" s="2" t="s">
        <v>1809</v>
      </c>
      <c r="F270" s="30" t="s">
        <v>1810</v>
      </c>
      <c r="G270" s="31">
        <v>4</v>
      </c>
      <c r="S270" s="27" t="s">
        <v>1809</v>
      </c>
    </row>
    <row r="271" spans="1:19" ht="30">
      <c r="A271"/>
      <c r="D271" s="2" t="s">
        <v>1809</v>
      </c>
      <c r="F271" s="30" t="s">
        <v>1811</v>
      </c>
      <c r="G271" s="31">
        <v>4</v>
      </c>
      <c r="H271" s="1" t="s">
        <v>16</v>
      </c>
      <c r="I271" t="s">
        <v>16</v>
      </c>
      <c r="S271" s="27" t="s">
        <v>1809</v>
      </c>
    </row>
    <row r="272" spans="1:19">
      <c r="A272"/>
      <c r="C272" s="2" t="s">
        <v>102</v>
      </c>
      <c r="D272" s="2" t="s">
        <v>1812</v>
      </c>
      <c r="E272" s="2" t="s">
        <v>1813</v>
      </c>
      <c r="F272" s="30" t="s">
        <v>1814</v>
      </c>
      <c r="G272" s="31">
        <v>4</v>
      </c>
      <c r="S272" s="27" t="s">
        <v>1809</v>
      </c>
    </row>
    <row r="273" spans="1:19">
      <c r="A273"/>
      <c r="D273" s="2" t="s">
        <v>1812</v>
      </c>
      <c r="F273" s="30" t="s">
        <v>1815</v>
      </c>
      <c r="G273" s="31">
        <v>4</v>
      </c>
      <c r="S273" s="27" t="s">
        <v>1809</v>
      </c>
    </row>
    <row r="274" spans="1:19">
      <c r="A274"/>
      <c r="D274" s="2" t="s">
        <v>1812</v>
      </c>
      <c r="F274" s="30" t="s">
        <v>1816</v>
      </c>
      <c r="G274" s="31">
        <v>4</v>
      </c>
      <c r="S274" s="27" t="s">
        <v>1809</v>
      </c>
    </row>
    <row r="275" spans="1:19">
      <c r="A275"/>
      <c r="C275" s="2" t="s">
        <v>102</v>
      </c>
      <c r="D275" s="2" t="s">
        <v>1817</v>
      </c>
      <c r="E275" s="2" t="s">
        <v>1818</v>
      </c>
      <c r="F275" s="30" t="s">
        <v>1819</v>
      </c>
      <c r="G275" s="31">
        <v>4</v>
      </c>
      <c r="S275" s="27" t="s">
        <v>1809</v>
      </c>
    </row>
    <row r="276" spans="1:19">
      <c r="A276"/>
      <c r="D276" s="2" t="s">
        <v>1817</v>
      </c>
      <c r="F276" s="30" t="s">
        <v>1820</v>
      </c>
      <c r="G276" s="31">
        <v>4</v>
      </c>
      <c r="S276" s="27" t="s">
        <v>1809</v>
      </c>
    </row>
    <row r="277" spans="1:19">
      <c r="A277"/>
      <c r="D277" s="2" t="s">
        <v>1817</v>
      </c>
      <c r="F277" s="30" t="s">
        <v>1816</v>
      </c>
      <c r="G277" s="31">
        <v>4</v>
      </c>
      <c r="S277" s="27" t="s">
        <v>1809</v>
      </c>
    </row>
    <row r="278" spans="1:19">
      <c r="A278"/>
      <c r="C278" s="2" t="s">
        <v>102</v>
      </c>
      <c r="D278" s="2" t="s">
        <v>1821</v>
      </c>
      <c r="E278" s="2" t="s">
        <v>1822</v>
      </c>
      <c r="F278" s="30" t="s">
        <v>1823</v>
      </c>
      <c r="G278" s="31">
        <v>4</v>
      </c>
      <c r="S278" s="27" t="s">
        <v>1809</v>
      </c>
    </row>
    <row r="279" spans="1:19">
      <c r="A279"/>
      <c r="D279" s="2" t="s">
        <v>1821</v>
      </c>
      <c r="F279" s="30" t="s">
        <v>1824</v>
      </c>
      <c r="G279" s="31">
        <v>4</v>
      </c>
      <c r="S279" s="27" t="s">
        <v>1809</v>
      </c>
    </row>
    <row r="280" spans="1:19">
      <c r="A280"/>
      <c r="D280" s="2" t="s">
        <v>1821</v>
      </c>
      <c r="F280" s="30" t="s">
        <v>1816</v>
      </c>
      <c r="G280" s="31">
        <v>4</v>
      </c>
      <c r="S280" s="27" t="s">
        <v>1809</v>
      </c>
    </row>
    <row r="281" spans="1:19">
      <c r="A281"/>
      <c r="C281" s="2" t="s">
        <v>102</v>
      </c>
      <c r="D281" s="2" t="s">
        <v>1825</v>
      </c>
      <c r="E281" s="2" t="s">
        <v>1826</v>
      </c>
      <c r="F281" s="30" t="s">
        <v>1827</v>
      </c>
      <c r="G281" s="31">
        <v>4</v>
      </c>
      <c r="S281" s="27" t="s">
        <v>1809</v>
      </c>
    </row>
    <row r="282" spans="1:19">
      <c r="A282"/>
      <c r="D282" s="2" t="s">
        <v>1825</v>
      </c>
      <c r="F282" s="30" t="s">
        <v>1828</v>
      </c>
      <c r="G282" s="31">
        <v>4</v>
      </c>
      <c r="S282" s="27" t="s">
        <v>1809</v>
      </c>
    </row>
    <row r="283" spans="1:19">
      <c r="A283"/>
      <c r="D283" s="2" t="s">
        <v>1825</v>
      </c>
      <c r="F283" s="30" t="s">
        <v>1816</v>
      </c>
      <c r="G283" s="31">
        <v>4</v>
      </c>
      <c r="S283" s="27" t="s">
        <v>1809</v>
      </c>
    </row>
    <row r="284" spans="1:19">
      <c r="C284" s="2" t="s">
        <v>102</v>
      </c>
      <c r="D284" s="2" t="s">
        <v>1829</v>
      </c>
      <c r="E284" s="2" t="s">
        <v>1830</v>
      </c>
      <c r="F284" s="30" t="s">
        <v>1831</v>
      </c>
      <c r="G284" s="31">
        <v>4</v>
      </c>
      <c r="S284" s="27" t="s">
        <v>1809</v>
      </c>
    </row>
    <row r="285" spans="1:19">
      <c r="D285" s="2" t="s">
        <v>1829</v>
      </c>
      <c r="F285" s="30" t="s">
        <v>1832</v>
      </c>
      <c r="G285" s="31">
        <v>4</v>
      </c>
      <c r="S285" s="27" t="s">
        <v>1809</v>
      </c>
    </row>
    <row r="286" spans="1:19">
      <c r="D286" s="2" t="s">
        <v>1829</v>
      </c>
      <c r="F286" s="30" t="s">
        <v>1816</v>
      </c>
      <c r="G286" s="31">
        <v>4</v>
      </c>
      <c r="S286" s="27" t="s">
        <v>1809</v>
      </c>
    </row>
    <row r="287" spans="1:19">
      <c r="C287" s="2" t="s">
        <v>102</v>
      </c>
      <c r="D287" s="2" t="s">
        <v>1833</v>
      </c>
      <c r="E287" s="2" t="s">
        <v>1834</v>
      </c>
      <c r="F287" s="30" t="s">
        <v>1835</v>
      </c>
      <c r="G287" s="31">
        <v>4</v>
      </c>
      <c r="S287" s="27" t="s">
        <v>1809</v>
      </c>
    </row>
    <row r="288" spans="1:19">
      <c r="D288" s="2" t="s">
        <v>1833</v>
      </c>
      <c r="F288" s="30" t="s">
        <v>1836</v>
      </c>
      <c r="G288" s="31">
        <v>4</v>
      </c>
      <c r="S288" s="27" t="s">
        <v>1809</v>
      </c>
    </row>
    <row r="289" spans="3:19">
      <c r="D289" s="2" t="s">
        <v>1833</v>
      </c>
      <c r="F289" s="30" t="s">
        <v>1816</v>
      </c>
      <c r="G289" s="31">
        <v>4</v>
      </c>
      <c r="S289" s="27" t="s">
        <v>1809</v>
      </c>
    </row>
    <row r="290" spans="3:19">
      <c r="C290" s="9" t="s">
        <v>59</v>
      </c>
      <c r="D290" s="9" t="s">
        <v>1839</v>
      </c>
      <c r="E290" s="9" t="s">
        <v>1840</v>
      </c>
      <c r="F290" s="10"/>
      <c r="G290" s="16">
        <v>4</v>
      </c>
      <c r="H290" s="17"/>
      <c r="I290" s="17"/>
      <c r="J290" s="17"/>
      <c r="K290" s="17"/>
      <c r="L290" s="17"/>
      <c r="P290" t="str">
        <f t="shared" ref="P290:P315" si="5">IF(LEN(F290)-LEN(SUBSTITUTE(F290,"(",""))=LEN(F290)-LEN(SUBSTITUTE(F290,")","")),"",1)</f>
        <v/>
      </c>
      <c r="Q290" s="23"/>
      <c r="S290" s="27" t="s">
        <v>1839</v>
      </c>
    </row>
    <row r="291" spans="3:19">
      <c r="C291" s="2" t="s">
        <v>93</v>
      </c>
      <c r="D291" s="2" t="s">
        <v>1841</v>
      </c>
      <c r="F291" s="22" t="s">
        <v>1842</v>
      </c>
      <c r="G291" s="5">
        <v>4</v>
      </c>
      <c r="P291" t="str">
        <f t="shared" si="5"/>
        <v/>
      </c>
      <c r="S291" s="27" t="s">
        <v>1841</v>
      </c>
    </row>
    <row r="292" spans="3:19">
      <c r="C292" s="9" t="s">
        <v>59</v>
      </c>
      <c r="D292" s="9" t="s">
        <v>1843</v>
      </c>
      <c r="E292" s="9" t="s">
        <v>1844</v>
      </c>
      <c r="F292" s="10"/>
      <c r="G292" s="16">
        <v>4</v>
      </c>
      <c r="H292" s="17"/>
      <c r="I292" s="17"/>
      <c r="J292" s="17"/>
      <c r="K292" s="17"/>
      <c r="L292" s="17"/>
      <c r="P292" t="str">
        <f t="shared" si="5"/>
        <v/>
      </c>
      <c r="Q292" s="23"/>
      <c r="S292" s="27" t="s">
        <v>1843</v>
      </c>
    </row>
    <row r="293" spans="3:19">
      <c r="C293" s="9" t="s">
        <v>1845</v>
      </c>
      <c r="D293" s="7" t="s">
        <v>1846</v>
      </c>
      <c r="E293" s="21"/>
      <c r="F293" s="50"/>
      <c r="G293" s="16">
        <v>4</v>
      </c>
      <c r="H293" s="17"/>
      <c r="I293" s="17"/>
      <c r="J293" s="17"/>
      <c r="K293" s="17"/>
      <c r="L293" s="17"/>
      <c r="P293" t="str">
        <f t="shared" si="5"/>
        <v/>
      </c>
      <c r="Q293" s="18"/>
      <c r="S293" s="27" t="s">
        <v>1847</v>
      </c>
    </row>
    <row r="294" spans="3:19">
      <c r="C294" s="9"/>
      <c r="D294" s="7" t="s">
        <v>1846</v>
      </c>
      <c r="E294" s="21"/>
      <c r="F294" s="10" t="s">
        <v>1848</v>
      </c>
      <c r="G294" s="16">
        <v>4</v>
      </c>
      <c r="H294" s="17"/>
      <c r="I294" s="17"/>
      <c r="J294" s="17"/>
      <c r="K294" s="17"/>
      <c r="L294" s="17"/>
      <c r="P294" t="str">
        <f t="shared" si="5"/>
        <v/>
      </c>
      <c r="Q294" s="18"/>
      <c r="S294" s="27" t="s">
        <v>1847</v>
      </c>
    </row>
    <row r="295" spans="3:19">
      <c r="C295" s="9" t="s">
        <v>84</v>
      </c>
      <c r="D295" s="27" t="s">
        <v>1849</v>
      </c>
      <c r="E295" s="27"/>
      <c r="F295" s="25"/>
      <c r="G295" s="16">
        <v>4</v>
      </c>
      <c r="H295" s="17"/>
      <c r="I295" s="17"/>
      <c r="J295" s="17"/>
      <c r="K295" s="17"/>
      <c r="L295" s="17"/>
      <c r="P295" t="str">
        <f t="shared" si="5"/>
        <v/>
      </c>
      <c r="Q295" s="18"/>
      <c r="S295" s="27" t="s">
        <v>1849</v>
      </c>
    </row>
    <row r="296" spans="3:19">
      <c r="C296" s="9" t="s">
        <v>823</v>
      </c>
      <c r="D296" s="9" t="s">
        <v>1850</v>
      </c>
      <c r="E296" s="9"/>
      <c r="F296" s="50"/>
      <c r="G296" s="16">
        <v>4</v>
      </c>
      <c r="H296" s="17"/>
      <c r="I296" s="17"/>
      <c r="J296" s="17"/>
      <c r="K296" s="17"/>
      <c r="L296" s="17"/>
      <c r="P296" t="str">
        <f t="shared" si="5"/>
        <v/>
      </c>
      <c r="Q296" s="18"/>
      <c r="S296" s="27" t="s">
        <v>1851</v>
      </c>
    </row>
    <row r="297" spans="3:19">
      <c r="C297" s="9"/>
      <c r="D297" s="9" t="s">
        <v>1850</v>
      </c>
      <c r="E297" s="9"/>
      <c r="F297" s="10" t="s">
        <v>1852</v>
      </c>
      <c r="G297" s="16">
        <v>4</v>
      </c>
      <c r="H297" s="17"/>
      <c r="I297" s="17"/>
      <c r="J297" s="17"/>
      <c r="K297" s="17"/>
      <c r="L297" s="17"/>
      <c r="P297" t="str">
        <f t="shared" si="5"/>
        <v/>
      </c>
      <c r="Q297" s="18"/>
      <c r="S297" s="27" t="s">
        <v>1851</v>
      </c>
    </row>
    <row r="298" spans="3:19" ht="30">
      <c r="C298" s="2" t="s">
        <v>102</v>
      </c>
      <c r="D298" s="24" t="s">
        <v>1853</v>
      </c>
      <c r="E298" s="2" t="s">
        <v>1854</v>
      </c>
      <c r="F298" s="22" t="s">
        <v>1855</v>
      </c>
      <c r="G298" s="31">
        <v>4</v>
      </c>
      <c r="H298" s="1" t="s">
        <v>358</v>
      </c>
      <c r="I298" t="s">
        <v>358</v>
      </c>
      <c r="M298" t="s">
        <v>1675</v>
      </c>
      <c r="P298" t="str">
        <f t="shared" si="5"/>
        <v/>
      </c>
      <c r="S298" s="27" t="s">
        <v>1853</v>
      </c>
    </row>
    <row r="299" spans="3:19">
      <c r="C299" s="9" t="s">
        <v>1108</v>
      </c>
      <c r="D299" s="9" t="s">
        <v>1856</v>
      </c>
      <c r="E299" s="9"/>
      <c r="F299" s="50" t="s">
        <v>1857</v>
      </c>
      <c r="G299" s="16">
        <v>4</v>
      </c>
      <c r="H299" s="17"/>
      <c r="I299" s="17"/>
      <c r="J299" s="17"/>
      <c r="K299" s="17"/>
      <c r="L299" s="17"/>
      <c r="P299" t="str">
        <f t="shared" si="5"/>
        <v/>
      </c>
      <c r="Q299" s="23"/>
      <c r="S299" s="27" t="s">
        <v>1856</v>
      </c>
    </row>
    <row r="300" spans="3:19">
      <c r="C300" s="2" t="s">
        <v>165</v>
      </c>
      <c r="D300" s="2" t="s">
        <v>1858</v>
      </c>
      <c r="F300" s="22" t="s">
        <v>1859</v>
      </c>
      <c r="G300" s="31">
        <v>4</v>
      </c>
      <c r="O300" s="2" t="s">
        <v>743</v>
      </c>
      <c r="P300">
        <f t="shared" si="5"/>
        <v>1</v>
      </c>
      <c r="S300" s="27" t="s">
        <v>1860</v>
      </c>
    </row>
    <row r="301" spans="3:19">
      <c r="C301" s="2" t="s">
        <v>165</v>
      </c>
      <c r="D301" s="2" t="s">
        <v>1858</v>
      </c>
      <c r="F301" s="22" t="s">
        <v>1861</v>
      </c>
      <c r="G301" s="31">
        <v>4</v>
      </c>
      <c r="O301" s="2" t="s">
        <v>743</v>
      </c>
      <c r="P301">
        <f t="shared" si="5"/>
        <v>1</v>
      </c>
      <c r="S301" s="27" t="s">
        <v>1860</v>
      </c>
    </row>
    <row r="302" spans="3:19">
      <c r="C302" s="2" t="s">
        <v>165</v>
      </c>
      <c r="D302" s="2" t="s">
        <v>1858</v>
      </c>
      <c r="F302" s="22" t="s">
        <v>1862</v>
      </c>
      <c r="G302" s="31">
        <v>4</v>
      </c>
      <c r="O302" s="2" t="s">
        <v>743</v>
      </c>
      <c r="P302">
        <f t="shared" si="5"/>
        <v>1</v>
      </c>
      <c r="S302" s="27" t="s">
        <v>1860</v>
      </c>
    </row>
    <row r="303" spans="3:19">
      <c r="C303" s="2" t="s">
        <v>165</v>
      </c>
      <c r="D303" s="2" t="s">
        <v>1858</v>
      </c>
      <c r="F303" s="22" t="s">
        <v>1863</v>
      </c>
      <c r="G303" s="31">
        <v>4</v>
      </c>
      <c r="O303" s="2" t="s">
        <v>743</v>
      </c>
      <c r="P303">
        <f t="shared" si="5"/>
        <v>1</v>
      </c>
      <c r="S303" s="27" t="s">
        <v>1860</v>
      </c>
    </row>
    <row r="304" spans="3:19">
      <c r="C304" s="2" t="s">
        <v>165</v>
      </c>
      <c r="D304" s="2" t="s">
        <v>1858</v>
      </c>
      <c r="F304" s="22" t="s">
        <v>1864</v>
      </c>
      <c r="G304" s="31">
        <v>4</v>
      </c>
      <c r="O304" s="2" t="s">
        <v>743</v>
      </c>
      <c r="P304" t="str">
        <f t="shared" si="5"/>
        <v/>
      </c>
      <c r="S304" s="27" t="s">
        <v>1860</v>
      </c>
    </row>
    <row r="305" spans="3:19">
      <c r="C305" s="2" t="s">
        <v>165</v>
      </c>
      <c r="D305" s="2" t="s">
        <v>1858</v>
      </c>
      <c r="F305" s="22" t="s">
        <v>1865</v>
      </c>
      <c r="G305" s="31">
        <v>4</v>
      </c>
      <c r="O305" s="2" t="s">
        <v>743</v>
      </c>
      <c r="P305">
        <f t="shared" si="5"/>
        <v>1</v>
      </c>
      <c r="S305" s="27" t="s">
        <v>1860</v>
      </c>
    </row>
    <row r="306" spans="3:19">
      <c r="C306" s="2" t="s">
        <v>165</v>
      </c>
      <c r="D306" s="2" t="s">
        <v>1858</v>
      </c>
      <c r="F306" s="22" t="s">
        <v>1866</v>
      </c>
      <c r="G306" s="31">
        <v>4</v>
      </c>
      <c r="M306" t="b">
        <v>1</v>
      </c>
      <c r="O306" s="2" t="s">
        <v>743</v>
      </c>
      <c r="P306" t="str">
        <f t="shared" si="5"/>
        <v/>
      </c>
      <c r="S306" s="27" t="s">
        <v>1860</v>
      </c>
    </row>
    <row r="307" spans="3:19">
      <c r="C307" s="9" t="s">
        <v>97</v>
      </c>
      <c r="D307" s="9" t="s">
        <v>1867</v>
      </c>
      <c r="E307" s="9"/>
      <c r="F307" s="10" t="s">
        <v>1868</v>
      </c>
      <c r="G307" s="16">
        <v>4</v>
      </c>
      <c r="H307" s="17"/>
      <c r="I307" s="17"/>
      <c r="J307" s="17"/>
      <c r="K307" s="17"/>
      <c r="L307" s="17"/>
      <c r="P307" t="str">
        <f t="shared" si="5"/>
        <v/>
      </c>
      <c r="Q307" s="23"/>
      <c r="S307" s="27" t="s">
        <v>1867</v>
      </c>
    </row>
    <row r="308" spans="3:19" ht="30">
      <c r="C308" s="9" t="s">
        <v>165</v>
      </c>
      <c r="D308" s="9" t="s">
        <v>1869</v>
      </c>
      <c r="E308" s="9"/>
      <c r="F308" s="22" t="s">
        <v>1870</v>
      </c>
      <c r="G308" s="16">
        <v>4</v>
      </c>
      <c r="H308" s="17"/>
      <c r="I308" s="17"/>
      <c r="J308" s="17"/>
      <c r="K308" s="17"/>
      <c r="L308" s="17"/>
      <c r="P308" t="str">
        <f t="shared" si="5"/>
        <v/>
      </c>
      <c r="Q308" s="23"/>
      <c r="S308" s="27" t="s">
        <v>1869</v>
      </c>
    </row>
    <row r="309" spans="3:19">
      <c r="C309" s="9" t="s">
        <v>84</v>
      </c>
      <c r="D309" s="9" t="s">
        <v>1871</v>
      </c>
      <c r="E309" s="9"/>
      <c r="F309" s="10"/>
      <c r="G309" s="16">
        <v>4</v>
      </c>
      <c r="H309" s="17"/>
      <c r="I309" s="17"/>
      <c r="J309" s="17"/>
      <c r="K309" s="17"/>
      <c r="L309" s="17"/>
      <c r="P309" t="str">
        <f t="shared" si="5"/>
        <v/>
      </c>
      <c r="Q309" s="18"/>
      <c r="S309" s="27" t="s">
        <v>1871</v>
      </c>
    </row>
    <row r="310" spans="3:19" ht="30">
      <c r="C310" s="2" t="s">
        <v>59</v>
      </c>
      <c r="D310" s="2" t="s">
        <v>1872</v>
      </c>
      <c r="E310" s="2" t="s">
        <v>1873</v>
      </c>
      <c r="F310" s="22" t="s">
        <v>1874</v>
      </c>
      <c r="G310" s="5">
        <v>4</v>
      </c>
      <c r="M310" t="b">
        <v>1</v>
      </c>
      <c r="O310" t="s">
        <v>1875</v>
      </c>
      <c r="P310" t="str">
        <f t="shared" si="5"/>
        <v/>
      </c>
      <c r="S310" s="27" t="s">
        <v>160</v>
      </c>
    </row>
    <row r="311" spans="3:19">
      <c r="D311" s="2" t="s">
        <v>1872</v>
      </c>
      <c r="F311" s="4" t="s">
        <v>1876</v>
      </c>
      <c r="G311" s="5">
        <v>4</v>
      </c>
      <c r="P311" t="str">
        <f t="shared" si="5"/>
        <v/>
      </c>
      <c r="S311" s="27" t="s">
        <v>160</v>
      </c>
    </row>
    <row r="312" spans="3:19" ht="45">
      <c r="C312" s="9" t="s">
        <v>165</v>
      </c>
      <c r="D312" s="9" t="s">
        <v>1877</v>
      </c>
      <c r="E312" s="9"/>
      <c r="F312" s="10" t="s">
        <v>1878</v>
      </c>
      <c r="G312" s="16">
        <v>4</v>
      </c>
      <c r="H312" s="17"/>
      <c r="I312" s="17"/>
      <c r="J312" s="17"/>
      <c r="K312" s="17"/>
      <c r="L312" s="17"/>
      <c r="M312" t="b">
        <v>1</v>
      </c>
      <c r="P312" t="str">
        <f t="shared" si="5"/>
        <v/>
      </c>
      <c r="Q312" s="13" t="s">
        <v>1297</v>
      </c>
      <c r="S312" s="27" t="s">
        <v>1877</v>
      </c>
    </row>
    <row r="313" spans="3:19">
      <c r="C313" s="9"/>
      <c r="D313" s="9" t="s">
        <v>1877</v>
      </c>
      <c r="E313" s="9"/>
      <c r="F313" s="10" t="s">
        <v>1879</v>
      </c>
      <c r="G313" s="16">
        <v>4</v>
      </c>
      <c r="H313" s="17"/>
      <c r="I313" s="17"/>
      <c r="J313" s="17"/>
      <c r="K313" s="17"/>
      <c r="L313" s="17"/>
      <c r="P313" t="str">
        <f t="shared" si="5"/>
        <v/>
      </c>
      <c r="Q313" s="13"/>
      <c r="S313" s="27" t="s">
        <v>1877</v>
      </c>
    </row>
    <row r="314" spans="3:19" ht="30">
      <c r="C314" s="9" t="s">
        <v>1880</v>
      </c>
      <c r="D314" s="9" t="s">
        <v>1881</v>
      </c>
      <c r="E314" s="9" t="s">
        <v>1882</v>
      </c>
      <c r="F314" s="25" t="s">
        <v>1883</v>
      </c>
      <c r="G314" s="16">
        <v>4</v>
      </c>
      <c r="H314" s="17"/>
      <c r="I314" s="17"/>
      <c r="J314" s="17"/>
      <c r="K314" s="17"/>
      <c r="L314" s="17"/>
      <c r="P314" t="str">
        <f t="shared" si="5"/>
        <v/>
      </c>
      <c r="Q314" s="18"/>
      <c r="R314" t="b">
        <v>1</v>
      </c>
      <c r="S314" s="27" t="s">
        <v>1881</v>
      </c>
    </row>
    <row r="315" spans="3:19" ht="30">
      <c r="C315" s="9"/>
      <c r="D315" s="9" t="s">
        <v>1881</v>
      </c>
      <c r="E315" s="9"/>
      <c r="F315" s="25" t="s">
        <v>1884</v>
      </c>
      <c r="G315" s="16">
        <v>4</v>
      </c>
      <c r="H315" s="17"/>
      <c r="I315" s="17"/>
      <c r="J315" s="17"/>
      <c r="K315" s="17"/>
      <c r="L315" s="17"/>
      <c r="P315" t="str">
        <f t="shared" si="5"/>
        <v/>
      </c>
      <c r="Q315" s="18"/>
      <c r="S315" s="27" t="s">
        <v>1881</v>
      </c>
    </row>
    <row r="316" spans="3:19">
      <c r="C316" s="2" t="s">
        <v>165</v>
      </c>
      <c r="D316" s="2" t="s">
        <v>1885</v>
      </c>
      <c r="F316" s="30" t="s">
        <v>1886</v>
      </c>
      <c r="G316" s="31">
        <v>4</v>
      </c>
      <c r="S316" s="27" t="s">
        <v>1887</v>
      </c>
    </row>
    <row r="317" spans="3:19">
      <c r="D317" s="2" t="s">
        <v>1885</v>
      </c>
      <c r="F317" s="30" t="s">
        <v>1888</v>
      </c>
      <c r="G317" s="31">
        <v>4</v>
      </c>
      <c r="S317" s="27" t="s">
        <v>1887</v>
      </c>
    </row>
    <row r="318" spans="3:19">
      <c r="D318" s="2" t="s">
        <v>1885</v>
      </c>
      <c r="F318" s="30" t="s">
        <v>1889</v>
      </c>
      <c r="G318" s="31">
        <v>4</v>
      </c>
      <c r="S318" s="27" t="s">
        <v>1887</v>
      </c>
    </row>
    <row r="319" spans="3:19">
      <c r="D319" s="2" t="s">
        <v>1885</v>
      </c>
      <c r="F319" s="30" t="s">
        <v>1890</v>
      </c>
      <c r="G319" s="31">
        <v>4</v>
      </c>
      <c r="S319" s="27" t="s">
        <v>1887</v>
      </c>
    </row>
    <row r="320" spans="3:19" ht="30">
      <c r="C320" s="2" t="s">
        <v>93</v>
      </c>
      <c r="D320" s="9" t="s">
        <v>1891</v>
      </c>
      <c r="F320" s="4" t="s">
        <v>1892</v>
      </c>
      <c r="G320" s="16">
        <v>4</v>
      </c>
      <c r="P320" t="str">
        <f t="shared" ref="P320:P334" si="6">IF(LEN(F320)-LEN(SUBSTITUTE(F320,"(",""))=LEN(F320)-LEN(SUBSTITUTE(F320,")","")),"",1)</f>
        <v/>
      </c>
      <c r="S320" s="27" t="s">
        <v>1891</v>
      </c>
    </row>
    <row r="321" spans="3:19">
      <c r="C321" s="9" t="s">
        <v>93</v>
      </c>
      <c r="D321" s="2" t="s">
        <v>735</v>
      </c>
      <c r="F321" s="4" t="s">
        <v>1895</v>
      </c>
      <c r="G321" s="5">
        <v>4</v>
      </c>
      <c r="P321" t="str">
        <f t="shared" si="6"/>
        <v/>
      </c>
      <c r="R321" t="b">
        <v>1</v>
      </c>
      <c r="S321" s="27" t="s">
        <v>735</v>
      </c>
    </row>
    <row r="322" spans="3:19" ht="30">
      <c r="C322" s="9" t="s">
        <v>93</v>
      </c>
      <c r="D322" s="27" t="s">
        <v>1896</v>
      </c>
      <c r="E322" s="9"/>
      <c r="F322" s="10" t="s">
        <v>1897</v>
      </c>
      <c r="G322" s="16">
        <v>4</v>
      </c>
      <c r="H322" s="17"/>
      <c r="I322" s="17"/>
      <c r="J322" s="17"/>
      <c r="K322" s="17"/>
      <c r="L322" s="17"/>
      <c r="P322" t="str">
        <f t="shared" si="6"/>
        <v/>
      </c>
      <c r="Q322" s="18"/>
      <c r="S322" s="27" t="s">
        <v>735</v>
      </c>
    </row>
    <row r="323" spans="3:19">
      <c r="C323" s="9"/>
      <c r="D323" s="27" t="s">
        <v>1896</v>
      </c>
      <c r="E323" s="9"/>
      <c r="F323" s="10" t="s">
        <v>1898</v>
      </c>
      <c r="G323" s="16">
        <v>4</v>
      </c>
      <c r="H323" s="17"/>
      <c r="I323" s="17"/>
      <c r="J323" s="17"/>
      <c r="K323" s="17"/>
      <c r="L323" s="17"/>
      <c r="P323" t="str">
        <f t="shared" si="6"/>
        <v/>
      </c>
      <c r="Q323" s="18"/>
      <c r="S323" s="27" t="s">
        <v>735</v>
      </c>
    </row>
    <row r="324" spans="3:19">
      <c r="C324" s="9" t="s">
        <v>97</v>
      </c>
      <c r="D324" s="27" t="s">
        <v>1899</v>
      </c>
      <c r="E324" s="9"/>
      <c r="F324" s="10" t="s">
        <v>1900</v>
      </c>
      <c r="G324" s="16">
        <v>4</v>
      </c>
      <c r="H324" s="17"/>
      <c r="I324" s="17"/>
      <c r="J324" s="17"/>
      <c r="K324" s="17"/>
      <c r="L324" s="17"/>
      <c r="P324" t="str">
        <f t="shared" si="6"/>
        <v/>
      </c>
      <c r="Q324" s="18"/>
      <c r="S324" s="27" t="s">
        <v>735</v>
      </c>
    </row>
    <row r="325" spans="3:19" ht="30">
      <c r="C325" s="9"/>
      <c r="D325" s="9" t="s">
        <v>1899</v>
      </c>
      <c r="E325" s="9"/>
      <c r="F325" s="72" t="s">
        <v>1901</v>
      </c>
      <c r="G325" s="16">
        <v>4</v>
      </c>
      <c r="H325" s="17"/>
      <c r="I325" s="17"/>
      <c r="J325" s="17"/>
      <c r="K325" s="17"/>
      <c r="L325" s="17"/>
      <c r="P325" t="str">
        <f t="shared" si="6"/>
        <v/>
      </c>
      <c r="Q325" s="18"/>
      <c r="S325" s="27" t="s">
        <v>735</v>
      </c>
    </row>
    <row r="326" spans="3:19" ht="30">
      <c r="C326" s="9" t="s">
        <v>84</v>
      </c>
      <c r="D326" s="9" t="s">
        <v>1902</v>
      </c>
      <c r="E326" s="9"/>
      <c r="F326" s="10" t="s">
        <v>1903</v>
      </c>
      <c r="G326" s="16">
        <v>4</v>
      </c>
      <c r="H326" s="17"/>
      <c r="I326" s="17"/>
      <c r="J326" s="17"/>
      <c r="K326" s="17"/>
      <c r="L326" s="17"/>
      <c r="P326" t="str">
        <f t="shared" si="6"/>
        <v/>
      </c>
      <c r="Q326" s="18"/>
      <c r="S326" s="27" t="s">
        <v>1902</v>
      </c>
    </row>
    <row r="327" spans="3:19">
      <c r="C327" s="9"/>
      <c r="D327" s="9" t="s">
        <v>1902</v>
      </c>
      <c r="E327" s="9"/>
      <c r="F327" s="10" t="s">
        <v>1904</v>
      </c>
      <c r="G327" s="16">
        <v>4</v>
      </c>
      <c r="H327" s="17"/>
      <c r="I327" s="17"/>
      <c r="J327" s="17"/>
      <c r="K327" s="17"/>
      <c r="L327" s="17"/>
      <c r="P327" t="str">
        <f t="shared" si="6"/>
        <v/>
      </c>
      <c r="Q327" s="18"/>
      <c r="S327" s="27" t="s">
        <v>1902</v>
      </c>
    </row>
    <row r="328" spans="3:19">
      <c r="C328" s="9" t="s">
        <v>97</v>
      </c>
      <c r="D328" s="9" t="s">
        <v>1905</v>
      </c>
      <c r="E328" s="9"/>
      <c r="F328" s="10" t="s">
        <v>1906</v>
      </c>
      <c r="G328" s="16">
        <v>4</v>
      </c>
      <c r="H328" s="17"/>
      <c r="I328" s="17"/>
      <c r="J328" s="17"/>
      <c r="K328" s="17"/>
      <c r="L328" s="17"/>
      <c r="P328" t="str">
        <f t="shared" si="6"/>
        <v/>
      </c>
      <c r="Q328" s="23"/>
      <c r="S328" s="27" t="s">
        <v>1905</v>
      </c>
    </row>
    <row r="329" spans="3:19">
      <c r="C329" s="9"/>
      <c r="D329" s="9" t="s">
        <v>1907</v>
      </c>
      <c r="E329" s="9"/>
      <c r="F329" s="10" t="s">
        <v>1908</v>
      </c>
      <c r="G329" s="16">
        <v>4</v>
      </c>
      <c r="H329" s="17"/>
      <c r="I329" s="17"/>
      <c r="J329" s="17"/>
      <c r="K329" s="17"/>
      <c r="L329" s="17"/>
      <c r="P329" t="str">
        <f t="shared" si="6"/>
        <v/>
      </c>
      <c r="Q329" s="18"/>
      <c r="S329" s="27" t="s">
        <v>1907</v>
      </c>
    </row>
    <row r="330" spans="3:19">
      <c r="C330" s="9" t="s">
        <v>1108</v>
      </c>
      <c r="D330" s="27" t="s">
        <v>1907</v>
      </c>
      <c r="E330" s="9"/>
      <c r="F330" s="10" t="s">
        <v>1909</v>
      </c>
      <c r="G330" s="16">
        <v>4</v>
      </c>
      <c r="H330" s="17"/>
      <c r="I330" s="17"/>
      <c r="J330" s="17"/>
      <c r="K330" s="17"/>
      <c r="L330" s="17"/>
      <c r="P330" t="str">
        <f t="shared" si="6"/>
        <v/>
      </c>
      <c r="Q330" s="18"/>
      <c r="S330" s="27" t="s">
        <v>1907</v>
      </c>
    </row>
    <row r="331" spans="3:19">
      <c r="C331" s="9"/>
      <c r="D331" s="7" t="s">
        <v>1172</v>
      </c>
      <c r="E331" s="21"/>
      <c r="F331" s="10" t="s">
        <v>1910</v>
      </c>
      <c r="G331" s="16">
        <v>4</v>
      </c>
      <c r="H331" s="17"/>
      <c r="I331" s="17"/>
      <c r="J331" s="17"/>
      <c r="K331" s="17"/>
      <c r="L331" s="17"/>
      <c r="P331" t="str">
        <f t="shared" si="6"/>
        <v/>
      </c>
      <c r="Q331" s="18"/>
      <c r="S331" s="27" t="s">
        <v>1375</v>
      </c>
    </row>
    <row r="332" spans="3:19">
      <c r="C332" s="9" t="s">
        <v>97</v>
      </c>
      <c r="D332" s="27" t="s">
        <v>1172</v>
      </c>
      <c r="E332" s="9"/>
      <c r="F332" s="10" t="s">
        <v>1911</v>
      </c>
      <c r="G332" s="16">
        <v>4</v>
      </c>
      <c r="H332" s="17"/>
      <c r="I332" s="17"/>
      <c r="J332" s="17"/>
      <c r="K332" s="17"/>
      <c r="L332" s="17"/>
      <c r="P332" t="str">
        <f t="shared" si="6"/>
        <v/>
      </c>
      <c r="Q332" s="18"/>
      <c r="S332" s="27" t="s">
        <v>1375</v>
      </c>
    </row>
    <row r="333" spans="3:19" ht="30">
      <c r="C333" s="27" t="s">
        <v>165</v>
      </c>
      <c r="D333" s="27" t="s">
        <v>1912</v>
      </c>
      <c r="E333" s="27"/>
      <c r="F333" s="22" t="s">
        <v>1913</v>
      </c>
      <c r="G333" s="16">
        <v>4</v>
      </c>
      <c r="H333" s="17"/>
      <c r="I333" s="17"/>
      <c r="J333" s="17"/>
      <c r="K333" s="17"/>
      <c r="L333" s="17"/>
      <c r="P333" t="str">
        <f t="shared" si="6"/>
        <v/>
      </c>
      <c r="Q333" s="18"/>
      <c r="S333" s="27" t="s">
        <v>1912</v>
      </c>
    </row>
    <row r="334" spans="3:19">
      <c r="D334" s="27" t="s">
        <v>1912</v>
      </c>
      <c r="F334" s="22" t="s">
        <v>1914</v>
      </c>
      <c r="G334" s="16">
        <v>4</v>
      </c>
      <c r="P334" t="str">
        <f t="shared" si="6"/>
        <v/>
      </c>
      <c r="S334" s="27" t="s">
        <v>1912</v>
      </c>
    </row>
    <row r="335" spans="3:19">
      <c r="C335" s="9" t="s">
        <v>165</v>
      </c>
      <c r="D335" s="27" t="s">
        <v>1915</v>
      </c>
      <c r="E335" s="9"/>
      <c r="F335" s="10"/>
      <c r="G335" s="16">
        <v>4</v>
      </c>
      <c r="H335" s="17"/>
      <c r="I335" s="17"/>
      <c r="J335" s="17"/>
      <c r="K335" s="17"/>
      <c r="L335" s="17"/>
      <c r="Q335" s="18"/>
      <c r="S335" s="27" t="s">
        <v>1912</v>
      </c>
    </row>
    <row r="336" spans="3:19" ht="45">
      <c r="C336" s="9"/>
      <c r="D336" s="9" t="s">
        <v>1916</v>
      </c>
      <c r="E336" s="9"/>
      <c r="F336" s="10" t="s">
        <v>1917</v>
      </c>
      <c r="G336" s="16">
        <v>4</v>
      </c>
      <c r="H336" s="17"/>
      <c r="I336" s="17"/>
      <c r="J336" s="17"/>
      <c r="K336" s="17"/>
      <c r="L336" s="17"/>
      <c r="P336" t="str">
        <f t="shared" ref="P336:P348" si="7">IF(LEN(F336)-LEN(SUBSTITUTE(F336,"(",""))=LEN(F336)-LEN(SUBSTITUTE(F336,")","")),"",1)</f>
        <v/>
      </c>
      <c r="Q336" s="13"/>
      <c r="R336" t="b">
        <v>1</v>
      </c>
      <c r="S336" s="27" t="s">
        <v>1918</v>
      </c>
    </row>
    <row r="337" spans="3:19" ht="30">
      <c r="C337" s="9" t="s">
        <v>80</v>
      </c>
      <c r="D337" s="9" t="s">
        <v>1919</v>
      </c>
      <c r="E337" s="9"/>
      <c r="F337" s="10" t="s">
        <v>1920</v>
      </c>
      <c r="G337" s="16">
        <v>4</v>
      </c>
      <c r="H337" s="17"/>
      <c r="I337" s="17"/>
      <c r="J337" s="17"/>
      <c r="K337" s="17"/>
      <c r="L337" s="17"/>
      <c r="P337" t="str">
        <f t="shared" si="7"/>
        <v/>
      </c>
      <c r="Q337" s="23"/>
      <c r="R337" t="b">
        <v>1</v>
      </c>
      <c r="S337" s="27" t="s">
        <v>1918</v>
      </c>
    </row>
    <row r="338" spans="3:19">
      <c r="C338" s="9"/>
      <c r="D338" s="9" t="s">
        <v>1919</v>
      </c>
      <c r="E338" s="9"/>
      <c r="F338" s="10" t="s">
        <v>1921</v>
      </c>
      <c r="G338" s="16">
        <v>4</v>
      </c>
      <c r="H338" s="17"/>
      <c r="I338" s="17"/>
      <c r="J338" s="17"/>
      <c r="K338" s="17"/>
      <c r="L338" s="17"/>
      <c r="P338" t="str">
        <f t="shared" si="7"/>
        <v/>
      </c>
      <c r="Q338" s="23"/>
      <c r="S338" s="27" t="s">
        <v>1918</v>
      </c>
    </row>
    <row r="339" spans="3:19">
      <c r="C339" s="9" t="s">
        <v>97</v>
      </c>
      <c r="D339" s="9" t="s">
        <v>1922</v>
      </c>
      <c r="E339" s="9"/>
      <c r="F339" s="10" t="s">
        <v>1923</v>
      </c>
      <c r="G339" s="16">
        <v>4</v>
      </c>
      <c r="H339" s="17"/>
      <c r="I339" s="17"/>
      <c r="J339" s="17"/>
      <c r="K339" s="17"/>
      <c r="L339" s="17"/>
      <c r="P339" t="str">
        <f t="shared" si="7"/>
        <v/>
      </c>
      <c r="Q339" s="23"/>
      <c r="S339" s="27" t="s">
        <v>1922</v>
      </c>
    </row>
    <row r="340" spans="3:19" ht="30">
      <c r="C340" s="2" t="s">
        <v>165</v>
      </c>
      <c r="D340" s="2" t="s">
        <v>1924</v>
      </c>
      <c r="F340" s="4" t="s">
        <v>1925</v>
      </c>
      <c r="G340" s="5">
        <v>4</v>
      </c>
      <c r="P340" t="str">
        <f t="shared" si="7"/>
        <v/>
      </c>
      <c r="S340" s="27" t="s">
        <v>81</v>
      </c>
    </row>
    <row r="341" spans="3:19">
      <c r="D341" s="2" t="s">
        <v>1924</v>
      </c>
      <c r="F341" s="4" t="s">
        <v>1926</v>
      </c>
      <c r="G341" s="5">
        <v>4</v>
      </c>
      <c r="P341" t="str">
        <f t="shared" si="7"/>
        <v/>
      </c>
      <c r="S341" s="27" t="s">
        <v>81</v>
      </c>
    </row>
    <row r="342" spans="3:19">
      <c r="C342" s="9" t="s">
        <v>102</v>
      </c>
      <c r="D342" s="9" t="s">
        <v>1927</v>
      </c>
      <c r="E342" s="9" t="s">
        <v>1928</v>
      </c>
      <c r="F342" s="10" t="s">
        <v>1929</v>
      </c>
      <c r="G342" s="16">
        <v>4</v>
      </c>
      <c r="H342" s="17"/>
      <c r="I342" s="17"/>
      <c r="J342" s="17"/>
      <c r="K342" s="17"/>
      <c r="L342" s="17"/>
      <c r="P342" t="str">
        <f t="shared" si="7"/>
        <v/>
      </c>
      <c r="Q342" s="18"/>
      <c r="S342" s="27" t="s">
        <v>1927</v>
      </c>
    </row>
    <row r="343" spans="3:19">
      <c r="C343" s="2" t="s">
        <v>823</v>
      </c>
      <c r="D343" s="2" t="s">
        <v>1930</v>
      </c>
      <c r="F343" s="30" t="s">
        <v>1931</v>
      </c>
      <c r="G343" s="31">
        <v>4</v>
      </c>
      <c r="H343" s="12" t="s">
        <v>39</v>
      </c>
      <c r="P343" t="str">
        <f t="shared" si="7"/>
        <v/>
      </c>
      <c r="S343" s="27" t="s">
        <v>1930</v>
      </c>
    </row>
    <row r="344" spans="3:19" ht="30">
      <c r="C344" s="9" t="s">
        <v>102</v>
      </c>
      <c r="D344" s="9" t="s">
        <v>1932</v>
      </c>
      <c r="E344" s="9" t="s">
        <v>1933</v>
      </c>
      <c r="F344" s="50" t="s">
        <v>1934</v>
      </c>
      <c r="G344" s="16">
        <v>4</v>
      </c>
      <c r="H344" s="17"/>
      <c r="I344" s="17"/>
      <c r="J344" s="17"/>
      <c r="K344" s="17"/>
      <c r="L344" s="17"/>
      <c r="P344" t="str">
        <f t="shared" si="7"/>
        <v/>
      </c>
      <c r="Q344" s="23"/>
      <c r="S344" s="27" t="s">
        <v>1932</v>
      </c>
    </row>
    <row r="345" spans="3:19" ht="30">
      <c r="C345" s="9" t="s">
        <v>165</v>
      </c>
      <c r="D345" s="9" t="s">
        <v>1935</v>
      </c>
      <c r="E345" s="9"/>
      <c r="F345" s="10" t="s">
        <v>1936</v>
      </c>
      <c r="G345" s="16">
        <v>4</v>
      </c>
      <c r="H345" s="12" t="s">
        <v>39</v>
      </c>
      <c r="I345" s="12" t="s">
        <v>39</v>
      </c>
      <c r="J345" s="17"/>
      <c r="K345" s="17"/>
      <c r="L345" s="17"/>
      <c r="P345" t="str">
        <f t="shared" si="7"/>
        <v/>
      </c>
      <c r="Q345" s="18"/>
      <c r="S345" s="27" t="s">
        <v>1242</v>
      </c>
    </row>
    <row r="346" spans="3:19" ht="45">
      <c r="C346" s="9"/>
      <c r="D346" s="9" t="s">
        <v>1935</v>
      </c>
      <c r="E346" s="9"/>
      <c r="F346" s="10" t="s">
        <v>1937</v>
      </c>
      <c r="G346" s="16">
        <v>4</v>
      </c>
      <c r="H346" s="17"/>
      <c r="I346" s="17"/>
      <c r="J346" s="17"/>
      <c r="K346" s="17"/>
      <c r="L346" s="17"/>
      <c r="P346" t="str">
        <f t="shared" si="7"/>
        <v/>
      </c>
      <c r="Q346" s="18"/>
      <c r="S346" s="27" t="s">
        <v>1242</v>
      </c>
    </row>
    <row r="347" spans="3:19" ht="30">
      <c r="C347" s="27" t="s">
        <v>165</v>
      </c>
      <c r="D347" s="2" t="s">
        <v>1938</v>
      </c>
      <c r="F347" s="22" t="s">
        <v>1939</v>
      </c>
      <c r="G347" s="16">
        <v>4</v>
      </c>
      <c r="P347" t="str">
        <f t="shared" si="7"/>
        <v/>
      </c>
      <c r="S347" s="27" t="s">
        <v>1938</v>
      </c>
    </row>
    <row r="348" spans="3:19">
      <c r="D348" s="2" t="s">
        <v>1938</v>
      </c>
      <c r="F348" s="22" t="s">
        <v>1940</v>
      </c>
      <c r="G348" s="16">
        <v>4</v>
      </c>
      <c r="P348" t="str">
        <f t="shared" si="7"/>
        <v/>
      </c>
      <c r="S348" s="27" t="s">
        <v>1938</v>
      </c>
    </row>
    <row r="349" spans="3:19">
      <c r="C349" s="9" t="s">
        <v>165</v>
      </c>
      <c r="D349" s="27" t="s">
        <v>1941</v>
      </c>
      <c r="E349" s="9"/>
      <c r="F349" s="10"/>
      <c r="G349" s="16">
        <v>4</v>
      </c>
      <c r="H349" s="17"/>
      <c r="I349" s="17"/>
      <c r="J349" s="17"/>
      <c r="K349" s="17"/>
      <c r="L349" s="17"/>
      <c r="Q349" s="18"/>
      <c r="S349" s="27" t="s">
        <v>1938</v>
      </c>
    </row>
    <row r="350" spans="3:19">
      <c r="C350" s="9" t="s">
        <v>1108</v>
      </c>
      <c r="D350" s="27" t="s">
        <v>1942</v>
      </c>
      <c r="E350" s="9"/>
      <c r="F350" s="10" t="s">
        <v>1943</v>
      </c>
      <c r="G350" s="16">
        <v>4</v>
      </c>
      <c r="H350" s="17"/>
      <c r="I350" s="17"/>
      <c r="J350" s="17"/>
      <c r="K350" s="17"/>
      <c r="L350" s="17"/>
      <c r="P350" t="str">
        <f t="shared" ref="P350:P371" si="8">IF(LEN(F350)-LEN(SUBSTITUTE(F350,"(",""))=LEN(F350)-LEN(SUBSTITUTE(F350,")","")),"",1)</f>
        <v/>
      </c>
      <c r="Q350" s="18"/>
      <c r="S350" s="27" t="s">
        <v>1942</v>
      </c>
    </row>
    <row r="351" spans="3:19">
      <c r="C351" s="2" t="s">
        <v>102</v>
      </c>
      <c r="D351" s="2" t="s">
        <v>1944</v>
      </c>
      <c r="E351" s="2" t="s">
        <v>1945</v>
      </c>
      <c r="F351" s="22" t="s">
        <v>1946</v>
      </c>
      <c r="G351" s="5">
        <v>4</v>
      </c>
      <c r="P351" t="str">
        <f t="shared" si="8"/>
        <v/>
      </c>
      <c r="S351" s="27" t="s">
        <v>1944</v>
      </c>
    </row>
    <row r="352" spans="3:19" ht="30">
      <c r="C352" s="2" t="s">
        <v>102</v>
      </c>
      <c r="D352" s="2" t="s">
        <v>1947</v>
      </c>
      <c r="E352" s="2" t="s">
        <v>1948</v>
      </c>
      <c r="F352" s="56" t="s">
        <v>1949</v>
      </c>
      <c r="G352" s="5">
        <v>4</v>
      </c>
      <c r="H352" s="1" t="s">
        <v>1328</v>
      </c>
      <c r="I352" t="s">
        <v>1339</v>
      </c>
      <c r="P352" t="str">
        <f t="shared" si="8"/>
        <v/>
      </c>
      <c r="S352" s="27" t="s">
        <v>1944</v>
      </c>
    </row>
    <row r="353" spans="3:19" ht="30">
      <c r="C353" s="2" t="s">
        <v>102</v>
      </c>
      <c r="D353" s="2" t="s">
        <v>1950</v>
      </c>
      <c r="E353" s="2" t="s">
        <v>1951</v>
      </c>
      <c r="F353" s="56" t="s">
        <v>1952</v>
      </c>
      <c r="G353" s="5">
        <v>4</v>
      </c>
      <c r="H353" s="1" t="s">
        <v>16</v>
      </c>
      <c r="I353" t="s">
        <v>1953</v>
      </c>
      <c r="P353" t="str">
        <f t="shared" si="8"/>
        <v/>
      </c>
      <c r="S353" s="27" t="s">
        <v>1944</v>
      </c>
    </row>
    <row r="354" spans="3:19" ht="30">
      <c r="C354" s="2" t="s">
        <v>102</v>
      </c>
      <c r="D354" s="2" t="s">
        <v>1954</v>
      </c>
      <c r="E354" s="2" t="s">
        <v>1955</v>
      </c>
      <c r="F354" s="56" t="s">
        <v>1956</v>
      </c>
      <c r="G354" s="5">
        <v>4</v>
      </c>
      <c r="H354" s="1" t="s">
        <v>135</v>
      </c>
      <c r="I354" t="s">
        <v>1957</v>
      </c>
      <c r="P354" t="str">
        <f t="shared" si="8"/>
        <v/>
      </c>
      <c r="S354" s="27" t="s">
        <v>1944</v>
      </c>
    </row>
    <row r="355" spans="3:19" ht="30">
      <c r="C355" s="2" t="s">
        <v>102</v>
      </c>
      <c r="D355" s="2" t="s">
        <v>1958</v>
      </c>
      <c r="E355" s="2" t="s">
        <v>1959</v>
      </c>
      <c r="F355" s="22" t="s">
        <v>1960</v>
      </c>
      <c r="G355" s="5">
        <v>4</v>
      </c>
      <c r="O355" t="s">
        <v>1961</v>
      </c>
      <c r="P355" t="str">
        <f t="shared" si="8"/>
        <v/>
      </c>
      <c r="S355" s="27" t="s">
        <v>1944</v>
      </c>
    </row>
    <row r="356" spans="3:19" ht="30">
      <c r="D356" s="2" t="s">
        <v>1958</v>
      </c>
      <c r="F356" s="22" t="s">
        <v>1962</v>
      </c>
      <c r="G356" s="5">
        <v>4</v>
      </c>
      <c r="P356" t="str">
        <f t="shared" si="8"/>
        <v/>
      </c>
      <c r="S356" s="27" t="s">
        <v>1944</v>
      </c>
    </row>
    <row r="357" spans="3:19">
      <c r="C357" s="9" t="s">
        <v>102</v>
      </c>
      <c r="D357" s="27" t="s">
        <v>1963</v>
      </c>
      <c r="E357" s="27" t="s">
        <v>1964</v>
      </c>
      <c r="F357" s="25" t="s">
        <v>1965</v>
      </c>
      <c r="G357" s="16">
        <v>4</v>
      </c>
      <c r="H357" s="12" t="s">
        <v>358</v>
      </c>
      <c r="I357" t="s">
        <v>32</v>
      </c>
      <c r="P357" t="str">
        <f t="shared" si="8"/>
        <v/>
      </c>
      <c r="Q357" s="18"/>
      <c r="S357" s="27" t="s">
        <v>1963</v>
      </c>
    </row>
    <row r="358" spans="3:19">
      <c r="C358" s="9" t="s">
        <v>102</v>
      </c>
      <c r="D358" s="7" t="s">
        <v>1966</v>
      </c>
      <c r="E358" s="21" t="s">
        <v>1967</v>
      </c>
      <c r="F358" s="25" t="s">
        <v>1968</v>
      </c>
      <c r="G358" s="16">
        <v>4</v>
      </c>
      <c r="H358" s="27" t="s">
        <v>22</v>
      </c>
      <c r="I358" t="s">
        <v>32</v>
      </c>
      <c r="P358" t="str">
        <f t="shared" si="8"/>
        <v/>
      </c>
      <c r="Q358" s="18"/>
      <c r="S358" s="27" t="s">
        <v>1963</v>
      </c>
    </row>
    <row r="359" spans="3:19">
      <c r="C359" s="9"/>
      <c r="D359" s="7" t="s">
        <v>1966</v>
      </c>
      <c r="E359" s="21"/>
      <c r="F359" s="25" t="s">
        <v>1969</v>
      </c>
      <c r="G359" s="16">
        <v>4</v>
      </c>
      <c r="H359" s="27"/>
      <c r="I359" s="17"/>
      <c r="J359" s="17"/>
      <c r="K359" s="17"/>
      <c r="L359" s="17"/>
      <c r="P359" t="str">
        <f t="shared" si="8"/>
        <v/>
      </c>
      <c r="Q359" s="18"/>
      <c r="S359" s="27" t="s">
        <v>1963</v>
      </c>
    </row>
    <row r="360" spans="3:19">
      <c r="C360" s="9" t="s">
        <v>93</v>
      </c>
      <c r="D360" s="46" t="s">
        <v>1970</v>
      </c>
      <c r="E360" s="27"/>
      <c r="F360" s="10" t="s">
        <v>1971</v>
      </c>
      <c r="G360" s="16">
        <v>4</v>
      </c>
      <c r="H360" s="17"/>
      <c r="I360" s="17"/>
      <c r="J360" s="17"/>
      <c r="K360" s="17"/>
      <c r="L360" s="17"/>
      <c r="P360" t="str">
        <f t="shared" si="8"/>
        <v/>
      </c>
      <c r="Q360" s="18"/>
      <c r="S360" s="27" t="s">
        <v>1970</v>
      </c>
    </row>
    <row r="361" spans="3:19">
      <c r="C361" s="9" t="s">
        <v>93</v>
      </c>
      <c r="D361" s="46" t="s">
        <v>1972</v>
      </c>
      <c r="E361" s="27"/>
      <c r="F361" s="10" t="s">
        <v>1973</v>
      </c>
      <c r="G361" s="16">
        <v>4</v>
      </c>
      <c r="H361" s="17"/>
      <c r="I361" s="17"/>
      <c r="J361" s="17"/>
      <c r="K361" s="17"/>
      <c r="L361" s="17"/>
      <c r="P361" t="str">
        <f t="shared" si="8"/>
        <v/>
      </c>
      <c r="Q361" s="18"/>
      <c r="S361" s="27" t="s">
        <v>1972</v>
      </c>
    </row>
    <row r="362" spans="3:19">
      <c r="C362" s="9" t="s">
        <v>84</v>
      </c>
      <c r="D362" s="9" t="s">
        <v>169</v>
      </c>
      <c r="E362" s="9"/>
      <c r="F362" s="10"/>
      <c r="G362" s="16">
        <v>4</v>
      </c>
      <c r="H362" s="17"/>
      <c r="I362" s="17"/>
      <c r="J362" s="17"/>
      <c r="K362" s="17"/>
      <c r="L362" s="17"/>
      <c r="P362" t="str">
        <f t="shared" si="8"/>
        <v/>
      </c>
      <c r="Q362" s="18"/>
      <c r="S362" s="27" t="s">
        <v>169</v>
      </c>
    </row>
    <row r="363" spans="3:19">
      <c r="C363" s="2" t="s">
        <v>80</v>
      </c>
      <c r="D363" s="2" t="s">
        <v>169</v>
      </c>
      <c r="F363" s="30" t="s">
        <v>1974</v>
      </c>
      <c r="G363" s="31">
        <v>4</v>
      </c>
      <c r="P363" s="1" t="str">
        <f t="shared" si="8"/>
        <v/>
      </c>
      <c r="S363" s="27" t="s">
        <v>169</v>
      </c>
    </row>
    <row r="364" spans="3:19">
      <c r="C364" s="9" t="s">
        <v>97</v>
      </c>
      <c r="D364" s="9" t="s">
        <v>1975</v>
      </c>
      <c r="E364" s="9"/>
      <c r="F364" s="10" t="s">
        <v>1976</v>
      </c>
      <c r="G364" s="16">
        <v>4</v>
      </c>
      <c r="H364" s="17"/>
      <c r="I364" s="17"/>
      <c r="J364" s="17"/>
      <c r="K364" s="17"/>
      <c r="L364" s="17"/>
      <c r="P364" t="str">
        <f t="shared" si="8"/>
        <v/>
      </c>
      <c r="Q364" s="36"/>
      <c r="S364" s="27" t="s">
        <v>1975</v>
      </c>
    </row>
    <row r="365" spans="3:19" ht="30">
      <c r="C365" s="9"/>
      <c r="D365" s="9" t="s">
        <v>1975</v>
      </c>
      <c r="E365" s="9"/>
      <c r="F365" s="10" t="s">
        <v>1977</v>
      </c>
      <c r="G365" s="16">
        <v>4</v>
      </c>
      <c r="H365" s="17"/>
      <c r="I365" s="17"/>
      <c r="J365" s="17"/>
      <c r="K365" s="17"/>
      <c r="L365" s="17"/>
      <c r="P365" t="str">
        <f t="shared" si="8"/>
        <v/>
      </c>
      <c r="Q365" s="36"/>
      <c r="S365" s="27" t="s">
        <v>1975</v>
      </c>
    </row>
    <row r="366" spans="3:19">
      <c r="C366" s="2" t="s">
        <v>823</v>
      </c>
      <c r="D366" s="2" t="s">
        <v>1978</v>
      </c>
      <c r="F366" s="22" t="s">
        <v>1979</v>
      </c>
      <c r="G366" s="31">
        <v>4</v>
      </c>
      <c r="M366" t="b">
        <v>1</v>
      </c>
      <c r="P366" t="str">
        <f t="shared" si="8"/>
        <v/>
      </c>
      <c r="S366" s="27" t="s">
        <v>1978</v>
      </c>
    </row>
    <row r="367" spans="3:19">
      <c r="C367" s="9" t="s">
        <v>80</v>
      </c>
      <c r="D367" s="9" t="s">
        <v>837</v>
      </c>
      <c r="E367" s="9"/>
      <c r="F367" s="10" t="s">
        <v>1980</v>
      </c>
      <c r="G367" s="16">
        <v>4</v>
      </c>
      <c r="H367" s="17"/>
      <c r="I367" s="17"/>
      <c r="J367" s="17"/>
      <c r="K367" s="17"/>
      <c r="L367" s="17"/>
      <c r="P367" t="str">
        <f t="shared" si="8"/>
        <v/>
      </c>
      <c r="Q367" s="18"/>
      <c r="S367" s="27" t="s">
        <v>837</v>
      </c>
    </row>
    <row r="368" spans="3:19">
      <c r="C368" s="2" t="s">
        <v>823</v>
      </c>
      <c r="D368" s="2" t="s">
        <v>1981</v>
      </c>
      <c r="F368" s="22" t="s">
        <v>1982</v>
      </c>
      <c r="G368" s="31">
        <v>4</v>
      </c>
      <c r="M368" t="b">
        <v>1</v>
      </c>
      <c r="N368" s="2" t="s">
        <v>423</v>
      </c>
      <c r="P368" t="str">
        <f t="shared" si="8"/>
        <v/>
      </c>
      <c r="S368" s="27" t="s">
        <v>837</v>
      </c>
    </row>
    <row r="369" spans="3:19">
      <c r="C369" s="9" t="s">
        <v>1108</v>
      </c>
      <c r="D369" s="9" t="s">
        <v>1983</v>
      </c>
      <c r="E369" s="9"/>
      <c r="F369" s="10" t="s">
        <v>1984</v>
      </c>
      <c r="G369" s="16">
        <v>4</v>
      </c>
      <c r="H369" s="17"/>
      <c r="I369" s="17"/>
      <c r="J369" s="17"/>
      <c r="K369" s="17"/>
      <c r="L369" s="17"/>
      <c r="P369" t="str">
        <f t="shared" si="8"/>
        <v/>
      </c>
      <c r="Q369" s="23"/>
      <c r="S369" s="27" t="s">
        <v>837</v>
      </c>
    </row>
    <row r="370" spans="3:19">
      <c r="C370" s="9"/>
      <c r="D370" s="9" t="s">
        <v>1983</v>
      </c>
      <c r="E370" s="9"/>
      <c r="F370" s="10" t="s">
        <v>1985</v>
      </c>
      <c r="G370" s="16">
        <v>4</v>
      </c>
      <c r="H370" s="17"/>
      <c r="I370" s="17"/>
      <c r="J370" s="17"/>
      <c r="K370" s="17"/>
      <c r="L370" s="17"/>
      <c r="P370" t="str">
        <f t="shared" si="8"/>
        <v/>
      </c>
      <c r="Q370" s="23"/>
      <c r="S370" s="27" t="s">
        <v>837</v>
      </c>
    </row>
    <row r="371" spans="3:19" ht="45">
      <c r="C371" s="2" t="s">
        <v>102</v>
      </c>
      <c r="D371" s="2" t="s">
        <v>1986</v>
      </c>
      <c r="E371" s="2" t="s">
        <v>1987</v>
      </c>
      <c r="F371" s="4" t="s">
        <v>1988</v>
      </c>
      <c r="G371" s="5">
        <v>4</v>
      </c>
      <c r="P371" t="str">
        <f t="shared" si="8"/>
        <v/>
      </c>
      <c r="S371" s="27" t="s">
        <v>1986</v>
      </c>
    </row>
    <row r="372" spans="3:19">
      <c r="E372" s="2" t="s">
        <v>1989</v>
      </c>
      <c r="F372" s="4"/>
      <c r="G372" s="5"/>
      <c r="H372" t="s">
        <v>428</v>
      </c>
      <c r="I372" t="s">
        <v>428</v>
      </c>
      <c r="S372" s="27"/>
    </row>
    <row r="373" spans="3:19">
      <c r="E373" s="2" t="s">
        <v>157</v>
      </c>
      <c r="F373" s="4"/>
      <c r="G373" s="5"/>
      <c r="H373" s="1" t="s">
        <v>1601</v>
      </c>
      <c r="I373" t="s">
        <v>428</v>
      </c>
      <c r="S373" s="27"/>
    </row>
    <row r="374" spans="3:19">
      <c r="E374" s="2" t="s">
        <v>1990</v>
      </c>
      <c r="F374" s="4"/>
      <c r="G374" s="5"/>
      <c r="H374" s="1" t="s">
        <v>39</v>
      </c>
      <c r="I374" t="s">
        <v>39</v>
      </c>
      <c r="S374" s="27"/>
    </row>
    <row r="375" spans="3:19">
      <c r="C375" s="2" t="s">
        <v>1108</v>
      </c>
      <c r="D375" s="2" t="s">
        <v>451</v>
      </c>
      <c r="F375" s="30" t="s">
        <v>452</v>
      </c>
      <c r="G375" s="31">
        <v>4</v>
      </c>
      <c r="P375" t="str">
        <f t="shared" ref="P375:P405" si="9">IF(LEN(F375)-LEN(SUBSTITUTE(F375,"(",""))=LEN(F375)-LEN(SUBSTITUTE(F375,")","")),"",1)</f>
        <v/>
      </c>
      <c r="S375" s="27" t="s">
        <v>451</v>
      </c>
    </row>
    <row r="376" spans="3:19">
      <c r="C376" s="2" t="s">
        <v>102</v>
      </c>
      <c r="D376" s="2" t="s">
        <v>1991</v>
      </c>
      <c r="E376" s="2" t="s">
        <v>1992</v>
      </c>
      <c r="F376" s="22" t="s">
        <v>1993</v>
      </c>
      <c r="G376" s="31">
        <v>4</v>
      </c>
      <c r="O376" t="s">
        <v>1994</v>
      </c>
      <c r="P376" t="str">
        <f t="shared" si="9"/>
        <v/>
      </c>
      <c r="S376" s="27" t="s">
        <v>136</v>
      </c>
    </row>
    <row r="377" spans="3:19">
      <c r="C377" s="9" t="s">
        <v>1995</v>
      </c>
      <c r="D377" s="27" t="s">
        <v>1996</v>
      </c>
      <c r="E377" s="27"/>
      <c r="F377" s="25" t="s">
        <v>1997</v>
      </c>
      <c r="G377" s="16">
        <v>4</v>
      </c>
      <c r="H377" s="17"/>
      <c r="I377" s="17"/>
      <c r="J377" s="17"/>
      <c r="K377" s="17"/>
      <c r="L377" s="17"/>
      <c r="P377" t="str">
        <f t="shared" si="9"/>
        <v/>
      </c>
      <c r="Q377" s="18"/>
      <c r="S377" s="27" t="s">
        <v>1996</v>
      </c>
    </row>
    <row r="378" spans="3:19">
      <c r="C378" s="9" t="s">
        <v>102</v>
      </c>
      <c r="D378" s="9" t="s">
        <v>1998</v>
      </c>
      <c r="E378" s="9" t="s">
        <v>1999</v>
      </c>
      <c r="F378" s="25" t="s">
        <v>2000</v>
      </c>
      <c r="G378" s="16">
        <v>4</v>
      </c>
      <c r="H378" s="17"/>
      <c r="I378" s="17"/>
      <c r="J378" s="17"/>
      <c r="K378" s="17"/>
      <c r="L378" s="17"/>
      <c r="P378" t="str">
        <f t="shared" si="9"/>
        <v/>
      </c>
      <c r="Q378" s="18"/>
      <c r="S378" s="27" t="s">
        <v>1998</v>
      </c>
    </row>
    <row r="379" spans="3:19">
      <c r="C379" s="9" t="s">
        <v>165</v>
      </c>
      <c r="D379" s="9" t="s">
        <v>159</v>
      </c>
      <c r="E379" s="9"/>
      <c r="F379" s="10" t="s">
        <v>2003</v>
      </c>
      <c r="G379" s="16">
        <v>4</v>
      </c>
      <c r="H379" s="17"/>
      <c r="I379" s="17"/>
      <c r="J379" s="17"/>
      <c r="K379" s="17"/>
      <c r="L379" s="17"/>
      <c r="P379" t="str">
        <f t="shared" si="9"/>
        <v/>
      </c>
      <c r="Q379" s="18"/>
      <c r="S379" s="27" t="s">
        <v>159</v>
      </c>
    </row>
    <row r="380" spans="3:19">
      <c r="C380" s="9" t="s">
        <v>165</v>
      </c>
      <c r="D380" s="9" t="s">
        <v>2004</v>
      </c>
      <c r="E380" s="9"/>
      <c r="F380" s="10" t="s">
        <v>2005</v>
      </c>
      <c r="G380" s="16">
        <v>4</v>
      </c>
      <c r="H380" s="17"/>
      <c r="I380" s="17"/>
      <c r="J380" s="17"/>
      <c r="K380" s="17"/>
      <c r="L380" s="17"/>
      <c r="P380" t="str">
        <f t="shared" si="9"/>
        <v/>
      </c>
      <c r="Q380" s="18"/>
      <c r="S380" s="27" t="s">
        <v>159</v>
      </c>
    </row>
    <row r="381" spans="3:19">
      <c r="C381" s="9" t="s">
        <v>97</v>
      </c>
      <c r="D381" s="27" t="s">
        <v>2006</v>
      </c>
      <c r="E381" s="9"/>
      <c r="F381" s="25" t="s">
        <v>2007</v>
      </c>
      <c r="G381" s="16">
        <v>4</v>
      </c>
      <c r="H381" s="17"/>
      <c r="I381" s="17"/>
      <c r="J381" s="17"/>
      <c r="K381" s="17"/>
      <c r="L381" s="17"/>
      <c r="P381" t="str">
        <f t="shared" si="9"/>
        <v/>
      </c>
      <c r="Q381" s="18"/>
      <c r="S381" s="27" t="s">
        <v>2006</v>
      </c>
    </row>
    <row r="382" spans="3:19">
      <c r="C382" s="9" t="s">
        <v>102</v>
      </c>
      <c r="D382" s="9" t="s">
        <v>894</v>
      </c>
      <c r="E382" s="9" t="s">
        <v>895</v>
      </c>
      <c r="F382" s="74" t="s">
        <v>2008</v>
      </c>
      <c r="G382" s="16">
        <v>4</v>
      </c>
      <c r="H382" s="12" t="s">
        <v>2009</v>
      </c>
      <c r="I382" t="s">
        <v>205</v>
      </c>
      <c r="P382" t="str">
        <f t="shared" si="9"/>
        <v/>
      </c>
      <c r="Q382" s="18"/>
      <c r="S382" s="27" t="s">
        <v>894</v>
      </c>
    </row>
    <row r="383" spans="3:19">
      <c r="C383" s="9" t="s">
        <v>102</v>
      </c>
      <c r="D383" s="27" t="s">
        <v>2010</v>
      </c>
      <c r="E383" s="9" t="s">
        <v>2011</v>
      </c>
      <c r="F383" s="25" t="s">
        <v>2012</v>
      </c>
      <c r="G383" s="16">
        <v>4</v>
      </c>
      <c r="H383" s="12" t="s">
        <v>58</v>
      </c>
      <c r="I383" t="s">
        <v>205</v>
      </c>
      <c r="P383" t="str">
        <f t="shared" si="9"/>
        <v/>
      </c>
      <c r="Q383" s="18"/>
      <c r="S383" s="27" t="s">
        <v>894</v>
      </c>
    </row>
    <row r="384" spans="3:19">
      <c r="C384" s="9" t="s">
        <v>102</v>
      </c>
      <c r="D384" s="9" t="s">
        <v>2013</v>
      </c>
      <c r="E384" s="9" t="s">
        <v>2014</v>
      </c>
      <c r="F384" s="37" t="s">
        <v>2015</v>
      </c>
      <c r="G384" s="16">
        <v>4</v>
      </c>
      <c r="H384" s="12" t="s">
        <v>205</v>
      </c>
      <c r="I384" t="s">
        <v>205</v>
      </c>
      <c r="P384" t="str">
        <f t="shared" si="9"/>
        <v/>
      </c>
      <c r="Q384" s="36"/>
      <c r="S384" s="27" t="s">
        <v>894</v>
      </c>
    </row>
    <row r="385" spans="3:19">
      <c r="C385" s="9" t="s">
        <v>102</v>
      </c>
      <c r="D385" s="9" t="s">
        <v>2016</v>
      </c>
      <c r="E385" s="9" t="s">
        <v>2017</v>
      </c>
      <c r="F385" s="37" t="s">
        <v>2018</v>
      </c>
      <c r="G385" s="16">
        <v>4</v>
      </c>
      <c r="H385" s="12" t="s">
        <v>20</v>
      </c>
      <c r="I385" t="s">
        <v>205</v>
      </c>
      <c r="P385" t="str">
        <f t="shared" si="9"/>
        <v/>
      </c>
      <c r="Q385" s="18"/>
      <c r="S385" s="27" t="s">
        <v>894</v>
      </c>
    </row>
    <row r="386" spans="3:19">
      <c r="C386" s="9" t="s">
        <v>102</v>
      </c>
      <c r="D386" s="9" t="s">
        <v>2019</v>
      </c>
      <c r="E386" s="9" t="s">
        <v>2020</v>
      </c>
      <c r="F386" s="25" t="s">
        <v>2021</v>
      </c>
      <c r="G386" s="16">
        <v>4</v>
      </c>
      <c r="H386" s="12" t="s">
        <v>205</v>
      </c>
      <c r="I386" t="s">
        <v>205</v>
      </c>
      <c r="P386" t="str">
        <f t="shared" si="9"/>
        <v/>
      </c>
      <c r="Q386" s="18"/>
      <c r="S386" s="27" t="s">
        <v>2022</v>
      </c>
    </row>
    <row r="387" spans="3:19">
      <c r="C387" s="9" t="s">
        <v>102</v>
      </c>
      <c r="D387" s="9" t="s">
        <v>2023</v>
      </c>
      <c r="E387" s="9" t="s">
        <v>2024</v>
      </c>
      <c r="F387" s="25" t="s">
        <v>2025</v>
      </c>
      <c r="G387" s="16">
        <v>4</v>
      </c>
      <c r="H387" s="12" t="s">
        <v>20</v>
      </c>
      <c r="I387" t="s">
        <v>20</v>
      </c>
      <c r="P387" t="str">
        <f t="shared" si="9"/>
        <v/>
      </c>
      <c r="Q387" s="18"/>
      <c r="S387" s="27" t="s">
        <v>2023</v>
      </c>
    </row>
    <row r="388" spans="3:19" ht="45">
      <c r="C388" s="2" t="s">
        <v>102</v>
      </c>
      <c r="D388" s="2" t="s">
        <v>2026</v>
      </c>
      <c r="E388" s="2" t="s">
        <v>2027</v>
      </c>
      <c r="F388" s="22" t="s">
        <v>2028</v>
      </c>
      <c r="G388" s="5">
        <v>4</v>
      </c>
      <c r="H388" s="1" t="s">
        <v>1328</v>
      </c>
      <c r="I388" t="s">
        <v>89</v>
      </c>
      <c r="P388" t="str">
        <f t="shared" si="9"/>
        <v/>
      </c>
      <c r="S388" s="27" t="s">
        <v>2026</v>
      </c>
    </row>
    <row r="389" spans="3:19" ht="30">
      <c r="C389" s="9" t="s">
        <v>165</v>
      </c>
      <c r="D389" s="9" t="s">
        <v>2029</v>
      </c>
      <c r="E389" s="9"/>
      <c r="F389" s="10" t="s">
        <v>2030</v>
      </c>
      <c r="G389" s="16">
        <v>4</v>
      </c>
      <c r="H389" s="17"/>
      <c r="I389" s="17"/>
      <c r="J389" s="17"/>
      <c r="K389" s="17"/>
      <c r="L389" s="17"/>
      <c r="P389" t="str">
        <f t="shared" si="9"/>
        <v/>
      </c>
      <c r="Q389" s="23"/>
      <c r="R389" t="b">
        <v>1</v>
      </c>
      <c r="S389" s="27" t="s">
        <v>2029</v>
      </c>
    </row>
    <row r="390" spans="3:19">
      <c r="C390" s="9"/>
      <c r="D390" s="9" t="s">
        <v>2029</v>
      </c>
      <c r="E390" s="9"/>
      <c r="F390" s="10" t="s">
        <v>2031</v>
      </c>
      <c r="G390" s="16">
        <v>4</v>
      </c>
      <c r="H390" s="17"/>
      <c r="I390" s="17"/>
      <c r="J390" s="17"/>
      <c r="K390" s="17"/>
      <c r="L390" s="17"/>
      <c r="P390" t="str">
        <f t="shared" si="9"/>
        <v/>
      </c>
      <c r="Q390" s="23"/>
      <c r="S390" s="27" t="s">
        <v>2029</v>
      </c>
    </row>
    <row r="391" spans="3:19">
      <c r="C391" s="9" t="s">
        <v>97</v>
      </c>
      <c r="D391" s="9" t="s">
        <v>2032</v>
      </c>
      <c r="E391" s="9"/>
      <c r="F391" s="10" t="s">
        <v>2033</v>
      </c>
      <c r="G391" s="16">
        <v>4</v>
      </c>
      <c r="H391" s="17"/>
      <c r="I391" s="17"/>
      <c r="J391" s="17"/>
      <c r="K391" s="17"/>
      <c r="L391" s="17"/>
      <c r="P391" t="str">
        <f t="shared" si="9"/>
        <v/>
      </c>
      <c r="Q391" s="18"/>
      <c r="S391" s="27" t="s">
        <v>2032</v>
      </c>
    </row>
    <row r="392" spans="3:19" ht="30">
      <c r="C392" s="2" t="s">
        <v>102</v>
      </c>
      <c r="D392" s="2" t="s">
        <v>2034</v>
      </c>
      <c r="E392" s="2" t="s">
        <v>2035</v>
      </c>
      <c r="F392" s="22" t="s">
        <v>2036</v>
      </c>
      <c r="G392" s="31">
        <v>4</v>
      </c>
      <c r="H392" s="1" t="s">
        <v>2037</v>
      </c>
      <c r="I392" s="30" t="s">
        <v>2038</v>
      </c>
      <c r="J392" s="30"/>
      <c r="K392" s="30"/>
      <c r="L392" s="30"/>
      <c r="P392" t="str">
        <f t="shared" si="9"/>
        <v/>
      </c>
      <c r="S392" s="27" t="s">
        <v>2039</v>
      </c>
    </row>
    <row r="393" spans="3:19" ht="45">
      <c r="D393" s="2" t="s">
        <v>2034</v>
      </c>
      <c r="F393" s="22" t="s">
        <v>2040</v>
      </c>
      <c r="G393" s="31">
        <v>4</v>
      </c>
      <c r="P393" t="str">
        <f t="shared" si="9"/>
        <v/>
      </c>
      <c r="S393" s="27" t="s">
        <v>2039</v>
      </c>
    </row>
    <row r="394" spans="3:19">
      <c r="C394" s="9" t="s">
        <v>165</v>
      </c>
      <c r="D394" s="9" t="s">
        <v>2041</v>
      </c>
      <c r="E394" s="9"/>
      <c r="F394" s="25" t="s">
        <v>2042</v>
      </c>
      <c r="G394" s="16">
        <v>4</v>
      </c>
      <c r="H394" s="12" t="s">
        <v>205</v>
      </c>
      <c r="I394" s="17"/>
      <c r="J394" s="17"/>
      <c r="K394" s="17"/>
      <c r="L394" s="17"/>
      <c r="P394" t="str">
        <f t="shared" si="9"/>
        <v/>
      </c>
      <c r="Q394" s="18"/>
      <c r="S394" s="27" t="s">
        <v>2041</v>
      </c>
    </row>
    <row r="395" spans="3:19">
      <c r="C395" s="9" t="s">
        <v>97</v>
      </c>
      <c r="D395" s="27" t="s">
        <v>1114</v>
      </c>
      <c r="E395" s="9"/>
      <c r="F395" s="10" t="s">
        <v>2043</v>
      </c>
      <c r="G395" s="16">
        <v>4</v>
      </c>
      <c r="H395" s="17"/>
      <c r="I395" s="17"/>
      <c r="J395" s="17"/>
      <c r="K395" s="17"/>
      <c r="L395" s="17"/>
      <c r="P395" t="str">
        <f t="shared" si="9"/>
        <v/>
      </c>
      <c r="Q395" s="18"/>
      <c r="S395" s="27" t="s">
        <v>1114</v>
      </c>
    </row>
    <row r="396" spans="3:19">
      <c r="C396" s="9" t="s">
        <v>97</v>
      </c>
      <c r="D396" s="27" t="s">
        <v>2044</v>
      </c>
      <c r="E396" s="9"/>
      <c r="F396" s="10" t="s">
        <v>2045</v>
      </c>
      <c r="G396" s="16">
        <v>4</v>
      </c>
      <c r="H396" s="17"/>
      <c r="I396" s="17"/>
      <c r="J396" s="17"/>
      <c r="K396" s="17"/>
      <c r="L396" s="17"/>
      <c r="P396" t="str">
        <f t="shared" si="9"/>
        <v/>
      </c>
      <c r="Q396" s="18"/>
      <c r="S396" s="27" t="s">
        <v>1114</v>
      </c>
    </row>
    <row r="397" spans="3:19">
      <c r="C397" s="9" t="s">
        <v>102</v>
      </c>
      <c r="D397" s="9" t="s">
        <v>2046</v>
      </c>
      <c r="E397" s="9" t="s">
        <v>2047</v>
      </c>
      <c r="F397" s="25" t="s">
        <v>2048</v>
      </c>
      <c r="G397" s="16">
        <v>4</v>
      </c>
      <c r="H397" s="17"/>
      <c r="I397" s="17"/>
      <c r="J397" s="17"/>
      <c r="K397" s="17"/>
      <c r="L397" s="17"/>
      <c r="P397" t="str">
        <f t="shared" si="9"/>
        <v/>
      </c>
      <c r="Q397" s="18"/>
      <c r="R397" s="57"/>
      <c r="S397" s="27" t="s">
        <v>2046</v>
      </c>
    </row>
    <row r="398" spans="3:19" ht="30">
      <c r="C398" s="2" t="s">
        <v>93</v>
      </c>
      <c r="D398" s="2" t="s">
        <v>2049</v>
      </c>
      <c r="F398" s="22" t="s">
        <v>2050</v>
      </c>
      <c r="G398" s="31">
        <v>4</v>
      </c>
      <c r="M398" t="b">
        <v>1</v>
      </c>
      <c r="N398" s="2" t="s">
        <v>423</v>
      </c>
      <c r="P398" t="str">
        <f t="shared" si="9"/>
        <v/>
      </c>
      <c r="S398" s="27" t="s">
        <v>2049</v>
      </c>
    </row>
    <row r="399" spans="3:19">
      <c r="C399" s="2" t="s">
        <v>1845</v>
      </c>
      <c r="D399" s="2" t="s">
        <v>824</v>
      </c>
      <c r="F399" s="22" t="s">
        <v>2051</v>
      </c>
      <c r="G399" s="31">
        <v>4</v>
      </c>
      <c r="M399" t="b">
        <v>1</v>
      </c>
      <c r="P399">
        <f t="shared" si="9"/>
        <v>1</v>
      </c>
      <c r="S399" s="27" t="s">
        <v>824</v>
      </c>
    </row>
    <row r="400" spans="3:19">
      <c r="D400" s="2" t="s">
        <v>824</v>
      </c>
      <c r="F400" s="22" t="s">
        <v>2052</v>
      </c>
      <c r="G400" s="31">
        <v>4</v>
      </c>
      <c r="P400" t="str">
        <f t="shared" si="9"/>
        <v/>
      </c>
      <c r="S400" s="27" t="s">
        <v>824</v>
      </c>
    </row>
    <row r="401" spans="3:19">
      <c r="D401" s="2" t="s">
        <v>824</v>
      </c>
      <c r="F401" s="22" t="s">
        <v>2053</v>
      </c>
      <c r="G401" s="31">
        <v>4</v>
      </c>
      <c r="P401" t="str">
        <f t="shared" si="9"/>
        <v/>
      </c>
      <c r="S401" s="27" t="s">
        <v>824</v>
      </c>
    </row>
    <row r="402" spans="3:19">
      <c r="D402" s="2" t="s">
        <v>824</v>
      </c>
      <c r="F402" s="22" t="s">
        <v>2054</v>
      </c>
      <c r="G402" s="31">
        <v>4</v>
      </c>
      <c r="P402" t="str">
        <f t="shared" si="9"/>
        <v/>
      </c>
      <c r="S402" s="27" t="s">
        <v>824</v>
      </c>
    </row>
    <row r="403" spans="3:19">
      <c r="D403" s="2" t="s">
        <v>824</v>
      </c>
      <c r="F403" s="22" t="s">
        <v>2055</v>
      </c>
      <c r="G403" s="31">
        <v>4</v>
      </c>
      <c r="P403" t="str">
        <f t="shared" si="9"/>
        <v/>
      </c>
      <c r="S403" s="27" t="s">
        <v>824</v>
      </c>
    </row>
    <row r="404" spans="3:19">
      <c r="D404" s="2" t="s">
        <v>824</v>
      </c>
      <c r="F404" s="22" t="s">
        <v>2056</v>
      </c>
      <c r="G404" s="31">
        <v>4</v>
      </c>
      <c r="P404">
        <f t="shared" si="9"/>
        <v>1</v>
      </c>
      <c r="S404" s="27" t="s">
        <v>824</v>
      </c>
    </row>
    <row r="405" spans="3:19">
      <c r="D405" s="2" t="s">
        <v>824</v>
      </c>
      <c r="F405" s="22" t="s">
        <v>2057</v>
      </c>
      <c r="G405" s="31">
        <v>4</v>
      </c>
      <c r="P405" t="str">
        <f t="shared" si="9"/>
        <v/>
      </c>
      <c r="S405" s="27" t="s">
        <v>824</v>
      </c>
    </row>
    <row r="406" spans="3:19">
      <c r="D406" s="2" t="s">
        <v>824</v>
      </c>
      <c r="F406" s="75" t="s">
        <v>2058</v>
      </c>
      <c r="G406" s="31">
        <v>4</v>
      </c>
      <c r="S406" s="27" t="s">
        <v>824</v>
      </c>
    </row>
    <row r="407" spans="3:19" ht="30">
      <c r="D407" s="2" t="s">
        <v>824</v>
      </c>
      <c r="F407" s="75" t="s">
        <v>2059</v>
      </c>
      <c r="G407" s="31">
        <v>4</v>
      </c>
      <c r="S407" s="27" t="s">
        <v>824</v>
      </c>
    </row>
    <row r="408" spans="3:19" ht="30">
      <c r="D408" s="2" t="s">
        <v>824</v>
      </c>
      <c r="F408" s="75" t="s">
        <v>2060</v>
      </c>
      <c r="G408" s="31">
        <v>4</v>
      </c>
      <c r="S408" s="27" t="s">
        <v>824</v>
      </c>
    </row>
    <row r="409" spans="3:19">
      <c r="D409" s="2" t="s">
        <v>824</v>
      </c>
      <c r="F409" s="75" t="s">
        <v>2061</v>
      </c>
      <c r="G409" s="31">
        <v>4</v>
      </c>
      <c r="S409" s="27" t="s">
        <v>824</v>
      </c>
    </row>
    <row r="410" spans="3:19">
      <c r="D410" s="2" t="s">
        <v>824</v>
      </c>
      <c r="F410" s="75" t="s">
        <v>2062</v>
      </c>
      <c r="G410" s="31">
        <v>4</v>
      </c>
      <c r="S410" s="27" t="s">
        <v>824</v>
      </c>
    </row>
    <row r="411" spans="3:19">
      <c r="D411" s="2" t="s">
        <v>824</v>
      </c>
      <c r="F411" s="76" t="s">
        <v>2063</v>
      </c>
      <c r="G411" s="31">
        <v>4</v>
      </c>
      <c r="S411" s="27" t="s">
        <v>824</v>
      </c>
    </row>
    <row r="412" spans="3:19" ht="45">
      <c r="D412" s="2" t="s">
        <v>824</v>
      </c>
      <c r="F412" s="30" t="s">
        <v>2064</v>
      </c>
      <c r="G412" s="31">
        <v>4</v>
      </c>
      <c r="S412" s="27" t="s">
        <v>824</v>
      </c>
    </row>
    <row r="413" spans="3:19">
      <c r="C413" s="9" t="s">
        <v>93</v>
      </c>
      <c r="D413" s="9" t="s">
        <v>800</v>
      </c>
      <c r="E413" s="8"/>
      <c r="F413" s="10" t="s">
        <v>2065</v>
      </c>
      <c r="G413" s="16">
        <v>4</v>
      </c>
      <c r="H413" s="12" t="s">
        <v>39</v>
      </c>
      <c r="I413" s="17"/>
      <c r="J413" s="17"/>
      <c r="K413" s="17"/>
      <c r="L413" s="17"/>
      <c r="P413" t="str">
        <f t="shared" ref="P413:P435" si="10">IF(LEN(F413)-LEN(SUBSTITUTE(F413,"(",""))=LEN(F413)-LEN(SUBSTITUTE(F413,")","")),"",1)</f>
        <v/>
      </c>
      <c r="Q413" s="18"/>
      <c r="S413" s="27" t="s">
        <v>800</v>
      </c>
    </row>
    <row r="414" spans="3:19">
      <c r="C414" s="9" t="s">
        <v>93</v>
      </c>
      <c r="D414" s="27" t="s">
        <v>2066</v>
      </c>
      <c r="E414" s="9"/>
      <c r="F414" s="10" t="s">
        <v>2067</v>
      </c>
      <c r="G414" s="16">
        <v>4</v>
      </c>
      <c r="H414" s="17"/>
      <c r="I414" s="17"/>
      <c r="J414" s="17"/>
      <c r="K414" s="17"/>
      <c r="L414" s="17"/>
      <c r="P414" t="str">
        <f t="shared" si="10"/>
        <v/>
      </c>
      <c r="Q414" s="18"/>
      <c r="S414" s="27" t="s">
        <v>647</v>
      </c>
    </row>
    <row r="415" spans="3:19">
      <c r="C415" s="2" t="s">
        <v>823</v>
      </c>
      <c r="D415" s="2" t="s">
        <v>2068</v>
      </c>
      <c r="F415" s="22" t="s">
        <v>2069</v>
      </c>
      <c r="G415" s="31">
        <v>4</v>
      </c>
      <c r="M415" t="b">
        <v>1</v>
      </c>
      <c r="P415" t="str">
        <f t="shared" si="10"/>
        <v/>
      </c>
      <c r="S415" s="27" t="s">
        <v>2070</v>
      </c>
    </row>
    <row r="416" spans="3:19">
      <c r="C416" s="9"/>
      <c r="D416" s="9" t="s">
        <v>2071</v>
      </c>
      <c r="E416" s="9"/>
      <c r="F416" s="10" t="s">
        <v>2073</v>
      </c>
      <c r="G416" s="16">
        <v>4</v>
      </c>
      <c r="H416" s="17"/>
      <c r="I416" s="17"/>
      <c r="J416" s="17"/>
      <c r="K416" s="17"/>
      <c r="L416" s="17"/>
      <c r="P416" t="str">
        <f t="shared" si="10"/>
        <v/>
      </c>
      <c r="Q416" s="18"/>
      <c r="S416" s="27" t="s">
        <v>2071</v>
      </c>
    </row>
    <row r="417" spans="3:19">
      <c r="C417" s="2" t="s">
        <v>93</v>
      </c>
      <c r="D417" s="2" t="s">
        <v>2074</v>
      </c>
      <c r="F417" s="4" t="s">
        <v>2075</v>
      </c>
      <c r="G417" s="5">
        <v>4</v>
      </c>
      <c r="P417" t="str">
        <f t="shared" si="10"/>
        <v/>
      </c>
      <c r="S417" s="27" t="s">
        <v>1382</v>
      </c>
    </row>
    <row r="418" spans="3:19">
      <c r="D418" s="2" t="s">
        <v>2074</v>
      </c>
      <c r="F418" s="4" t="s">
        <v>2076</v>
      </c>
      <c r="G418" s="5">
        <v>4</v>
      </c>
      <c r="P418" t="str">
        <f t="shared" si="10"/>
        <v/>
      </c>
      <c r="S418" s="27" t="s">
        <v>1382</v>
      </c>
    </row>
    <row r="419" spans="3:19" ht="30">
      <c r="C419" s="2" t="s">
        <v>59</v>
      </c>
      <c r="D419" s="2" t="s">
        <v>507</v>
      </c>
      <c r="E419" s="2" t="s">
        <v>508</v>
      </c>
      <c r="F419" s="56" t="s">
        <v>2077</v>
      </c>
      <c r="G419" s="5">
        <v>4</v>
      </c>
      <c r="M419" t="b">
        <v>1</v>
      </c>
      <c r="P419" t="str">
        <f t="shared" si="10"/>
        <v/>
      </c>
      <c r="S419" s="27" t="s">
        <v>507</v>
      </c>
    </row>
    <row r="420" spans="3:19" ht="30">
      <c r="C420" s="9" t="s">
        <v>93</v>
      </c>
      <c r="D420" s="9" t="s">
        <v>2078</v>
      </c>
      <c r="E420" s="9"/>
      <c r="F420" s="10" t="s">
        <v>2079</v>
      </c>
      <c r="G420" s="16">
        <v>4</v>
      </c>
      <c r="H420" s="17"/>
      <c r="I420" s="17"/>
      <c r="J420" s="17"/>
      <c r="K420" s="17"/>
      <c r="L420" s="17"/>
      <c r="P420" t="str">
        <f t="shared" si="10"/>
        <v/>
      </c>
      <c r="Q420" s="18"/>
      <c r="S420" s="27" t="s">
        <v>2080</v>
      </c>
    </row>
    <row r="421" spans="3:19" ht="30">
      <c r="C421" s="2" t="s">
        <v>165</v>
      </c>
      <c r="D421" s="2" t="s">
        <v>1685</v>
      </c>
      <c r="F421" s="22" t="s">
        <v>2081</v>
      </c>
      <c r="G421" s="31">
        <v>4</v>
      </c>
      <c r="H421" s="1" t="s">
        <v>743</v>
      </c>
      <c r="P421" t="str">
        <f t="shared" si="10"/>
        <v/>
      </c>
      <c r="R421" t="b">
        <v>1</v>
      </c>
      <c r="S421" s="27" t="s">
        <v>1685</v>
      </c>
    </row>
    <row r="422" spans="3:19">
      <c r="C422" s="2" t="s">
        <v>84</v>
      </c>
      <c r="D422" s="9" t="s">
        <v>2082</v>
      </c>
      <c r="F422" s="22" t="s">
        <v>2083</v>
      </c>
      <c r="G422" s="5">
        <v>4</v>
      </c>
      <c r="P422" t="str">
        <f t="shared" si="10"/>
        <v/>
      </c>
      <c r="S422" s="27" t="s">
        <v>2082</v>
      </c>
    </row>
    <row r="423" spans="3:19" ht="30">
      <c r="C423" s="9" t="s">
        <v>165</v>
      </c>
      <c r="D423" s="9" t="s">
        <v>2084</v>
      </c>
      <c r="E423" s="9"/>
      <c r="F423" s="50" t="s">
        <v>2085</v>
      </c>
      <c r="G423" s="16">
        <v>4</v>
      </c>
      <c r="H423" s="17"/>
      <c r="I423" s="17"/>
      <c r="J423" s="17"/>
      <c r="K423" s="17"/>
      <c r="L423" s="17"/>
      <c r="P423" t="str">
        <f t="shared" si="10"/>
        <v/>
      </c>
      <c r="Q423" s="23"/>
      <c r="S423" s="27" t="s">
        <v>2084</v>
      </c>
    </row>
    <row r="424" spans="3:19">
      <c r="C424" s="9" t="s">
        <v>97</v>
      </c>
      <c r="D424" s="27" t="s">
        <v>2086</v>
      </c>
      <c r="E424" s="9"/>
      <c r="F424" s="10" t="s">
        <v>2087</v>
      </c>
      <c r="G424" s="16">
        <v>4</v>
      </c>
      <c r="H424" s="17"/>
      <c r="I424" s="17"/>
      <c r="J424" s="17"/>
      <c r="K424" s="17"/>
      <c r="L424" s="17"/>
      <c r="P424" t="str">
        <f t="shared" si="10"/>
        <v/>
      </c>
      <c r="Q424" s="18"/>
      <c r="S424" s="27" t="s">
        <v>2086</v>
      </c>
    </row>
    <row r="425" spans="3:19" ht="30">
      <c r="C425" s="2" t="s">
        <v>165</v>
      </c>
      <c r="D425" s="2" t="s">
        <v>2088</v>
      </c>
      <c r="F425" s="22" t="s">
        <v>2089</v>
      </c>
      <c r="G425" s="5">
        <v>4</v>
      </c>
      <c r="M425" t="b">
        <v>1</v>
      </c>
      <c r="P425" t="str">
        <f t="shared" si="10"/>
        <v/>
      </c>
      <c r="S425" s="27" t="s">
        <v>2088</v>
      </c>
    </row>
    <row r="426" spans="3:19" ht="45">
      <c r="D426" s="2" t="s">
        <v>2088</v>
      </c>
      <c r="F426" s="22" t="s">
        <v>2090</v>
      </c>
      <c r="G426" s="5">
        <v>4</v>
      </c>
      <c r="P426" t="str">
        <f t="shared" si="10"/>
        <v/>
      </c>
      <c r="S426" s="27" t="s">
        <v>2088</v>
      </c>
    </row>
    <row r="427" spans="3:19">
      <c r="C427" s="9" t="s">
        <v>84</v>
      </c>
      <c r="D427" s="9" t="s">
        <v>2091</v>
      </c>
      <c r="E427" s="9"/>
      <c r="F427" s="10"/>
      <c r="G427" s="16">
        <v>4</v>
      </c>
      <c r="H427" s="17"/>
      <c r="I427" s="17"/>
      <c r="J427" s="17"/>
      <c r="K427" s="17"/>
      <c r="L427" s="17"/>
      <c r="P427" t="str">
        <f t="shared" si="10"/>
        <v/>
      </c>
      <c r="Q427" s="23"/>
      <c r="S427" s="27" t="s">
        <v>2091</v>
      </c>
    </row>
    <row r="428" spans="3:19">
      <c r="C428" s="9" t="s">
        <v>59</v>
      </c>
      <c r="D428" s="9" t="s">
        <v>774</v>
      </c>
      <c r="E428" s="8"/>
      <c r="F428" s="10"/>
      <c r="G428" s="16">
        <v>4</v>
      </c>
      <c r="H428" s="57"/>
      <c r="I428" s="17"/>
      <c r="J428" s="17"/>
      <c r="K428" s="17"/>
      <c r="L428" s="17"/>
      <c r="P428" t="str">
        <f t="shared" si="10"/>
        <v/>
      </c>
      <c r="Q428" s="18"/>
      <c r="S428" s="27" t="s">
        <v>774</v>
      </c>
    </row>
    <row r="429" spans="3:19">
      <c r="C429" s="9" t="s">
        <v>59</v>
      </c>
      <c r="D429" s="9" t="s">
        <v>1012</v>
      </c>
      <c r="E429" s="8"/>
      <c r="F429" s="10"/>
      <c r="G429" s="16">
        <v>4</v>
      </c>
      <c r="H429" s="57"/>
      <c r="I429" s="17"/>
      <c r="J429" s="17"/>
      <c r="K429" s="17"/>
      <c r="L429" s="17"/>
      <c r="P429" t="str">
        <f t="shared" si="10"/>
        <v/>
      </c>
      <c r="Q429" s="18"/>
      <c r="S429" s="27" t="s">
        <v>1012</v>
      </c>
    </row>
    <row r="430" spans="3:19" ht="30">
      <c r="C430" s="2" t="s">
        <v>165</v>
      </c>
      <c r="D430" s="2" t="s">
        <v>2092</v>
      </c>
      <c r="F430" s="22" t="s">
        <v>2093</v>
      </c>
      <c r="G430" s="5">
        <v>4</v>
      </c>
      <c r="M430" t="b">
        <v>1</v>
      </c>
      <c r="P430" t="str">
        <f t="shared" si="10"/>
        <v/>
      </c>
      <c r="S430" s="27" t="s">
        <v>2092</v>
      </c>
    </row>
    <row r="431" spans="3:19">
      <c r="C431" s="9" t="s">
        <v>93</v>
      </c>
      <c r="D431" s="27" t="s">
        <v>816</v>
      </c>
      <c r="E431" s="27"/>
      <c r="F431" s="10" t="s">
        <v>2094</v>
      </c>
      <c r="G431" s="16">
        <v>4</v>
      </c>
      <c r="H431" s="12" t="s">
        <v>20</v>
      </c>
      <c r="I431" s="17"/>
      <c r="J431" s="17"/>
      <c r="K431" s="17"/>
      <c r="L431" s="17"/>
      <c r="O431" t="s">
        <v>20</v>
      </c>
      <c r="P431" t="str">
        <f t="shared" si="10"/>
        <v/>
      </c>
      <c r="Q431" s="18"/>
      <c r="S431" s="27" t="s">
        <v>812</v>
      </c>
    </row>
    <row r="432" spans="3:19">
      <c r="C432" s="9" t="s">
        <v>1108</v>
      </c>
      <c r="D432" s="27" t="s">
        <v>2095</v>
      </c>
      <c r="E432" s="9"/>
      <c r="F432" s="77" t="s">
        <v>2096</v>
      </c>
      <c r="G432" s="16">
        <v>4</v>
      </c>
      <c r="H432" s="17"/>
      <c r="I432" s="17"/>
      <c r="J432" s="17"/>
      <c r="K432" s="17"/>
      <c r="L432" s="17"/>
      <c r="P432" t="str">
        <f t="shared" si="10"/>
        <v/>
      </c>
      <c r="Q432" s="18"/>
      <c r="S432" s="27" t="s">
        <v>2095</v>
      </c>
    </row>
    <row r="433" spans="3:19">
      <c r="C433" s="9" t="s">
        <v>1108</v>
      </c>
      <c r="D433" s="27" t="s">
        <v>2097</v>
      </c>
      <c r="E433" s="9"/>
      <c r="F433" s="50" t="s">
        <v>2098</v>
      </c>
      <c r="G433" s="16">
        <v>4</v>
      </c>
      <c r="H433" s="17"/>
      <c r="I433" s="17"/>
      <c r="J433" s="17"/>
      <c r="K433" s="17"/>
      <c r="L433" s="17"/>
      <c r="P433" t="str">
        <f t="shared" si="10"/>
        <v/>
      </c>
      <c r="Q433" s="18"/>
      <c r="S433" s="27" t="s">
        <v>2095</v>
      </c>
    </row>
    <row r="434" spans="3:19">
      <c r="C434" s="2" t="s">
        <v>1108</v>
      </c>
      <c r="D434" s="2" t="s">
        <v>2099</v>
      </c>
      <c r="F434" s="4" t="s">
        <v>2100</v>
      </c>
      <c r="G434" s="5">
        <v>4</v>
      </c>
      <c r="P434" t="str">
        <f t="shared" si="10"/>
        <v/>
      </c>
      <c r="S434" s="27" t="s">
        <v>2099</v>
      </c>
    </row>
    <row r="435" spans="3:19">
      <c r="C435" s="9"/>
      <c r="D435" s="9" t="s">
        <v>2104</v>
      </c>
      <c r="E435" s="9"/>
      <c r="F435" s="10" t="s">
        <v>2107</v>
      </c>
      <c r="G435" s="16">
        <v>4</v>
      </c>
      <c r="H435" s="17"/>
      <c r="I435" s="17"/>
      <c r="J435" s="17"/>
      <c r="K435" s="17"/>
      <c r="L435" s="17"/>
      <c r="P435" t="str">
        <f t="shared" si="10"/>
        <v/>
      </c>
      <c r="Q435" s="36"/>
      <c r="S435" s="27" t="s">
        <v>2103</v>
      </c>
    </row>
    <row r="436" spans="3:19">
      <c r="C436" s="2" t="s">
        <v>59</v>
      </c>
      <c r="D436" s="94" t="s">
        <v>2108</v>
      </c>
      <c r="E436" s="2" t="s">
        <v>2109</v>
      </c>
      <c r="G436" s="31">
        <v>4</v>
      </c>
      <c r="S436" s="27" t="s">
        <v>2103</v>
      </c>
    </row>
    <row r="437" spans="3:19">
      <c r="C437" s="2" t="s">
        <v>1108</v>
      </c>
      <c r="D437" s="2" t="s">
        <v>2110</v>
      </c>
      <c r="F437" s="4" t="s">
        <v>2111</v>
      </c>
      <c r="G437" s="5">
        <v>4</v>
      </c>
      <c r="O437" t="s">
        <v>1671</v>
      </c>
      <c r="P437" t="str">
        <f t="shared" ref="P437:P443" si="11">IF(LEN(F437)-LEN(SUBSTITUTE(F437,"(",""))=LEN(F437)-LEN(SUBSTITUTE(F437,")","")),"",1)</f>
        <v/>
      </c>
      <c r="S437" s="27" t="s">
        <v>2112</v>
      </c>
    </row>
    <row r="438" spans="3:19">
      <c r="C438" s="9" t="s">
        <v>97</v>
      </c>
      <c r="D438" s="2" t="s">
        <v>2113</v>
      </c>
      <c r="F438" s="4" t="s">
        <v>2114</v>
      </c>
      <c r="G438" s="16">
        <v>4</v>
      </c>
      <c r="P438" t="str">
        <f t="shared" si="11"/>
        <v/>
      </c>
      <c r="S438" s="27" t="s">
        <v>2113</v>
      </c>
    </row>
    <row r="439" spans="3:19">
      <c r="C439" s="9" t="s">
        <v>1108</v>
      </c>
      <c r="D439" s="27" t="s">
        <v>1030</v>
      </c>
      <c r="E439" s="9"/>
      <c r="F439" s="50" t="s">
        <v>2115</v>
      </c>
      <c r="G439" s="16">
        <v>4</v>
      </c>
      <c r="H439" s="17"/>
      <c r="I439" s="17"/>
      <c r="J439" s="17"/>
      <c r="K439" s="17"/>
      <c r="L439" s="17"/>
      <c r="P439" t="str">
        <f t="shared" si="11"/>
        <v/>
      </c>
      <c r="Q439" s="18"/>
      <c r="S439" s="27" t="s">
        <v>1030</v>
      </c>
    </row>
    <row r="440" spans="3:19">
      <c r="C440" s="9" t="s">
        <v>93</v>
      </c>
      <c r="D440" s="9" t="s">
        <v>2118</v>
      </c>
      <c r="E440" s="9"/>
      <c r="F440" s="10" t="s">
        <v>2119</v>
      </c>
      <c r="G440" s="16">
        <v>4</v>
      </c>
      <c r="H440" s="27"/>
      <c r="I440" s="17"/>
      <c r="J440" s="17"/>
      <c r="K440" s="17"/>
      <c r="L440" s="17"/>
      <c r="P440" t="str">
        <f t="shared" si="11"/>
        <v/>
      </c>
      <c r="Q440" s="18"/>
      <c r="S440" s="27" t="s">
        <v>2118</v>
      </c>
    </row>
    <row r="441" spans="3:19">
      <c r="C441" s="9" t="s">
        <v>93</v>
      </c>
      <c r="D441" s="9" t="s">
        <v>158</v>
      </c>
      <c r="E441" s="9"/>
      <c r="F441" s="10" t="s">
        <v>2120</v>
      </c>
      <c r="G441" s="16">
        <v>4</v>
      </c>
      <c r="H441" s="17"/>
      <c r="I441" s="17"/>
      <c r="J441" s="17"/>
      <c r="K441" s="17"/>
      <c r="L441" s="17"/>
      <c r="P441" t="str">
        <f t="shared" si="11"/>
        <v/>
      </c>
      <c r="Q441" s="18"/>
      <c r="S441" s="27" t="s">
        <v>158</v>
      </c>
    </row>
    <row r="442" spans="3:19" ht="30">
      <c r="C442" s="9"/>
      <c r="D442" s="9" t="s">
        <v>158</v>
      </c>
      <c r="E442" s="9"/>
      <c r="F442" s="10" t="s">
        <v>2121</v>
      </c>
      <c r="G442" s="16">
        <v>4</v>
      </c>
      <c r="H442" s="17"/>
      <c r="I442" s="17"/>
      <c r="J442" s="17"/>
      <c r="K442" s="17"/>
      <c r="L442" s="17"/>
      <c r="P442" t="str">
        <f t="shared" si="11"/>
        <v/>
      </c>
      <c r="Q442" s="18"/>
      <c r="S442" s="27" t="s">
        <v>158</v>
      </c>
    </row>
    <row r="443" spans="3:19">
      <c r="C443" s="27" t="s">
        <v>80</v>
      </c>
      <c r="D443" s="46" t="s">
        <v>2122</v>
      </c>
      <c r="E443" s="27"/>
      <c r="F443" s="25"/>
      <c r="G443" s="16">
        <v>4</v>
      </c>
      <c r="H443" s="17"/>
      <c r="I443" s="17"/>
      <c r="J443" s="17"/>
      <c r="K443" s="17"/>
      <c r="L443" s="17"/>
      <c r="P443" t="str">
        <f t="shared" si="11"/>
        <v/>
      </c>
      <c r="Q443" s="52"/>
      <c r="S443" s="27" t="s">
        <v>2122</v>
      </c>
    </row>
    <row r="444" spans="3:19">
      <c r="C444" s="2" t="s">
        <v>102</v>
      </c>
      <c r="D444" s="2" t="s">
        <v>2123</v>
      </c>
      <c r="E444" s="2" t="s">
        <v>2124</v>
      </c>
      <c r="F444" s="30" t="s">
        <v>2125</v>
      </c>
      <c r="G444" s="31">
        <v>4</v>
      </c>
      <c r="H444" s="1" t="s">
        <v>1601</v>
      </c>
      <c r="I444" t="s">
        <v>39</v>
      </c>
      <c r="S444" s="27" t="s">
        <v>2123</v>
      </c>
    </row>
    <row r="445" spans="3:19">
      <c r="C445" s="9" t="s">
        <v>97</v>
      </c>
      <c r="D445" s="27" t="s">
        <v>933</v>
      </c>
      <c r="E445" s="9"/>
      <c r="F445" s="10" t="s">
        <v>2126</v>
      </c>
      <c r="G445" s="16">
        <v>4</v>
      </c>
      <c r="H445" s="17"/>
      <c r="I445" s="17"/>
      <c r="J445" s="17"/>
      <c r="K445" s="17"/>
      <c r="L445" s="17"/>
      <c r="P445" t="str">
        <f t="shared" ref="P445:P473" si="12">IF(LEN(F445)-LEN(SUBSTITUTE(F445,"(",""))=LEN(F445)-LEN(SUBSTITUTE(F445,")","")),"",1)</f>
        <v/>
      </c>
      <c r="Q445" s="18"/>
      <c r="S445" s="27" t="s">
        <v>933</v>
      </c>
    </row>
    <row r="446" spans="3:19" ht="30">
      <c r="C446" s="9" t="s">
        <v>88</v>
      </c>
      <c r="D446" s="9" t="s">
        <v>1871</v>
      </c>
      <c r="E446" s="9" t="s">
        <v>61</v>
      </c>
      <c r="F446" s="10" t="s">
        <v>2129</v>
      </c>
      <c r="G446" s="16">
        <v>4</v>
      </c>
      <c r="H446" s="17"/>
      <c r="I446" s="17"/>
      <c r="J446" s="17"/>
      <c r="K446" s="17"/>
      <c r="L446" s="17"/>
      <c r="P446" t="str">
        <f t="shared" si="12"/>
        <v/>
      </c>
      <c r="Q446" s="18"/>
      <c r="S446" s="27" t="s">
        <v>1016</v>
      </c>
    </row>
    <row r="447" spans="3:19">
      <c r="C447" s="9"/>
      <c r="D447" s="9" t="s">
        <v>1871</v>
      </c>
      <c r="E447" s="9"/>
      <c r="F447" s="10" t="s">
        <v>2130</v>
      </c>
      <c r="G447" s="16">
        <v>4</v>
      </c>
      <c r="H447" s="17"/>
      <c r="I447" s="17"/>
      <c r="J447" s="17"/>
      <c r="K447" s="17"/>
      <c r="L447" s="17"/>
      <c r="P447" t="str">
        <f t="shared" si="12"/>
        <v/>
      </c>
      <c r="Q447" s="18"/>
      <c r="S447" s="27" t="s">
        <v>1016</v>
      </c>
    </row>
    <row r="448" spans="3:19">
      <c r="C448" s="9" t="s">
        <v>88</v>
      </c>
      <c r="D448" s="9" t="s">
        <v>1057</v>
      </c>
      <c r="E448" s="9" t="s">
        <v>61</v>
      </c>
      <c r="F448" s="10" t="s">
        <v>2131</v>
      </c>
      <c r="G448" s="16">
        <v>4</v>
      </c>
      <c r="H448" s="12" t="s">
        <v>32</v>
      </c>
      <c r="I448" t="s">
        <v>1057</v>
      </c>
      <c r="P448" t="str">
        <f t="shared" si="12"/>
        <v/>
      </c>
      <c r="Q448" s="18"/>
      <c r="S448" s="27" t="s">
        <v>1016</v>
      </c>
    </row>
    <row r="449" spans="3:19">
      <c r="C449" s="9"/>
      <c r="D449" s="9" t="s">
        <v>1057</v>
      </c>
      <c r="E449" s="9"/>
      <c r="F449" s="10" t="s">
        <v>2132</v>
      </c>
      <c r="G449" s="16">
        <v>4</v>
      </c>
      <c r="H449" s="17"/>
      <c r="I449" s="17"/>
      <c r="J449" s="17"/>
      <c r="K449" s="17"/>
      <c r="L449" s="17"/>
      <c r="P449" t="str">
        <f t="shared" si="12"/>
        <v/>
      </c>
      <c r="Q449" s="18"/>
      <c r="S449" s="27" t="s">
        <v>1016</v>
      </c>
    </row>
    <row r="450" spans="3:19">
      <c r="C450" s="9" t="s">
        <v>88</v>
      </c>
      <c r="D450" s="9" t="s">
        <v>779</v>
      </c>
      <c r="E450" s="9" t="s">
        <v>61</v>
      </c>
      <c r="F450" s="10" t="s">
        <v>2133</v>
      </c>
      <c r="G450" s="16">
        <v>4</v>
      </c>
      <c r="H450" s="12" t="s">
        <v>779</v>
      </c>
      <c r="I450" t="s">
        <v>779</v>
      </c>
      <c r="P450" t="str">
        <f t="shared" si="12"/>
        <v/>
      </c>
      <c r="Q450" s="18"/>
      <c r="S450" s="27" t="s">
        <v>1016</v>
      </c>
    </row>
    <row r="451" spans="3:19">
      <c r="C451" s="9"/>
      <c r="D451" s="9" t="s">
        <v>779</v>
      </c>
      <c r="E451" s="9"/>
      <c r="F451" s="10" t="s">
        <v>2134</v>
      </c>
      <c r="G451" s="16">
        <v>4</v>
      </c>
      <c r="H451" s="17"/>
      <c r="I451" s="17"/>
      <c r="J451" s="17"/>
      <c r="K451" s="17"/>
      <c r="L451" s="17"/>
      <c r="P451" t="str">
        <f t="shared" si="12"/>
        <v/>
      </c>
      <c r="Q451" s="18"/>
      <c r="S451" s="27" t="s">
        <v>1016</v>
      </c>
    </row>
    <row r="452" spans="3:19">
      <c r="C452" s="9" t="s">
        <v>88</v>
      </c>
      <c r="D452" s="9" t="s">
        <v>2135</v>
      </c>
      <c r="E452" s="9" t="s">
        <v>61</v>
      </c>
      <c r="F452" s="22" t="s">
        <v>2136</v>
      </c>
      <c r="G452" s="16">
        <v>4</v>
      </c>
      <c r="H452" s="12" t="s">
        <v>1601</v>
      </c>
      <c r="I452" t="s">
        <v>2135</v>
      </c>
      <c r="P452" t="str">
        <f t="shared" si="12"/>
        <v/>
      </c>
      <c r="Q452" s="18"/>
      <c r="S452" s="27" t="s">
        <v>60</v>
      </c>
    </row>
    <row r="453" spans="3:19">
      <c r="C453" s="9" t="s">
        <v>88</v>
      </c>
      <c r="D453" s="9" t="s">
        <v>2137</v>
      </c>
      <c r="E453" s="9" t="s">
        <v>61</v>
      </c>
      <c r="F453" s="10" t="s">
        <v>2138</v>
      </c>
      <c r="G453" s="16">
        <v>4</v>
      </c>
      <c r="H453" s="12" t="s">
        <v>29</v>
      </c>
      <c r="I453" s="17"/>
      <c r="J453" s="17"/>
      <c r="K453" s="17"/>
      <c r="L453" s="17"/>
      <c r="P453" t="str">
        <f t="shared" si="12"/>
        <v/>
      </c>
      <c r="Q453" s="18"/>
      <c r="S453" s="27" t="s">
        <v>2139</v>
      </c>
    </row>
    <row r="454" spans="3:19">
      <c r="C454" s="9" t="s">
        <v>88</v>
      </c>
      <c r="D454" s="9" t="s">
        <v>507</v>
      </c>
      <c r="E454" s="9" t="s">
        <v>61</v>
      </c>
      <c r="F454" s="10" t="s">
        <v>2140</v>
      </c>
      <c r="G454" s="16">
        <v>4</v>
      </c>
      <c r="H454" s="17"/>
      <c r="I454" s="17"/>
      <c r="J454" s="17"/>
      <c r="K454" s="17"/>
      <c r="L454" s="17"/>
      <c r="P454" t="str">
        <f t="shared" si="12"/>
        <v/>
      </c>
      <c r="Q454" s="18"/>
      <c r="S454" s="27" t="s">
        <v>2141</v>
      </c>
    </row>
    <row r="455" spans="3:19" ht="30">
      <c r="C455" s="2" t="s">
        <v>88</v>
      </c>
      <c r="D455" s="2" t="s">
        <v>26</v>
      </c>
      <c r="E455" s="2" t="s">
        <v>61</v>
      </c>
      <c r="F455" s="30" t="s">
        <v>2142</v>
      </c>
      <c r="G455" s="31">
        <v>4</v>
      </c>
      <c r="H455" s="1" t="s">
        <v>3</v>
      </c>
      <c r="I455" t="s">
        <v>26</v>
      </c>
      <c r="P455" t="str">
        <f t="shared" si="12"/>
        <v/>
      </c>
      <c r="R455" t="b">
        <v>1</v>
      </c>
      <c r="S455" s="27" t="s">
        <v>2143</v>
      </c>
    </row>
    <row r="456" spans="3:19">
      <c r="C456" s="2" t="s">
        <v>88</v>
      </c>
      <c r="D456" s="2" t="s">
        <v>3</v>
      </c>
      <c r="E456" s="2" t="s">
        <v>61</v>
      </c>
      <c r="F456" s="30" t="s">
        <v>2144</v>
      </c>
      <c r="G456" s="31">
        <v>4</v>
      </c>
      <c r="H456" s="1" t="s">
        <v>39</v>
      </c>
      <c r="I456" t="s">
        <v>3</v>
      </c>
      <c r="P456" t="str">
        <f t="shared" si="12"/>
        <v/>
      </c>
      <c r="S456" s="27"/>
    </row>
    <row r="457" spans="3:19">
      <c r="C457" s="9" t="s">
        <v>165</v>
      </c>
      <c r="D457" s="27" t="s">
        <v>2145</v>
      </c>
      <c r="E457" s="27"/>
      <c r="F457" s="25" t="s">
        <v>2146</v>
      </c>
      <c r="G457" s="16">
        <v>4</v>
      </c>
      <c r="H457" s="9" t="s">
        <v>39</v>
      </c>
      <c r="I457" s="17"/>
      <c r="J457" s="17"/>
      <c r="K457" s="17"/>
      <c r="L457" s="17"/>
      <c r="P457" t="str">
        <f t="shared" si="12"/>
        <v/>
      </c>
      <c r="Q457" s="18"/>
      <c r="S457" s="27" t="s">
        <v>2145</v>
      </c>
    </row>
    <row r="458" spans="3:19">
      <c r="C458" s="9" t="s">
        <v>1494</v>
      </c>
      <c r="D458" s="7" t="s">
        <v>2147</v>
      </c>
      <c r="E458" s="21"/>
      <c r="F458" s="10" t="s">
        <v>2148</v>
      </c>
      <c r="G458" s="16">
        <v>4</v>
      </c>
      <c r="H458" s="17"/>
      <c r="I458" s="17"/>
      <c r="J458" s="17"/>
      <c r="K458" s="17"/>
      <c r="L458" s="17"/>
      <c r="P458" t="str">
        <f t="shared" si="12"/>
        <v/>
      </c>
      <c r="Q458" s="18"/>
      <c r="S458" s="27" t="s">
        <v>2147</v>
      </c>
    </row>
    <row r="459" spans="3:19" ht="30">
      <c r="C459" s="9"/>
      <c r="D459" s="9" t="s">
        <v>2149</v>
      </c>
      <c r="E459" s="8"/>
      <c r="F459" s="10" t="s">
        <v>2150</v>
      </c>
      <c r="G459" s="16">
        <v>4</v>
      </c>
      <c r="H459" s="57"/>
      <c r="I459" s="17"/>
      <c r="J459" s="17"/>
      <c r="K459" s="17"/>
      <c r="L459" s="17"/>
      <c r="P459" t="str">
        <f t="shared" si="12"/>
        <v/>
      </c>
      <c r="Q459" s="18"/>
      <c r="S459" s="27" t="s">
        <v>2149</v>
      </c>
    </row>
    <row r="460" spans="3:19">
      <c r="C460" s="9" t="s">
        <v>97</v>
      </c>
      <c r="D460" s="27" t="s">
        <v>2149</v>
      </c>
      <c r="E460" s="9"/>
      <c r="F460" s="10" t="s">
        <v>2151</v>
      </c>
      <c r="G460" s="16">
        <v>4</v>
      </c>
      <c r="H460" s="57"/>
      <c r="I460" s="17"/>
      <c r="J460" s="17"/>
      <c r="K460" s="17"/>
      <c r="L460" s="17"/>
      <c r="P460" t="str">
        <f t="shared" si="12"/>
        <v/>
      </c>
      <c r="Q460" s="18"/>
      <c r="S460" s="27" t="s">
        <v>2149</v>
      </c>
    </row>
    <row r="461" spans="3:19">
      <c r="C461" s="9" t="s">
        <v>102</v>
      </c>
      <c r="D461" s="9" t="s">
        <v>2152</v>
      </c>
      <c r="E461" s="9" t="s">
        <v>2153</v>
      </c>
      <c r="F461" s="10" t="s">
        <v>2154</v>
      </c>
      <c r="G461" s="16">
        <v>4</v>
      </c>
      <c r="H461" s="12" t="s">
        <v>1601</v>
      </c>
      <c r="I461" s="17"/>
      <c r="J461" s="17"/>
      <c r="K461" s="17"/>
      <c r="L461" s="17"/>
      <c r="M461" t="s">
        <v>1675</v>
      </c>
      <c r="P461" t="str">
        <f t="shared" si="12"/>
        <v/>
      </c>
      <c r="Q461" s="18"/>
      <c r="S461" s="27" t="s">
        <v>2152</v>
      </c>
    </row>
    <row r="462" spans="3:19" ht="30">
      <c r="C462" s="9"/>
      <c r="D462" s="9" t="s">
        <v>2152</v>
      </c>
      <c r="E462" s="9"/>
      <c r="F462" s="10" t="s">
        <v>2155</v>
      </c>
      <c r="G462" s="16">
        <v>4</v>
      </c>
      <c r="H462" s="17"/>
      <c r="I462" s="17"/>
      <c r="J462" s="17"/>
      <c r="K462" s="17"/>
      <c r="L462" s="17"/>
      <c r="P462" t="str">
        <f t="shared" si="12"/>
        <v/>
      </c>
      <c r="Q462" s="18"/>
      <c r="S462" s="27" t="s">
        <v>2152</v>
      </c>
    </row>
    <row r="463" spans="3:19" ht="30">
      <c r="C463" s="2" t="s">
        <v>102</v>
      </c>
      <c r="D463" s="2" t="s">
        <v>2156</v>
      </c>
      <c r="E463" s="2" t="s">
        <v>2157</v>
      </c>
      <c r="F463" s="22" t="s">
        <v>2158</v>
      </c>
      <c r="G463" s="5">
        <v>4</v>
      </c>
      <c r="M463" t="b">
        <v>1</v>
      </c>
      <c r="P463" t="str">
        <f t="shared" si="12"/>
        <v/>
      </c>
      <c r="S463" s="27" t="s">
        <v>2152</v>
      </c>
    </row>
    <row r="464" spans="3:19" ht="45">
      <c r="D464" s="2" t="s">
        <v>2156</v>
      </c>
      <c r="F464" s="22" t="s">
        <v>2159</v>
      </c>
      <c r="G464" s="5">
        <v>4</v>
      </c>
      <c r="P464" t="str">
        <f t="shared" si="12"/>
        <v/>
      </c>
      <c r="S464" s="27" t="s">
        <v>2152</v>
      </c>
    </row>
    <row r="465" spans="1:19">
      <c r="C465" s="2" t="s">
        <v>102</v>
      </c>
      <c r="D465" s="2" t="s">
        <v>177</v>
      </c>
      <c r="E465" s="2" t="s">
        <v>178</v>
      </c>
      <c r="F465" s="30" t="s">
        <v>2160</v>
      </c>
      <c r="G465" s="31">
        <v>4</v>
      </c>
      <c r="H465" s="1" t="s">
        <v>1601</v>
      </c>
      <c r="I465" t="s">
        <v>39</v>
      </c>
      <c r="P465" t="str">
        <f t="shared" si="12"/>
        <v/>
      </c>
      <c r="R465" t="b">
        <v>1</v>
      </c>
      <c r="S465" s="27" t="s">
        <v>177</v>
      </c>
    </row>
    <row r="466" spans="1:19" ht="30">
      <c r="D466" s="2" t="s">
        <v>177</v>
      </c>
      <c r="F466" s="30" t="s">
        <v>180</v>
      </c>
      <c r="G466" s="31">
        <v>4</v>
      </c>
      <c r="P466" t="str">
        <f t="shared" si="12"/>
        <v/>
      </c>
      <c r="S466" s="27" t="s">
        <v>177</v>
      </c>
    </row>
    <row r="467" spans="1:19">
      <c r="C467" s="2" t="s">
        <v>102</v>
      </c>
      <c r="D467" s="2" t="s">
        <v>184</v>
      </c>
      <c r="E467" s="2" t="s">
        <v>182</v>
      </c>
      <c r="F467" s="30" t="s">
        <v>183</v>
      </c>
      <c r="G467" s="31">
        <v>4</v>
      </c>
      <c r="H467" s="1" t="s">
        <v>1601</v>
      </c>
      <c r="I467" t="s">
        <v>39</v>
      </c>
      <c r="P467" t="str">
        <f t="shared" si="12"/>
        <v/>
      </c>
      <c r="S467" s="27" t="s">
        <v>184</v>
      </c>
    </row>
    <row r="468" spans="1:19" ht="30">
      <c r="A468"/>
      <c r="C468" s="2" t="s">
        <v>165</v>
      </c>
      <c r="D468" s="2" t="s">
        <v>2161</v>
      </c>
      <c r="F468" s="22" t="s">
        <v>2162</v>
      </c>
      <c r="G468" s="5">
        <v>4</v>
      </c>
      <c r="M468" t="s">
        <v>1675</v>
      </c>
      <c r="P468" t="str">
        <f t="shared" si="12"/>
        <v/>
      </c>
      <c r="S468" s="27" t="s">
        <v>2161</v>
      </c>
    </row>
    <row r="469" spans="1:19" ht="30">
      <c r="A469"/>
      <c r="C469" s="2" t="s">
        <v>165</v>
      </c>
      <c r="D469" s="2" t="s">
        <v>2163</v>
      </c>
      <c r="F469" s="22" t="s">
        <v>2164</v>
      </c>
      <c r="G469" s="5">
        <v>4</v>
      </c>
      <c r="M469" t="b">
        <v>1</v>
      </c>
      <c r="O469" t="s">
        <v>2165</v>
      </c>
      <c r="P469" t="str">
        <f t="shared" si="12"/>
        <v/>
      </c>
      <c r="S469" s="27" t="s">
        <v>2161</v>
      </c>
    </row>
    <row r="470" spans="1:19">
      <c r="A470"/>
      <c r="D470" s="2" t="s">
        <v>2163</v>
      </c>
      <c r="F470" s="22" t="s">
        <v>2166</v>
      </c>
      <c r="G470" s="5">
        <v>4</v>
      </c>
      <c r="P470" t="str">
        <f t="shared" si="12"/>
        <v/>
      </c>
      <c r="S470" s="27" t="s">
        <v>2161</v>
      </c>
    </row>
    <row r="471" spans="1:19" ht="30">
      <c r="A471"/>
      <c r="C471" s="9" t="s">
        <v>93</v>
      </c>
      <c r="D471" s="9" t="s">
        <v>2167</v>
      </c>
      <c r="E471" s="9"/>
      <c r="F471" s="10" t="s">
        <v>2168</v>
      </c>
      <c r="G471" s="16">
        <v>4</v>
      </c>
      <c r="H471" s="17"/>
      <c r="I471" s="17"/>
      <c r="J471" s="17"/>
      <c r="K471" s="17"/>
      <c r="L471" s="17"/>
      <c r="P471" t="str">
        <f t="shared" si="12"/>
        <v/>
      </c>
      <c r="Q471" s="18"/>
      <c r="S471" s="27" t="s">
        <v>2169</v>
      </c>
    </row>
    <row r="472" spans="1:19">
      <c r="A472"/>
      <c r="C472" s="9" t="s">
        <v>80</v>
      </c>
      <c r="D472" s="9" t="s">
        <v>2170</v>
      </c>
      <c r="E472" s="9"/>
      <c r="F472" s="25"/>
      <c r="G472" s="16">
        <v>4</v>
      </c>
      <c r="H472" s="17"/>
      <c r="I472" s="17"/>
      <c r="J472" s="17"/>
      <c r="K472" s="17"/>
      <c r="L472" s="17"/>
      <c r="P472" t="str">
        <f t="shared" si="12"/>
        <v/>
      </c>
      <c r="Q472" s="52"/>
      <c r="S472" s="27" t="s">
        <v>2170</v>
      </c>
    </row>
    <row r="473" spans="1:19">
      <c r="A473"/>
      <c r="C473" s="2" t="s">
        <v>165</v>
      </c>
      <c r="D473" s="2" t="s">
        <v>2171</v>
      </c>
      <c r="F473" s="22" t="s">
        <v>2172</v>
      </c>
      <c r="G473" s="5">
        <v>4</v>
      </c>
      <c r="H473" s="1" t="s">
        <v>39</v>
      </c>
      <c r="P473">
        <f t="shared" si="12"/>
        <v>1</v>
      </c>
      <c r="S473" s="27" t="s">
        <v>2171</v>
      </c>
    </row>
    <row r="474" spans="1:19">
      <c r="A474"/>
      <c r="D474" s="2" t="s">
        <v>2171</v>
      </c>
      <c r="F474" s="22" t="s">
        <v>2173</v>
      </c>
      <c r="G474" s="5">
        <v>4</v>
      </c>
      <c r="S474" s="27" t="s">
        <v>2171</v>
      </c>
    </row>
    <row r="475" spans="1:19">
      <c r="A475"/>
      <c r="D475" s="2" t="s">
        <v>2171</v>
      </c>
      <c r="F475" s="22" t="s">
        <v>2174</v>
      </c>
      <c r="G475" s="5">
        <v>4</v>
      </c>
      <c r="S475" s="27" t="s">
        <v>2171</v>
      </c>
    </row>
    <row r="476" spans="1:19">
      <c r="A476"/>
      <c r="D476" s="2" t="s">
        <v>2171</v>
      </c>
      <c r="F476" s="22" t="s">
        <v>2175</v>
      </c>
      <c r="G476" s="5">
        <v>4</v>
      </c>
      <c r="S476" s="27" t="s">
        <v>2171</v>
      </c>
    </row>
    <row r="477" spans="1:19">
      <c r="A477"/>
      <c r="D477" s="2" t="s">
        <v>2171</v>
      </c>
      <c r="F477" s="22" t="s">
        <v>2176</v>
      </c>
      <c r="G477" s="5">
        <v>4</v>
      </c>
      <c r="S477" s="27" t="s">
        <v>2171</v>
      </c>
    </row>
    <row r="478" spans="1:19">
      <c r="A478"/>
      <c r="D478" s="2" t="s">
        <v>2171</v>
      </c>
      <c r="F478" s="22" t="s">
        <v>2177</v>
      </c>
      <c r="G478" s="5">
        <v>4</v>
      </c>
      <c r="S478" s="27" t="s">
        <v>2171</v>
      </c>
    </row>
    <row r="479" spans="1:19">
      <c r="A479"/>
      <c r="C479" s="9" t="s">
        <v>102</v>
      </c>
      <c r="D479" s="27" t="s">
        <v>189</v>
      </c>
      <c r="E479" s="9" t="s">
        <v>233</v>
      </c>
      <c r="F479" s="28" t="s">
        <v>2178</v>
      </c>
      <c r="G479" s="16">
        <v>4</v>
      </c>
      <c r="H479" s="12" t="s">
        <v>16</v>
      </c>
      <c r="I479" t="s">
        <v>2179</v>
      </c>
      <c r="P479" t="str">
        <f>IF(LEN(F479)-LEN(SUBSTITUTE(F479,"(",""))=LEN(F479)-LEN(SUBSTITUTE(F479,")","")),"",1)</f>
        <v/>
      </c>
      <c r="Q479" s="36"/>
      <c r="S479" s="27" t="s">
        <v>189</v>
      </c>
    </row>
    <row r="480" spans="1:19">
      <c r="A480"/>
      <c r="C480" s="9" t="s">
        <v>102</v>
      </c>
      <c r="D480" s="27" t="s">
        <v>185</v>
      </c>
      <c r="E480" s="9" t="s">
        <v>186</v>
      </c>
      <c r="F480" s="35" t="s">
        <v>187</v>
      </c>
      <c r="G480" s="16">
        <v>4</v>
      </c>
      <c r="H480" s="12" t="s">
        <v>16</v>
      </c>
      <c r="I480" t="s">
        <v>779</v>
      </c>
      <c r="Q480" s="36"/>
      <c r="S480" s="27" t="s">
        <v>189</v>
      </c>
    </row>
    <row r="481" spans="1:19">
      <c r="A481"/>
      <c r="C481" s="9"/>
      <c r="D481" s="27" t="s">
        <v>185</v>
      </c>
      <c r="E481" s="9"/>
      <c r="F481" s="35" t="s">
        <v>190</v>
      </c>
      <c r="G481" s="16">
        <v>4</v>
      </c>
      <c r="H481" s="12"/>
      <c r="Q481" s="36"/>
      <c r="S481" s="27" t="s">
        <v>189</v>
      </c>
    </row>
    <row r="482" spans="1:19">
      <c r="A482"/>
      <c r="C482" s="9"/>
      <c r="D482" s="27" t="s">
        <v>185</v>
      </c>
      <c r="E482" s="9"/>
      <c r="F482" s="35" t="s">
        <v>191</v>
      </c>
      <c r="G482" s="16">
        <v>4</v>
      </c>
      <c r="H482" s="12"/>
      <c r="Q482" s="36"/>
      <c r="S482" s="27" t="s">
        <v>189</v>
      </c>
    </row>
    <row r="483" spans="1:19">
      <c r="A483"/>
      <c r="C483" s="9"/>
      <c r="D483" s="27" t="s">
        <v>185</v>
      </c>
      <c r="E483" s="9"/>
      <c r="F483" s="35" t="s">
        <v>192</v>
      </c>
      <c r="G483" s="16">
        <v>4</v>
      </c>
      <c r="H483" s="12"/>
      <c r="Q483" s="36"/>
      <c r="S483" s="27" t="s">
        <v>189</v>
      </c>
    </row>
    <row r="484" spans="1:19">
      <c r="A484"/>
      <c r="C484" s="9"/>
      <c r="D484" s="27" t="s">
        <v>185</v>
      </c>
      <c r="E484" s="9"/>
      <c r="F484" s="35" t="s">
        <v>193</v>
      </c>
      <c r="G484" s="16">
        <v>4</v>
      </c>
      <c r="H484" s="12"/>
      <c r="Q484" s="36"/>
      <c r="S484" s="27" t="s">
        <v>189</v>
      </c>
    </row>
    <row r="485" spans="1:19">
      <c r="A485"/>
      <c r="C485" s="9"/>
      <c r="D485" s="27" t="s">
        <v>185</v>
      </c>
      <c r="E485" s="9"/>
      <c r="F485" s="35" t="s">
        <v>194</v>
      </c>
      <c r="G485" s="16">
        <v>4</v>
      </c>
      <c r="H485" s="12"/>
      <c r="Q485" s="36"/>
      <c r="S485" s="27" t="s">
        <v>189</v>
      </c>
    </row>
    <row r="486" spans="1:19">
      <c r="A486"/>
      <c r="C486" s="9"/>
      <c r="D486" s="27" t="s">
        <v>185</v>
      </c>
      <c r="E486" s="9"/>
      <c r="F486" s="35" t="s">
        <v>195</v>
      </c>
      <c r="G486" s="16">
        <v>4</v>
      </c>
      <c r="H486" s="12"/>
      <c r="Q486" s="36"/>
      <c r="S486" s="27" t="s">
        <v>189</v>
      </c>
    </row>
    <row r="487" spans="1:19" ht="30">
      <c r="A487"/>
      <c r="C487" s="9" t="s">
        <v>1733</v>
      </c>
      <c r="D487" s="9" t="s">
        <v>202</v>
      </c>
      <c r="E487" s="9" t="s">
        <v>203</v>
      </c>
      <c r="F487" s="28" t="s">
        <v>2180</v>
      </c>
      <c r="G487" s="16">
        <v>4</v>
      </c>
      <c r="H487" s="12" t="s">
        <v>20</v>
      </c>
      <c r="I487" t="s">
        <v>205</v>
      </c>
      <c r="P487" t="str">
        <f>IF(LEN(F487)-LEN(SUBSTITUTE(F487,"(",""))=LEN(F487)-LEN(SUBSTITUTE(F487,")","")),"",1)</f>
        <v/>
      </c>
      <c r="Q487" s="18"/>
      <c r="S487" s="27" t="s">
        <v>189</v>
      </c>
    </row>
    <row r="488" spans="1:19">
      <c r="A488"/>
      <c r="C488" s="9"/>
      <c r="D488" s="9" t="s">
        <v>202</v>
      </c>
      <c r="E488" s="9"/>
      <c r="F488" s="10" t="s">
        <v>2181</v>
      </c>
      <c r="G488" s="16">
        <v>4</v>
      </c>
      <c r="H488" s="17"/>
      <c r="I488" s="17"/>
      <c r="J488" s="17"/>
      <c r="K488" s="17"/>
      <c r="L488" s="17"/>
      <c r="P488" t="str">
        <f>IF(LEN(F488)-LEN(SUBSTITUTE(F488,"(",""))=LEN(F488)-LEN(SUBSTITUTE(F488,")","")),"",1)</f>
        <v/>
      </c>
      <c r="Q488" s="18"/>
      <c r="S488" s="27" t="s">
        <v>189</v>
      </c>
    </row>
    <row r="489" spans="1:19">
      <c r="A489"/>
      <c r="C489" s="9" t="s">
        <v>2182</v>
      </c>
      <c r="D489" s="27" t="s">
        <v>210</v>
      </c>
      <c r="E489" s="9" t="s">
        <v>211</v>
      </c>
      <c r="F489" s="28" t="s">
        <v>2183</v>
      </c>
      <c r="G489" s="16">
        <v>4</v>
      </c>
      <c r="H489" s="12" t="s">
        <v>779</v>
      </c>
      <c r="I489" t="s">
        <v>779</v>
      </c>
      <c r="P489" t="str">
        <f>IF(LEN(F489)-LEN(SUBSTITUTE(F489,"(",""))=LEN(F489)-LEN(SUBSTITUTE(F489,")","")),"",1)</f>
        <v/>
      </c>
      <c r="Q489" s="18"/>
      <c r="S489" s="27" t="s">
        <v>189</v>
      </c>
    </row>
    <row r="490" spans="1:19">
      <c r="A490"/>
      <c r="C490" s="2" t="s">
        <v>102</v>
      </c>
      <c r="D490" s="2" t="s">
        <v>215</v>
      </c>
      <c r="E490" s="2" t="s">
        <v>231</v>
      </c>
      <c r="F490" s="22" t="s">
        <v>2184</v>
      </c>
      <c r="G490" s="5">
        <v>4</v>
      </c>
      <c r="P490" t="str">
        <f>IF(LEN(F490)-LEN(SUBSTITUTE(F490,"(",""))=LEN(F490)-LEN(SUBSTITUTE(F490,")","")),"",1)</f>
        <v/>
      </c>
      <c r="S490" s="27" t="s">
        <v>189</v>
      </c>
    </row>
    <row r="491" spans="1:19">
      <c r="A491"/>
      <c r="D491" s="2" t="s">
        <v>215</v>
      </c>
      <c r="F491" s="4" t="s">
        <v>2185</v>
      </c>
      <c r="G491" s="5">
        <v>4</v>
      </c>
      <c r="P491" t="str">
        <f>IF(LEN(F491)-LEN(SUBSTITUTE(F491,"(",""))=LEN(F491)-LEN(SUBSTITUTE(F491,")","")),"",1)</f>
        <v/>
      </c>
      <c r="S491" s="27" t="s">
        <v>189</v>
      </c>
    </row>
    <row r="492" spans="1:19">
      <c r="A492"/>
      <c r="C492" s="9" t="s">
        <v>102</v>
      </c>
      <c r="D492" s="9" t="s">
        <v>212</v>
      </c>
      <c r="E492" s="9" t="s">
        <v>228</v>
      </c>
      <c r="F492" s="79" t="s">
        <v>2186</v>
      </c>
      <c r="G492" s="16">
        <v>4</v>
      </c>
      <c r="H492" s="12" t="s">
        <v>205</v>
      </c>
      <c r="I492" t="s">
        <v>205</v>
      </c>
      <c r="P492" t="str">
        <f>IF(LEN(F494)-LEN(SUBSTITUTE(F494,"(",""))=LEN(F494)-LEN(SUBSTITUTE(F494,")","")),"",1)</f>
        <v/>
      </c>
      <c r="Q492" s="18"/>
      <c r="S492" s="27" t="s">
        <v>189</v>
      </c>
    </row>
    <row r="493" spans="1:19">
      <c r="A493"/>
      <c r="C493" s="9"/>
      <c r="D493" s="9" t="s">
        <v>212</v>
      </c>
      <c r="E493" s="9"/>
      <c r="F493" s="10" t="s">
        <v>2187</v>
      </c>
      <c r="G493" s="16">
        <v>4</v>
      </c>
      <c r="H493" s="17"/>
      <c r="I493" s="17"/>
      <c r="J493" s="17"/>
      <c r="K493" s="17"/>
      <c r="L493" s="17"/>
      <c r="P493" t="str">
        <f t="shared" ref="P493:P499" si="13">IF(LEN(F493)-LEN(SUBSTITUTE(F493,"(",""))=LEN(F493)-LEN(SUBSTITUTE(F493,")","")),"",1)</f>
        <v/>
      </c>
      <c r="Q493" s="18"/>
      <c r="S493" s="27" t="s">
        <v>189</v>
      </c>
    </row>
    <row r="494" spans="1:19">
      <c r="A494"/>
      <c r="C494" s="9" t="s">
        <v>102</v>
      </c>
      <c r="D494" s="46" t="s">
        <v>219</v>
      </c>
      <c r="E494" s="27" t="s">
        <v>220</v>
      </c>
      <c r="F494" s="10" t="s">
        <v>2188</v>
      </c>
      <c r="G494" s="16">
        <v>4</v>
      </c>
      <c r="H494" s="12" t="s">
        <v>2</v>
      </c>
      <c r="I494" t="s">
        <v>39</v>
      </c>
      <c r="P494" t="str">
        <f t="shared" si="13"/>
        <v/>
      </c>
      <c r="Q494" s="18"/>
      <c r="R494" t="b">
        <v>1</v>
      </c>
      <c r="S494" s="27" t="s">
        <v>189</v>
      </c>
    </row>
    <row r="495" spans="1:19">
      <c r="A495"/>
      <c r="C495" s="9"/>
      <c r="D495" s="46" t="s">
        <v>219</v>
      </c>
      <c r="E495" s="27"/>
      <c r="F495" s="10" t="s">
        <v>2189</v>
      </c>
      <c r="G495" s="16">
        <v>4</v>
      </c>
      <c r="H495" s="17"/>
      <c r="I495" s="17"/>
      <c r="J495" s="17"/>
      <c r="K495" s="17"/>
      <c r="L495" s="17"/>
      <c r="P495" t="str">
        <f t="shared" si="13"/>
        <v/>
      </c>
      <c r="Q495" s="18"/>
      <c r="S495" s="27" t="s">
        <v>189</v>
      </c>
    </row>
    <row r="496" spans="1:19">
      <c r="A496"/>
      <c r="C496" s="2" t="s">
        <v>102</v>
      </c>
      <c r="D496" s="2" t="s">
        <v>223</v>
      </c>
      <c r="E496" s="2" t="s">
        <v>224</v>
      </c>
      <c r="F496" s="71" t="s">
        <v>2190</v>
      </c>
      <c r="G496" s="5">
        <v>4</v>
      </c>
      <c r="H496" s="1" t="s">
        <v>135</v>
      </c>
      <c r="I496" t="s">
        <v>48</v>
      </c>
      <c r="P496" t="str">
        <f t="shared" si="13"/>
        <v/>
      </c>
      <c r="S496" s="27" t="s">
        <v>189</v>
      </c>
    </row>
    <row r="497" spans="1:19">
      <c r="A497"/>
      <c r="D497" s="2" t="s">
        <v>223</v>
      </c>
      <c r="F497" s="71" t="s">
        <v>2191</v>
      </c>
      <c r="G497" s="5">
        <v>4</v>
      </c>
      <c r="P497" t="str">
        <f t="shared" si="13"/>
        <v/>
      </c>
      <c r="S497" s="27" t="s">
        <v>189</v>
      </c>
    </row>
    <row r="498" spans="1:19">
      <c r="A498"/>
      <c r="C498" s="9" t="s">
        <v>2192</v>
      </c>
      <c r="D498" s="7" t="s">
        <v>230</v>
      </c>
      <c r="E498" s="21" t="s">
        <v>216</v>
      </c>
      <c r="F498" s="37" t="s">
        <v>2193</v>
      </c>
      <c r="G498" s="16">
        <v>4</v>
      </c>
      <c r="H498" s="12" t="s">
        <v>1328</v>
      </c>
      <c r="I498" t="s">
        <v>779</v>
      </c>
      <c r="P498" t="str">
        <f t="shared" si="13"/>
        <v/>
      </c>
      <c r="Q498" s="18"/>
      <c r="S498" s="27" t="s">
        <v>189</v>
      </c>
    </row>
    <row r="499" spans="1:19">
      <c r="A499"/>
      <c r="C499" s="9"/>
      <c r="D499" s="7" t="s">
        <v>230</v>
      </c>
      <c r="E499" s="21"/>
      <c r="F499" s="37" t="s">
        <v>2194</v>
      </c>
      <c r="G499" s="16">
        <v>4</v>
      </c>
      <c r="H499" s="17"/>
      <c r="I499" s="17"/>
      <c r="J499" s="17"/>
      <c r="K499" s="17"/>
      <c r="L499" s="17"/>
      <c r="P499" t="str">
        <f t="shared" si="13"/>
        <v/>
      </c>
      <c r="Q499" s="18"/>
      <c r="S499" s="27" t="s">
        <v>189</v>
      </c>
    </row>
    <row r="500" spans="1:19">
      <c r="C500" s="9" t="s">
        <v>102</v>
      </c>
      <c r="D500" s="7" t="s">
        <v>196</v>
      </c>
      <c r="E500" s="21" t="s">
        <v>197</v>
      </c>
      <c r="F500" s="37" t="s">
        <v>198</v>
      </c>
      <c r="G500" s="16">
        <v>4</v>
      </c>
      <c r="H500" s="12" t="s">
        <v>89</v>
      </c>
      <c r="I500" s="12" t="s">
        <v>779</v>
      </c>
      <c r="J500" s="12"/>
      <c r="K500" s="12"/>
      <c r="L500" s="12"/>
      <c r="Q500" s="18"/>
      <c r="S500" s="27" t="s">
        <v>189</v>
      </c>
    </row>
    <row r="501" spans="1:19">
      <c r="C501" s="9" t="s">
        <v>102</v>
      </c>
      <c r="D501" s="46" t="s">
        <v>199</v>
      </c>
      <c r="E501" s="27" t="s">
        <v>200</v>
      </c>
      <c r="F501" s="10" t="s">
        <v>201</v>
      </c>
      <c r="G501" s="16">
        <v>4</v>
      </c>
      <c r="H501" s="12" t="s">
        <v>135</v>
      </c>
      <c r="I501" t="s">
        <v>779</v>
      </c>
      <c r="Q501" s="18"/>
      <c r="S501" s="27" t="s">
        <v>189</v>
      </c>
    </row>
    <row r="502" spans="1:19">
      <c r="C502" s="9"/>
      <c r="D502" s="7" t="s">
        <v>2195</v>
      </c>
      <c r="E502" s="21"/>
      <c r="F502" s="10" t="s">
        <v>2198</v>
      </c>
      <c r="G502" s="16">
        <v>4</v>
      </c>
      <c r="H502" s="17"/>
      <c r="I502" s="17"/>
      <c r="J502" s="17"/>
      <c r="K502" s="17"/>
      <c r="L502" s="17"/>
      <c r="P502" t="str">
        <f t="shared" ref="P502:P512" si="14">IF(LEN(F502)-LEN(SUBSTITUTE(F502,"(",""))=LEN(F502)-LEN(SUBSTITUTE(F502,")","")),"",1)</f>
        <v/>
      </c>
      <c r="Q502" s="18"/>
      <c r="S502" s="27" t="s">
        <v>189</v>
      </c>
    </row>
    <row r="503" spans="1:19">
      <c r="C503" s="9" t="s">
        <v>102</v>
      </c>
      <c r="D503" s="27" t="s">
        <v>1042</v>
      </c>
      <c r="E503" s="9" t="s">
        <v>2199</v>
      </c>
      <c r="F503" s="10" t="s">
        <v>2200</v>
      </c>
      <c r="G503" s="16">
        <v>4</v>
      </c>
      <c r="H503" s="12" t="s">
        <v>1328</v>
      </c>
      <c r="I503" t="s">
        <v>2179</v>
      </c>
      <c r="P503" t="str">
        <f t="shared" si="14"/>
        <v/>
      </c>
      <c r="Q503" s="18"/>
      <c r="S503" s="27" t="s">
        <v>189</v>
      </c>
    </row>
    <row r="504" spans="1:19">
      <c r="C504" s="9"/>
      <c r="D504" s="7" t="s">
        <v>2201</v>
      </c>
      <c r="E504" s="21" t="s">
        <v>2202</v>
      </c>
      <c r="F504" s="10" t="s">
        <v>2203</v>
      </c>
      <c r="G504" s="16">
        <v>4</v>
      </c>
      <c r="H504" s="17"/>
      <c r="I504" s="17"/>
      <c r="J504" s="17"/>
      <c r="K504" s="17"/>
      <c r="L504" s="17"/>
      <c r="P504" t="str">
        <f t="shared" si="14"/>
        <v/>
      </c>
      <c r="Q504" s="18"/>
      <c r="S504" s="27" t="s">
        <v>189</v>
      </c>
    </row>
    <row r="505" spans="1:19">
      <c r="C505" s="9"/>
      <c r="D505" s="7" t="s">
        <v>2201</v>
      </c>
      <c r="E505" s="21"/>
      <c r="F505" s="10" t="s">
        <v>2204</v>
      </c>
      <c r="G505" s="16">
        <v>4</v>
      </c>
      <c r="H505" s="17"/>
      <c r="I505" s="17"/>
      <c r="J505" s="17"/>
      <c r="K505" s="17"/>
      <c r="L505" s="17"/>
      <c r="P505" t="str">
        <f t="shared" si="14"/>
        <v/>
      </c>
      <c r="Q505" s="18"/>
      <c r="S505" s="27" t="s">
        <v>189</v>
      </c>
    </row>
    <row r="506" spans="1:19">
      <c r="C506" s="9" t="s">
        <v>102</v>
      </c>
      <c r="D506" s="46" t="s">
        <v>2205</v>
      </c>
      <c r="E506" s="27" t="s">
        <v>2206</v>
      </c>
      <c r="F506" s="10" t="s">
        <v>2207</v>
      </c>
      <c r="G506" s="16">
        <v>4</v>
      </c>
      <c r="H506" s="12" t="s">
        <v>358</v>
      </c>
      <c r="I506" t="s">
        <v>779</v>
      </c>
      <c r="P506" t="str">
        <f t="shared" si="14"/>
        <v/>
      </c>
      <c r="Q506" s="18"/>
      <c r="S506" s="27" t="s">
        <v>189</v>
      </c>
    </row>
    <row r="507" spans="1:19">
      <c r="C507" s="9"/>
      <c r="D507" s="46" t="s">
        <v>2205</v>
      </c>
      <c r="E507" s="27"/>
      <c r="F507" s="10" t="s">
        <v>2208</v>
      </c>
      <c r="G507" s="16">
        <v>4</v>
      </c>
      <c r="H507" s="17"/>
      <c r="I507" s="17"/>
      <c r="J507" s="17"/>
      <c r="K507" s="17"/>
      <c r="L507" s="17"/>
      <c r="P507" t="str">
        <f t="shared" si="14"/>
        <v/>
      </c>
      <c r="Q507" s="18"/>
      <c r="S507" s="27" t="s">
        <v>189</v>
      </c>
    </row>
    <row r="508" spans="1:19" ht="30">
      <c r="C508" s="9"/>
      <c r="D508" s="7" t="s">
        <v>2209</v>
      </c>
      <c r="E508" s="21"/>
      <c r="F508" s="10" t="s">
        <v>2210</v>
      </c>
      <c r="G508" s="16">
        <v>4</v>
      </c>
      <c r="H508" s="17"/>
      <c r="I508" s="17"/>
      <c r="J508" s="17"/>
      <c r="K508" s="17"/>
      <c r="L508" s="17"/>
      <c r="P508" t="str">
        <f t="shared" si="14"/>
        <v/>
      </c>
      <c r="Q508" s="18"/>
      <c r="S508" s="27" t="s">
        <v>189</v>
      </c>
    </row>
    <row r="509" spans="1:19" ht="30">
      <c r="C509" s="2" t="s">
        <v>102</v>
      </c>
      <c r="D509" s="2" t="s">
        <v>2212</v>
      </c>
      <c r="E509" s="2" t="s">
        <v>2213</v>
      </c>
      <c r="F509" s="4" t="s">
        <v>2214</v>
      </c>
      <c r="G509" s="5">
        <v>4</v>
      </c>
      <c r="H509" s="1" t="s">
        <v>94</v>
      </c>
      <c r="I509" t="s">
        <v>135</v>
      </c>
      <c r="M509" t="b">
        <v>1</v>
      </c>
      <c r="P509" t="str">
        <f t="shared" si="14"/>
        <v/>
      </c>
      <c r="S509" s="27" t="s">
        <v>189</v>
      </c>
    </row>
    <row r="510" spans="1:19">
      <c r="D510" s="2" t="s">
        <v>2212</v>
      </c>
      <c r="F510" s="4" t="s">
        <v>2215</v>
      </c>
      <c r="G510" s="5">
        <v>4</v>
      </c>
      <c r="P510" t="str">
        <f t="shared" si="14"/>
        <v/>
      </c>
      <c r="S510" s="27" t="s">
        <v>189</v>
      </c>
    </row>
    <row r="511" spans="1:19">
      <c r="C511" s="9" t="s">
        <v>823</v>
      </c>
      <c r="D511" s="9" t="s">
        <v>2216</v>
      </c>
      <c r="E511" s="9"/>
      <c r="F511" s="10" t="s">
        <v>2217</v>
      </c>
      <c r="G511" s="16">
        <v>4</v>
      </c>
      <c r="H511" s="17"/>
      <c r="I511" s="17"/>
      <c r="J511" s="17"/>
      <c r="K511" s="17"/>
      <c r="L511" s="17"/>
      <c r="P511" t="str">
        <f t="shared" si="14"/>
        <v/>
      </c>
      <c r="Q511" s="18"/>
      <c r="S511" s="27" t="s">
        <v>2216</v>
      </c>
    </row>
    <row r="512" spans="1:19">
      <c r="C512" s="9"/>
      <c r="D512" s="9" t="s">
        <v>2216</v>
      </c>
      <c r="E512" s="9"/>
      <c r="F512" s="10" t="s">
        <v>2218</v>
      </c>
      <c r="G512" s="16">
        <v>4</v>
      </c>
      <c r="H512" s="17"/>
      <c r="I512" s="17"/>
      <c r="J512" s="17"/>
      <c r="K512" s="17"/>
      <c r="L512" s="17"/>
      <c r="P512" t="str">
        <f t="shared" si="14"/>
        <v/>
      </c>
      <c r="Q512" s="18"/>
      <c r="S512" s="27" t="s">
        <v>2216</v>
      </c>
    </row>
    <row r="513" spans="1:19">
      <c r="C513" s="2" t="s">
        <v>102</v>
      </c>
      <c r="D513" s="2" t="s">
        <v>2219</v>
      </c>
      <c r="E513" s="2" t="s">
        <v>2220</v>
      </c>
      <c r="F513" s="30" t="s">
        <v>2221</v>
      </c>
      <c r="G513" s="31">
        <v>4</v>
      </c>
      <c r="H513" s="1" t="s">
        <v>779</v>
      </c>
      <c r="I513" t="s">
        <v>16</v>
      </c>
      <c r="S513" s="27" t="s">
        <v>2222</v>
      </c>
    </row>
    <row r="514" spans="1:19">
      <c r="A514"/>
      <c r="C514" s="2" t="s">
        <v>102</v>
      </c>
      <c r="D514" s="2" t="s">
        <v>2223</v>
      </c>
      <c r="E514" s="2" t="s">
        <v>2224</v>
      </c>
      <c r="F514" s="30" t="s">
        <v>2225</v>
      </c>
      <c r="G514" s="31">
        <v>4</v>
      </c>
      <c r="H514" s="1" t="s">
        <v>89</v>
      </c>
      <c r="I514" t="s">
        <v>16</v>
      </c>
      <c r="S514" s="27" t="s">
        <v>2222</v>
      </c>
    </row>
    <row r="515" spans="1:19">
      <c r="A515"/>
      <c r="C515" s="2" t="s">
        <v>102</v>
      </c>
      <c r="D515" s="2" t="s">
        <v>2226</v>
      </c>
      <c r="E515" s="2" t="s">
        <v>2227</v>
      </c>
      <c r="F515" s="30" t="s">
        <v>2228</v>
      </c>
      <c r="G515" s="31">
        <v>4</v>
      </c>
      <c r="H515" s="1" t="s">
        <v>135</v>
      </c>
      <c r="I515" t="s">
        <v>16</v>
      </c>
      <c r="S515" s="27" t="s">
        <v>2222</v>
      </c>
    </row>
    <row r="516" spans="1:19">
      <c r="A516"/>
      <c r="C516" s="2" t="s">
        <v>102</v>
      </c>
      <c r="D516" s="2" t="s">
        <v>2229</v>
      </c>
      <c r="E516" s="2" t="s">
        <v>2230</v>
      </c>
      <c r="F516" s="30" t="s">
        <v>2231</v>
      </c>
      <c r="G516" s="31">
        <v>4</v>
      </c>
      <c r="H516" s="1" t="s">
        <v>1601</v>
      </c>
      <c r="I516" t="s">
        <v>16</v>
      </c>
      <c r="S516" s="27" t="s">
        <v>2222</v>
      </c>
    </row>
    <row r="517" spans="1:19">
      <c r="A517"/>
      <c r="C517" s="2" t="s">
        <v>102</v>
      </c>
      <c r="D517" s="2" t="s">
        <v>2232</v>
      </c>
      <c r="E517" s="2" t="s">
        <v>2233</v>
      </c>
      <c r="F517" s="30" t="s">
        <v>2234</v>
      </c>
      <c r="G517" s="31">
        <v>4</v>
      </c>
      <c r="H517" t="s">
        <v>16</v>
      </c>
      <c r="I517" s="30" t="s">
        <v>779</v>
      </c>
      <c r="J517" s="30"/>
      <c r="K517" s="30"/>
      <c r="L517" s="30"/>
      <c r="S517" s="27" t="s">
        <v>2222</v>
      </c>
    </row>
    <row r="518" spans="1:19">
      <c r="A518"/>
      <c r="C518" s="2" t="s">
        <v>102</v>
      </c>
      <c r="D518" s="2" t="s">
        <v>2235</v>
      </c>
      <c r="E518" s="2" t="s">
        <v>2236</v>
      </c>
      <c r="F518" s="30" t="s">
        <v>2237</v>
      </c>
      <c r="G518" s="31">
        <v>4</v>
      </c>
      <c r="H518" t="s">
        <v>16</v>
      </c>
      <c r="I518" s="1" t="s">
        <v>89</v>
      </c>
      <c r="J518" s="30"/>
      <c r="K518" s="30"/>
      <c r="L518" s="30"/>
      <c r="S518" s="27" t="s">
        <v>2222</v>
      </c>
    </row>
    <row r="519" spans="1:19">
      <c r="A519"/>
      <c r="C519" s="2" t="s">
        <v>102</v>
      </c>
      <c r="D519" s="2" t="s">
        <v>2238</v>
      </c>
      <c r="E519" s="2" t="s">
        <v>2239</v>
      </c>
      <c r="F519" s="30" t="s">
        <v>2240</v>
      </c>
      <c r="G519" s="31">
        <v>4</v>
      </c>
      <c r="H519" t="s">
        <v>16</v>
      </c>
      <c r="I519" s="30" t="s">
        <v>135</v>
      </c>
      <c r="J519" s="30"/>
      <c r="K519" s="30"/>
      <c r="L519" s="30"/>
      <c r="S519" s="27" t="s">
        <v>2222</v>
      </c>
    </row>
    <row r="520" spans="1:19">
      <c r="A520"/>
      <c r="C520" s="2" t="s">
        <v>102</v>
      </c>
      <c r="D520" s="2" t="s">
        <v>2241</v>
      </c>
      <c r="E520" s="2" t="s">
        <v>2242</v>
      </c>
      <c r="F520" s="30" t="s">
        <v>2243</v>
      </c>
      <c r="G520" s="31">
        <v>4</v>
      </c>
      <c r="H520" t="s">
        <v>16</v>
      </c>
      <c r="I520" s="30" t="s">
        <v>1601</v>
      </c>
      <c r="J520" s="30"/>
      <c r="K520" s="30"/>
      <c r="L520" s="30"/>
      <c r="S520" s="27" t="s">
        <v>2222</v>
      </c>
    </row>
    <row r="521" spans="1:19">
      <c r="A521"/>
      <c r="C521" s="2" t="s">
        <v>102</v>
      </c>
      <c r="D521" s="2" t="s">
        <v>2244</v>
      </c>
      <c r="E521" s="2" t="s">
        <v>2245</v>
      </c>
      <c r="F521" s="30" t="s">
        <v>2246</v>
      </c>
      <c r="G521" s="31">
        <v>4</v>
      </c>
      <c r="H521" t="s">
        <v>779</v>
      </c>
      <c r="I521" s="30" t="s">
        <v>779</v>
      </c>
      <c r="J521" s="30"/>
      <c r="K521" s="30"/>
      <c r="L521" s="30"/>
      <c r="S521" s="27" t="s">
        <v>2222</v>
      </c>
    </row>
    <row r="522" spans="1:19">
      <c r="A522"/>
      <c r="C522" s="2" t="s">
        <v>102</v>
      </c>
      <c r="D522" s="2" t="s">
        <v>2247</v>
      </c>
      <c r="E522" s="2" t="s">
        <v>2248</v>
      </c>
      <c r="F522" s="30" t="s">
        <v>2249</v>
      </c>
      <c r="G522" s="31">
        <v>4</v>
      </c>
      <c r="H522" t="s">
        <v>779</v>
      </c>
      <c r="I522" s="1" t="s">
        <v>89</v>
      </c>
      <c r="J522" s="30"/>
      <c r="K522" s="30"/>
      <c r="L522" s="30"/>
      <c r="S522" s="27" t="s">
        <v>2222</v>
      </c>
    </row>
    <row r="523" spans="1:19">
      <c r="A523"/>
      <c r="C523" s="2" t="s">
        <v>102</v>
      </c>
      <c r="D523" s="2" t="s">
        <v>2250</v>
      </c>
      <c r="E523" s="2" t="s">
        <v>2251</v>
      </c>
      <c r="F523" s="30" t="s">
        <v>2252</v>
      </c>
      <c r="G523" s="31">
        <v>4</v>
      </c>
      <c r="H523" t="s">
        <v>779</v>
      </c>
      <c r="I523" s="30" t="s">
        <v>135</v>
      </c>
      <c r="J523" s="30"/>
      <c r="K523" s="30"/>
      <c r="L523" s="30"/>
      <c r="S523" s="27" t="s">
        <v>2222</v>
      </c>
    </row>
    <row r="524" spans="1:19">
      <c r="A524"/>
      <c r="C524" s="2" t="s">
        <v>102</v>
      </c>
      <c r="D524" s="2" t="s">
        <v>2253</v>
      </c>
      <c r="E524" s="2" t="s">
        <v>2254</v>
      </c>
      <c r="F524" s="30" t="s">
        <v>2255</v>
      </c>
      <c r="G524" s="31">
        <v>4</v>
      </c>
      <c r="H524" t="s">
        <v>779</v>
      </c>
      <c r="I524" s="30" t="s">
        <v>1601</v>
      </c>
      <c r="J524" s="30"/>
      <c r="K524" s="30"/>
      <c r="L524" s="30"/>
      <c r="S524" s="27" t="s">
        <v>2222</v>
      </c>
    </row>
    <row r="525" spans="1:19">
      <c r="A525"/>
      <c r="C525" s="2" t="s">
        <v>102</v>
      </c>
      <c r="D525" s="2" t="s">
        <v>2256</v>
      </c>
      <c r="E525" s="2" t="s">
        <v>2257</v>
      </c>
      <c r="F525" s="30" t="s">
        <v>2258</v>
      </c>
      <c r="G525" s="31">
        <v>4</v>
      </c>
      <c r="H525" s="1" t="s">
        <v>89</v>
      </c>
      <c r="I525" t="s">
        <v>779</v>
      </c>
      <c r="S525" s="27" t="s">
        <v>2222</v>
      </c>
    </row>
    <row r="526" spans="1:19">
      <c r="A526"/>
      <c r="C526" s="2" t="s">
        <v>102</v>
      </c>
      <c r="D526" s="2" t="s">
        <v>2259</v>
      </c>
      <c r="E526" s="2" t="s">
        <v>2260</v>
      </c>
      <c r="F526" s="30" t="s">
        <v>2261</v>
      </c>
      <c r="G526" s="31">
        <v>4</v>
      </c>
      <c r="H526" s="1" t="s">
        <v>135</v>
      </c>
      <c r="I526" t="s">
        <v>779</v>
      </c>
      <c r="S526" s="27" t="s">
        <v>2222</v>
      </c>
    </row>
    <row r="527" spans="1:19">
      <c r="A527"/>
      <c r="C527" s="2" t="s">
        <v>102</v>
      </c>
      <c r="D527" s="2" t="s">
        <v>2262</v>
      </c>
      <c r="E527" s="2" t="s">
        <v>2263</v>
      </c>
      <c r="F527" s="30" t="s">
        <v>2264</v>
      </c>
      <c r="G527" s="31">
        <v>4</v>
      </c>
      <c r="H527" s="1" t="s">
        <v>1601</v>
      </c>
      <c r="I527" t="s">
        <v>779</v>
      </c>
      <c r="S527" s="27" t="s">
        <v>2222</v>
      </c>
    </row>
    <row r="528" spans="1:19">
      <c r="A528"/>
      <c r="C528" s="2" t="s">
        <v>102</v>
      </c>
      <c r="D528" s="2" t="s">
        <v>2265</v>
      </c>
      <c r="E528" s="2" t="s">
        <v>2266</v>
      </c>
      <c r="F528" s="30" t="s">
        <v>2267</v>
      </c>
      <c r="G528" s="31">
        <v>4</v>
      </c>
      <c r="H528" s="1" t="s">
        <v>89</v>
      </c>
      <c r="I528" s="1" t="s">
        <v>89</v>
      </c>
      <c r="J528" s="30"/>
      <c r="K528" s="30"/>
      <c r="L528" s="30"/>
      <c r="S528" s="27" t="s">
        <v>2222</v>
      </c>
    </row>
    <row r="529" spans="1:19">
      <c r="A529"/>
      <c r="C529" s="2" t="s">
        <v>102</v>
      </c>
      <c r="D529" s="2" t="s">
        <v>2268</v>
      </c>
      <c r="E529" s="2" t="s">
        <v>2269</v>
      </c>
      <c r="F529" s="30" t="s">
        <v>2270</v>
      </c>
      <c r="G529" s="31">
        <v>4</v>
      </c>
      <c r="H529" s="1" t="s">
        <v>89</v>
      </c>
      <c r="I529" s="30" t="s">
        <v>135</v>
      </c>
      <c r="J529" s="30"/>
      <c r="K529" s="30"/>
      <c r="L529" s="30"/>
      <c r="S529" s="27" t="s">
        <v>2222</v>
      </c>
    </row>
    <row r="530" spans="1:19">
      <c r="A530"/>
      <c r="C530" s="2" t="s">
        <v>102</v>
      </c>
      <c r="D530" s="2" t="s">
        <v>2271</v>
      </c>
      <c r="E530" s="2" t="s">
        <v>2272</v>
      </c>
      <c r="F530" s="30" t="s">
        <v>2273</v>
      </c>
      <c r="G530" s="31">
        <v>4</v>
      </c>
      <c r="H530" s="1" t="s">
        <v>89</v>
      </c>
      <c r="I530" s="30" t="s">
        <v>1601</v>
      </c>
      <c r="J530" s="30"/>
      <c r="K530" s="30"/>
      <c r="L530" s="30"/>
      <c r="S530" s="27" t="s">
        <v>2222</v>
      </c>
    </row>
    <row r="531" spans="1:19">
      <c r="A531"/>
      <c r="C531" s="2" t="s">
        <v>102</v>
      </c>
      <c r="D531" s="2" t="s">
        <v>2274</v>
      </c>
      <c r="E531" s="2" t="s">
        <v>2275</v>
      </c>
      <c r="F531" s="30" t="s">
        <v>2276</v>
      </c>
      <c r="G531" s="31">
        <v>4</v>
      </c>
      <c r="H531" s="1" t="s">
        <v>135</v>
      </c>
      <c r="I531" s="1" t="s">
        <v>89</v>
      </c>
      <c r="J531" s="30"/>
      <c r="K531" s="30"/>
      <c r="L531" s="30"/>
      <c r="S531" s="27" t="s">
        <v>2222</v>
      </c>
    </row>
    <row r="532" spans="1:19">
      <c r="A532"/>
      <c r="C532" s="2" t="s">
        <v>102</v>
      </c>
      <c r="D532" s="2" t="s">
        <v>2277</v>
      </c>
      <c r="E532" s="2" t="s">
        <v>2278</v>
      </c>
      <c r="F532" s="30" t="s">
        <v>2279</v>
      </c>
      <c r="G532" s="31">
        <v>4</v>
      </c>
      <c r="H532" s="1" t="s">
        <v>1601</v>
      </c>
      <c r="I532" s="1" t="s">
        <v>89</v>
      </c>
      <c r="J532" s="30"/>
      <c r="K532" s="30"/>
      <c r="L532" s="30"/>
      <c r="S532" s="27" t="s">
        <v>2222</v>
      </c>
    </row>
    <row r="533" spans="1:19">
      <c r="A533"/>
      <c r="C533" s="2" t="s">
        <v>102</v>
      </c>
      <c r="D533" s="2" t="s">
        <v>2280</v>
      </c>
      <c r="E533" s="2" t="s">
        <v>2281</v>
      </c>
      <c r="F533" s="30" t="s">
        <v>2282</v>
      </c>
      <c r="G533" s="31">
        <v>4</v>
      </c>
      <c r="H533" s="1" t="s">
        <v>1661</v>
      </c>
      <c r="I533" s="1" t="s">
        <v>1662</v>
      </c>
      <c r="S533" s="27" t="s">
        <v>2280</v>
      </c>
    </row>
    <row r="534" spans="1:19">
      <c r="A534"/>
      <c r="D534" s="2" t="s">
        <v>2280</v>
      </c>
      <c r="F534" s="30" t="s">
        <v>2283</v>
      </c>
      <c r="G534" s="31">
        <v>4</v>
      </c>
      <c r="S534" s="27" t="s">
        <v>2280</v>
      </c>
    </row>
    <row r="535" spans="1:19">
      <c r="A535"/>
      <c r="D535" s="2" t="s">
        <v>2280</v>
      </c>
      <c r="F535" s="30" t="s">
        <v>2284</v>
      </c>
      <c r="G535" s="31">
        <v>4</v>
      </c>
      <c r="S535" s="27" t="s">
        <v>2280</v>
      </c>
    </row>
    <row r="536" spans="1:19">
      <c r="A536"/>
      <c r="D536" s="2" t="s">
        <v>2280</v>
      </c>
      <c r="F536" s="30" t="s">
        <v>2285</v>
      </c>
      <c r="G536" s="31">
        <v>4</v>
      </c>
      <c r="S536" s="27" t="s">
        <v>2280</v>
      </c>
    </row>
    <row r="537" spans="1:19">
      <c r="A537"/>
      <c r="D537" s="2" t="s">
        <v>2280</v>
      </c>
      <c r="F537" s="30" t="s">
        <v>2286</v>
      </c>
      <c r="G537" s="31">
        <v>4</v>
      </c>
      <c r="S537" s="27" t="s">
        <v>2280</v>
      </c>
    </row>
    <row r="538" spans="1:19">
      <c r="A538"/>
      <c r="C538" s="2" t="s">
        <v>102</v>
      </c>
      <c r="D538" s="2" t="s">
        <v>2287</v>
      </c>
      <c r="E538" s="2" t="s">
        <v>2288</v>
      </c>
      <c r="F538" s="30" t="s">
        <v>2289</v>
      </c>
      <c r="G538" s="31">
        <v>4</v>
      </c>
      <c r="H538" s="1" t="s">
        <v>135</v>
      </c>
      <c r="I538" s="30" t="s">
        <v>135</v>
      </c>
      <c r="J538" s="30"/>
      <c r="K538" s="30"/>
      <c r="L538" s="30"/>
      <c r="S538" s="27" t="s">
        <v>2290</v>
      </c>
    </row>
    <row r="539" spans="1:19">
      <c r="A539"/>
      <c r="C539" s="2" t="s">
        <v>102</v>
      </c>
      <c r="D539" s="2" t="s">
        <v>2291</v>
      </c>
      <c r="E539" s="2" t="s">
        <v>2292</v>
      </c>
      <c r="F539" s="30" t="s">
        <v>2293</v>
      </c>
      <c r="G539" s="31">
        <v>4</v>
      </c>
      <c r="H539" s="1" t="s">
        <v>135</v>
      </c>
      <c r="I539" s="30" t="s">
        <v>1601</v>
      </c>
      <c r="J539" s="30"/>
      <c r="K539" s="30"/>
      <c r="L539" s="30"/>
      <c r="S539" s="27" t="s">
        <v>2294</v>
      </c>
    </row>
    <row r="540" spans="1:19">
      <c r="A540"/>
      <c r="C540" s="2" t="s">
        <v>102</v>
      </c>
      <c r="D540" s="2" t="s">
        <v>2295</v>
      </c>
      <c r="E540" s="2" t="s">
        <v>2296</v>
      </c>
      <c r="F540" s="30" t="s">
        <v>2297</v>
      </c>
      <c r="G540" s="31">
        <v>4</v>
      </c>
      <c r="H540" s="1" t="s">
        <v>1601</v>
      </c>
      <c r="I540" s="30" t="s">
        <v>1601</v>
      </c>
      <c r="J540" s="30"/>
      <c r="K540" s="30"/>
      <c r="L540" s="30"/>
      <c r="S540" s="27" t="s">
        <v>2298</v>
      </c>
    </row>
    <row r="541" spans="1:19">
      <c r="A541"/>
      <c r="C541" s="2" t="s">
        <v>80</v>
      </c>
      <c r="D541" s="2" t="s">
        <v>2299</v>
      </c>
      <c r="F541" s="75" t="s">
        <v>2300</v>
      </c>
      <c r="G541" s="31">
        <v>4</v>
      </c>
      <c r="P541" t="str">
        <f>IF(LEN(F541)-LEN(SUBSTITUTE(F541,"(",""))=LEN(F541)-LEN(SUBSTITUTE(F541,")","")),"",1)</f>
        <v/>
      </c>
      <c r="S541" s="27" t="s">
        <v>2299</v>
      </c>
    </row>
    <row r="542" spans="1:19">
      <c r="A542"/>
      <c r="D542" s="2" t="s">
        <v>2299</v>
      </c>
      <c r="F542" s="75" t="s">
        <v>2301</v>
      </c>
      <c r="G542" s="31">
        <v>4</v>
      </c>
      <c r="M542" t="b">
        <v>1</v>
      </c>
      <c r="P542" t="str">
        <f>IF(LEN(F542)-LEN(SUBSTITUTE(F542,"(",""))=LEN(F542)-LEN(SUBSTITUTE(F542,")","")),"",1)</f>
        <v/>
      </c>
      <c r="S542" s="27" t="s">
        <v>2299</v>
      </c>
    </row>
    <row r="543" spans="1:19">
      <c r="A543"/>
      <c r="D543" s="2" t="s">
        <v>2299</v>
      </c>
      <c r="F543" s="75" t="s">
        <v>2302</v>
      </c>
      <c r="G543" s="31">
        <v>4</v>
      </c>
      <c r="P543" t="str">
        <f>IF(LEN(F543)-LEN(SUBSTITUTE(F543,"(",""))=LEN(F543)-LEN(SUBSTITUTE(F543,")","")),"",1)</f>
        <v/>
      </c>
      <c r="S543" s="27" t="s">
        <v>2299</v>
      </c>
    </row>
    <row r="544" spans="1:19">
      <c r="A544"/>
      <c r="C544" s="9" t="s">
        <v>165</v>
      </c>
      <c r="D544" s="9" t="s">
        <v>2303</v>
      </c>
      <c r="E544" s="9"/>
      <c r="F544" s="10"/>
      <c r="G544" s="16">
        <v>4</v>
      </c>
      <c r="H544" s="17"/>
      <c r="I544" s="17"/>
      <c r="J544" s="17"/>
      <c r="K544" s="17"/>
      <c r="L544" s="17"/>
      <c r="P544" t="str">
        <f>IF(LEN(F544)-LEN(SUBSTITUTE(F544,"(",""))=LEN(F544)-LEN(SUBSTITUTE(F544,")","")),"",1)</f>
        <v/>
      </c>
      <c r="Q544" s="23"/>
      <c r="S544" s="27" t="s">
        <v>2303</v>
      </c>
    </row>
    <row r="545" spans="1:19" ht="45">
      <c r="A545"/>
      <c r="C545" s="9" t="s">
        <v>2304</v>
      </c>
      <c r="D545" s="9" t="s">
        <v>849</v>
      </c>
      <c r="E545" s="9"/>
      <c r="F545" s="78" t="s">
        <v>2305</v>
      </c>
      <c r="G545" s="16">
        <v>4</v>
      </c>
      <c r="H545" s="17"/>
      <c r="I545" s="17"/>
      <c r="J545" s="17"/>
      <c r="K545" s="17"/>
      <c r="L545" s="17"/>
      <c r="Q545" s="23"/>
      <c r="S545" s="27" t="s">
        <v>849</v>
      </c>
    </row>
    <row r="546" spans="1:19">
      <c r="C546" s="9"/>
      <c r="D546" s="9" t="s">
        <v>849</v>
      </c>
      <c r="E546" s="9"/>
      <c r="F546" s="78" t="s">
        <v>2306</v>
      </c>
      <c r="G546" s="16">
        <v>4</v>
      </c>
      <c r="H546" s="17"/>
      <c r="I546" s="17"/>
      <c r="J546" s="17"/>
      <c r="K546" s="17"/>
      <c r="L546" s="17"/>
      <c r="Q546" s="23"/>
      <c r="S546" s="27" t="s">
        <v>849</v>
      </c>
    </row>
    <row r="547" spans="1:19">
      <c r="C547" s="9" t="s">
        <v>165</v>
      </c>
      <c r="D547" s="27" t="s">
        <v>2307</v>
      </c>
      <c r="E547" s="9"/>
      <c r="F547" s="10" t="s">
        <v>2308</v>
      </c>
      <c r="G547" s="16">
        <v>4</v>
      </c>
      <c r="H547" s="17"/>
      <c r="I547" s="17"/>
      <c r="J547" s="17"/>
      <c r="K547" s="17"/>
      <c r="L547" s="17"/>
      <c r="P547" t="str">
        <f t="shared" ref="P547:P554" si="15">IF(LEN(F547)-LEN(SUBSTITUTE(F547,"(",""))=LEN(F547)-LEN(SUBSTITUTE(F547,")","")),"",1)</f>
        <v/>
      </c>
      <c r="Q547" s="18"/>
      <c r="S547" s="27" t="s">
        <v>849</v>
      </c>
    </row>
    <row r="548" spans="1:19" ht="45">
      <c r="C548" s="9" t="s">
        <v>2304</v>
      </c>
      <c r="D548" s="9" t="s">
        <v>2309</v>
      </c>
      <c r="E548" s="9"/>
      <c r="F548" s="10" t="s">
        <v>2310</v>
      </c>
      <c r="G548" s="16">
        <v>4</v>
      </c>
      <c r="H548" s="17"/>
      <c r="I548" s="17"/>
      <c r="J548" s="17"/>
      <c r="K548" s="17"/>
      <c r="L548" s="17"/>
      <c r="P548" t="str">
        <f t="shared" si="15"/>
        <v/>
      </c>
      <c r="Q548" s="18"/>
      <c r="S548" s="27" t="s">
        <v>849</v>
      </c>
    </row>
    <row r="549" spans="1:19">
      <c r="C549" s="9"/>
      <c r="D549" s="9" t="s">
        <v>2309</v>
      </c>
      <c r="E549" s="9"/>
      <c r="F549" s="10" t="s">
        <v>2311</v>
      </c>
      <c r="G549" s="16">
        <v>4</v>
      </c>
      <c r="H549" s="17"/>
      <c r="I549" s="17"/>
      <c r="J549" s="17"/>
      <c r="K549" s="17"/>
      <c r="L549" s="17"/>
      <c r="P549" t="str">
        <f t="shared" si="15"/>
        <v/>
      </c>
      <c r="Q549" s="18"/>
      <c r="S549" s="27" t="s">
        <v>849</v>
      </c>
    </row>
    <row r="550" spans="1:19">
      <c r="C550" s="9"/>
      <c r="D550" s="9" t="s">
        <v>2312</v>
      </c>
      <c r="E550" s="9"/>
      <c r="F550" s="10" t="s">
        <v>2313</v>
      </c>
      <c r="G550" s="16">
        <v>4</v>
      </c>
      <c r="H550" s="17"/>
      <c r="I550" s="17"/>
      <c r="J550" s="17"/>
      <c r="K550" s="17"/>
      <c r="L550" s="17"/>
      <c r="P550" t="str">
        <f t="shared" si="15"/>
        <v/>
      </c>
      <c r="Q550" s="18"/>
      <c r="S550" s="27" t="s">
        <v>849</v>
      </c>
    </row>
    <row r="551" spans="1:19">
      <c r="C551" s="2" t="s">
        <v>93</v>
      </c>
      <c r="D551" s="2" t="s">
        <v>2312</v>
      </c>
      <c r="F551" s="4" t="s">
        <v>2314</v>
      </c>
      <c r="G551" s="5">
        <v>4</v>
      </c>
      <c r="P551" t="str">
        <f t="shared" si="15"/>
        <v/>
      </c>
      <c r="S551" s="27" t="s">
        <v>849</v>
      </c>
    </row>
    <row r="552" spans="1:19">
      <c r="D552" s="2" t="s">
        <v>2312</v>
      </c>
      <c r="F552" s="4" t="s">
        <v>2315</v>
      </c>
      <c r="G552" s="5">
        <v>4</v>
      </c>
      <c r="P552" t="str">
        <f t="shared" si="15"/>
        <v/>
      </c>
      <c r="S552" s="27" t="s">
        <v>849</v>
      </c>
    </row>
    <row r="553" spans="1:19">
      <c r="C553" s="9" t="s">
        <v>1108</v>
      </c>
      <c r="D553" s="27" t="s">
        <v>2312</v>
      </c>
      <c r="E553" s="9"/>
      <c r="F553" s="10" t="s">
        <v>2316</v>
      </c>
      <c r="G553" s="16">
        <v>4</v>
      </c>
      <c r="H553" s="17"/>
      <c r="I553" s="17"/>
      <c r="J553" s="17"/>
      <c r="K553" s="17"/>
      <c r="L553" s="17"/>
      <c r="P553" t="str">
        <f t="shared" si="15"/>
        <v/>
      </c>
      <c r="Q553" s="18"/>
      <c r="S553" s="27" t="s">
        <v>849</v>
      </c>
    </row>
    <row r="554" spans="1:19">
      <c r="C554" s="2" t="s">
        <v>823</v>
      </c>
      <c r="D554" s="2" t="s">
        <v>2317</v>
      </c>
      <c r="F554" s="22"/>
      <c r="G554" s="31">
        <v>4</v>
      </c>
      <c r="P554" t="str">
        <f t="shared" si="15"/>
        <v/>
      </c>
      <c r="S554" s="27" t="s">
        <v>2317</v>
      </c>
    </row>
    <row r="555" spans="1:19">
      <c r="C555" s="9" t="s">
        <v>102</v>
      </c>
      <c r="D555" s="7" t="s">
        <v>2318</v>
      </c>
      <c r="E555" s="21" t="s">
        <v>213</v>
      </c>
      <c r="F555" s="79" t="s">
        <v>2319</v>
      </c>
      <c r="G555" s="16">
        <v>4</v>
      </c>
      <c r="H555" s="12" t="s">
        <v>1601</v>
      </c>
      <c r="I555" s="12" t="s">
        <v>39</v>
      </c>
      <c r="J555" s="12" t="s">
        <v>39</v>
      </c>
      <c r="K555" s="17"/>
      <c r="L555" s="17"/>
      <c r="M555" t="s">
        <v>1675</v>
      </c>
      <c r="P555" t="e">
        <f>IF(LEN(#REF!)-LEN(SUBSTITUTE(#REF!,"(",""))=LEN(#REF!)-LEN(SUBSTITUTE(#REF!,")","")),"",1)</f>
        <v>#REF!</v>
      </c>
      <c r="Q555" s="18"/>
      <c r="S555" s="27" t="s">
        <v>2318</v>
      </c>
    </row>
    <row r="556" spans="1:19">
      <c r="C556" s="9" t="s">
        <v>93</v>
      </c>
      <c r="D556" s="9" t="s">
        <v>2320</v>
      </c>
      <c r="E556" s="9"/>
      <c r="F556" s="10" t="s">
        <v>2321</v>
      </c>
      <c r="G556" s="16">
        <v>4</v>
      </c>
      <c r="H556" s="12" t="s">
        <v>39</v>
      </c>
      <c r="I556" s="17"/>
      <c r="J556" s="17"/>
      <c r="K556" s="17"/>
      <c r="L556" s="17"/>
      <c r="P556" t="str">
        <f t="shared" ref="P556:P564" si="16">IF(LEN(F556)-LEN(SUBSTITUTE(F556,"(",""))=LEN(F556)-LEN(SUBSTITUTE(F556,")","")),"",1)</f>
        <v/>
      </c>
      <c r="Q556" s="13"/>
      <c r="S556" s="27" t="s">
        <v>2322</v>
      </c>
    </row>
    <row r="557" spans="1:19">
      <c r="C557" s="9" t="s">
        <v>93</v>
      </c>
      <c r="D557" s="9" t="s">
        <v>2323</v>
      </c>
      <c r="E557" s="9"/>
      <c r="F557" s="10" t="s">
        <v>2324</v>
      </c>
      <c r="G557" s="16">
        <v>4</v>
      </c>
      <c r="H557" s="17"/>
      <c r="I557" s="17"/>
      <c r="J557" s="17"/>
      <c r="K557" s="17"/>
      <c r="L557" s="17"/>
      <c r="P557" t="str">
        <f t="shared" si="16"/>
        <v/>
      </c>
      <c r="Q557" s="13"/>
      <c r="S557" s="27" t="s">
        <v>2322</v>
      </c>
    </row>
    <row r="558" spans="1:19" ht="30">
      <c r="C558" s="9" t="s">
        <v>80</v>
      </c>
      <c r="D558" s="7" t="s">
        <v>2325</v>
      </c>
      <c r="E558" s="21"/>
      <c r="F558" s="10" t="s">
        <v>2326</v>
      </c>
      <c r="G558" s="16">
        <v>4</v>
      </c>
      <c r="H558" s="17"/>
      <c r="I558" s="17"/>
      <c r="J558" s="17"/>
      <c r="K558" s="17"/>
      <c r="L558" s="17"/>
      <c r="P558" t="str">
        <f t="shared" si="16"/>
        <v/>
      </c>
      <c r="Q558" s="18"/>
      <c r="R558" t="b">
        <v>1</v>
      </c>
      <c r="S558" s="27" t="s">
        <v>2325</v>
      </c>
    </row>
    <row r="559" spans="1:19">
      <c r="C559" s="2" t="s">
        <v>1108</v>
      </c>
      <c r="D559" s="2" t="s">
        <v>2327</v>
      </c>
      <c r="F559" s="4" t="s">
        <v>2328</v>
      </c>
      <c r="G559" s="5">
        <v>4</v>
      </c>
      <c r="P559" t="str">
        <f t="shared" si="16"/>
        <v/>
      </c>
      <c r="S559" s="27" t="s">
        <v>2327</v>
      </c>
    </row>
    <row r="560" spans="1:19">
      <c r="C560" s="2" t="s">
        <v>93</v>
      </c>
      <c r="D560" s="2" t="s">
        <v>2331</v>
      </c>
      <c r="F560" s="80" t="s">
        <v>2332</v>
      </c>
      <c r="G560" s="5">
        <v>4</v>
      </c>
      <c r="P560" t="str">
        <f t="shared" si="16"/>
        <v/>
      </c>
      <c r="R560" t="b">
        <v>1</v>
      </c>
      <c r="S560" s="27" t="s">
        <v>1057</v>
      </c>
    </row>
    <row r="561" spans="3:19">
      <c r="C561" s="2" t="s">
        <v>102</v>
      </c>
      <c r="D561" s="2" t="s">
        <v>237</v>
      </c>
      <c r="E561" s="2" t="s">
        <v>238</v>
      </c>
      <c r="F561" s="22" t="s">
        <v>2333</v>
      </c>
      <c r="G561" s="31">
        <v>4</v>
      </c>
      <c r="H561" s="1" t="s">
        <v>1601</v>
      </c>
      <c r="I561" t="s">
        <v>39</v>
      </c>
      <c r="M561" t="s">
        <v>1675</v>
      </c>
      <c r="P561" t="str">
        <f t="shared" si="16"/>
        <v/>
      </c>
      <c r="S561" s="27" t="s">
        <v>237</v>
      </c>
    </row>
    <row r="562" spans="3:19">
      <c r="C562" s="2" t="s">
        <v>93</v>
      </c>
      <c r="D562" s="2" t="s">
        <v>2334</v>
      </c>
      <c r="F562" s="22" t="s">
        <v>2335</v>
      </c>
      <c r="G562" s="31">
        <v>4</v>
      </c>
      <c r="P562" t="str">
        <f t="shared" si="16"/>
        <v/>
      </c>
      <c r="S562" s="27" t="s">
        <v>2334</v>
      </c>
    </row>
    <row r="563" spans="3:19">
      <c r="C563" s="9" t="s">
        <v>97</v>
      </c>
      <c r="D563" s="27" t="s">
        <v>2336</v>
      </c>
      <c r="E563" s="9"/>
      <c r="F563" s="25" t="s">
        <v>2337</v>
      </c>
      <c r="G563" s="16">
        <v>4</v>
      </c>
      <c r="H563" s="17"/>
      <c r="I563" s="17"/>
      <c r="J563" s="17"/>
      <c r="K563" s="17"/>
      <c r="L563" s="17"/>
      <c r="P563" t="str">
        <f t="shared" si="16"/>
        <v/>
      </c>
      <c r="Q563" s="18"/>
      <c r="S563" s="27" t="s">
        <v>2336</v>
      </c>
    </row>
    <row r="564" spans="3:19" ht="30">
      <c r="D564" s="2" t="s">
        <v>2338</v>
      </c>
      <c r="F564" s="56" t="s">
        <v>2339</v>
      </c>
      <c r="G564" s="5">
        <v>4</v>
      </c>
      <c r="P564" t="str">
        <f t="shared" si="16"/>
        <v/>
      </c>
      <c r="S564" s="27" t="s">
        <v>2338</v>
      </c>
    </row>
    <row r="565" spans="3:19">
      <c r="C565" s="2" t="s">
        <v>165</v>
      </c>
      <c r="D565" s="2" t="s">
        <v>2340</v>
      </c>
      <c r="F565" s="30" t="s">
        <v>2341</v>
      </c>
      <c r="G565" s="31">
        <v>4</v>
      </c>
      <c r="H565" s="1" t="s">
        <v>2342</v>
      </c>
      <c r="S565" s="27" t="s">
        <v>2340</v>
      </c>
    </row>
    <row r="566" spans="3:19">
      <c r="D566" s="2" t="s">
        <v>2340</v>
      </c>
      <c r="F566" s="30" t="s">
        <v>2343</v>
      </c>
      <c r="G566" s="31">
        <v>4</v>
      </c>
      <c r="S566" s="27" t="s">
        <v>2340</v>
      </c>
    </row>
    <row r="567" spans="3:19">
      <c r="D567" s="2" t="s">
        <v>2340</v>
      </c>
      <c r="F567" s="30" t="s">
        <v>2344</v>
      </c>
      <c r="G567" s="31">
        <v>4</v>
      </c>
      <c r="S567" s="27" t="s">
        <v>2340</v>
      </c>
    </row>
    <row r="568" spans="3:19">
      <c r="D568" s="2" t="s">
        <v>2340</v>
      </c>
      <c r="F568" s="30" t="s">
        <v>2345</v>
      </c>
      <c r="G568" s="31">
        <v>4</v>
      </c>
      <c r="S568" s="27" t="s">
        <v>2340</v>
      </c>
    </row>
    <row r="569" spans="3:19">
      <c r="D569" s="2" t="s">
        <v>2340</v>
      </c>
      <c r="F569" s="30" t="s">
        <v>2346</v>
      </c>
      <c r="G569" s="31">
        <v>4</v>
      </c>
      <c r="S569" s="27" t="s">
        <v>2340</v>
      </c>
    </row>
    <row r="570" spans="3:19">
      <c r="D570" s="2" t="s">
        <v>2340</v>
      </c>
      <c r="F570" s="30" t="s">
        <v>2347</v>
      </c>
      <c r="G570" s="31">
        <v>4</v>
      </c>
      <c r="S570" s="27" t="s">
        <v>2340</v>
      </c>
    </row>
    <row r="571" spans="3:19" ht="30">
      <c r="D571" s="2" t="s">
        <v>2340</v>
      </c>
      <c r="F571" s="30" t="s">
        <v>2348</v>
      </c>
      <c r="G571" s="31">
        <v>4</v>
      </c>
      <c r="S571" s="27" t="s">
        <v>2340</v>
      </c>
    </row>
    <row r="572" spans="3:19">
      <c r="C572" s="9" t="s">
        <v>97</v>
      </c>
      <c r="D572" s="27" t="s">
        <v>2349</v>
      </c>
      <c r="E572" s="9"/>
      <c r="F572" s="10" t="s">
        <v>2350</v>
      </c>
      <c r="G572" s="16">
        <v>4</v>
      </c>
      <c r="H572" s="17"/>
      <c r="I572" s="17"/>
      <c r="J572" s="17"/>
      <c r="K572" s="17"/>
      <c r="L572" s="17"/>
      <c r="P572" t="str">
        <f t="shared" ref="P572:P603" si="17">IF(LEN(F572)-LEN(SUBSTITUTE(F572,"(",""))=LEN(F572)-LEN(SUBSTITUTE(F572,")","")),"",1)</f>
        <v/>
      </c>
      <c r="Q572" s="18"/>
      <c r="S572" s="27" t="s">
        <v>1112</v>
      </c>
    </row>
    <row r="573" spans="3:19">
      <c r="C573" s="2" t="s">
        <v>80</v>
      </c>
      <c r="D573" s="2" t="s">
        <v>2351</v>
      </c>
      <c r="F573" s="22" t="s">
        <v>2352</v>
      </c>
      <c r="G573" s="31">
        <v>4</v>
      </c>
      <c r="M573" t="b">
        <v>1</v>
      </c>
      <c r="P573">
        <f t="shared" si="17"/>
        <v>1</v>
      </c>
      <c r="S573" s="27" t="s">
        <v>2351</v>
      </c>
    </row>
    <row r="574" spans="3:19">
      <c r="D574" s="2" t="s">
        <v>2351</v>
      </c>
      <c r="F574" s="22" t="s">
        <v>2353</v>
      </c>
      <c r="G574" s="31">
        <v>4</v>
      </c>
      <c r="P574">
        <f t="shared" si="17"/>
        <v>1</v>
      </c>
      <c r="S574" s="27" t="s">
        <v>2351</v>
      </c>
    </row>
    <row r="575" spans="3:19">
      <c r="D575" s="2" t="s">
        <v>2351</v>
      </c>
      <c r="F575" s="22" t="s">
        <v>2354</v>
      </c>
      <c r="G575" s="31">
        <v>4</v>
      </c>
      <c r="P575">
        <f t="shared" si="17"/>
        <v>1</v>
      </c>
      <c r="S575" s="27" t="s">
        <v>2351</v>
      </c>
    </row>
    <row r="576" spans="3:19">
      <c r="D576" s="2" t="s">
        <v>2351</v>
      </c>
      <c r="F576" s="22" t="s">
        <v>2355</v>
      </c>
      <c r="G576" s="31">
        <v>4</v>
      </c>
      <c r="M576" t="b">
        <v>1</v>
      </c>
      <c r="P576" t="str">
        <f t="shared" si="17"/>
        <v/>
      </c>
      <c r="S576" s="27" t="s">
        <v>2351</v>
      </c>
    </row>
    <row r="577" spans="1:19">
      <c r="D577" s="2" t="s">
        <v>2351</v>
      </c>
      <c r="F577" s="22" t="s">
        <v>2356</v>
      </c>
      <c r="G577" s="31">
        <v>4</v>
      </c>
      <c r="M577" t="b">
        <v>1</v>
      </c>
      <c r="P577" t="str">
        <f t="shared" si="17"/>
        <v/>
      </c>
      <c r="S577" s="27" t="s">
        <v>2351</v>
      </c>
    </row>
    <row r="578" spans="1:19" ht="60">
      <c r="D578" s="2" t="s">
        <v>2351</v>
      </c>
      <c r="F578" s="22" t="s">
        <v>2357</v>
      </c>
      <c r="G578" s="31">
        <v>4</v>
      </c>
      <c r="P578" t="str">
        <f t="shared" si="17"/>
        <v/>
      </c>
      <c r="S578" s="27" t="s">
        <v>2351</v>
      </c>
    </row>
    <row r="579" spans="1:19" ht="45">
      <c r="D579" s="2" t="s">
        <v>2351</v>
      </c>
      <c r="F579" s="22" t="s">
        <v>2358</v>
      </c>
      <c r="G579" s="31">
        <v>4</v>
      </c>
      <c r="P579" t="str">
        <f t="shared" si="17"/>
        <v/>
      </c>
      <c r="S579" s="27" t="s">
        <v>2351</v>
      </c>
    </row>
    <row r="580" spans="1:19" ht="30">
      <c r="C580" s="9"/>
      <c r="D580" s="9" t="s">
        <v>2359</v>
      </c>
      <c r="E580" s="9"/>
      <c r="F580" s="10" t="s">
        <v>2361</v>
      </c>
      <c r="G580" s="16">
        <v>4</v>
      </c>
      <c r="H580" s="17"/>
      <c r="I580" s="17"/>
      <c r="J580" s="17"/>
      <c r="K580" s="17"/>
      <c r="L580" s="17"/>
      <c r="P580" t="str">
        <f t="shared" si="17"/>
        <v/>
      </c>
      <c r="Q580" s="18"/>
      <c r="S580" s="27" t="s">
        <v>2359</v>
      </c>
    </row>
    <row r="581" spans="1:19">
      <c r="C581" s="2" t="s">
        <v>59</v>
      </c>
      <c r="D581" s="2" t="s">
        <v>2362</v>
      </c>
      <c r="E581" s="2" t="s">
        <v>2363</v>
      </c>
      <c r="F581" s="22" t="s">
        <v>2364</v>
      </c>
      <c r="G581" s="31">
        <v>4</v>
      </c>
      <c r="M581" t="b">
        <v>1</v>
      </c>
      <c r="P581">
        <f t="shared" si="17"/>
        <v>1</v>
      </c>
      <c r="S581" s="27" t="s">
        <v>2362</v>
      </c>
    </row>
    <row r="582" spans="1:19">
      <c r="D582" s="2" t="s">
        <v>2362</v>
      </c>
      <c r="F582" s="22" t="s">
        <v>2365</v>
      </c>
      <c r="G582" s="31">
        <v>4</v>
      </c>
      <c r="P582">
        <f t="shared" si="17"/>
        <v>1</v>
      </c>
      <c r="R582" t="b">
        <v>1</v>
      </c>
      <c r="S582" s="27" t="s">
        <v>2362</v>
      </c>
    </row>
    <row r="583" spans="1:19">
      <c r="D583" s="2" t="s">
        <v>2362</v>
      </c>
      <c r="F583" s="22" t="s">
        <v>2366</v>
      </c>
      <c r="G583" s="31">
        <v>4</v>
      </c>
      <c r="P583">
        <f t="shared" si="17"/>
        <v>1</v>
      </c>
      <c r="R583" t="b">
        <v>1</v>
      </c>
      <c r="S583" s="27" t="s">
        <v>2362</v>
      </c>
    </row>
    <row r="584" spans="1:19">
      <c r="D584" s="2" t="s">
        <v>2362</v>
      </c>
      <c r="F584" s="22" t="s">
        <v>2367</v>
      </c>
      <c r="G584" s="31">
        <v>4</v>
      </c>
      <c r="P584" t="str">
        <f t="shared" si="17"/>
        <v/>
      </c>
      <c r="S584" s="27" t="s">
        <v>2362</v>
      </c>
    </row>
    <row r="585" spans="1:19">
      <c r="D585" s="2" t="s">
        <v>2362</v>
      </c>
      <c r="F585" s="22" t="s">
        <v>2368</v>
      </c>
      <c r="G585" s="31">
        <v>4</v>
      </c>
      <c r="P585" t="str">
        <f t="shared" si="17"/>
        <v/>
      </c>
      <c r="S585" s="27" t="s">
        <v>2362</v>
      </c>
    </row>
    <row r="586" spans="1:19">
      <c r="C586" s="9" t="s">
        <v>97</v>
      </c>
      <c r="D586" s="27" t="s">
        <v>2369</v>
      </c>
      <c r="E586" s="9"/>
      <c r="F586" s="10" t="s">
        <v>2370</v>
      </c>
      <c r="G586" s="16">
        <v>4</v>
      </c>
      <c r="H586" s="17"/>
      <c r="I586" s="17"/>
      <c r="J586" s="17"/>
      <c r="K586" s="17"/>
      <c r="L586" s="17"/>
      <c r="P586" t="str">
        <f t="shared" si="17"/>
        <v/>
      </c>
      <c r="Q586" s="18"/>
      <c r="S586" s="27" t="s">
        <v>2369</v>
      </c>
    </row>
    <row r="587" spans="1:19">
      <c r="C587" s="9" t="s">
        <v>97</v>
      </c>
      <c r="D587" s="9" t="s">
        <v>2371</v>
      </c>
      <c r="E587" s="9"/>
      <c r="F587" s="25" t="s">
        <v>2372</v>
      </c>
      <c r="G587" s="16">
        <v>4</v>
      </c>
      <c r="H587" s="17"/>
      <c r="I587" s="17"/>
      <c r="J587" s="17"/>
      <c r="K587" s="17"/>
      <c r="L587" s="17"/>
      <c r="P587" t="str">
        <f t="shared" si="17"/>
        <v/>
      </c>
      <c r="Q587" s="36"/>
      <c r="S587" s="27" t="s">
        <v>2369</v>
      </c>
    </row>
    <row r="588" spans="1:19">
      <c r="C588" s="2" t="s">
        <v>102</v>
      </c>
      <c r="D588" s="2" t="s">
        <v>241</v>
      </c>
      <c r="E588" s="2" t="s">
        <v>255</v>
      </c>
      <c r="F588" s="22" t="s">
        <v>240</v>
      </c>
      <c r="G588" s="31">
        <v>4</v>
      </c>
      <c r="H588" s="1" t="s">
        <v>1601</v>
      </c>
      <c r="I588" t="s">
        <v>39</v>
      </c>
      <c r="P588">
        <f t="shared" si="17"/>
        <v>1</v>
      </c>
      <c r="S588" s="27" t="s">
        <v>241</v>
      </c>
    </row>
    <row r="589" spans="1:19">
      <c r="D589" s="2" t="s">
        <v>241</v>
      </c>
      <c r="F589" s="22" t="s">
        <v>242</v>
      </c>
      <c r="G589" s="31">
        <v>4</v>
      </c>
      <c r="P589">
        <f t="shared" si="17"/>
        <v>1</v>
      </c>
      <c r="S589" s="27" t="s">
        <v>241</v>
      </c>
    </row>
    <row r="590" spans="1:19">
      <c r="D590" s="2" t="s">
        <v>241</v>
      </c>
      <c r="F590" s="22" t="s">
        <v>243</v>
      </c>
      <c r="G590" s="31">
        <v>4</v>
      </c>
      <c r="P590" t="str">
        <f t="shared" si="17"/>
        <v/>
      </c>
      <c r="S590" s="27" t="s">
        <v>241</v>
      </c>
    </row>
    <row r="591" spans="1:19">
      <c r="D591" s="2" t="s">
        <v>241</v>
      </c>
      <c r="F591" s="22" t="s">
        <v>244</v>
      </c>
      <c r="G591" s="31">
        <v>4</v>
      </c>
      <c r="P591" t="str">
        <f t="shared" si="17"/>
        <v/>
      </c>
      <c r="S591" s="27" t="s">
        <v>241</v>
      </c>
    </row>
    <row r="592" spans="1:19">
      <c r="A592"/>
      <c r="D592" s="2" t="s">
        <v>241</v>
      </c>
      <c r="F592" s="22" t="s">
        <v>245</v>
      </c>
      <c r="G592" s="31">
        <v>4</v>
      </c>
      <c r="P592" t="str">
        <f t="shared" si="17"/>
        <v/>
      </c>
      <c r="S592" s="27" t="s">
        <v>241</v>
      </c>
    </row>
    <row r="593" spans="1:19">
      <c r="A593"/>
      <c r="D593" s="2" t="s">
        <v>241</v>
      </c>
      <c r="F593" s="22" t="s">
        <v>246</v>
      </c>
      <c r="G593" s="31">
        <v>4</v>
      </c>
      <c r="P593" t="str">
        <f t="shared" si="17"/>
        <v/>
      </c>
      <c r="S593" s="27" t="s">
        <v>241</v>
      </c>
    </row>
    <row r="594" spans="1:19">
      <c r="A594"/>
      <c r="D594" s="2" t="s">
        <v>241</v>
      </c>
      <c r="F594" s="22" t="s">
        <v>2373</v>
      </c>
      <c r="G594" s="31">
        <v>4</v>
      </c>
      <c r="P594" t="str">
        <f t="shared" si="17"/>
        <v/>
      </c>
      <c r="S594" s="27" t="s">
        <v>241</v>
      </c>
    </row>
    <row r="595" spans="1:19">
      <c r="A595"/>
      <c r="D595" s="2" t="s">
        <v>241</v>
      </c>
      <c r="F595" s="22" t="s">
        <v>248</v>
      </c>
      <c r="G595" s="31">
        <v>4</v>
      </c>
      <c r="P595" t="str">
        <f t="shared" si="17"/>
        <v/>
      </c>
      <c r="S595" s="27" t="s">
        <v>241</v>
      </c>
    </row>
    <row r="596" spans="1:19">
      <c r="A596"/>
      <c r="D596" s="2" t="s">
        <v>241</v>
      </c>
      <c r="F596" s="22" t="s">
        <v>249</v>
      </c>
      <c r="G596" s="31">
        <v>4</v>
      </c>
      <c r="P596" t="str">
        <f t="shared" si="17"/>
        <v/>
      </c>
      <c r="S596" s="27" t="s">
        <v>241</v>
      </c>
    </row>
    <row r="597" spans="1:19">
      <c r="A597"/>
      <c r="D597" s="2" t="s">
        <v>241</v>
      </c>
      <c r="F597" s="22" t="s">
        <v>2374</v>
      </c>
      <c r="G597" s="31">
        <v>4</v>
      </c>
      <c r="P597">
        <f t="shared" si="17"/>
        <v>1</v>
      </c>
      <c r="S597" s="27" t="s">
        <v>241</v>
      </c>
    </row>
    <row r="598" spans="1:19">
      <c r="A598"/>
      <c r="D598" s="2" t="s">
        <v>241</v>
      </c>
      <c r="F598" s="22" t="s">
        <v>251</v>
      </c>
      <c r="G598" s="31">
        <v>4</v>
      </c>
      <c r="P598" t="str">
        <f t="shared" si="17"/>
        <v/>
      </c>
      <c r="S598" s="27" t="s">
        <v>241</v>
      </c>
    </row>
    <row r="599" spans="1:19">
      <c r="A599"/>
      <c r="D599" s="2" t="s">
        <v>241</v>
      </c>
      <c r="F599" s="22" t="s">
        <v>252</v>
      </c>
      <c r="G599" s="31">
        <v>4</v>
      </c>
      <c r="P599">
        <f t="shared" si="17"/>
        <v>1</v>
      </c>
      <c r="S599" s="27" t="s">
        <v>241</v>
      </c>
    </row>
    <row r="600" spans="1:19">
      <c r="A600"/>
      <c r="D600" s="2" t="s">
        <v>241</v>
      </c>
      <c r="F600" s="22" t="s">
        <v>253</v>
      </c>
      <c r="G600" s="31">
        <v>4</v>
      </c>
      <c r="P600">
        <f t="shared" si="17"/>
        <v>1</v>
      </c>
      <c r="S600" s="27" t="s">
        <v>241</v>
      </c>
    </row>
    <row r="601" spans="1:19">
      <c r="A601"/>
      <c r="D601" s="2" t="s">
        <v>241</v>
      </c>
      <c r="F601" s="22" t="s">
        <v>254</v>
      </c>
      <c r="G601" s="31">
        <v>4</v>
      </c>
      <c r="P601" t="str">
        <f t="shared" si="17"/>
        <v/>
      </c>
      <c r="S601" s="27" t="s">
        <v>241</v>
      </c>
    </row>
    <row r="602" spans="1:19">
      <c r="A602"/>
      <c r="C602" s="9" t="s">
        <v>80</v>
      </c>
      <c r="D602" s="9" t="s">
        <v>2375</v>
      </c>
      <c r="E602" s="9"/>
      <c r="F602" s="10"/>
      <c r="G602" s="16">
        <v>4</v>
      </c>
      <c r="H602" s="27"/>
      <c r="I602" s="17"/>
      <c r="J602" s="17"/>
      <c r="K602" s="17"/>
      <c r="L602" s="17"/>
      <c r="P602" t="str">
        <f t="shared" si="17"/>
        <v/>
      </c>
      <c r="Q602" s="23"/>
      <c r="S602" s="27" t="s">
        <v>2375</v>
      </c>
    </row>
    <row r="603" spans="1:19">
      <c r="A603"/>
      <c r="C603" s="9" t="s">
        <v>102</v>
      </c>
      <c r="D603" s="9" t="s">
        <v>259</v>
      </c>
      <c r="E603" s="9" t="s">
        <v>260</v>
      </c>
      <c r="F603" s="25" t="s">
        <v>2376</v>
      </c>
      <c r="G603" s="16">
        <v>4</v>
      </c>
      <c r="H603" s="17"/>
      <c r="I603" s="17"/>
      <c r="J603" s="17"/>
      <c r="K603" s="17"/>
      <c r="L603" s="17"/>
      <c r="P603" t="str">
        <f t="shared" si="17"/>
        <v/>
      </c>
      <c r="Q603" s="18"/>
      <c r="S603" s="27" t="s">
        <v>259</v>
      </c>
    </row>
    <row r="604" spans="1:19">
      <c r="A604"/>
      <c r="C604" s="2" t="s">
        <v>102</v>
      </c>
      <c r="D604" s="2" t="s">
        <v>2377</v>
      </c>
      <c r="E604" s="2" t="s">
        <v>270</v>
      </c>
      <c r="F604" s="30" t="s">
        <v>271</v>
      </c>
      <c r="G604" s="31">
        <v>4</v>
      </c>
      <c r="H604" s="1" t="s">
        <v>779</v>
      </c>
      <c r="I604" t="s">
        <v>16</v>
      </c>
      <c r="M604" s="30"/>
      <c r="S604" s="27" t="s">
        <v>272</v>
      </c>
    </row>
    <row r="605" spans="1:19">
      <c r="A605"/>
      <c r="C605" s="2" t="s">
        <v>102</v>
      </c>
      <c r="D605" s="2" t="s">
        <v>2378</v>
      </c>
      <c r="E605" s="2" t="s">
        <v>274</v>
      </c>
      <c r="F605" s="30" t="s">
        <v>275</v>
      </c>
      <c r="G605" s="31">
        <v>4</v>
      </c>
      <c r="H605" s="1" t="s">
        <v>89</v>
      </c>
      <c r="I605" t="s">
        <v>16</v>
      </c>
      <c r="M605" s="30"/>
      <c r="S605" s="27" t="s">
        <v>272</v>
      </c>
    </row>
    <row r="606" spans="1:19">
      <c r="A606"/>
      <c r="C606" s="2" t="s">
        <v>102</v>
      </c>
      <c r="D606" s="2" t="s">
        <v>2379</v>
      </c>
      <c r="E606" s="2" t="s">
        <v>277</v>
      </c>
      <c r="F606" s="30" t="s">
        <v>278</v>
      </c>
      <c r="G606" s="31">
        <v>4</v>
      </c>
      <c r="H606" s="1" t="s">
        <v>135</v>
      </c>
      <c r="I606" t="s">
        <v>16</v>
      </c>
      <c r="M606" s="30"/>
      <c r="S606" s="27" t="s">
        <v>272</v>
      </c>
    </row>
    <row r="607" spans="1:19">
      <c r="A607"/>
      <c r="C607" s="2" t="s">
        <v>102</v>
      </c>
      <c r="D607" s="2" t="s">
        <v>2380</v>
      </c>
      <c r="E607" s="2" t="s">
        <v>280</v>
      </c>
      <c r="F607" s="30" t="s">
        <v>281</v>
      </c>
      <c r="G607" s="31">
        <v>4</v>
      </c>
      <c r="H607" s="1" t="s">
        <v>1601</v>
      </c>
      <c r="I607" t="s">
        <v>16</v>
      </c>
      <c r="S607" s="27" t="s">
        <v>272</v>
      </c>
    </row>
    <row r="608" spans="1:19">
      <c r="A608"/>
      <c r="C608" s="2" t="s">
        <v>102</v>
      </c>
      <c r="D608" s="2" t="s">
        <v>2381</v>
      </c>
      <c r="E608" s="2" t="s">
        <v>283</v>
      </c>
      <c r="F608" s="30" t="s">
        <v>284</v>
      </c>
      <c r="G608" s="31">
        <v>4</v>
      </c>
      <c r="H608" t="s">
        <v>16</v>
      </c>
      <c r="I608" s="30" t="s">
        <v>779</v>
      </c>
      <c r="J608" s="30"/>
      <c r="K608" s="30"/>
      <c r="L608" s="30"/>
      <c r="S608" s="27" t="s">
        <v>272</v>
      </c>
    </row>
    <row r="609" spans="1:19">
      <c r="A609"/>
      <c r="C609" s="2" t="s">
        <v>102</v>
      </c>
      <c r="D609" s="2" t="s">
        <v>2382</v>
      </c>
      <c r="E609" s="2" t="s">
        <v>286</v>
      </c>
      <c r="F609" s="30" t="s">
        <v>287</v>
      </c>
      <c r="G609" s="31">
        <v>4</v>
      </c>
      <c r="H609" t="s">
        <v>16</v>
      </c>
      <c r="I609" s="1" t="s">
        <v>89</v>
      </c>
      <c r="J609" s="30"/>
      <c r="K609" s="30"/>
      <c r="L609" s="30"/>
      <c r="S609" s="27" t="s">
        <v>272</v>
      </c>
    </row>
    <row r="610" spans="1:19">
      <c r="A610"/>
      <c r="C610" s="2" t="s">
        <v>102</v>
      </c>
      <c r="D610" s="2" t="s">
        <v>2383</v>
      </c>
      <c r="E610" s="2" t="s">
        <v>289</v>
      </c>
      <c r="F610" s="30" t="s">
        <v>290</v>
      </c>
      <c r="G610" s="31">
        <v>4</v>
      </c>
      <c r="H610" t="s">
        <v>16</v>
      </c>
      <c r="I610" s="30" t="s">
        <v>135</v>
      </c>
      <c r="J610" s="30"/>
      <c r="K610" s="30"/>
      <c r="L610" s="30"/>
      <c r="S610" s="27" t="s">
        <v>272</v>
      </c>
    </row>
    <row r="611" spans="1:19">
      <c r="A611"/>
      <c r="C611" s="2" t="s">
        <v>102</v>
      </c>
      <c r="D611" s="2" t="s">
        <v>2384</v>
      </c>
      <c r="E611" s="2" t="s">
        <v>292</v>
      </c>
      <c r="F611" s="30" t="s">
        <v>293</v>
      </c>
      <c r="G611" s="31">
        <v>4</v>
      </c>
      <c r="H611" t="s">
        <v>16</v>
      </c>
      <c r="I611" s="30" t="s">
        <v>1601</v>
      </c>
      <c r="J611" s="30"/>
      <c r="K611" s="30"/>
      <c r="L611" s="30"/>
      <c r="S611" s="27" t="s">
        <v>272</v>
      </c>
    </row>
    <row r="612" spans="1:19">
      <c r="A612"/>
      <c r="C612" s="2" t="s">
        <v>102</v>
      </c>
      <c r="D612" s="2" t="s">
        <v>2385</v>
      </c>
      <c r="E612" s="2" t="s">
        <v>295</v>
      </c>
      <c r="F612" s="30" t="s">
        <v>296</v>
      </c>
      <c r="G612" s="31">
        <v>4</v>
      </c>
      <c r="H612" t="s">
        <v>779</v>
      </c>
      <c r="I612" s="30" t="s">
        <v>779</v>
      </c>
      <c r="J612" s="30"/>
      <c r="K612" s="30"/>
      <c r="L612" s="30"/>
      <c r="S612" s="27" t="s">
        <v>272</v>
      </c>
    </row>
    <row r="613" spans="1:19">
      <c r="A613"/>
      <c r="C613" s="2" t="s">
        <v>102</v>
      </c>
      <c r="D613" s="2" t="s">
        <v>2386</v>
      </c>
      <c r="E613" s="2" t="s">
        <v>298</v>
      </c>
      <c r="F613" s="30" t="s">
        <v>299</v>
      </c>
      <c r="G613" s="31">
        <v>4</v>
      </c>
      <c r="H613" t="s">
        <v>779</v>
      </c>
      <c r="I613" s="1" t="s">
        <v>89</v>
      </c>
      <c r="J613" s="30"/>
      <c r="K613" s="30"/>
      <c r="L613" s="30"/>
      <c r="S613" s="27" t="s">
        <v>272</v>
      </c>
    </row>
    <row r="614" spans="1:19">
      <c r="A614"/>
      <c r="C614" s="2" t="s">
        <v>102</v>
      </c>
      <c r="D614" s="2" t="s">
        <v>2387</v>
      </c>
      <c r="E614" s="2" t="s">
        <v>304</v>
      </c>
      <c r="F614" s="30" t="s">
        <v>305</v>
      </c>
      <c r="G614" s="31">
        <v>4</v>
      </c>
      <c r="H614" t="s">
        <v>779</v>
      </c>
      <c r="I614" s="30" t="s">
        <v>135</v>
      </c>
      <c r="J614" s="30"/>
      <c r="K614" s="30"/>
      <c r="L614" s="30"/>
      <c r="S614" s="27" t="s">
        <v>272</v>
      </c>
    </row>
    <row r="615" spans="1:19">
      <c r="A615"/>
      <c r="C615" s="2" t="s">
        <v>102</v>
      </c>
      <c r="D615" s="2" t="s">
        <v>2388</v>
      </c>
      <c r="E615" s="2" t="s">
        <v>307</v>
      </c>
      <c r="F615" s="30" t="s">
        <v>308</v>
      </c>
      <c r="G615" s="31">
        <v>4</v>
      </c>
      <c r="H615" t="s">
        <v>779</v>
      </c>
      <c r="I615" s="30" t="s">
        <v>1601</v>
      </c>
      <c r="J615" s="30"/>
      <c r="K615" s="30"/>
      <c r="L615" s="30"/>
      <c r="S615" s="27" t="s">
        <v>272</v>
      </c>
    </row>
    <row r="616" spans="1:19">
      <c r="A616"/>
      <c r="C616" s="2" t="s">
        <v>102</v>
      </c>
      <c r="D616" s="2" t="s">
        <v>2389</v>
      </c>
      <c r="E616" s="2" t="s">
        <v>310</v>
      </c>
      <c r="F616" s="30" t="s">
        <v>311</v>
      </c>
      <c r="G616" s="31">
        <v>4</v>
      </c>
      <c r="H616" s="1" t="s">
        <v>89</v>
      </c>
      <c r="I616" t="s">
        <v>779</v>
      </c>
      <c r="S616" s="27" t="s">
        <v>272</v>
      </c>
    </row>
    <row r="617" spans="1:19">
      <c r="A617"/>
      <c r="C617" s="2" t="s">
        <v>102</v>
      </c>
      <c r="D617" s="2" t="s">
        <v>2390</v>
      </c>
      <c r="E617" s="2" t="s">
        <v>313</v>
      </c>
      <c r="F617" s="30" t="s">
        <v>314</v>
      </c>
      <c r="G617" s="31">
        <v>4</v>
      </c>
      <c r="H617" s="1" t="s">
        <v>135</v>
      </c>
      <c r="I617" t="s">
        <v>779</v>
      </c>
      <c r="S617" s="27" t="s">
        <v>272</v>
      </c>
    </row>
    <row r="618" spans="1:19">
      <c r="A618"/>
      <c r="C618" s="2" t="s">
        <v>102</v>
      </c>
      <c r="D618" s="2" t="s">
        <v>2391</v>
      </c>
      <c r="E618" s="2" t="s">
        <v>316</v>
      </c>
      <c r="F618" s="30" t="s">
        <v>317</v>
      </c>
      <c r="G618" s="31">
        <v>4</v>
      </c>
      <c r="H618" s="1" t="s">
        <v>1601</v>
      </c>
      <c r="I618" t="s">
        <v>779</v>
      </c>
      <c r="S618" s="27" t="s">
        <v>272</v>
      </c>
    </row>
    <row r="619" spans="1:19">
      <c r="A619"/>
      <c r="C619" s="2" t="s">
        <v>102</v>
      </c>
      <c r="D619" s="2" t="s">
        <v>2392</v>
      </c>
      <c r="E619" s="2" t="s">
        <v>337</v>
      </c>
      <c r="F619" s="30" t="s">
        <v>338</v>
      </c>
      <c r="G619" s="31">
        <v>4</v>
      </c>
      <c r="H619" s="1" t="s">
        <v>89</v>
      </c>
      <c r="I619" s="1" t="s">
        <v>89</v>
      </c>
      <c r="J619" s="30"/>
      <c r="K619" s="30"/>
      <c r="L619" s="30"/>
      <c r="S619" s="27" t="s">
        <v>272</v>
      </c>
    </row>
    <row r="620" spans="1:19">
      <c r="A620"/>
      <c r="C620" s="2" t="s">
        <v>102</v>
      </c>
      <c r="D620" s="2" t="s">
        <v>2393</v>
      </c>
      <c r="E620" s="2" t="s">
        <v>319</v>
      </c>
      <c r="F620" s="30" t="s">
        <v>320</v>
      </c>
      <c r="G620" s="31">
        <v>4</v>
      </c>
      <c r="H620" s="1" t="s">
        <v>89</v>
      </c>
      <c r="I620" s="30" t="s">
        <v>135</v>
      </c>
      <c r="J620" s="30"/>
      <c r="K620" s="30"/>
      <c r="L620" s="30"/>
      <c r="S620" s="27" t="s">
        <v>272</v>
      </c>
    </row>
    <row r="621" spans="1:19">
      <c r="A621"/>
      <c r="C621" s="2" t="s">
        <v>102</v>
      </c>
      <c r="D621" s="2" t="s">
        <v>2394</v>
      </c>
      <c r="E621" s="2" t="s">
        <v>322</v>
      </c>
      <c r="F621" s="30" t="s">
        <v>323</v>
      </c>
      <c r="G621" s="31">
        <v>4</v>
      </c>
      <c r="H621" s="1" t="s">
        <v>89</v>
      </c>
      <c r="I621" s="30" t="s">
        <v>1601</v>
      </c>
      <c r="J621" s="30"/>
      <c r="K621" s="30"/>
      <c r="L621" s="30"/>
      <c r="S621" s="27" t="s">
        <v>272</v>
      </c>
    </row>
    <row r="622" spans="1:19">
      <c r="A622"/>
      <c r="C622" s="2" t="s">
        <v>102</v>
      </c>
      <c r="D622" s="2" t="s">
        <v>2395</v>
      </c>
      <c r="E622" s="2" t="s">
        <v>325</v>
      </c>
      <c r="F622" s="30" t="s">
        <v>326</v>
      </c>
      <c r="G622" s="31">
        <v>4</v>
      </c>
      <c r="H622" s="1" t="s">
        <v>135</v>
      </c>
      <c r="I622" s="1" t="s">
        <v>89</v>
      </c>
      <c r="J622" s="30"/>
      <c r="K622" s="30"/>
      <c r="L622" s="30"/>
      <c r="S622" s="27" t="s">
        <v>272</v>
      </c>
    </row>
    <row r="623" spans="1:19">
      <c r="A623"/>
      <c r="C623" s="2" t="s">
        <v>102</v>
      </c>
      <c r="D623" s="2" t="s">
        <v>2396</v>
      </c>
      <c r="E623" s="2" t="s">
        <v>328</v>
      </c>
      <c r="F623" s="30" t="s">
        <v>329</v>
      </c>
      <c r="G623" s="31">
        <v>4</v>
      </c>
      <c r="H623" s="1" t="s">
        <v>1601</v>
      </c>
      <c r="I623" s="1" t="s">
        <v>89</v>
      </c>
      <c r="J623" s="30"/>
      <c r="K623" s="30"/>
      <c r="L623" s="30"/>
      <c r="S623" s="27" t="s">
        <v>272</v>
      </c>
    </row>
    <row r="624" spans="1:19">
      <c r="A624"/>
      <c r="C624" s="2" t="s">
        <v>102</v>
      </c>
      <c r="D624" s="2" t="s">
        <v>2397</v>
      </c>
      <c r="E624" s="2" t="s">
        <v>331</v>
      </c>
      <c r="F624" s="30" t="s">
        <v>332</v>
      </c>
      <c r="G624" s="31">
        <v>4</v>
      </c>
      <c r="H624" s="1" t="s">
        <v>135</v>
      </c>
      <c r="I624" s="30" t="s">
        <v>135</v>
      </c>
      <c r="J624" s="30"/>
      <c r="K624" s="30"/>
      <c r="L624" s="30"/>
      <c r="S624" s="27" t="s">
        <v>272</v>
      </c>
    </row>
    <row r="625" spans="1:19">
      <c r="A625"/>
      <c r="C625" s="2" t="s">
        <v>102</v>
      </c>
      <c r="D625" s="2" t="s">
        <v>2398</v>
      </c>
      <c r="E625" s="2" t="s">
        <v>334</v>
      </c>
      <c r="F625" s="30" t="s">
        <v>335</v>
      </c>
      <c r="G625" s="31">
        <v>4</v>
      </c>
      <c r="H625" s="1" t="s">
        <v>135</v>
      </c>
      <c r="I625" s="30" t="s">
        <v>1601</v>
      </c>
      <c r="J625" s="30"/>
      <c r="K625" s="30"/>
      <c r="L625" s="30"/>
      <c r="S625" s="27" t="s">
        <v>272</v>
      </c>
    </row>
    <row r="626" spans="1:19">
      <c r="A626"/>
      <c r="C626" s="2" t="s">
        <v>102</v>
      </c>
      <c r="D626" s="2" t="s">
        <v>2399</v>
      </c>
      <c r="E626" s="2" t="s">
        <v>301</v>
      </c>
      <c r="F626" s="30" t="s">
        <v>302</v>
      </c>
      <c r="G626" s="31">
        <v>4</v>
      </c>
      <c r="H626" s="1" t="s">
        <v>1601</v>
      </c>
      <c r="I626" s="30" t="s">
        <v>1601</v>
      </c>
      <c r="J626" s="30"/>
      <c r="K626" s="30"/>
      <c r="L626" s="30"/>
      <c r="S626" s="27" t="s">
        <v>272</v>
      </c>
    </row>
    <row r="627" spans="1:19">
      <c r="A627"/>
      <c r="C627" s="2" t="s">
        <v>102</v>
      </c>
      <c r="D627" s="2" t="s">
        <v>262</v>
      </c>
      <c r="E627" s="2" t="s">
        <v>263</v>
      </c>
      <c r="F627" s="30" t="s">
        <v>264</v>
      </c>
      <c r="G627" s="31">
        <v>4</v>
      </c>
      <c r="H627" s="1" t="s">
        <v>1662</v>
      </c>
      <c r="I627" s="1" t="s">
        <v>1662</v>
      </c>
      <c r="S627" s="27" t="s">
        <v>262</v>
      </c>
    </row>
    <row r="628" spans="1:19">
      <c r="A628"/>
      <c r="D628" s="2" t="s">
        <v>262</v>
      </c>
      <c r="F628" s="30" t="s">
        <v>265</v>
      </c>
      <c r="G628" s="31">
        <v>4</v>
      </c>
      <c r="S628" s="27" t="s">
        <v>262</v>
      </c>
    </row>
    <row r="629" spans="1:19">
      <c r="A629"/>
      <c r="D629" s="2" t="s">
        <v>262</v>
      </c>
      <c r="F629" s="30" t="s">
        <v>266</v>
      </c>
      <c r="G629" s="31">
        <v>4</v>
      </c>
      <c r="S629" s="27" t="s">
        <v>262</v>
      </c>
    </row>
    <row r="630" spans="1:19">
      <c r="A630"/>
      <c r="D630" s="2" t="s">
        <v>262</v>
      </c>
      <c r="F630" s="30" t="s">
        <v>267</v>
      </c>
      <c r="G630" s="31">
        <v>4</v>
      </c>
      <c r="S630" s="27" t="s">
        <v>262</v>
      </c>
    </row>
    <row r="631" spans="1:19">
      <c r="A631"/>
      <c r="D631" s="2" t="s">
        <v>262</v>
      </c>
      <c r="F631" s="30" t="s">
        <v>268</v>
      </c>
      <c r="G631" s="31">
        <v>4</v>
      </c>
      <c r="S631" s="27" t="s">
        <v>262</v>
      </c>
    </row>
    <row r="632" spans="1:19">
      <c r="A632"/>
      <c r="C632" s="9" t="s">
        <v>102</v>
      </c>
      <c r="D632" s="9" t="s">
        <v>339</v>
      </c>
      <c r="E632" s="9" t="s">
        <v>340</v>
      </c>
      <c r="F632" s="25" t="s">
        <v>2400</v>
      </c>
      <c r="G632" s="16">
        <v>4</v>
      </c>
      <c r="H632" s="17"/>
      <c r="I632" s="17"/>
      <c r="J632" s="17"/>
      <c r="K632" s="17"/>
      <c r="L632" s="17"/>
      <c r="P632" t="str">
        <f t="shared" ref="P632:P646" si="18">IF(LEN(F632)-LEN(SUBSTITUTE(F632,"(",""))=LEN(F632)-LEN(SUBSTITUTE(F632,")","")),"",1)</f>
        <v/>
      </c>
      <c r="Q632" s="18"/>
      <c r="S632" s="27" t="s">
        <v>339</v>
      </c>
    </row>
    <row r="633" spans="1:19">
      <c r="A633"/>
      <c r="C633" s="9" t="s">
        <v>102</v>
      </c>
      <c r="D633" s="9" t="s">
        <v>2401</v>
      </c>
      <c r="E633" s="9" t="s">
        <v>2402</v>
      </c>
      <c r="F633" s="25" t="s">
        <v>2403</v>
      </c>
      <c r="G633" s="16">
        <v>4</v>
      </c>
      <c r="H633" s="17"/>
      <c r="I633" s="17"/>
      <c r="J633" s="17"/>
      <c r="K633" s="17"/>
      <c r="L633" s="17"/>
      <c r="M633" t="s">
        <v>1675</v>
      </c>
      <c r="P633" t="str">
        <f t="shared" si="18"/>
        <v/>
      </c>
      <c r="Q633" s="18"/>
      <c r="S633" s="27" t="s">
        <v>2401</v>
      </c>
    </row>
    <row r="634" spans="1:19">
      <c r="A634"/>
      <c r="C634" s="2" t="s">
        <v>80</v>
      </c>
      <c r="D634" s="2" t="s">
        <v>2404</v>
      </c>
      <c r="F634" s="22" t="s">
        <v>2405</v>
      </c>
      <c r="G634" s="31">
        <v>4</v>
      </c>
      <c r="M634" t="b">
        <v>1</v>
      </c>
      <c r="P634">
        <f t="shared" si="18"/>
        <v>1</v>
      </c>
      <c r="S634" s="27" t="s">
        <v>2404</v>
      </c>
    </row>
    <row r="635" spans="1:19">
      <c r="A635"/>
      <c r="D635" s="2" t="s">
        <v>2404</v>
      </c>
      <c r="F635" s="22" t="s">
        <v>2406</v>
      </c>
      <c r="G635" s="31">
        <v>4</v>
      </c>
      <c r="P635">
        <f t="shared" si="18"/>
        <v>1</v>
      </c>
      <c r="S635" s="27" t="s">
        <v>2404</v>
      </c>
    </row>
    <row r="636" spans="1:19">
      <c r="A636"/>
      <c r="D636" s="2" t="s">
        <v>2404</v>
      </c>
      <c r="F636" s="22" t="s">
        <v>2407</v>
      </c>
      <c r="G636" s="31">
        <v>4</v>
      </c>
      <c r="P636" t="str">
        <f t="shared" si="18"/>
        <v/>
      </c>
      <c r="S636" s="27" t="s">
        <v>2404</v>
      </c>
    </row>
    <row r="637" spans="1:19">
      <c r="A637"/>
      <c r="D637" s="2" t="s">
        <v>2404</v>
      </c>
      <c r="F637" s="22" t="s">
        <v>2408</v>
      </c>
      <c r="G637" s="31">
        <v>4</v>
      </c>
      <c r="P637">
        <f t="shared" si="18"/>
        <v>1</v>
      </c>
      <c r="S637" s="27" t="s">
        <v>2404</v>
      </c>
    </row>
    <row r="638" spans="1:19">
      <c r="A638"/>
      <c r="D638" s="2" t="s">
        <v>2404</v>
      </c>
      <c r="F638" s="22" t="s">
        <v>2409</v>
      </c>
      <c r="G638" s="31">
        <v>4</v>
      </c>
      <c r="P638" t="str">
        <f t="shared" si="18"/>
        <v/>
      </c>
      <c r="S638" s="27" t="s">
        <v>2404</v>
      </c>
    </row>
    <row r="639" spans="1:19">
      <c r="A639"/>
      <c r="C639" s="9" t="s">
        <v>59</v>
      </c>
      <c r="D639" s="9" t="s">
        <v>2410</v>
      </c>
      <c r="E639" s="9" t="s">
        <v>2411</v>
      </c>
      <c r="F639" s="10" t="s">
        <v>2412</v>
      </c>
      <c r="G639" s="16">
        <v>4</v>
      </c>
      <c r="H639" s="12" t="s">
        <v>1601</v>
      </c>
      <c r="I639" s="17"/>
      <c r="J639" s="17"/>
      <c r="K639" s="17"/>
      <c r="L639" s="17"/>
      <c r="P639" t="str">
        <f t="shared" si="18"/>
        <v/>
      </c>
      <c r="Q639" s="23"/>
      <c r="S639" s="27" t="s">
        <v>2410</v>
      </c>
    </row>
    <row r="640" spans="1:19">
      <c r="C640" s="2" t="s">
        <v>165</v>
      </c>
      <c r="D640" s="2" t="s">
        <v>2413</v>
      </c>
      <c r="F640" s="22" t="s">
        <v>2414</v>
      </c>
      <c r="G640" s="31">
        <v>4</v>
      </c>
      <c r="M640" t="s">
        <v>1675</v>
      </c>
      <c r="O640" s="2" t="s">
        <v>1685</v>
      </c>
      <c r="P640" t="str">
        <f t="shared" si="18"/>
        <v/>
      </c>
      <c r="S640" s="27" t="s">
        <v>2415</v>
      </c>
    </row>
    <row r="641" spans="3:19">
      <c r="C641" s="9" t="s">
        <v>84</v>
      </c>
      <c r="D641" s="9" t="s">
        <v>2416</v>
      </c>
      <c r="E641" s="9"/>
      <c r="F641" s="10"/>
      <c r="G641" s="16">
        <v>4</v>
      </c>
      <c r="H641" s="17"/>
      <c r="I641" s="17"/>
      <c r="J641" s="17"/>
      <c r="K641" s="17"/>
      <c r="L641" s="17"/>
      <c r="P641" t="str">
        <f t="shared" si="18"/>
        <v/>
      </c>
      <c r="Q641" s="23"/>
      <c r="S641" s="27" t="s">
        <v>2416</v>
      </c>
    </row>
    <row r="642" spans="3:19">
      <c r="C642" s="9" t="s">
        <v>165</v>
      </c>
      <c r="D642" s="7" t="s">
        <v>2417</v>
      </c>
      <c r="E642" s="21"/>
      <c r="F642" s="50" t="s">
        <v>2418</v>
      </c>
      <c r="G642" s="16">
        <v>4</v>
      </c>
      <c r="H642" s="17"/>
      <c r="I642" s="17"/>
      <c r="J642" s="17"/>
      <c r="K642" s="17"/>
      <c r="L642" s="17"/>
      <c r="P642" t="str">
        <f t="shared" si="18"/>
        <v/>
      </c>
      <c r="Q642" s="18"/>
      <c r="S642" s="27" t="s">
        <v>2417</v>
      </c>
    </row>
    <row r="643" spans="3:19" ht="30">
      <c r="C643" s="9" t="s">
        <v>165</v>
      </c>
      <c r="D643" s="7" t="s">
        <v>2419</v>
      </c>
      <c r="E643" s="21"/>
      <c r="F643" s="50" t="s">
        <v>2420</v>
      </c>
      <c r="G643" s="16">
        <v>4</v>
      </c>
      <c r="H643" s="17"/>
      <c r="I643" s="17"/>
      <c r="J643" s="17"/>
      <c r="K643" s="17"/>
      <c r="L643" s="17"/>
      <c r="P643" t="str">
        <f t="shared" si="18"/>
        <v/>
      </c>
      <c r="Q643" s="18"/>
      <c r="S643" s="27" t="s">
        <v>2419</v>
      </c>
    </row>
    <row r="644" spans="3:19">
      <c r="C644" s="9" t="s">
        <v>165</v>
      </c>
      <c r="D644" s="7" t="s">
        <v>2421</v>
      </c>
      <c r="E644" s="21"/>
      <c r="F644" s="10" t="s">
        <v>2422</v>
      </c>
      <c r="G644" s="16">
        <v>4</v>
      </c>
      <c r="H644" s="17"/>
      <c r="I644" s="17"/>
      <c r="J644" s="17"/>
      <c r="K644" s="17"/>
      <c r="L644" s="17"/>
      <c r="P644" t="str">
        <f t="shared" si="18"/>
        <v/>
      </c>
      <c r="Q644" s="18"/>
      <c r="S644" s="27" t="s">
        <v>2421</v>
      </c>
    </row>
    <row r="645" spans="3:19">
      <c r="C645" s="9" t="s">
        <v>1108</v>
      </c>
      <c r="D645" s="27" t="s">
        <v>2423</v>
      </c>
      <c r="E645" s="9"/>
      <c r="F645" s="10" t="s">
        <v>2424</v>
      </c>
      <c r="G645" s="16">
        <v>4</v>
      </c>
      <c r="H645" s="17"/>
      <c r="I645" s="17"/>
      <c r="J645" s="17"/>
      <c r="K645" s="17"/>
      <c r="L645" s="17"/>
      <c r="P645" t="str">
        <f t="shared" si="18"/>
        <v/>
      </c>
      <c r="Q645" s="18"/>
      <c r="S645" s="27" t="s">
        <v>2423</v>
      </c>
    </row>
    <row r="646" spans="3:19" ht="30">
      <c r="C646" s="9" t="s">
        <v>102</v>
      </c>
      <c r="D646" s="9" t="s">
        <v>2427</v>
      </c>
      <c r="E646" s="9" t="s">
        <v>2428</v>
      </c>
      <c r="F646" s="10" t="s">
        <v>2429</v>
      </c>
      <c r="G646" s="16">
        <v>4</v>
      </c>
      <c r="H646" s="17"/>
      <c r="I646" s="17"/>
      <c r="J646" s="17"/>
      <c r="K646" s="17"/>
      <c r="L646" s="17"/>
      <c r="P646" t="str">
        <f t="shared" si="18"/>
        <v/>
      </c>
      <c r="Q646" s="18"/>
      <c r="S646" s="27" t="s">
        <v>2427</v>
      </c>
    </row>
    <row r="647" spans="3:19" ht="30">
      <c r="C647" s="9" t="s">
        <v>165</v>
      </c>
      <c r="D647" s="7" t="s">
        <v>2430</v>
      </c>
      <c r="E647" s="21"/>
      <c r="F647" s="50" t="s">
        <v>2431</v>
      </c>
      <c r="G647" s="16">
        <v>4</v>
      </c>
      <c r="H647" s="17"/>
      <c r="I647" s="17"/>
      <c r="J647" s="17"/>
      <c r="K647" s="17"/>
      <c r="L647" s="17"/>
      <c r="Q647" s="18"/>
      <c r="S647" s="27" t="s">
        <v>1109</v>
      </c>
    </row>
    <row r="648" spans="3:19" ht="30">
      <c r="C648" s="9" t="s">
        <v>93</v>
      </c>
      <c r="D648" s="9" t="s">
        <v>2432</v>
      </c>
      <c r="E648" s="9"/>
      <c r="F648" s="10" t="s">
        <v>2433</v>
      </c>
      <c r="G648" s="16">
        <v>4</v>
      </c>
      <c r="H648" s="17"/>
      <c r="I648" s="17"/>
      <c r="J648" s="17"/>
      <c r="K648" s="17"/>
      <c r="L648" s="17"/>
      <c r="P648" t="str">
        <f t="shared" ref="P648:P654" si="19">IF(LEN(F648)-LEN(SUBSTITUTE(F648,"(",""))=LEN(F648)-LEN(SUBSTITUTE(F648,")","")),"",1)</f>
        <v/>
      </c>
      <c r="Q648" s="18"/>
      <c r="S648" s="27" t="s">
        <v>2432</v>
      </c>
    </row>
    <row r="649" spans="3:19" ht="30">
      <c r="C649" s="9" t="s">
        <v>93</v>
      </c>
      <c r="D649" s="9" t="s">
        <v>2434</v>
      </c>
      <c r="E649" s="9"/>
      <c r="F649" s="10" t="s">
        <v>2435</v>
      </c>
      <c r="G649" s="16">
        <v>4</v>
      </c>
      <c r="H649" s="17"/>
      <c r="I649" s="17"/>
      <c r="J649" s="17"/>
      <c r="K649" s="17"/>
      <c r="L649" s="17"/>
      <c r="P649" t="str">
        <f t="shared" si="19"/>
        <v/>
      </c>
      <c r="Q649" s="18"/>
      <c r="S649" s="27" t="s">
        <v>2434</v>
      </c>
    </row>
    <row r="650" spans="3:19">
      <c r="C650" s="9" t="s">
        <v>1108</v>
      </c>
      <c r="D650" s="27" t="s">
        <v>2436</v>
      </c>
      <c r="E650" s="9"/>
      <c r="F650" s="10" t="s">
        <v>2437</v>
      </c>
      <c r="G650" s="16">
        <v>4</v>
      </c>
      <c r="H650" s="17"/>
      <c r="I650" s="17"/>
      <c r="J650" s="17"/>
      <c r="K650" s="17"/>
      <c r="L650" s="17"/>
      <c r="P650" t="str">
        <f t="shared" si="19"/>
        <v/>
      </c>
      <c r="Q650" s="18"/>
      <c r="S650" s="27" t="s">
        <v>2436</v>
      </c>
    </row>
    <row r="651" spans="3:19" ht="30">
      <c r="C651" s="2" t="s">
        <v>59</v>
      </c>
      <c r="D651" s="2" t="s">
        <v>2438</v>
      </c>
      <c r="E651" s="2" t="s">
        <v>2439</v>
      </c>
      <c r="F651" s="4" t="s">
        <v>2440</v>
      </c>
      <c r="G651" s="5">
        <v>4</v>
      </c>
      <c r="H651" s="1" t="s">
        <v>1601</v>
      </c>
      <c r="I651" t="s">
        <v>39</v>
      </c>
      <c r="M651" t="b">
        <v>1</v>
      </c>
      <c r="P651" t="str">
        <f t="shared" si="19"/>
        <v/>
      </c>
      <c r="S651" s="27" t="s">
        <v>2441</v>
      </c>
    </row>
    <row r="652" spans="3:19" ht="60">
      <c r="D652" s="2" t="s">
        <v>2438</v>
      </c>
      <c r="F652" s="4" t="s">
        <v>2442</v>
      </c>
      <c r="G652" s="5">
        <v>4</v>
      </c>
      <c r="P652" t="str">
        <f t="shared" si="19"/>
        <v/>
      </c>
      <c r="S652" s="27" t="s">
        <v>2441</v>
      </c>
    </row>
    <row r="653" spans="3:19">
      <c r="C653" s="9" t="s">
        <v>165</v>
      </c>
      <c r="D653" s="27" t="s">
        <v>342</v>
      </c>
      <c r="E653" s="27"/>
      <c r="F653" s="25" t="s">
        <v>2443</v>
      </c>
      <c r="G653" s="16">
        <v>4</v>
      </c>
      <c r="H653" s="12" t="s">
        <v>94</v>
      </c>
      <c r="I653" s="17"/>
      <c r="J653" s="17"/>
      <c r="K653" s="17"/>
      <c r="L653" s="17"/>
      <c r="P653" t="str">
        <f t="shared" si="19"/>
        <v/>
      </c>
      <c r="Q653" s="18"/>
      <c r="S653" s="27" t="s">
        <v>342</v>
      </c>
    </row>
    <row r="654" spans="3:19">
      <c r="C654" s="2" t="s">
        <v>165</v>
      </c>
      <c r="D654" s="2" t="s">
        <v>2444</v>
      </c>
      <c r="F654" s="22" t="s">
        <v>2445</v>
      </c>
      <c r="G654" s="31">
        <v>4</v>
      </c>
      <c r="O654" s="2" t="s">
        <v>1685</v>
      </c>
      <c r="P654" t="str">
        <f t="shared" si="19"/>
        <v/>
      </c>
      <c r="S654" s="27" t="s">
        <v>342</v>
      </c>
    </row>
    <row r="655" spans="3:19">
      <c r="C655" s="2" t="s">
        <v>88</v>
      </c>
      <c r="D655" s="94" t="s">
        <v>94</v>
      </c>
      <c r="E655" s="2" t="s">
        <v>61</v>
      </c>
      <c r="F655" s="30" t="s">
        <v>2446</v>
      </c>
      <c r="G655" s="31">
        <v>4</v>
      </c>
      <c r="S655" s="27" t="s">
        <v>94</v>
      </c>
    </row>
    <row r="656" spans="3:19" ht="30">
      <c r="C656" s="2" t="s">
        <v>102</v>
      </c>
      <c r="D656" s="2" t="s">
        <v>2447</v>
      </c>
      <c r="E656" s="2" t="s">
        <v>2448</v>
      </c>
      <c r="F656" s="56" t="s">
        <v>2449</v>
      </c>
      <c r="G656" s="5">
        <v>4</v>
      </c>
      <c r="H656" s="1" t="s">
        <v>1601</v>
      </c>
      <c r="I656" t="s">
        <v>39</v>
      </c>
      <c r="M656" t="s">
        <v>1675</v>
      </c>
      <c r="P656" t="str">
        <f t="shared" ref="P656:P662" si="20">IF(LEN(F656)-LEN(SUBSTITUTE(F656,"(",""))=LEN(F656)-LEN(SUBSTITUTE(F656,")","")),"",1)</f>
        <v/>
      </c>
      <c r="S656" s="27" t="s">
        <v>2447</v>
      </c>
    </row>
    <row r="657" spans="3:19" ht="30">
      <c r="C657" s="9"/>
      <c r="D657" s="27" t="s">
        <v>2450</v>
      </c>
      <c r="E657" s="27"/>
      <c r="F657" s="10" t="s">
        <v>2451</v>
      </c>
      <c r="G657" s="16">
        <v>4</v>
      </c>
      <c r="H657" s="17"/>
      <c r="I657" s="17"/>
      <c r="J657" s="17"/>
      <c r="K657" s="17"/>
      <c r="L657" s="17"/>
      <c r="P657" t="str">
        <f t="shared" si="20"/>
        <v/>
      </c>
      <c r="Q657" s="18"/>
      <c r="S657" s="27" t="s">
        <v>20</v>
      </c>
    </row>
    <row r="658" spans="3:19">
      <c r="C658" s="9" t="s">
        <v>97</v>
      </c>
      <c r="D658" s="27" t="s">
        <v>2450</v>
      </c>
      <c r="E658" s="9"/>
      <c r="F658" s="10" t="s">
        <v>2452</v>
      </c>
      <c r="G658" s="16">
        <v>4</v>
      </c>
      <c r="H658" s="17"/>
      <c r="I658" s="17"/>
      <c r="J658" s="17"/>
      <c r="K658" s="17"/>
      <c r="L658" s="17"/>
      <c r="P658" t="str">
        <f t="shared" si="20"/>
        <v/>
      </c>
      <c r="Q658" s="18"/>
      <c r="S658" s="27" t="s">
        <v>20</v>
      </c>
    </row>
    <row r="659" spans="3:19" ht="30">
      <c r="C659" s="2" t="s">
        <v>102</v>
      </c>
      <c r="D659" s="2" t="s">
        <v>347</v>
      </c>
      <c r="E659" s="2" t="s">
        <v>348</v>
      </c>
      <c r="F659" s="22" t="s">
        <v>349</v>
      </c>
      <c r="G659" s="5">
        <v>4</v>
      </c>
      <c r="H659" s="1" t="s">
        <v>1601</v>
      </c>
      <c r="I659" t="s">
        <v>779</v>
      </c>
      <c r="J659" t="s">
        <v>779</v>
      </c>
      <c r="P659" t="str">
        <f t="shared" si="20"/>
        <v/>
      </c>
      <c r="S659" s="27" t="s">
        <v>347</v>
      </c>
    </row>
    <row r="660" spans="3:19">
      <c r="C660" s="2" t="s">
        <v>102</v>
      </c>
      <c r="D660" s="2" t="s">
        <v>350</v>
      </c>
      <c r="E660" s="2" t="s">
        <v>351</v>
      </c>
      <c r="F660" s="10" t="s">
        <v>352</v>
      </c>
      <c r="G660" s="5">
        <v>4</v>
      </c>
      <c r="H660" s="1" t="s">
        <v>135</v>
      </c>
      <c r="I660" t="s">
        <v>779</v>
      </c>
      <c r="J660" t="s">
        <v>20</v>
      </c>
      <c r="K660" t="s">
        <v>779</v>
      </c>
      <c r="L660" t="s">
        <v>20</v>
      </c>
      <c r="N660">
        <v>1</v>
      </c>
      <c r="P660" t="str">
        <f t="shared" si="20"/>
        <v/>
      </c>
      <c r="S660" s="27" t="s">
        <v>347</v>
      </c>
    </row>
    <row r="661" spans="3:19">
      <c r="C661" s="9" t="s">
        <v>823</v>
      </c>
      <c r="D661" s="9" t="s">
        <v>2453</v>
      </c>
      <c r="E661" s="9"/>
      <c r="F661" s="50"/>
      <c r="G661" s="16">
        <v>4</v>
      </c>
      <c r="H661" s="17"/>
      <c r="I661" s="17"/>
      <c r="J661" s="17"/>
      <c r="K661" s="17"/>
      <c r="L661" s="17"/>
      <c r="P661" t="str">
        <f t="shared" si="20"/>
        <v/>
      </c>
      <c r="Q661" s="18"/>
      <c r="S661" s="27" t="s">
        <v>2454</v>
      </c>
    </row>
    <row r="662" spans="3:19">
      <c r="C662" s="9"/>
      <c r="D662" s="9" t="s">
        <v>2453</v>
      </c>
      <c r="E662" s="9"/>
      <c r="F662" s="50" t="s">
        <v>2455</v>
      </c>
      <c r="G662" s="16">
        <v>4</v>
      </c>
      <c r="H662" s="17"/>
      <c r="I662" s="17"/>
      <c r="J662" s="17"/>
      <c r="K662" s="17"/>
      <c r="L662" s="17"/>
      <c r="P662" t="str">
        <f t="shared" si="20"/>
        <v/>
      </c>
      <c r="Q662" s="18"/>
      <c r="S662" s="27" t="s">
        <v>2454</v>
      </c>
    </row>
    <row r="663" spans="3:19">
      <c r="C663" s="9" t="s">
        <v>97</v>
      </c>
      <c r="D663" s="9" t="s">
        <v>2137</v>
      </c>
      <c r="E663" s="9"/>
      <c r="F663" s="50" t="s">
        <v>2456</v>
      </c>
      <c r="G663" s="16">
        <v>4</v>
      </c>
      <c r="H663" s="17"/>
      <c r="I663" s="17"/>
      <c r="J663" s="17"/>
      <c r="K663" s="17"/>
      <c r="L663" s="17"/>
      <c r="Q663" s="18"/>
      <c r="S663" s="27" t="s">
        <v>2137</v>
      </c>
    </row>
    <row r="664" spans="3:19">
      <c r="C664" s="9" t="s">
        <v>1294</v>
      </c>
      <c r="D664" s="9" t="s">
        <v>2457</v>
      </c>
      <c r="E664" s="9"/>
      <c r="F664" s="50" t="s">
        <v>2458</v>
      </c>
      <c r="G664" s="16">
        <v>4</v>
      </c>
      <c r="H664" s="17"/>
      <c r="I664" s="17"/>
      <c r="J664" s="17"/>
      <c r="K664" s="17"/>
      <c r="L664" s="17"/>
      <c r="Q664" s="18"/>
      <c r="S664" s="27" t="s">
        <v>2137</v>
      </c>
    </row>
    <row r="665" spans="3:19">
      <c r="C665" s="9" t="s">
        <v>102</v>
      </c>
      <c r="D665" s="9" t="s">
        <v>2459</v>
      </c>
      <c r="E665" s="9" t="s">
        <v>2460</v>
      </c>
      <c r="F665" s="50" t="s">
        <v>2461</v>
      </c>
      <c r="G665" s="16">
        <v>4</v>
      </c>
      <c r="H665" s="17"/>
      <c r="I665" s="17"/>
      <c r="J665" s="17"/>
      <c r="K665" s="17"/>
      <c r="L665" s="17"/>
      <c r="Q665" s="18"/>
      <c r="S665" s="27" t="s">
        <v>2459</v>
      </c>
    </row>
    <row r="666" spans="3:19" ht="30">
      <c r="C666" s="2" t="s">
        <v>165</v>
      </c>
      <c r="D666" s="2" t="s">
        <v>2462</v>
      </c>
      <c r="F666" s="22" t="s">
        <v>2463</v>
      </c>
      <c r="G666" s="31">
        <v>4</v>
      </c>
      <c r="O666" t="s">
        <v>39</v>
      </c>
      <c r="P666" t="str">
        <f t="shared" ref="P666:P678" si="21">IF(LEN(F666)-LEN(SUBSTITUTE(F666,"(",""))=LEN(F666)-LEN(SUBSTITUTE(F666,")","")),"",1)</f>
        <v/>
      </c>
      <c r="R666" t="b">
        <v>1</v>
      </c>
      <c r="S666" s="27" t="s">
        <v>2464</v>
      </c>
    </row>
    <row r="667" spans="3:19">
      <c r="C667" s="2" t="s">
        <v>823</v>
      </c>
      <c r="D667" s="2" t="s">
        <v>2465</v>
      </c>
      <c r="F667" s="30" t="s">
        <v>2466</v>
      </c>
      <c r="G667" s="31">
        <v>4</v>
      </c>
      <c r="P667" t="str">
        <f t="shared" si="21"/>
        <v/>
      </c>
      <c r="S667" s="27" t="s">
        <v>2465</v>
      </c>
    </row>
    <row r="668" spans="3:19">
      <c r="C668" s="2" t="s">
        <v>823</v>
      </c>
      <c r="D668" s="2" t="s">
        <v>2467</v>
      </c>
      <c r="F668" s="22" t="s">
        <v>2468</v>
      </c>
      <c r="G668" s="31">
        <v>4</v>
      </c>
      <c r="P668">
        <f t="shared" si="21"/>
        <v>1</v>
      </c>
      <c r="S668" s="27" t="s">
        <v>2465</v>
      </c>
    </row>
    <row r="669" spans="3:19">
      <c r="D669" s="2" t="s">
        <v>2467</v>
      </c>
      <c r="F669" s="22" t="s">
        <v>2469</v>
      </c>
      <c r="G669" s="31">
        <v>4</v>
      </c>
      <c r="P669">
        <f t="shared" si="21"/>
        <v>1</v>
      </c>
      <c r="S669" s="27" t="s">
        <v>2465</v>
      </c>
    </row>
    <row r="670" spans="3:19">
      <c r="D670" s="2" t="s">
        <v>2467</v>
      </c>
      <c r="F670" s="22" t="s">
        <v>2470</v>
      </c>
      <c r="G670" s="31">
        <v>4</v>
      </c>
      <c r="P670">
        <f t="shared" si="21"/>
        <v>1</v>
      </c>
      <c r="S670" s="27" t="s">
        <v>2465</v>
      </c>
    </row>
    <row r="671" spans="3:19">
      <c r="D671" s="2" t="s">
        <v>2467</v>
      </c>
      <c r="F671" s="22" t="s">
        <v>2471</v>
      </c>
      <c r="G671" s="31">
        <v>4</v>
      </c>
      <c r="M671" t="b">
        <v>1</v>
      </c>
      <c r="P671" t="str">
        <f t="shared" si="21"/>
        <v/>
      </c>
      <c r="S671" s="27" t="s">
        <v>2465</v>
      </c>
    </row>
    <row r="672" spans="3:19">
      <c r="D672" s="2" t="s">
        <v>2467</v>
      </c>
      <c r="F672" s="22" t="s">
        <v>2472</v>
      </c>
      <c r="G672" s="31">
        <v>4</v>
      </c>
      <c r="M672" t="b">
        <v>1</v>
      </c>
      <c r="P672" t="str">
        <f t="shared" si="21"/>
        <v/>
      </c>
      <c r="S672" s="27" t="s">
        <v>2465</v>
      </c>
    </row>
    <row r="673" spans="3:19">
      <c r="D673" s="2" t="s">
        <v>2467</v>
      </c>
      <c r="F673" s="22" t="s">
        <v>2473</v>
      </c>
      <c r="G673" s="31">
        <v>4</v>
      </c>
      <c r="M673" t="b">
        <v>1</v>
      </c>
      <c r="P673" t="str">
        <f t="shared" si="21"/>
        <v/>
      </c>
      <c r="S673" s="27" t="s">
        <v>2465</v>
      </c>
    </row>
    <row r="674" spans="3:19">
      <c r="D674" s="2" t="s">
        <v>2467</v>
      </c>
      <c r="F674" s="22" t="s">
        <v>2474</v>
      </c>
      <c r="G674" s="31">
        <v>4</v>
      </c>
      <c r="P674" t="str">
        <f t="shared" si="21"/>
        <v/>
      </c>
      <c r="S674" s="27" t="s">
        <v>2465</v>
      </c>
    </row>
    <row r="675" spans="3:19" ht="60">
      <c r="D675" s="2" t="s">
        <v>2467</v>
      </c>
      <c r="F675" s="22" t="s">
        <v>2475</v>
      </c>
      <c r="G675" s="31">
        <v>4</v>
      </c>
      <c r="P675" t="str">
        <f t="shared" si="21"/>
        <v/>
      </c>
      <c r="S675" s="27" t="s">
        <v>2465</v>
      </c>
    </row>
    <row r="676" spans="3:19">
      <c r="C676" s="9" t="s">
        <v>102</v>
      </c>
      <c r="D676" s="9" t="s">
        <v>2476</v>
      </c>
      <c r="E676" s="9" t="s">
        <v>2477</v>
      </c>
      <c r="F676" s="10" t="s">
        <v>2478</v>
      </c>
      <c r="G676" s="16">
        <v>4</v>
      </c>
      <c r="H676" s="17"/>
      <c r="I676" s="17"/>
      <c r="J676" s="17"/>
      <c r="K676" s="17"/>
      <c r="L676" s="17"/>
      <c r="P676" t="str">
        <f t="shared" si="21"/>
        <v/>
      </c>
      <c r="Q676" s="18"/>
      <c r="S676" s="27" t="s">
        <v>2476</v>
      </c>
    </row>
    <row r="677" spans="3:19" ht="30">
      <c r="C677" s="27" t="s">
        <v>165</v>
      </c>
      <c r="D677" s="2" t="s">
        <v>2479</v>
      </c>
      <c r="F677" s="22" t="s">
        <v>2480</v>
      </c>
      <c r="G677" s="16">
        <v>4</v>
      </c>
      <c r="P677" t="str">
        <f t="shared" si="21"/>
        <v/>
      </c>
      <c r="S677" s="27" t="s">
        <v>2479</v>
      </c>
    </row>
    <row r="678" spans="3:19">
      <c r="D678" s="2" t="s">
        <v>2479</v>
      </c>
      <c r="F678" s="22" t="s">
        <v>2481</v>
      </c>
      <c r="G678" s="16">
        <v>4</v>
      </c>
      <c r="P678" t="str">
        <f t="shared" si="21"/>
        <v/>
      </c>
      <c r="S678" s="27" t="s">
        <v>2479</v>
      </c>
    </row>
    <row r="679" spans="3:19">
      <c r="C679" s="2" t="s">
        <v>165</v>
      </c>
      <c r="D679" s="2" t="s">
        <v>2482</v>
      </c>
      <c r="F679" s="22"/>
      <c r="G679" s="16">
        <v>4</v>
      </c>
      <c r="S679" s="27" t="s">
        <v>2482</v>
      </c>
    </row>
    <row r="680" spans="3:19" ht="30">
      <c r="C680" s="27"/>
      <c r="D680" s="2" t="s">
        <v>2483</v>
      </c>
      <c r="F680" s="22" t="s">
        <v>2484</v>
      </c>
      <c r="G680" s="16">
        <v>4</v>
      </c>
      <c r="P680" t="str">
        <f>IF(LEN(F680)-LEN(SUBSTITUTE(F680,"(",""))=LEN(F680)-LEN(SUBSTITUTE(F680,")","")),"",1)</f>
        <v/>
      </c>
      <c r="S680" s="27" t="s">
        <v>2482</v>
      </c>
    </row>
    <row r="681" spans="3:19">
      <c r="D681" s="2" t="s">
        <v>2483</v>
      </c>
      <c r="F681" s="22" t="s">
        <v>2485</v>
      </c>
      <c r="G681" s="16">
        <v>4</v>
      </c>
      <c r="P681" t="str">
        <f>IF(LEN(F681)-LEN(SUBSTITUTE(F681,"(",""))=LEN(F681)-LEN(SUBSTITUTE(F681,")","")),"",1)</f>
        <v/>
      </c>
      <c r="S681" s="27" t="s">
        <v>2482</v>
      </c>
    </row>
    <row r="682" spans="3:19">
      <c r="D682" s="2" t="s">
        <v>2483</v>
      </c>
      <c r="F682" s="22" t="s">
        <v>2486</v>
      </c>
      <c r="G682" s="16">
        <v>4</v>
      </c>
      <c r="S682" s="27" t="s">
        <v>2482</v>
      </c>
    </row>
    <row r="683" spans="3:19">
      <c r="C683" s="9" t="s">
        <v>823</v>
      </c>
      <c r="D683" s="9" t="s">
        <v>2487</v>
      </c>
      <c r="E683" s="9"/>
      <c r="F683" s="10" t="s">
        <v>2488</v>
      </c>
      <c r="G683" s="16">
        <v>4</v>
      </c>
      <c r="H683" s="17"/>
      <c r="I683" s="17"/>
      <c r="J683" s="17"/>
      <c r="K683" s="17"/>
      <c r="L683" s="17"/>
      <c r="P683" t="str">
        <f t="shared" ref="P683:P691" si="22">IF(LEN(F683)-LEN(SUBSTITUTE(F683,"(",""))=LEN(F683)-LEN(SUBSTITUTE(F683,")","")),"",1)</f>
        <v/>
      </c>
      <c r="Q683" s="18"/>
      <c r="S683" s="27" t="s">
        <v>2487</v>
      </c>
    </row>
    <row r="684" spans="3:19">
      <c r="C684" s="9" t="s">
        <v>59</v>
      </c>
      <c r="D684" s="27" t="s">
        <v>2489</v>
      </c>
      <c r="E684" s="9" t="s">
        <v>2490</v>
      </c>
      <c r="F684" s="10"/>
      <c r="G684" s="16">
        <v>4</v>
      </c>
      <c r="H684" s="17"/>
      <c r="I684" s="17"/>
      <c r="J684" s="17"/>
      <c r="K684" s="17"/>
      <c r="L684" s="17"/>
      <c r="P684" t="str">
        <f t="shared" si="22"/>
        <v/>
      </c>
      <c r="Q684" s="18"/>
      <c r="S684" s="27" t="s">
        <v>2489</v>
      </c>
    </row>
    <row r="685" spans="3:19">
      <c r="C685" s="9" t="s">
        <v>97</v>
      </c>
      <c r="D685" s="27" t="s">
        <v>2491</v>
      </c>
      <c r="E685" s="9"/>
      <c r="F685" s="10" t="s">
        <v>2492</v>
      </c>
      <c r="G685" s="16">
        <v>4</v>
      </c>
      <c r="H685" s="17"/>
      <c r="I685" s="17"/>
      <c r="J685" s="17"/>
      <c r="K685" s="17"/>
      <c r="L685" s="17"/>
      <c r="P685" t="str">
        <f t="shared" si="22"/>
        <v/>
      </c>
      <c r="Q685" s="18"/>
      <c r="S685" s="27" t="s">
        <v>2491</v>
      </c>
    </row>
    <row r="686" spans="3:19">
      <c r="C686" s="9" t="s">
        <v>93</v>
      </c>
      <c r="D686" s="7" t="s">
        <v>2493</v>
      </c>
      <c r="E686" s="21"/>
      <c r="F686" s="10" t="s">
        <v>2494</v>
      </c>
      <c r="G686" s="16">
        <v>4</v>
      </c>
      <c r="H686" s="17"/>
      <c r="I686" s="17"/>
      <c r="J686" s="17"/>
      <c r="K686" s="17"/>
      <c r="L686" s="17"/>
      <c r="P686" t="str">
        <f t="shared" si="22"/>
        <v/>
      </c>
      <c r="Q686" s="18"/>
      <c r="S686" s="27" t="s">
        <v>2493</v>
      </c>
    </row>
    <row r="687" spans="3:19">
      <c r="C687" s="9" t="s">
        <v>97</v>
      </c>
      <c r="D687" s="27" t="s">
        <v>2499</v>
      </c>
      <c r="E687" s="9"/>
      <c r="F687" s="10" t="s">
        <v>2500</v>
      </c>
      <c r="G687" s="16">
        <v>4</v>
      </c>
      <c r="H687" s="17"/>
      <c r="I687" s="17"/>
      <c r="J687" s="17"/>
      <c r="K687" s="17"/>
      <c r="L687" s="17"/>
      <c r="P687" t="str">
        <f t="shared" si="22"/>
        <v/>
      </c>
      <c r="Q687" s="18"/>
      <c r="S687" s="27" t="s">
        <v>22</v>
      </c>
    </row>
    <row r="688" spans="3:19" ht="30">
      <c r="C688" s="9" t="s">
        <v>84</v>
      </c>
      <c r="D688" s="7" t="s">
        <v>2501</v>
      </c>
      <c r="E688" s="21"/>
      <c r="F688" s="10" t="s">
        <v>2502</v>
      </c>
      <c r="G688" s="16">
        <v>4</v>
      </c>
      <c r="H688" s="19"/>
      <c r="I688" s="17"/>
      <c r="J688" s="17"/>
      <c r="K688" s="17"/>
      <c r="L688" s="17"/>
      <c r="O688" t="s">
        <v>550</v>
      </c>
      <c r="P688" t="str">
        <f t="shared" si="22"/>
        <v/>
      </c>
      <c r="Q688" s="23"/>
      <c r="S688" s="27" t="s">
        <v>5</v>
      </c>
    </row>
    <row r="689" spans="3:19" ht="30">
      <c r="C689" s="2" t="s">
        <v>93</v>
      </c>
      <c r="D689" s="2" t="s">
        <v>2503</v>
      </c>
      <c r="F689" s="4" t="s">
        <v>2504</v>
      </c>
      <c r="G689" s="5">
        <v>4</v>
      </c>
      <c r="O689" t="s">
        <v>1107</v>
      </c>
      <c r="P689" t="str">
        <f t="shared" si="22"/>
        <v/>
      </c>
      <c r="S689" s="27" t="s">
        <v>5</v>
      </c>
    </row>
    <row r="690" spans="3:19" ht="45">
      <c r="D690" s="2" t="s">
        <v>2503</v>
      </c>
      <c r="F690" s="4" t="s">
        <v>2505</v>
      </c>
      <c r="G690" s="5">
        <v>4</v>
      </c>
      <c r="P690" t="str">
        <f t="shared" si="22"/>
        <v/>
      </c>
      <c r="S690" s="27" t="s">
        <v>5</v>
      </c>
    </row>
    <row r="691" spans="3:19" ht="30">
      <c r="D691" s="2" t="s">
        <v>2506</v>
      </c>
      <c r="F691" s="22" t="s">
        <v>2507</v>
      </c>
      <c r="G691" s="5">
        <v>4</v>
      </c>
      <c r="P691" t="str">
        <f t="shared" si="22"/>
        <v/>
      </c>
      <c r="S691" s="27" t="s">
        <v>2506</v>
      </c>
    </row>
    <row r="692" spans="3:19">
      <c r="C692" s="2" t="s">
        <v>102</v>
      </c>
      <c r="D692" s="2" t="s">
        <v>1020</v>
      </c>
      <c r="E692" s="2" t="s">
        <v>898</v>
      </c>
      <c r="F692" s="22"/>
      <c r="G692" s="16">
        <v>4</v>
      </c>
      <c r="R692" s="57"/>
      <c r="S692" s="27" t="s">
        <v>1020</v>
      </c>
    </row>
    <row r="693" spans="3:19">
      <c r="C693" s="9" t="s">
        <v>59</v>
      </c>
      <c r="D693" s="7" t="s">
        <v>356</v>
      </c>
      <c r="E693" s="21" t="s">
        <v>420</v>
      </c>
      <c r="F693" s="10" t="s">
        <v>421</v>
      </c>
      <c r="G693" s="16">
        <v>4</v>
      </c>
      <c r="H693" s="19"/>
      <c r="I693" s="17"/>
      <c r="J693" s="17"/>
      <c r="K693" s="17"/>
      <c r="L693" s="17"/>
      <c r="P693" t="str">
        <f>IF(LEN(F693)-LEN(SUBSTITUTE(F693,"(",""))=LEN(F693)-LEN(SUBSTITUTE(F693,")","")),"",1)</f>
        <v/>
      </c>
      <c r="Q693" s="23"/>
      <c r="S693" s="27" t="s">
        <v>356</v>
      </c>
    </row>
    <row r="694" spans="3:19">
      <c r="C694" s="9" t="s">
        <v>102</v>
      </c>
      <c r="D694" s="9" t="s">
        <v>2508</v>
      </c>
      <c r="E694" s="9" t="s">
        <v>2509</v>
      </c>
      <c r="F694" s="10" t="s">
        <v>2510</v>
      </c>
      <c r="G694" s="16">
        <v>4</v>
      </c>
      <c r="H694" s="17"/>
      <c r="I694" s="17"/>
      <c r="J694" s="17"/>
      <c r="K694" s="17"/>
      <c r="L694" s="17"/>
      <c r="P694" t="str">
        <f>IF(LEN(F694)-LEN(SUBSTITUTE(F694,"(",""))=LEN(F694)-LEN(SUBSTITUTE(F694,")","")),"",1)</f>
        <v/>
      </c>
      <c r="Q694" s="18"/>
      <c r="S694" s="27" t="s">
        <v>356</v>
      </c>
    </row>
    <row r="695" spans="3:19" ht="30">
      <c r="C695" s="9"/>
      <c r="D695" s="9" t="s">
        <v>2508</v>
      </c>
      <c r="E695" s="9"/>
      <c r="F695" s="10" t="s">
        <v>2511</v>
      </c>
      <c r="G695" s="16">
        <v>4</v>
      </c>
      <c r="H695" s="17"/>
      <c r="I695" s="17"/>
      <c r="J695" s="17"/>
      <c r="K695" s="17"/>
      <c r="L695" s="17"/>
      <c r="P695" t="str">
        <f>IF(LEN(F695)-LEN(SUBSTITUTE(F695,"(",""))=LEN(F695)-LEN(SUBSTITUTE(F695,")","")),"",1)</f>
        <v/>
      </c>
      <c r="Q695" s="18"/>
      <c r="S695" s="27" t="s">
        <v>356</v>
      </c>
    </row>
    <row r="696" spans="3:19">
      <c r="C696" s="9" t="s">
        <v>102</v>
      </c>
      <c r="D696" s="9" t="s">
        <v>2512</v>
      </c>
      <c r="E696" s="9" t="s">
        <v>2513</v>
      </c>
      <c r="F696" s="10" t="s">
        <v>2514</v>
      </c>
      <c r="G696" s="16">
        <v>4</v>
      </c>
      <c r="H696" s="17"/>
      <c r="I696" s="17"/>
      <c r="J696" s="17"/>
      <c r="K696" s="17"/>
      <c r="L696" s="17"/>
      <c r="P696" t="str">
        <f>IF(LEN(F696)-LEN(SUBSTITUTE(F696,"(",""))=LEN(F696)-LEN(SUBSTITUTE(F696,")","")),"",1)</f>
        <v/>
      </c>
      <c r="Q696" s="18"/>
      <c r="S696" s="27" t="s">
        <v>356</v>
      </c>
    </row>
    <row r="697" spans="3:19">
      <c r="C697" s="9"/>
      <c r="D697" s="9" t="s">
        <v>2512</v>
      </c>
      <c r="E697" s="9"/>
      <c r="F697" s="10" t="s">
        <v>2515</v>
      </c>
      <c r="G697" s="16">
        <v>4</v>
      </c>
      <c r="H697" s="17"/>
      <c r="I697" s="17"/>
      <c r="J697" s="17"/>
      <c r="K697" s="17"/>
      <c r="L697" s="17"/>
      <c r="P697" t="str">
        <f>IF(LEN(F697)-LEN(SUBSTITUTE(F697,"(",""))=LEN(F697)-LEN(SUBSTITUTE(F697,")","")),"",1)</f>
        <v/>
      </c>
      <c r="Q697" s="18"/>
      <c r="S697" s="27" t="s">
        <v>356</v>
      </c>
    </row>
    <row r="698" spans="3:19">
      <c r="C698" s="9" t="s">
        <v>102</v>
      </c>
      <c r="D698" s="9" t="s">
        <v>2516</v>
      </c>
      <c r="E698" s="9" t="s">
        <v>2517</v>
      </c>
      <c r="F698" s="22" t="s">
        <v>2518</v>
      </c>
      <c r="G698" s="16">
        <v>4</v>
      </c>
      <c r="H698" s="39"/>
      <c r="I698" s="17"/>
      <c r="J698" s="17"/>
      <c r="K698" s="17"/>
      <c r="L698" s="17"/>
      <c r="S698" s="27" t="s">
        <v>356</v>
      </c>
    </row>
    <row r="699" spans="3:19" ht="30">
      <c r="C699" s="9"/>
      <c r="D699" s="9" t="s">
        <v>2516</v>
      </c>
      <c r="E699" s="9"/>
      <c r="F699" s="10" t="s">
        <v>2519</v>
      </c>
      <c r="G699" s="16">
        <v>4</v>
      </c>
      <c r="H699" s="17"/>
      <c r="I699" s="17"/>
      <c r="J699" s="17"/>
      <c r="K699" s="17"/>
      <c r="L699" s="17"/>
      <c r="P699" t="str">
        <f t="shared" ref="P699:P730" si="23">IF(LEN(F699)-LEN(SUBSTITUTE(F699,"(",""))=LEN(F699)-LEN(SUBSTITUTE(F699,")","")),"",1)</f>
        <v/>
      </c>
      <c r="Q699" s="18"/>
      <c r="S699" s="27" t="s">
        <v>356</v>
      </c>
    </row>
    <row r="700" spans="3:19">
      <c r="C700" s="9" t="s">
        <v>102</v>
      </c>
      <c r="D700" s="9" t="s">
        <v>353</v>
      </c>
      <c r="E700" s="9" t="s">
        <v>354</v>
      </c>
      <c r="F700" s="22" t="s">
        <v>355</v>
      </c>
      <c r="G700" s="16">
        <v>4</v>
      </c>
      <c r="H700" s="39"/>
      <c r="I700" s="17"/>
      <c r="J700" s="17"/>
      <c r="K700" s="17"/>
      <c r="L700" s="17"/>
      <c r="P700" t="str">
        <f t="shared" si="23"/>
        <v/>
      </c>
      <c r="S700" s="27" t="s">
        <v>356</v>
      </c>
    </row>
    <row r="701" spans="3:19">
      <c r="C701" s="9"/>
      <c r="D701" s="9" t="s">
        <v>353</v>
      </c>
      <c r="E701" s="9"/>
      <c r="F701" s="22" t="s">
        <v>2520</v>
      </c>
      <c r="G701" s="16">
        <v>4</v>
      </c>
      <c r="H701" s="39"/>
      <c r="I701" s="17"/>
      <c r="J701" s="17"/>
      <c r="K701" s="17"/>
      <c r="L701" s="17"/>
      <c r="P701" t="str">
        <f t="shared" si="23"/>
        <v/>
      </c>
      <c r="S701" s="27" t="s">
        <v>356</v>
      </c>
    </row>
    <row r="702" spans="3:19" ht="30">
      <c r="C702" s="2" t="s">
        <v>93</v>
      </c>
      <c r="D702" s="2" t="s">
        <v>449</v>
      </c>
      <c r="F702" s="22" t="s">
        <v>2521</v>
      </c>
      <c r="G702" s="5">
        <v>4</v>
      </c>
      <c r="H702" s="1" t="s">
        <v>44</v>
      </c>
      <c r="P702" t="str">
        <f t="shared" si="23"/>
        <v/>
      </c>
      <c r="S702" s="27" t="s">
        <v>449</v>
      </c>
    </row>
    <row r="703" spans="3:19" ht="45">
      <c r="D703" s="2" t="s">
        <v>449</v>
      </c>
      <c r="F703" s="22" t="s">
        <v>2522</v>
      </c>
      <c r="G703" s="5">
        <v>4</v>
      </c>
      <c r="P703" t="str">
        <f t="shared" si="23"/>
        <v/>
      </c>
      <c r="S703" s="27" t="s">
        <v>449</v>
      </c>
    </row>
    <row r="704" spans="3:19">
      <c r="C704" s="9" t="s">
        <v>102</v>
      </c>
      <c r="D704" s="9" t="s">
        <v>2523</v>
      </c>
      <c r="E704" s="9" t="s">
        <v>2524</v>
      </c>
      <c r="F704" s="10" t="s">
        <v>2525</v>
      </c>
      <c r="G704" s="16">
        <v>4</v>
      </c>
      <c r="H704" s="17"/>
      <c r="I704" s="17"/>
      <c r="J704" s="17"/>
      <c r="K704" s="17"/>
      <c r="L704" s="17"/>
      <c r="P704" t="str">
        <f t="shared" si="23"/>
        <v/>
      </c>
      <c r="Q704" s="18"/>
      <c r="S704" s="27" t="s">
        <v>2523</v>
      </c>
    </row>
    <row r="705" spans="1:19">
      <c r="C705" s="9"/>
      <c r="D705" s="9" t="s">
        <v>2523</v>
      </c>
      <c r="E705" s="9"/>
      <c r="F705" s="10" t="s">
        <v>2526</v>
      </c>
      <c r="G705" s="16">
        <v>4</v>
      </c>
      <c r="H705" s="17"/>
      <c r="I705" s="17"/>
      <c r="J705" s="17"/>
      <c r="K705" s="17"/>
      <c r="L705" s="17"/>
      <c r="P705" t="str">
        <f t="shared" si="23"/>
        <v/>
      </c>
      <c r="Q705" s="18"/>
      <c r="S705" s="27" t="s">
        <v>2523</v>
      </c>
    </row>
    <row r="706" spans="1:19">
      <c r="C706" s="27" t="s">
        <v>97</v>
      </c>
      <c r="D706" s="27" t="s">
        <v>2527</v>
      </c>
      <c r="E706" s="26"/>
      <c r="F706" s="10" t="s">
        <v>2528</v>
      </c>
      <c r="G706" s="16">
        <v>4</v>
      </c>
      <c r="H706" s="17"/>
      <c r="I706" s="17"/>
      <c r="J706" s="17"/>
      <c r="K706" s="17"/>
      <c r="L706" s="17"/>
      <c r="P706" t="str">
        <f t="shared" si="23"/>
        <v/>
      </c>
      <c r="Q706" s="43"/>
      <c r="S706" s="27" t="s">
        <v>662</v>
      </c>
    </row>
    <row r="707" spans="1:19" ht="30">
      <c r="C707" s="9" t="s">
        <v>102</v>
      </c>
      <c r="D707" s="9" t="s">
        <v>2529</v>
      </c>
      <c r="E707" s="9" t="s">
        <v>2530</v>
      </c>
      <c r="F707" s="10" t="s">
        <v>2531</v>
      </c>
      <c r="G707" s="16">
        <v>4</v>
      </c>
      <c r="H707" s="17"/>
      <c r="I707" s="17"/>
      <c r="J707" s="17"/>
      <c r="K707" s="17"/>
      <c r="L707" s="17"/>
      <c r="P707" t="str">
        <f t="shared" si="23"/>
        <v/>
      </c>
      <c r="Q707" s="23"/>
      <c r="S707" s="27" t="s">
        <v>2529</v>
      </c>
    </row>
    <row r="708" spans="1:19">
      <c r="C708" s="9" t="s">
        <v>102</v>
      </c>
      <c r="D708" s="9" t="s">
        <v>2532</v>
      </c>
      <c r="E708" s="9" t="s">
        <v>2533</v>
      </c>
      <c r="F708" s="10" t="s">
        <v>2534</v>
      </c>
      <c r="G708" s="16">
        <v>4</v>
      </c>
      <c r="H708" s="17"/>
      <c r="I708" s="17"/>
      <c r="J708" s="17"/>
      <c r="K708" s="17"/>
      <c r="L708" s="17"/>
      <c r="P708" t="str">
        <f t="shared" si="23"/>
        <v/>
      </c>
      <c r="Q708" s="18"/>
      <c r="S708" s="27" t="s">
        <v>2532</v>
      </c>
    </row>
    <row r="709" spans="1:19">
      <c r="C709" s="9" t="s">
        <v>59</v>
      </c>
      <c r="D709" s="9" t="s">
        <v>838</v>
      </c>
      <c r="E709" s="9" t="s">
        <v>839</v>
      </c>
      <c r="F709" s="50" t="s">
        <v>2535</v>
      </c>
      <c r="G709" s="16">
        <v>4</v>
      </c>
      <c r="H709" s="12" t="s">
        <v>1601</v>
      </c>
      <c r="I709" s="17"/>
      <c r="J709" s="17"/>
      <c r="K709" s="17"/>
      <c r="L709" s="17"/>
      <c r="P709" t="str">
        <f t="shared" si="23"/>
        <v/>
      </c>
      <c r="Q709" s="18"/>
      <c r="S709" s="27" t="s">
        <v>838</v>
      </c>
    </row>
    <row r="710" spans="1:19">
      <c r="C710" s="9" t="s">
        <v>102</v>
      </c>
      <c r="D710" s="46" t="s">
        <v>2536</v>
      </c>
      <c r="E710" s="27" t="s">
        <v>2537</v>
      </c>
      <c r="F710" s="10" t="s">
        <v>2538</v>
      </c>
      <c r="G710" s="16">
        <v>4</v>
      </c>
      <c r="H710" s="17"/>
      <c r="I710" s="17"/>
      <c r="J710" s="17"/>
      <c r="K710" s="17"/>
      <c r="L710" s="17"/>
      <c r="P710" t="str">
        <f t="shared" si="23"/>
        <v/>
      </c>
      <c r="Q710" s="18"/>
      <c r="S710" s="27" t="s">
        <v>838</v>
      </c>
    </row>
    <row r="711" spans="1:19" ht="30">
      <c r="C711" s="9"/>
      <c r="D711" s="46" t="s">
        <v>2536</v>
      </c>
      <c r="E711" s="27"/>
      <c r="F711" s="10" t="s">
        <v>2539</v>
      </c>
      <c r="G711" s="16">
        <v>4</v>
      </c>
      <c r="H711" s="17"/>
      <c r="I711" s="17"/>
      <c r="J711" s="17"/>
      <c r="K711" s="17"/>
      <c r="L711" s="17"/>
      <c r="P711" t="str">
        <f t="shared" si="23"/>
        <v/>
      </c>
      <c r="Q711" s="18"/>
      <c r="S711" s="27" t="s">
        <v>838</v>
      </c>
    </row>
    <row r="712" spans="1:19">
      <c r="C712" s="2" t="s">
        <v>93</v>
      </c>
      <c r="D712" s="2" t="s">
        <v>2540</v>
      </c>
      <c r="F712" s="56" t="s">
        <v>2541</v>
      </c>
      <c r="G712" s="31">
        <v>4</v>
      </c>
      <c r="M712" t="b">
        <v>1</v>
      </c>
      <c r="P712" t="str">
        <f t="shared" si="23"/>
        <v/>
      </c>
      <c r="S712" s="27" t="s">
        <v>2540</v>
      </c>
    </row>
    <row r="713" spans="1:19">
      <c r="D713" s="2" t="s">
        <v>2540</v>
      </c>
      <c r="F713" s="56" t="s">
        <v>2542</v>
      </c>
      <c r="G713" s="31">
        <v>4</v>
      </c>
      <c r="M713" t="b">
        <v>1</v>
      </c>
      <c r="P713">
        <f t="shared" si="23"/>
        <v>1</v>
      </c>
      <c r="S713" s="27" t="s">
        <v>2540</v>
      </c>
    </row>
    <row r="714" spans="1:19">
      <c r="D714" s="2" t="s">
        <v>2540</v>
      </c>
      <c r="F714" s="56" t="s">
        <v>2543</v>
      </c>
      <c r="G714" s="31">
        <v>4</v>
      </c>
      <c r="P714" t="str">
        <f t="shared" si="23"/>
        <v/>
      </c>
      <c r="S714" s="27" t="s">
        <v>2540</v>
      </c>
    </row>
    <row r="715" spans="1:19">
      <c r="D715" s="2" t="s">
        <v>2540</v>
      </c>
      <c r="F715" s="56" t="s">
        <v>2544</v>
      </c>
      <c r="G715" s="31">
        <v>4</v>
      </c>
      <c r="P715">
        <f t="shared" si="23"/>
        <v>1</v>
      </c>
      <c r="S715" s="27" t="s">
        <v>2540</v>
      </c>
    </row>
    <row r="716" spans="1:19">
      <c r="D716" s="2" t="s">
        <v>2540</v>
      </c>
      <c r="F716" s="56" t="s">
        <v>2545</v>
      </c>
      <c r="G716" s="31">
        <v>4</v>
      </c>
      <c r="P716" t="str">
        <f t="shared" si="23"/>
        <v/>
      </c>
      <c r="S716" s="27" t="s">
        <v>2540</v>
      </c>
    </row>
    <row r="717" spans="1:19">
      <c r="A717"/>
      <c r="D717" s="2" t="s">
        <v>2540</v>
      </c>
      <c r="F717" s="56" t="s">
        <v>2546</v>
      </c>
      <c r="G717" s="31">
        <v>4</v>
      </c>
      <c r="P717">
        <f t="shared" si="23"/>
        <v>1</v>
      </c>
      <c r="S717" s="27" t="s">
        <v>2540</v>
      </c>
    </row>
    <row r="718" spans="1:19">
      <c r="A718"/>
      <c r="D718" s="2" t="s">
        <v>2540</v>
      </c>
      <c r="F718" s="56" t="s">
        <v>2547</v>
      </c>
      <c r="G718" s="31">
        <v>4</v>
      </c>
      <c r="M718" t="b">
        <v>1</v>
      </c>
      <c r="P718" t="str">
        <f t="shared" si="23"/>
        <v/>
      </c>
      <c r="S718" s="27" t="s">
        <v>2540</v>
      </c>
    </row>
    <row r="719" spans="1:19">
      <c r="A719"/>
      <c r="D719" s="2" t="s">
        <v>2540</v>
      </c>
      <c r="F719" s="56" t="s">
        <v>2548</v>
      </c>
      <c r="G719" s="31">
        <v>4</v>
      </c>
      <c r="M719" t="b">
        <v>1</v>
      </c>
      <c r="P719" t="str">
        <f t="shared" si="23"/>
        <v/>
      </c>
      <c r="S719" s="27" t="s">
        <v>2540</v>
      </c>
    </row>
    <row r="720" spans="1:19">
      <c r="A720"/>
      <c r="D720" s="2" t="s">
        <v>2540</v>
      </c>
      <c r="F720" s="56" t="s">
        <v>2549</v>
      </c>
      <c r="G720" s="31">
        <v>4</v>
      </c>
      <c r="P720" t="str">
        <f t="shared" si="23"/>
        <v/>
      </c>
      <c r="S720" s="27" t="s">
        <v>2540</v>
      </c>
    </row>
    <row r="721" spans="1:19">
      <c r="A721"/>
      <c r="D721" s="2" t="s">
        <v>2540</v>
      </c>
      <c r="F721" s="56" t="s">
        <v>2550</v>
      </c>
      <c r="G721" s="31">
        <v>4</v>
      </c>
      <c r="P721" t="str">
        <f t="shared" si="23"/>
        <v/>
      </c>
      <c r="S721" s="27" t="s">
        <v>2540</v>
      </c>
    </row>
    <row r="722" spans="1:19">
      <c r="A722"/>
      <c r="D722" s="2" t="s">
        <v>2540</v>
      </c>
      <c r="F722" s="56" t="s">
        <v>2551</v>
      </c>
      <c r="G722" s="31">
        <v>4</v>
      </c>
      <c r="P722" t="str">
        <f t="shared" si="23"/>
        <v/>
      </c>
      <c r="S722" s="27" t="s">
        <v>2540</v>
      </c>
    </row>
    <row r="723" spans="1:19">
      <c r="A723"/>
      <c r="D723" s="2" t="s">
        <v>2540</v>
      </c>
      <c r="F723" s="56" t="s">
        <v>2552</v>
      </c>
      <c r="G723" s="31">
        <v>4</v>
      </c>
      <c r="P723" t="str">
        <f t="shared" si="23"/>
        <v/>
      </c>
      <c r="S723" s="27" t="s">
        <v>2540</v>
      </c>
    </row>
    <row r="724" spans="1:19" ht="30">
      <c r="A724"/>
      <c r="D724" s="2" t="s">
        <v>2540</v>
      </c>
      <c r="F724" s="56" t="s">
        <v>2553</v>
      </c>
      <c r="G724" s="31">
        <v>4</v>
      </c>
      <c r="P724" t="str">
        <f t="shared" si="23"/>
        <v/>
      </c>
      <c r="S724" s="27" t="s">
        <v>2540</v>
      </c>
    </row>
    <row r="725" spans="1:19">
      <c r="A725"/>
      <c r="D725" s="2" t="s">
        <v>2540</v>
      </c>
      <c r="F725" s="22" t="s">
        <v>2554</v>
      </c>
      <c r="G725" s="31">
        <v>4</v>
      </c>
      <c r="P725" t="str">
        <f t="shared" si="23"/>
        <v/>
      </c>
      <c r="S725" s="27" t="s">
        <v>2540</v>
      </c>
    </row>
    <row r="726" spans="1:19" ht="30">
      <c r="A726"/>
      <c r="D726" s="2" t="s">
        <v>2540</v>
      </c>
      <c r="F726" s="22" t="s">
        <v>2555</v>
      </c>
      <c r="G726" s="31">
        <v>4</v>
      </c>
      <c r="P726" t="str">
        <f t="shared" si="23"/>
        <v/>
      </c>
      <c r="S726" s="27" t="s">
        <v>2540</v>
      </c>
    </row>
    <row r="727" spans="1:19" ht="30">
      <c r="A727"/>
      <c r="D727" s="2" t="s">
        <v>2540</v>
      </c>
      <c r="F727" s="56" t="s">
        <v>2556</v>
      </c>
      <c r="G727" s="31">
        <v>4</v>
      </c>
      <c r="P727" t="str">
        <f t="shared" si="23"/>
        <v/>
      </c>
      <c r="S727" s="27" t="s">
        <v>2540</v>
      </c>
    </row>
    <row r="728" spans="1:19" ht="30">
      <c r="A728"/>
      <c r="D728" s="2" t="s">
        <v>2540</v>
      </c>
      <c r="F728" s="22" t="s">
        <v>2557</v>
      </c>
      <c r="G728" s="31">
        <v>4</v>
      </c>
      <c r="P728" t="str">
        <f t="shared" si="23"/>
        <v/>
      </c>
      <c r="S728" s="27" t="s">
        <v>2540</v>
      </c>
    </row>
    <row r="729" spans="1:19">
      <c r="A729"/>
      <c r="C729" s="2" t="s">
        <v>80</v>
      </c>
      <c r="D729" s="2" t="s">
        <v>2558</v>
      </c>
      <c r="F729" s="22" t="s">
        <v>2559</v>
      </c>
      <c r="G729" s="31">
        <v>4</v>
      </c>
      <c r="M729" t="b">
        <v>1</v>
      </c>
      <c r="P729">
        <f t="shared" si="23"/>
        <v>1</v>
      </c>
      <c r="S729" s="27" t="s">
        <v>2558</v>
      </c>
    </row>
    <row r="730" spans="1:19">
      <c r="A730"/>
      <c r="D730" s="2" t="s">
        <v>2558</v>
      </c>
      <c r="F730" s="22" t="s">
        <v>2353</v>
      </c>
      <c r="G730" s="31">
        <v>4</v>
      </c>
      <c r="P730">
        <f t="shared" si="23"/>
        <v>1</v>
      </c>
      <c r="S730" s="27" t="s">
        <v>2558</v>
      </c>
    </row>
    <row r="731" spans="1:19">
      <c r="A731"/>
      <c r="D731" s="2" t="s">
        <v>2558</v>
      </c>
      <c r="F731" s="22" t="s">
        <v>2560</v>
      </c>
      <c r="G731" s="31">
        <v>4</v>
      </c>
      <c r="P731">
        <f t="shared" ref="P731:P749" si="24">IF(LEN(F731)-LEN(SUBSTITUTE(F731,"(",""))=LEN(F731)-LEN(SUBSTITUTE(F731,")","")),"",1)</f>
        <v>1</v>
      </c>
      <c r="S731" s="27" t="s">
        <v>2558</v>
      </c>
    </row>
    <row r="732" spans="1:19">
      <c r="A732"/>
      <c r="D732" s="2" t="s">
        <v>2558</v>
      </c>
      <c r="F732" s="22" t="s">
        <v>2561</v>
      </c>
      <c r="G732" s="31">
        <v>4</v>
      </c>
      <c r="M732" t="b">
        <v>1</v>
      </c>
      <c r="P732">
        <f t="shared" si="24"/>
        <v>1</v>
      </c>
      <c r="S732" s="27" t="s">
        <v>2558</v>
      </c>
    </row>
    <row r="733" spans="1:19">
      <c r="D733" s="2" t="s">
        <v>2558</v>
      </c>
      <c r="F733" s="22" t="s">
        <v>2356</v>
      </c>
      <c r="G733" s="31">
        <v>4</v>
      </c>
      <c r="M733" t="b">
        <v>1</v>
      </c>
      <c r="P733" t="str">
        <f t="shared" si="24"/>
        <v/>
      </c>
      <c r="S733" s="27" t="s">
        <v>2558</v>
      </c>
    </row>
    <row r="734" spans="1:19" ht="60">
      <c r="D734" s="2" t="s">
        <v>2558</v>
      </c>
      <c r="F734" s="22" t="s">
        <v>2562</v>
      </c>
      <c r="G734" s="31">
        <v>4</v>
      </c>
      <c r="P734" t="str">
        <f t="shared" si="24"/>
        <v/>
      </c>
      <c r="S734" s="27" t="s">
        <v>2558</v>
      </c>
    </row>
    <row r="735" spans="1:19" ht="45">
      <c r="D735" s="2" t="s">
        <v>2558</v>
      </c>
      <c r="F735" s="22" t="s">
        <v>2563</v>
      </c>
      <c r="G735" s="31">
        <v>4</v>
      </c>
      <c r="P735" t="str">
        <f t="shared" si="24"/>
        <v/>
      </c>
      <c r="S735" s="27" t="s">
        <v>2558</v>
      </c>
    </row>
    <row r="736" spans="1:19">
      <c r="C736" s="9" t="s">
        <v>93</v>
      </c>
      <c r="D736" s="9" t="s">
        <v>2564</v>
      </c>
      <c r="E736" s="9"/>
      <c r="F736" s="10" t="s">
        <v>2565</v>
      </c>
      <c r="G736" s="16">
        <v>4</v>
      </c>
      <c r="H736" s="17"/>
      <c r="I736" s="17"/>
      <c r="J736" s="17"/>
      <c r="K736" s="17"/>
      <c r="L736" s="17"/>
      <c r="P736" t="str">
        <f t="shared" si="24"/>
        <v/>
      </c>
      <c r="Q736" s="18"/>
      <c r="S736" s="27" t="s">
        <v>766</v>
      </c>
    </row>
    <row r="737" spans="3:19" ht="45">
      <c r="C737" s="9"/>
      <c r="D737" s="9" t="s">
        <v>2564</v>
      </c>
      <c r="E737" s="9"/>
      <c r="F737" s="10" t="s">
        <v>2566</v>
      </c>
      <c r="G737" s="16">
        <v>4</v>
      </c>
      <c r="H737" s="17"/>
      <c r="I737" s="17"/>
      <c r="J737" s="17"/>
      <c r="K737" s="17"/>
      <c r="L737" s="17"/>
      <c r="P737" t="str">
        <f t="shared" si="24"/>
        <v/>
      </c>
      <c r="Q737" s="18"/>
      <c r="S737" s="27" t="s">
        <v>766</v>
      </c>
    </row>
    <row r="738" spans="3:19">
      <c r="C738" s="9" t="s">
        <v>97</v>
      </c>
      <c r="D738" s="27" t="s">
        <v>2567</v>
      </c>
      <c r="E738" s="9"/>
      <c r="F738" s="10" t="s">
        <v>2568</v>
      </c>
      <c r="G738" s="16">
        <v>4</v>
      </c>
      <c r="H738" s="17"/>
      <c r="I738" s="17"/>
      <c r="J738" s="17"/>
      <c r="K738" s="17"/>
      <c r="L738" s="17"/>
      <c r="P738" t="str">
        <f t="shared" si="24"/>
        <v/>
      </c>
      <c r="Q738" s="18"/>
      <c r="S738" s="27" t="s">
        <v>766</v>
      </c>
    </row>
    <row r="739" spans="3:19">
      <c r="C739" s="9" t="s">
        <v>97</v>
      </c>
      <c r="D739" s="27" t="s">
        <v>2569</v>
      </c>
      <c r="E739" s="9"/>
      <c r="F739" s="10" t="s">
        <v>2570</v>
      </c>
      <c r="G739" s="16">
        <v>4</v>
      </c>
      <c r="H739" s="17"/>
      <c r="I739" s="17"/>
      <c r="J739" s="17"/>
      <c r="K739" s="17"/>
      <c r="L739" s="17"/>
      <c r="P739" t="str">
        <f t="shared" si="24"/>
        <v/>
      </c>
      <c r="Q739" s="18"/>
      <c r="S739" s="27" t="s">
        <v>766</v>
      </c>
    </row>
    <row r="740" spans="3:19">
      <c r="C740" s="9" t="s">
        <v>97</v>
      </c>
      <c r="D740" s="9" t="s">
        <v>2571</v>
      </c>
      <c r="E740" s="9"/>
      <c r="F740" s="10" t="s">
        <v>2572</v>
      </c>
      <c r="G740" s="16">
        <v>4</v>
      </c>
      <c r="H740" s="17"/>
      <c r="I740" s="17"/>
      <c r="J740" s="17"/>
      <c r="K740" s="17"/>
      <c r="L740" s="17"/>
      <c r="P740" t="str">
        <f t="shared" si="24"/>
        <v/>
      </c>
      <c r="Q740" s="18"/>
      <c r="S740" s="27" t="s">
        <v>766</v>
      </c>
    </row>
    <row r="741" spans="3:19" ht="30">
      <c r="C741" s="9"/>
      <c r="D741" s="9" t="s">
        <v>2571</v>
      </c>
      <c r="E741" s="9"/>
      <c r="F741" s="10" t="s">
        <v>2573</v>
      </c>
      <c r="G741" s="16">
        <v>4</v>
      </c>
      <c r="H741" s="17"/>
      <c r="I741" s="17"/>
      <c r="J741" s="17"/>
      <c r="K741" s="17"/>
      <c r="L741" s="17"/>
      <c r="P741" t="str">
        <f t="shared" si="24"/>
        <v/>
      </c>
      <c r="Q741" s="18"/>
      <c r="S741" s="27" t="s">
        <v>766</v>
      </c>
    </row>
    <row r="742" spans="3:19" ht="30">
      <c r="C742" s="9" t="s">
        <v>165</v>
      </c>
      <c r="D742" s="9" t="s">
        <v>2574</v>
      </c>
      <c r="E742" s="9"/>
      <c r="F742" s="4" t="s">
        <v>2575</v>
      </c>
      <c r="G742" s="16">
        <v>4</v>
      </c>
      <c r="H742" s="17"/>
      <c r="I742" s="17"/>
      <c r="J742" s="17"/>
      <c r="K742" s="17"/>
      <c r="L742" s="17"/>
      <c r="P742" t="str">
        <f t="shared" si="24"/>
        <v/>
      </c>
      <c r="Q742" s="18"/>
      <c r="S742" s="27" t="s">
        <v>2576</v>
      </c>
    </row>
    <row r="743" spans="3:19" ht="30">
      <c r="C743" s="9"/>
      <c r="D743" s="9" t="s">
        <v>2574</v>
      </c>
      <c r="E743" s="9"/>
      <c r="F743" s="4" t="s">
        <v>2577</v>
      </c>
      <c r="G743" s="16">
        <v>4</v>
      </c>
      <c r="H743" s="17"/>
      <c r="I743" s="17"/>
      <c r="J743" s="17"/>
      <c r="K743" s="17"/>
      <c r="L743" s="17"/>
      <c r="P743" t="str">
        <f t="shared" si="24"/>
        <v/>
      </c>
      <c r="Q743" s="18"/>
      <c r="S743" s="27" t="s">
        <v>2576</v>
      </c>
    </row>
    <row r="744" spans="3:19" ht="30">
      <c r="C744" s="9" t="s">
        <v>165</v>
      </c>
      <c r="D744" s="9" t="s">
        <v>2578</v>
      </c>
      <c r="E744" s="9"/>
      <c r="F744" s="4" t="s">
        <v>2579</v>
      </c>
      <c r="G744" s="16">
        <v>4</v>
      </c>
      <c r="H744" s="17"/>
      <c r="I744" s="17"/>
      <c r="J744" s="17"/>
      <c r="K744" s="17"/>
      <c r="L744" s="17"/>
      <c r="P744" t="str">
        <f t="shared" si="24"/>
        <v/>
      </c>
      <c r="Q744" s="18"/>
      <c r="S744" s="27" t="s">
        <v>2576</v>
      </c>
    </row>
    <row r="745" spans="3:19">
      <c r="C745" s="9" t="s">
        <v>97</v>
      </c>
      <c r="D745" s="9" t="s">
        <v>2580</v>
      </c>
      <c r="E745" s="9"/>
      <c r="F745" s="10" t="s">
        <v>2581</v>
      </c>
      <c r="G745" s="16">
        <v>4</v>
      </c>
      <c r="H745" s="17"/>
      <c r="I745" s="17"/>
      <c r="J745" s="17"/>
      <c r="K745" s="17"/>
      <c r="L745" s="17"/>
      <c r="P745" t="str">
        <f t="shared" si="24"/>
        <v/>
      </c>
      <c r="Q745" s="18"/>
      <c r="S745" s="27" t="s">
        <v>2580</v>
      </c>
    </row>
    <row r="746" spans="3:19">
      <c r="C746" s="2" t="s">
        <v>93</v>
      </c>
      <c r="D746" s="2" t="s">
        <v>2582</v>
      </c>
      <c r="F746" s="22" t="s">
        <v>2583</v>
      </c>
      <c r="G746" s="5">
        <v>4</v>
      </c>
      <c r="P746" t="str">
        <f t="shared" si="24"/>
        <v/>
      </c>
      <c r="S746" s="27" t="s">
        <v>89</v>
      </c>
    </row>
    <row r="747" spans="3:19">
      <c r="C747" s="9" t="s">
        <v>165</v>
      </c>
      <c r="D747" s="9" t="s">
        <v>2584</v>
      </c>
      <c r="E747" s="9"/>
      <c r="F747" s="25" t="s">
        <v>2585</v>
      </c>
      <c r="G747" s="16">
        <v>4</v>
      </c>
      <c r="H747" s="17"/>
      <c r="I747" s="17"/>
      <c r="J747" s="17"/>
      <c r="K747" s="17"/>
      <c r="L747" s="17"/>
      <c r="P747" t="str">
        <f t="shared" si="24"/>
        <v/>
      </c>
      <c r="Q747" s="18"/>
      <c r="S747" s="27" t="s">
        <v>2584</v>
      </c>
    </row>
    <row r="748" spans="3:19">
      <c r="C748" s="9" t="s">
        <v>97</v>
      </c>
      <c r="D748" s="27" t="s">
        <v>2586</v>
      </c>
      <c r="E748" s="9"/>
      <c r="F748" s="10" t="s">
        <v>2587</v>
      </c>
      <c r="G748" s="16">
        <v>4</v>
      </c>
      <c r="H748" s="17"/>
      <c r="I748" s="17"/>
      <c r="J748" s="17"/>
      <c r="K748" s="17"/>
      <c r="L748" s="17"/>
      <c r="P748" t="str">
        <f t="shared" si="24"/>
        <v/>
      </c>
      <c r="Q748" s="18"/>
      <c r="S748" s="27" t="s">
        <v>2584</v>
      </c>
    </row>
    <row r="749" spans="3:19" ht="30">
      <c r="C749" s="2" t="s">
        <v>165</v>
      </c>
      <c r="D749" s="2" t="s">
        <v>2590</v>
      </c>
      <c r="F749" s="22" t="s">
        <v>2591</v>
      </c>
      <c r="G749" s="5">
        <v>4</v>
      </c>
      <c r="P749">
        <f t="shared" si="24"/>
        <v>1</v>
      </c>
      <c r="S749" s="27" t="s">
        <v>2590</v>
      </c>
    </row>
    <row r="750" spans="3:19">
      <c r="D750" s="2" t="s">
        <v>2590</v>
      </c>
      <c r="F750" s="22" t="s">
        <v>2592</v>
      </c>
      <c r="G750" s="5">
        <v>4</v>
      </c>
      <c r="S750" s="27" t="s">
        <v>2590</v>
      </c>
    </row>
    <row r="751" spans="3:19">
      <c r="D751" s="2" t="s">
        <v>2590</v>
      </c>
      <c r="F751" s="22" t="s">
        <v>2593</v>
      </c>
      <c r="G751" s="5">
        <v>4</v>
      </c>
      <c r="S751" s="27" t="s">
        <v>2590</v>
      </c>
    </row>
    <row r="752" spans="3:19">
      <c r="D752" s="2" t="s">
        <v>2590</v>
      </c>
      <c r="F752" s="22" t="s">
        <v>2594</v>
      </c>
      <c r="G752" s="5">
        <v>4</v>
      </c>
      <c r="S752" s="27" t="s">
        <v>2590</v>
      </c>
    </row>
    <row r="753" spans="3:19">
      <c r="D753" s="2" t="s">
        <v>2590</v>
      </c>
      <c r="F753" s="22" t="s">
        <v>2595</v>
      </c>
      <c r="G753" s="5">
        <v>4</v>
      </c>
      <c r="S753" s="27" t="s">
        <v>2590</v>
      </c>
    </row>
    <row r="754" spans="3:19">
      <c r="D754" s="2" t="s">
        <v>2590</v>
      </c>
      <c r="F754" s="22" t="s">
        <v>251</v>
      </c>
      <c r="G754" s="5">
        <v>4</v>
      </c>
      <c r="S754" s="27" t="s">
        <v>2590</v>
      </c>
    </row>
    <row r="755" spans="3:19">
      <c r="D755" s="2" t="s">
        <v>2590</v>
      </c>
      <c r="F755" s="22" t="s">
        <v>2596</v>
      </c>
      <c r="G755" s="5">
        <v>4</v>
      </c>
      <c r="S755" s="27" t="s">
        <v>2590</v>
      </c>
    </row>
    <row r="756" spans="3:19">
      <c r="D756" s="2" t="s">
        <v>2590</v>
      </c>
      <c r="F756" s="22" t="s">
        <v>2597</v>
      </c>
      <c r="G756" s="5">
        <v>4</v>
      </c>
      <c r="S756" s="27" t="s">
        <v>2590</v>
      </c>
    </row>
    <row r="757" spans="3:19" ht="75">
      <c r="D757" s="2" t="s">
        <v>2590</v>
      </c>
      <c r="F757" s="22" t="s">
        <v>2598</v>
      </c>
      <c r="G757" s="5">
        <v>4</v>
      </c>
      <c r="P757" t="str">
        <f>IF(LEN(F757)-LEN(SUBSTITUTE(F757,"(",""))=LEN(F757)-LEN(SUBSTITUTE(F757,")","")),"",1)</f>
        <v/>
      </c>
      <c r="S757" s="27" t="s">
        <v>2590</v>
      </c>
    </row>
    <row r="758" spans="3:19">
      <c r="C758" s="9" t="s">
        <v>93</v>
      </c>
      <c r="D758" s="27" t="s">
        <v>2599</v>
      </c>
      <c r="E758" s="9"/>
      <c r="F758" s="25" t="s">
        <v>2600</v>
      </c>
      <c r="G758" s="16">
        <v>4</v>
      </c>
      <c r="H758" s="17"/>
      <c r="I758" s="17"/>
      <c r="J758" s="17"/>
      <c r="K758" s="17"/>
      <c r="L758" s="17"/>
      <c r="P758" t="str">
        <f>IF(LEN(F758)-LEN(SUBSTITUTE(F758,"(",""))=LEN(F758)-LEN(SUBSTITUTE(F758,")","")),"",1)</f>
        <v/>
      </c>
      <c r="Q758" s="18"/>
      <c r="S758" s="27" t="s">
        <v>205</v>
      </c>
    </row>
    <row r="759" spans="3:19" ht="45">
      <c r="C759" s="9"/>
      <c r="D759" s="27" t="s">
        <v>2599</v>
      </c>
      <c r="E759" s="9"/>
      <c r="F759" s="10" t="s">
        <v>2601</v>
      </c>
      <c r="G759" s="16">
        <v>4</v>
      </c>
      <c r="H759" s="17"/>
      <c r="I759" s="17"/>
      <c r="J759" s="17"/>
      <c r="K759" s="17"/>
      <c r="L759" s="17"/>
      <c r="P759" t="str">
        <f>IF(LEN(F759)-LEN(SUBSTITUTE(F759,"(",""))=LEN(F759)-LEN(SUBSTITUTE(F759,")","")),"",1)</f>
        <v/>
      </c>
      <c r="Q759" s="18"/>
      <c r="S759" s="27" t="s">
        <v>205</v>
      </c>
    </row>
    <row r="760" spans="3:19">
      <c r="C760" s="9" t="s">
        <v>93</v>
      </c>
      <c r="D760" s="27" t="s">
        <v>2602</v>
      </c>
      <c r="E760" s="27"/>
      <c r="F760" s="25" t="s">
        <v>2603</v>
      </c>
      <c r="G760" s="16">
        <v>4</v>
      </c>
      <c r="H760" s="17"/>
      <c r="I760" s="17"/>
      <c r="J760" s="17"/>
      <c r="K760" s="17"/>
      <c r="L760" s="17"/>
      <c r="P760" t="str">
        <f>IF(LEN(F760)-LEN(SUBSTITUTE(F760,"(",""))=LEN(F760)-LEN(SUBSTITUTE(F760,")","")),"",1)</f>
        <v/>
      </c>
      <c r="Q760" s="18"/>
      <c r="S760" s="27" t="s">
        <v>2602</v>
      </c>
    </row>
    <row r="761" spans="3:19">
      <c r="C761" s="9" t="s">
        <v>93</v>
      </c>
      <c r="D761" s="9" t="s">
        <v>358</v>
      </c>
      <c r="E761" s="9"/>
      <c r="F761" s="10" t="s">
        <v>2604</v>
      </c>
      <c r="G761" s="16">
        <v>4</v>
      </c>
      <c r="H761" s="12" t="s">
        <v>1601</v>
      </c>
      <c r="I761" s="17"/>
      <c r="J761" s="17"/>
      <c r="K761" s="17"/>
      <c r="L761" s="17"/>
      <c r="P761" t="str">
        <f>IF(LEN(F761)-LEN(SUBSTITUTE(F761,"(",""))=LEN(F761)-LEN(SUBSTITUTE(F761,")","")),"",1)</f>
        <v/>
      </c>
      <c r="Q761" s="18"/>
      <c r="S761" s="27" t="s">
        <v>358</v>
      </c>
    </row>
    <row r="762" spans="3:19">
      <c r="C762" s="9" t="s">
        <v>93</v>
      </c>
      <c r="D762" s="9" t="s">
        <v>362</v>
      </c>
      <c r="E762" s="9"/>
      <c r="F762" s="10" t="s">
        <v>2605</v>
      </c>
      <c r="G762" s="16">
        <v>4</v>
      </c>
      <c r="H762" s="12" t="s">
        <v>1340</v>
      </c>
      <c r="I762" s="17"/>
      <c r="J762" s="17"/>
      <c r="K762" s="17"/>
      <c r="L762" s="17"/>
      <c r="Q762" s="18"/>
      <c r="S762" s="27"/>
    </row>
    <row r="763" spans="3:19" ht="30">
      <c r="C763" s="27" t="s">
        <v>88</v>
      </c>
      <c r="D763" s="27" t="s">
        <v>362</v>
      </c>
      <c r="E763" s="26" t="s">
        <v>61</v>
      </c>
      <c r="F763" s="10" t="s">
        <v>2606</v>
      </c>
      <c r="G763" s="51">
        <v>4</v>
      </c>
      <c r="H763" s="12" t="s">
        <v>1601</v>
      </c>
      <c r="I763" s="17"/>
      <c r="J763" s="17"/>
      <c r="K763" s="17"/>
      <c r="L763" s="17"/>
      <c r="P763" t="str">
        <f t="shared" ref="P763:P779" si="25">IF(LEN(F763)-LEN(SUBSTITUTE(F763,"(",""))=LEN(F763)-LEN(SUBSTITUTE(F763,")","")),"",1)</f>
        <v/>
      </c>
      <c r="Q763" s="52"/>
      <c r="S763" s="27" t="s">
        <v>362</v>
      </c>
    </row>
    <row r="764" spans="3:19">
      <c r="C764" s="9" t="s">
        <v>93</v>
      </c>
      <c r="D764" s="9" t="s">
        <v>2607</v>
      </c>
      <c r="E764" s="9"/>
      <c r="F764" s="10" t="s">
        <v>2608</v>
      </c>
      <c r="G764" s="16">
        <v>4</v>
      </c>
      <c r="H764" s="17"/>
      <c r="I764" s="17"/>
      <c r="J764" s="17"/>
      <c r="K764" s="17"/>
      <c r="L764" s="17"/>
      <c r="P764" t="str">
        <f t="shared" si="25"/>
        <v/>
      </c>
      <c r="Q764" s="18"/>
      <c r="S764" s="27" t="s">
        <v>2607</v>
      </c>
    </row>
    <row r="765" spans="3:19" ht="30">
      <c r="C765" s="9"/>
      <c r="D765" s="9" t="s">
        <v>2609</v>
      </c>
      <c r="E765" s="9"/>
      <c r="F765" s="10" t="s">
        <v>2610</v>
      </c>
      <c r="G765" s="16">
        <v>4</v>
      </c>
      <c r="H765" s="17"/>
      <c r="I765" s="17"/>
      <c r="J765" s="17"/>
      <c r="K765" s="17"/>
      <c r="L765" s="17"/>
      <c r="P765" t="str">
        <f t="shared" si="25"/>
        <v/>
      </c>
      <c r="Q765" s="18"/>
      <c r="S765" s="27" t="s">
        <v>2607</v>
      </c>
    </row>
    <row r="766" spans="3:19">
      <c r="C766" s="9" t="s">
        <v>97</v>
      </c>
      <c r="D766" s="27" t="s">
        <v>2609</v>
      </c>
      <c r="E766" s="9"/>
      <c r="F766" s="10" t="s">
        <v>2611</v>
      </c>
      <c r="G766" s="16">
        <v>4</v>
      </c>
      <c r="H766" s="17"/>
      <c r="I766" s="17"/>
      <c r="J766" s="17"/>
      <c r="K766" s="17"/>
      <c r="L766" s="17"/>
      <c r="P766" t="str">
        <f t="shared" si="25"/>
        <v/>
      </c>
      <c r="Q766" s="18"/>
      <c r="S766" s="27" t="s">
        <v>2607</v>
      </c>
    </row>
    <row r="767" spans="3:19">
      <c r="C767" s="2" t="s">
        <v>97</v>
      </c>
      <c r="D767" s="2" t="s">
        <v>2612</v>
      </c>
      <c r="F767" s="4" t="s">
        <v>2613</v>
      </c>
      <c r="G767" s="5">
        <v>4</v>
      </c>
      <c r="O767" s="2" t="s">
        <v>29</v>
      </c>
      <c r="P767" t="str">
        <f t="shared" si="25"/>
        <v/>
      </c>
      <c r="S767" s="27" t="s">
        <v>2607</v>
      </c>
    </row>
    <row r="768" spans="3:19">
      <c r="D768" s="2" t="s">
        <v>2612</v>
      </c>
      <c r="F768" s="4" t="s">
        <v>2614</v>
      </c>
      <c r="G768" s="5">
        <v>4</v>
      </c>
      <c r="P768" t="str">
        <f t="shared" si="25"/>
        <v/>
      </c>
      <c r="S768" s="27" t="s">
        <v>2607</v>
      </c>
    </row>
    <row r="769" spans="3:19">
      <c r="C769" s="9" t="s">
        <v>59</v>
      </c>
      <c r="D769" s="9" t="s">
        <v>2615</v>
      </c>
      <c r="E769" s="9"/>
      <c r="F769" s="10"/>
      <c r="G769" s="16">
        <v>4</v>
      </c>
      <c r="H769" s="17"/>
      <c r="I769" s="17"/>
      <c r="J769" s="17"/>
      <c r="K769" s="17"/>
      <c r="L769" s="17"/>
      <c r="P769" t="str">
        <f t="shared" si="25"/>
        <v/>
      </c>
      <c r="Q769" s="18"/>
      <c r="S769" s="27" t="s">
        <v>2615</v>
      </c>
    </row>
    <row r="770" spans="3:19">
      <c r="C770" s="9" t="s">
        <v>165</v>
      </c>
      <c r="D770" s="7" t="s">
        <v>2616</v>
      </c>
      <c r="E770" s="21"/>
      <c r="F770" s="37" t="s">
        <v>2617</v>
      </c>
      <c r="G770" s="16">
        <v>4</v>
      </c>
      <c r="H770" s="17"/>
      <c r="I770" s="17"/>
      <c r="J770" s="17"/>
      <c r="K770" s="17"/>
      <c r="L770" s="17"/>
      <c r="P770" t="str">
        <f t="shared" si="25"/>
        <v/>
      </c>
      <c r="Q770" s="18"/>
      <c r="S770" s="27" t="s">
        <v>1107</v>
      </c>
    </row>
    <row r="771" spans="3:19" ht="30">
      <c r="C771" s="9"/>
      <c r="D771" s="7" t="s">
        <v>2616</v>
      </c>
      <c r="E771" s="21"/>
      <c r="F771" s="37" t="s">
        <v>2618</v>
      </c>
      <c r="G771" s="16">
        <v>4</v>
      </c>
      <c r="H771" s="17"/>
      <c r="I771" s="17"/>
      <c r="J771" s="17"/>
      <c r="K771" s="17"/>
      <c r="L771" s="17"/>
      <c r="P771" t="str">
        <f t="shared" si="25"/>
        <v/>
      </c>
      <c r="Q771" s="18"/>
      <c r="S771" s="27" t="s">
        <v>1107</v>
      </c>
    </row>
    <row r="772" spans="3:19">
      <c r="C772" s="9" t="s">
        <v>93</v>
      </c>
      <c r="D772" s="7" t="s">
        <v>2619</v>
      </c>
      <c r="E772" s="21"/>
      <c r="F772" s="50" t="s">
        <v>2620</v>
      </c>
      <c r="G772" s="16">
        <v>4</v>
      </c>
      <c r="H772" s="17"/>
      <c r="I772" s="17"/>
      <c r="J772" s="17"/>
      <c r="K772" s="17"/>
      <c r="L772" s="17"/>
      <c r="P772" t="str">
        <f t="shared" si="25"/>
        <v/>
      </c>
      <c r="Q772" s="18"/>
      <c r="S772" s="27" t="s">
        <v>2619</v>
      </c>
    </row>
    <row r="773" spans="3:19">
      <c r="C773" s="9" t="s">
        <v>93</v>
      </c>
      <c r="D773" s="9" t="s">
        <v>2621</v>
      </c>
      <c r="E773" s="9"/>
      <c r="F773" s="10" t="s">
        <v>2622</v>
      </c>
      <c r="G773" s="16">
        <v>4</v>
      </c>
      <c r="H773" s="17"/>
      <c r="I773" s="17"/>
      <c r="J773" s="17"/>
      <c r="K773" s="17"/>
      <c r="L773" s="17"/>
      <c r="P773" t="str">
        <f t="shared" si="25"/>
        <v/>
      </c>
      <c r="Q773" s="18"/>
      <c r="S773" s="27" t="s">
        <v>2621</v>
      </c>
    </row>
    <row r="774" spans="3:19">
      <c r="C774" s="9"/>
      <c r="D774" s="9" t="s">
        <v>2621</v>
      </c>
      <c r="E774" s="9"/>
      <c r="F774" s="10" t="s">
        <v>2623</v>
      </c>
      <c r="G774" s="16">
        <v>4</v>
      </c>
      <c r="H774" s="17"/>
      <c r="I774" s="17"/>
      <c r="J774" s="17"/>
      <c r="K774" s="17"/>
      <c r="L774" s="17"/>
      <c r="P774" t="str">
        <f t="shared" si="25"/>
        <v/>
      </c>
      <c r="Q774" s="18"/>
      <c r="S774" s="27" t="s">
        <v>2621</v>
      </c>
    </row>
    <row r="775" spans="3:19" ht="30">
      <c r="C775" s="9" t="s">
        <v>93</v>
      </c>
      <c r="D775" s="9" t="s">
        <v>2624</v>
      </c>
      <c r="E775" s="9"/>
      <c r="F775" s="10" t="s">
        <v>2625</v>
      </c>
      <c r="G775" s="16">
        <v>4</v>
      </c>
      <c r="H775" s="17"/>
      <c r="I775" s="17"/>
      <c r="J775" s="17"/>
      <c r="K775" s="17"/>
      <c r="L775" s="17"/>
      <c r="P775" t="str">
        <f t="shared" si="25"/>
        <v/>
      </c>
      <c r="Q775" s="18"/>
      <c r="S775" s="27" t="s">
        <v>2624</v>
      </c>
    </row>
    <row r="776" spans="3:19" ht="30">
      <c r="C776" s="9" t="s">
        <v>93</v>
      </c>
      <c r="D776" s="9" t="s">
        <v>2626</v>
      </c>
      <c r="E776" s="9"/>
      <c r="F776" s="10" t="s">
        <v>2627</v>
      </c>
      <c r="G776" s="16">
        <v>4</v>
      </c>
      <c r="H776" s="17"/>
      <c r="I776" s="17"/>
      <c r="J776" s="17"/>
      <c r="K776" s="17"/>
      <c r="L776" s="17"/>
      <c r="P776" t="str">
        <f t="shared" si="25"/>
        <v/>
      </c>
      <c r="Q776" s="18"/>
      <c r="S776" s="27" t="s">
        <v>2626</v>
      </c>
    </row>
    <row r="777" spans="3:19">
      <c r="C777" s="9"/>
      <c r="D777" s="9" t="s">
        <v>2626</v>
      </c>
      <c r="E777" s="9"/>
      <c r="F777" s="10" t="s">
        <v>2628</v>
      </c>
      <c r="G777" s="16">
        <v>4</v>
      </c>
      <c r="H777" s="17"/>
      <c r="I777" s="17"/>
      <c r="J777" s="17"/>
      <c r="K777" s="17"/>
      <c r="L777" s="17"/>
      <c r="P777" t="str">
        <f t="shared" si="25"/>
        <v/>
      </c>
      <c r="Q777" s="18"/>
      <c r="S777" s="27" t="s">
        <v>2626</v>
      </c>
    </row>
    <row r="778" spans="3:19" ht="30">
      <c r="C778" s="9" t="s">
        <v>93</v>
      </c>
      <c r="D778" s="9" t="s">
        <v>2629</v>
      </c>
      <c r="E778" s="9"/>
      <c r="F778" s="10" t="s">
        <v>2630</v>
      </c>
      <c r="G778" s="16">
        <v>4</v>
      </c>
      <c r="H778" s="17"/>
      <c r="I778" s="17"/>
      <c r="J778" s="17"/>
      <c r="K778" s="17"/>
      <c r="L778" s="17"/>
      <c r="P778" t="str">
        <f t="shared" si="25"/>
        <v/>
      </c>
      <c r="Q778" s="18"/>
      <c r="S778" s="27" t="s">
        <v>2629</v>
      </c>
    </row>
    <row r="779" spans="3:19" ht="30">
      <c r="C779" s="2" t="s">
        <v>80</v>
      </c>
      <c r="D779" s="2" t="s">
        <v>2631</v>
      </c>
      <c r="F779" s="22" t="s">
        <v>2632</v>
      </c>
      <c r="G779" s="5">
        <v>4</v>
      </c>
      <c r="P779">
        <f t="shared" si="25"/>
        <v>1</v>
      </c>
      <c r="R779" t="b">
        <v>1</v>
      </c>
      <c r="S779" s="27" t="s">
        <v>2631</v>
      </c>
    </row>
    <row r="780" spans="3:19">
      <c r="D780" s="2" t="s">
        <v>2631</v>
      </c>
      <c r="F780" s="22" t="s">
        <v>2633</v>
      </c>
      <c r="G780" s="5">
        <v>4</v>
      </c>
      <c r="S780" s="27" t="s">
        <v>2631</v>
      </c>
    </row>
    <row r="781" spans="3:19">
      <c r="D781" s="2" t="s">
        <v>2631</v>
      </c>
      <c r="F781" s="73" t="s">
        <v>2634</v>
      </c>
      <c r="G781" s="5">
        <v>4</v>
      </c>
      <c r="S781" s="27" t="s">
        <v>2631</v>
      </c>
    </row>
    <row r="782" spans="3:19">
      <c r="D782" s="2" t="s">
        <v>2631</v>
      </c>
      <c r="F782" s="73" t="s">
        <v>2635</v>
      </c>
      <c r="G782" s="5">
        <v>4</v>
      </c>
      <c r="S782" s="27" t="s">
        <v>2631</v>
      </c>
    </row>
    <row r="783" spans="3:19">
      <c r="D783" s="2" t="s">
        <v>2631</v>
      </c>
      <c r="F783" s="22" t="s">
        <v>2636</v>
      </c>
      <c r="G783" s="5">
        <v>4</v>
      </c>
      <c r="S783" s="27" t="s">
        <v>2631</v>
      </c>
    </row>
    <row r="784" spans="3:19">
      <c r="D784" s="2" t="s">
        <v>2631</v>
      </c>
      <c r="F784" s="73" t="s">
        <v>2637</v>
      </c>
      <c r="G784" s="5">
        <v>4</v>
      </c>
      <c r="S784" s="27" t="s">
        <v>2631</v>
      </c>
    </row>
    <row r="785" spans="1:19" ht="45">
      <c r="C785" s="2" t="s">
        <v>165</v>
      </c>
      <c r="D785" s="2" t="s">
        <v>2638</v>
      </c>
      <c r="F785" s="81" t="s">
        <v>2639</v>
      </c>
      <c r="G785" s="5">
        <v>4</v>
      </c>
      <c r="P785" t="str">
        <f t="shared" ref="P785:P790" si="26">IF(LEN(F785)-LEN(SUBSTITUTE(F785,"(",""))=LEN(F785)-LEN(SUBSTITUTE(F785,")","")),"",1)</f>
        <v/>
      </c>
      <c r="S785" s="27" t="s">
        <v>2638</v>
      </c>
    </row>
    <row r="786" spans="1:19" ht="90">
      <c r="D786" s="2" t="s">
        <v>2638</v>
      </c>
      <c r="F786" s="22" t="s">
        <v>2640</v>
      </c>
      <c r="G786" s="5">
        <v>4</v>
      </c>
      <c r="P786" t="str">
        <f t="shared" si="26"/>
        <v/>
      </c>
      <c r="S786" s="27" t="s">
        <v>2638</v>
      </c>
    </row>
    <row r="787" spans="1:19" ht="30">
      <c r="C787" s="2" t="s">
        <v>165</v>
      </c>
      <c r="D787" s="2" t="s">
        <v>2641</v>
      </c>
      <c r="F787" s="22" t="s">
        <v>2642</v>
      </c>
      <c r="G787" s="5">
        <v>4</v>
      </c>
      <c r="P787" t="str">
        <f t="shared" si="26"/>
        <v/>
      </c>
      <c r="S787" s="27" t="s">
        <v>2641</v>
      </c>
    </row>
    <row r="788" spans="1:19">
      <c r="C788" s="9" t="s">
        <v>97</v>
      </c>
      <c r="D788" s="27" t="s">
        <v>2643</v>
      </c>
      <c r="E788" s="9"/>
      <c r="F788" s="10" t="s">
        <v>2644</v>
      </c>
      <c r="G788" s="16">
        <v>4</v>
      </c>
      <c r="H788" s="17"/>
      <c r="I788" s="17"/>
      <c r="J788" s="17"/>
      <c r="K788" s="17"/>
      <c r="L788" s="17"/>
      <c r="P788" t="str">
        <f t="shared" si="26"/>
        <v/>
      </c>
      <c r="Q788" s="18"/>
      <c r="S788" s="27" t="s">
        <v>2643</v>
      </c>
    </row>
    <row r="789" spans="1:19">
      <c r="C789" s="9" t="s">
        <v>93</v>
      </c>
      <c r="D789" s="7" t="s">
        <v>2645</v>
      </c>
      <c r="E789" s="21"/>
      <c r="F789" s="10" t="s">
        <v>2646</v>
      </c>
      <c r="G789" s="16">
        <v>4</v>
      </c>
      <c r="H789" s="17"/>
      <c r="I789" s="17"/>
      <c r="J789" s="17"/>
      <c r="K789" s="17"/>
      <c r="L789" s="17"/>
      <c r="M789" t="b">
        <v>1</v>
      </c>
      <c r="P789" t="str">
        <f t="shared" si="26"/>
        <v/>
      </c>
      <c r="Q789" s="18"/>
      <c r="S789" s="27" t="s">
        <v>2645</v>
      </c>
    </row>
    <row r="790" spans="1:19" ht="30">
      <c r="C790" s="9" t="s">
        <v>165</v>
      </c>
      <c r="D790" s="7" t="s">
        <v>2647</v>
      </c>
      <c r="E790" s="21"/>
      <c r="F790" s="10" t="s">
        <v>2648</v>
      </c>
      <c r="G790" s="16">
        <v>4</v>
      </c>
      <c r="H790" s="17"/>
      <c r="I790" s="17"/>
      <c r="J790" s="17"/>
      <c r="K790" s="17"/>
      <c r="L790" s="17"/>
      <c r="P790" t="str">
        <f t="shared" si="26"/>
        <v/>
      </c>
      <c r="Q790" s="18"/>
      <c r="S790" s="27" t="s">
        <v>2649</v>
      </c>
    </row>
    <row r="791" spans="1:19">
      <c r="C791" s="2" t="s">
        <v>102</v>
      </c>
      <c r="D791" s="2" t="s">
        <v>2650</v>
      </c>
      <c r="E791" s="2" t="s">
        <v>2651</v>
      </c>
      <c r="F791" s="22"/>
      <c r="G791" s="16">
        <v>4</v>
      </c>
      <c r="R791" s="57"/>
      <c r="S791" s="27" t="s">
        <v>2650</v>
      </c>
    </row>
    <row r="792" spans="1:19">
      <c r="C792" s="2" t="s">
        <v>102</v>
      </c>
      <c r="D792" s="2" t="s">
        <v>2652</v>
      </c>
      <c r="E792" s="2" t="s">
        <v>2653</v>
      </c>
      <c r="F792" s="22"/>
      <c r="G792" s="16">
        <v>4</v>
      </c>
      <c r="R792" s="57"/>
      <c r="S792" s="27" t="s">
        <v>2652</v>
      </c>
    </row>
    <row r="793" spans="1:19">
      <c r="C793" s="2" t="s">
        <v>102</v>
      </c>
      <c r="D793" s="2" t="s">
        <v>2654</v>
      </c>
      <c r="E793" s="2" t="s">
        <v>2655</v>
      </c>
      <c r="F793" s="22"/>
      <c r="G793" s="16">
        <v>4</v>
      </c>
      <c r="R793" s="57"/>
      <c r="S793" s="27" t="s">
        <v>2654</v>
      </c>
    </row>
    <row r="794" spans="1:19">
      <c r="C794" s="2" t="s">
        <v>102</v>
      </c>
      <c r="D794" s="2" t="s">
        <v>2656</v>
      </c>
      <c r="E794" s="2" t="s">
        <v>2657</v>
      </c>
      <c r="F794" s="22"/>
      <c r="G794" s="16">
        <v>4</v>
      </c>
      <c r="R794" s="57"/>
      <c r="S794" s="27" t="s">
        <v>2656</v>
      </c>
    </row>
    <row r="795" spans="1:19">
      <c r="C795" s="2" t="s">
        <v>102</v>
      </c>
      <c r="D795" s="2" t="s">
        <v>2658</v>
      </c>
      <c r="E795" s="2" t="s">
        <v>1013</v>
      </c>
      <c r="F795" s="22"/>
      <c r="G795" s="16">
        <v>4</v>
      </c>
      <c r="R795" s="57"/>
      <c r="S795" s="27" t="s">
        <v>2658</v>
      </c>
    </row>
    <row r="796" spans="1:19">
      <c r="A796"/>
      <c r="C796" s="2" t="s">
        <v>102</v>
      </c>
      <c r="D796" s="2" t="s">
        <v>2659</v>
      </c>
      <c r="E796" s="2" t="s">
        <v>2660</v>
      </c>
      <c r="F796" s="22"/>
      <c r="G796" s="16">
        <v>4</v>
      </c>
      <c r="R796" s="57"/>
      <c r="S796" s="27" t="s">
        <v>2659</v>
      </c>
    </row>
    <row r="797" spans="1:19">
      <c r="A797"/>
      <c r="C797" s="2" t="s">
        <v>102</v>
      </c>
      <c r="D797" s="2" t="s">
        <v>2661</v>
      </c>
      <c r="E797" s="2" t="s">
        <v>2662</v>
      </c>
      <c r="F797" s="22"/>
      <c r="G797" s="16">
        <v>4</v>
      </c>
      <c r="R797" s="57"/>
      <c r="S797" s="27" t="s">
        <v>2661</v>
      </c>
    </row>
    <row r="798" spans="1:19">
      <c r="A798"/>
      <c r="C798" s="2" t="s">
        <v>102</v>
      </c>
      <c r="D798" s="2" t="s">
        <v>2663</v>
      </c>
      <c r="E798" s="2" t="s">
        <v>2664</v>
      </c>
      <c r="F798" s="22"/>
      <c r="G798" s="16">
        <v>4</v>
      </c>
      <c r="R798" s="57"/>
      <c r="S798" s="27" t="s">
        <v>2663</v>
      </c>
    </row>
    <row r="799" spans="1:19">
      <c r="A799"/>
      <c r="C799" s="2" t="s">
        <v>102</v>
      </c>
      <c r="D799" s="2" t="s">
        <v>2665</v>
      </c>
      <c r="E799" s="2" t="s">
        <v>2666</v>
      </c>
      <c r="F799" s="22"/>
      <c r="G799" s="16">
        <v>4</v>
      </c>
      <c r="R799" s="57"/>
      <c r="S799" s="27" t="s">
        <v>2665</v>
      </c>
    </row>
    <row r="800" spans="1:19">
      <c r="A800"/>
      <c r="C800" s="2" t="s">
        <v>102</v>
      </c>
      <c r="D800" s="2" t="s">
        <v>2667</v>
      </c>
      <c r="E800" s="2" t="s">
        <v>2668</v>
      </c>
      <c r="F800" s="22"/>
      <c r="G800" s="16">
        <v>4</v>
      </c>
      <c r="R800" s="57"/>
      <c r="S800" s="27" t="s">
        <v>2667</v>
      </c>
    </row>
    <row r="801" spans="1:19">
      <c r="A801"/>
      <c r="C801" s="2" t="s">
        <v>102</v>
      </c>
      <c r="D801" s="2" t="s">
        <v>2669</v>
      </c>
      <c r="E801" s="2" t="s">
        <v>2670</v>
      </c>
      <c r="F801" s="22"/>
      <c r="G801" s="16">
        <v>4</v>
      </c>
      <c r="R801" s="57"/>
      <c r="S801" s="27" t="s">
        <v>2669</v>
      </c>
    </row>
    <row r="802" spans="1:19">
      <c r="A802"/>
      <c r="C802" s="2" t="s">
        <v>102</v>
      </c>
      <c r="D802" s="2" t="s">
        <v>2671</v>
      </c>
      <c r="E802" s="2" t="s">
        <v>2672</v>
      </c>
      <c r="F802" s="22"/>
      <c r="G802" s="16">
        <v>4</v>
      </c>
      <c r="R802" s="57"/>
      <c r="S802" s="27" t="s">
        <v>2671</v>
      </c>
    </row>
    <row r="803" spans="1:19">
      <c r="A803"/>
      <c r="C803" s="2" t="s">
        <v>102</v>
      </c>
      <c r="D803" s="2" t="s">
        <v>2673</v>
      </c>
      <c r="E803" s="2" t="s">
        <v>2674</v>
      </c>
      <c r="F803" s="22"/>
      <c r="G803" s="16">
        <v>4</v>
      </c>
      <c r="R803" s="57"/>
      <c r="S803" s="27" t="s">
        <v>2673</v>
      </c>
    </row>
    <row r="804" spans="1:19">
      <c r="A804"/>
      <c r="C804" s="2" t="s">
        <v>102</v>
      </c>
      <c r="D804" s="2" t="s">
        <v>2675</v>
      </c>
      <c r="E804" s="2" t="s">
        <v>2676</v>
      </c>
      <c r="F804" s="22"/>
      <c r="G804" s="16">
        <v>4</v>
      </c>
      <c r="R804" s="57"/>
      <c r="S804" s="27" t="s">
        <v>2675</v>
      </c>
    </row>
    <row r="805" spans="1:19">
      <c r="A805"/>
      <c r="C805" s="2" t="s">
        <v>102</v>
      </c>
      <c r="D805" s="2" t="s">
        <v>2677</v>
      </c>
      <c r="E805" s="2" t="s">
        <v>2678</v>
      </c>
      <c r="F805" s="22"/>
      <c r="G805" s="16">
        <v>4</v>
      </c>
      <c r="R805" s="57"/>
      <c r="S805" s="27" t="s">
        <v>2677</v>
      </c>
    </row>
    <row r="806" spans="1:19">
      <c r="A806"/>
      <c r="C806" s="2" t="s">
        <v>102</v>
      </c>
      <c r="D806" s="2" t="s">
        <v>2679</v>
      </c>
      <c r="E806" s="2" t="s">
        <v>2680</v>
      </c>
      <c r="F806" s="22"/>
      <c r="G806" s="16">
        <v>4</v>
      </c>
      <c r="R806" s="57"/>
      <c r="S806" s="27" t="s">
        <v>2679</v>
      </c>
    </row>
    <row r="807" spans="1:19">
      <c r="A807"/>
      <c r="C807" s="2" t="s">
        <v>102</v>
      </c>
      <c r="D807" s="2" t="s">
        <v>2681</v>
      </c>
      <c r="E807" s="2" t="s">
        <v>2682</v>
      </c>
      <c r="F807" s="22"/>
      <c r="G807" s="16">
        <v>4</v>
      </c>
      <c r="R807" s="57"/>
      <c r="S807" s="27" t="s">
        <v>2681</v>
      </c>
    </row>
    <row r="808" spans="1:19">
      <c r="A808"/>
      <c r="C808" s="2" t="s">
        <v>102</v>
      </c>
      <c r="D808" s="2" t="s">
        <v>2683</v>
      </c>
      <c r="E808" s="2" t="s">
        <v>2684</v>
      </c>
      <c r="F808" s="22"/>
      <c r="G808" s="16">
        <v>4</v>
      </c>
      <c r="R808" s="57"/>
      <c r="S808" s="27" t="s">
        <v>2683</v>
      </c>
    </row>
    <row r="809" spans="1:19">
      <c r="A809"/>
      <c r="C809" s="2" t="s">
        <v>102</v>
      </c>
      <c r="D809" s="2" t="s">
        <v>2685</v>
      </c>
      <c r="E809" s="2" t="s">
        <v>2686</v>
      </c>
      <c r="F809" s="22"/>
      <c r="G809" s="16">
        <v>4</v>
      </c>
      <c r="R809" s="57"/>
      <c r="S809" s="27" t="s">
        <v>2685</v>
      </c>
    </row>
    <row r="810" spans="1:19">
      <c r="A810"/>
      <c r="C810" s="2" t="s">
        <v>102</v>
      </c>
      <c r="D810" s="2" t="s">
        <v>2687</v>
      </c>
      <c r="E810" s="2" t="s">
        <v>2688</v>
      </c>
      <c r="F810" s="22"/>
      <c r="G810" s="16">
        <v>4</v>
      </c>
      <c r="R810" s="57"/>
      <c r="S810" s="27" t="s">
        <v>2687</v>
      </c>
    </row>
    <row r="811" spans="1:19">
      <c r="A811"/>
      <c r="C811" s="2" t="s">
        <v>102</v>
      </c>
      <c r="D811" s="2" t="s">
        <v>2689</v>
      </c>
      <c r="E811" s="2" t="s">
        <v>2690</v>
      </c>
      <c r="F811" s="22"/>
      <c r="G811" s="16">
        <v>4</v>
      </c>
      <c r="R811" s="57"/>
      <c r="S811" s="27" t="s">
        <v>2689</v>
      </c>
    </row>
    <row r="812" spans="1:19">
      <c r="C812" s="2" t="s">
        <v>102</v>
      </c>
      <c r="D812" s="2" t="s">
        <v>2691</v>
      </c>
      <c r="E812" s="2" t="s">
        <v>2692</v>
      </c>
      <c r="F812" s="22"/>
      <c r="G812" s="16">
        <v>4</v>
      </c>
      <c r="R812" s="57"/>
      <c r="S812" s="27" t="s">
        <v>2691</v>
      </c>
    </row>
    <row r="813" spans="1:19">
      <c r="C813" s="9" t="s">
        <v>102</v>
      </c>
      <c r="D813" s="27" t="s">
        <v>2693</v>
      </c>
      <c r="E813" s="9" t="s">
        <v>2694</v>
      </c>
      <c r="F813" s="10"/>
      <c r="G813" s="16">
        <v>4</v>
      </c>
      <c r="H813" s="17"/>
      <c r="I813" s="17"/>
      <c r="J813" s="17"/>
      <c r="K813" s="17"/>
      <c r="L813" s="17"/>
      <c r="Q813" s="18"/>
      <c r="R813" s="57"/>
      <c r="S813" s="27" t="s">
        <v>2693</v>
      </c>
    </row>
    <row r="814" spans="1:19">
      <c r="C814" s="9" t="s">
        <v>102</v>
      </c>
      <c r="D814" s="27" t="s">
        <v>2695</v>
      </c>
      <c r="E814" s="9" t="s">
        <v>2696</v>
      </c>
      <c r="F814" s="10"/>
      <c r="G814" s="16">
        <v>4</v>
      </c>
      <c r="H814" s="17"/>
      <c r="I814" s="17"/>
      <c r="J814" s="17"/>
      <c r="K814" s="17"/>
      <c r="L814" s="17"/>
      <c r="Q814" s="18"/>
      <c r="R814" s="57"/>
      <c r="S814" s="27" t="s">
        <v>2695</v>
      </c>
    </row>
    <row r="815" spans="1:19">
      <c r="C815" s="9" t="s">
        <v>102</v>
      </c>
      <c r="D815" s="27" t="s">
        <v>2697</v>
      </c>
      <c r="E815" s="9" t="s">
        <v>873</v>
      </c>
      <c r="F815" s="10"/>
      <c r="G815" s="16">
        <v>4</v>
      </c>
      <c r="H815" s="17"/>
      <c r="I815" s="17"/>
      <c r="J815" s="17"/>
      <c r="K815" s="17"/>
      <c r="L815" s="17"/>
      <c r="Q815" s="18"/>
      <c r="R815" s="57"/>
      <c r="S815" s="27" t="s">
        <v>2697</v>
      </c>
    </row>
    <row r="816" spans="1:19">
      <c r="C816" s="9" t="s">
        <v>1108</v>
      </c>
      <c r="D816" s="9" t="s">
        <v>2698</v>
      </c>
      <c r="E816" s="9"/>
      <c r="F816" s="10" t="s">
        <v>2699</v>
      </c>
      <c r="G816" s="16">
        <v>4</v>
      </c>
      <c r="H816" s="68"/>
      <c r="I816" s="17"/>
      <c r="J816" s="17"/>
      <c r="K816" s="17"/>
      <c r="L816" s="17"/>
      <c r="P816" t="str">
        <f t="shared" ref="P816:P832" si="27">IF(LEN(F816)-LEN(SUBSTITUTE(F816,"(",""))=LEN(F816)-LEN(SUBSTITUTE(F816,")","")),"",1)</f>
        <v/>
      </c>
      <c r="Q816" s="23"/>
      <c r="S816" s="27" t="s">
        <v>2698</v>
      </c>
    </row>
    <row r="817" spans="3:19" ht="30">
      <c r="D817" s="2" t="s">
        <v>2700</v>
      </c>
      <c r="F817" s="4" t="s">
        <v>2701</v>
      </c>
      <c r="G817" s="5">
        <v>4</v>
      </c>
      <c r="M817" t="b">
        <v>1</v>
      </c>
      <c r="P817" t="str">
        <f t="shared" si="27"/>
        <v/>
      </c>
      <c r="S817" s="27" t="s">
        <v>2700</v>
      </c>
    </row>
    <row r="818" spans="3:19">
      <c r="D818" s="2" t="s">
        <v>2700</v>
      </c>
      <c r="F818" s="4" t="s">
        <v>2702</v>
      </c>
      <c r="G818" s="5">
        <v>4</v>
      </c>
      <c r="P818" t="str">
        <f t="shared" si="27"/>
        <v/>
      </c>
      <c r="S818" s="27" t="s">
        <v>2700</v>
      </c>
    </row>
    <row r="819" spans="3:19" ht="30">
      <c r="C819" s="2" t="s">
        <v>93</v>
      </c>
      <c r="D819" s="2" t="s">
        <v>2703</v>
      </c>
      <c r="F819" s="4" t="s">
        <v>2704</v>
      </c>
      <c r="G819" s="5">
        <v>4</v>
      </c>
      <c r="P819" t="str">
        <f t="shared" si="27"/>
        <v/>
      </c>
      <c r="S819" s="27" t="s">
        <v>2703</v>
      </c>
    </row>
    <row r="820" spans="3:19">
      <c r="C820" s="2" t="s">
        <v>102</v>
      </c>
      <c r="D820" s="2" t="s">
        <v>2705</v>
      </c>
      <c r="E820" s="2" t="s">
        <v>2706</v>
      </c>
      <c r="F820" s="4" t="s">
        <v>2707</v>
      </c>
      <c r="G820" s="5">
        <v>4</v>
      </c>
      <c r="P820" t="str">
        <f t="shared" si="27"/>
        <v/>
      </c>
      <c r="S820" s="27" t="s">
        <v>2705</v>
      </c>
    </row>
    <row r="821" spans="3:19">
      <c r="D821" s="2" t="s">
        <v>2705</v>
      </c>
      <c r="F821" s="4" t="s">
        <v>2708</v>
      </c>
      <c r="G821" s="5">
        <v>4</v>
      </c>
      <c r="P821" t="str">
        <f t="shared" si="27"/>
        <v/>
      </c>
      <c r="S821" s="27" t="s">
        <v>2705</v>
      </c>
    </row>
    <row r="822" spans="3:19" ht="30">
      <c r="C822" s="9" t="s">
        <v>93</v>
      </c>
      <c r="D822" s="9" t="s">
        <v>2709</v>
      </c>
      <c r="E822" s="9"/>
      <c r="F822" s="10" t="s">
        <v>2710</v>
      </c>
      <c r="G822" s="16">
        <v>4</v>
      </c>
      <c r="H822" s="17"/>
      <c r="I822" s="17"/>
      <c r="J822" s="17"/>
      <c r="K822" s="17"/>
      <c r="L822" s="17"/>
      <c r="P822" t="str">
        <f t="shared" si="27"/>
        <v/>
      </c>
      <c r="Q822" s="36"/>
      <c r="S822" s="27" t="s">
        <v>2709</v>
      </c>
    </row>
    <row r="823" spans="3:19" ht="45">
      <c r="C823" s="2" t="s">
        <v>165</v>
      </c>
      <c r="D823" s="2" t="s">
        <v>2711</v>
      </c>
      <c r="F823" s="22" t="s">
        <v>2712</v>
      </c>
      <c r="G823" s="5">
        <v>4</v>
      </c>
      <c r="P823" t="str">
        <f t="shared" si="27"/>
        <v/>
      </c>
      <c r="S823" s="27" t="s">
        <v>2711</v>
      </c>
    </row>
    <row r="824" spans="3:19" ht="30">
      <c r="C824" s="2" t="s">
        <v>93</v>
      </c>
      <c r="D824" s="9" t="s">
        <v>2713</v>
      </c>
      <c r="F824" s="4" t="s">
        <v>2714</v>
      </c>
      <c r="G824" s="16">
        <v>4</v>
      </c>
      <c r="P824" t="str">
        <f t="shared" si="27"/>
        <v/>
      </c>
      <c r="S824" s="27" t="s">
        <v>2713</v>
      </c>
    </row>
    <row r="825" spans="3:19">
      <c r="C825" s="9" t="s">
        <v>93</v>
      </c>
      <c r="D825" s="27" t="s">
        <v>2715</v>
      </c>
      <c r="E825" s="27"/>
      <c r="F825" s="25" t="s">
        <v>2716</v>
      </c>
      <c r="G825" s="16">
        <v>4</v>
      </c>
      <c r="H825" s="17"/>
      <c r="I825" s="17"/>
      <c r="J825" s="17"/>
      <c r="K825" s="17"/>
      <c r="L825" s="17"/>
      <c r="P825" t="str">
        <f t="shared" si="27"/>
        <v/>
      </c>
      <c r="Q825" s="18"/>
      <c r="S825" s="27" t="s">
        <v>743</v>
      </c>
    </row>
    <row r="826" spans="3:19">
      <c r="C826" s="9" t="s">
        <v>93</v>
      </c>
      <c r="D826" s="27" t="s">
        <v>2717</v>
      </c>
      <c r="E826" s="27"/>
      <c r="F826" s="25" t="s">
        <v>2718</v>
      </c>
      <c r="G826" s="16">
        <v>4</v>
      </c>
      <c r="H826" s="17"/>
      <c r="I826" s="17"/>
      <c r="J826" s="17"/>
      <c r="K826" s="17"/>
      <c r="L826" s="17"/>
      <c r="P826" t="str">
        <f t="shared" si="27"/>
        <v/>
      </c>
      <c r="Q826" s="18"/>
      <c r="S826" s="27" t="s">
        <v>2717</v>
      </c>
    </row>
    <row r="827" spans="3:19">
      <c r="C827" s="2" t="s">
        <v>97</v>
      </c>
      <c r="D827" s="2" t="s">
        <v>915</v>
      </c>
      <c r="F827" s="4" t="s">
        <v>916</v>
      </c>
      <c r="G827" s="5">
        <v>4</v>
      </c>
      <c r="P827" t="str">
        <f t="shared" si="27"/>
        <v/>
      </c>
      <c r="S827" s="27" t="s">
        <v>915</v>
      </c>
    </row>
    <row r="828" spans="3:19">
      <c r="C828" s="9" t="s">
        <v>59</v>
      </c>
      <c r="D828" s="7" t="s">
        <v>2719</v>
      </c>
      <c r="E828" s="21"/>
      <c r="F828" s="50"/>
      <c r="G828" s="16">
        <v>4</v>
      </c>
      <c r="H828" s="17"/>
      <c r="I828" s="17"/>
      <c r="J828" s="17"/>
      <c r="K828" s="17"/>
      <c r="L828" s="17"/>
      <c r="P828" t="str">
        <f t="shared" si="27"/>
        <v/>
      </c>
      <c r="Q828" s="18"/>
      <c r="S828" s="27" t="s">
        <v>2719</v>
      </c>
    </row>
    <row r="829" spans="3:19" ht="30">
      <c r="C829" s="9" t="s">
        <v>165</v>
      </c>
      <c r="D829" s="9" t="s">
        <v>2720</v>
      </c>
      <c r="E829" s="9"/>
      <c r="F829" s="10" t="s">
        <v>2721</v>
      </c>
      <c r="G829" s="16">
        <v>4</v>
      </c>
      <c r="H829" s="17"/>
      <c r="I829" s="17"/>
      <c r="J829" s="17"/>
      <c r="K829" s="17"/>
      <c r="L829" s="17"/>
      <c r="P829" t="str">
        <f t="shared" si="27"/>
        <v/>
      </c>
      <c r="Q829" s="18"/>
      <c r="S829" s="27" t="s">
        <v>2722</v>
      </c>
    </row>
    <row r="830" spans="3:19" ht="30">
      <c r="C830" s="9"/>
      <c r="D830" s="9" t="s">
        <v>2720</v>
      </c>
      <c r="E830" s="9"/>
      <c r="F830" s="10" t="s">
        <v>2723</v>
      </c>
      <c r="G830" s="16">
        <v>4</v>
      </c>
      <c r="H830" s="17"/>
      <c r="I830" s="17"/>
      <c r="J830" s="17"/>
      <c r="K830" s="17"/>
      <c r="L830" s="17"/>
      <c r="P830" t="str">
        <f t="shared" si="27"/>
        <v/>
      </c>
      <c r="Q830" s="18"/>
      <c r="S830" s="27" t="s">
        <v>2722</v>
      </c>
    </row>
    <row r="831" spans="3:19">
      <c r="C831" s="9" t="s">
        <v>93</v>
      </c>
      <c r="D831" s="27" t="s">
        <v>2724</v>
      </c>
      <c r="E831" s="27"/>
      <c r="F831" s="10" t="s">
        <v>2725</v>
      </c>
      <c r="G831" s="16">
        <v>4</v>
      </c>
      <c r="H831" s="17"/>
      <c r="I831" s="17"/>
      <c r="J831" s="17"/>
      <c r="K831" s="17"/>
      <c r="L831" s="17"/>
      <c r="P831" t="str">
        <f t="shared" si="27"/>
        <v/>
      </c>
      <c r="Q831" s="18"/>
      <c r="S831" s="27" t="s">
        <v>2724</v>
      </c>
    </row>
    <row r="832" spans="3:19">
      <c r="C832" s="9"/>
      <c r="D832" s="27" t="s">
        <v>2724</v>
      </c>
      <c r="E832" s="27"/>
      <c r="F832" s="10" t="s">
        <v>2726</v>
      </c>
      <c r="G832" s="16">
        <v>4</v>
      </c>
      <c r="H832" s="17"/>
      <c r="I832" s="17"/>
      <c r="J832" s="17"/>
      <c r="K832" s="17"/>
      <c r="L832" s="17"/>
      <c r="P832" t="str">
        <f t="shared" si="27"/>
        <v/>
      </c>
      <c r="Q832" s="18"/>
      <c r="S832" s="27" t="s">
        <v>2724</v>
      </c>
    </row>
    <row r="833" spans="1:19">
      <c r="C833" s="2" t="s">
        <v>97</v>
      </c>
      <c r="D833" s="2" t="s">
        <v>2727</v>
      </c>
      <c r="F833" s="30" t="s">
        <v>2728</v>
      </c>
      <c r="G833" s="31">
        <v>4</v>
      </c>
      <c r="S833" s="27" t="s">
        <v>2727</v>
      </c>
    </row>
    <row r="834" spans="1:19">
      <c r="C834" s="2" t="s">
        <v>93</v>
      </c>
      <c r="D834" s="2" t="s">
        <v>2729</v>
      </c>
      <c r="F834" s="22" t="s">
        <v>2730</v>
      </c>
      <c r="G834" s="31">
        <v>4</v>
      </c>
      <c r="P834" t="str">
        <f t="shared" ref="P834:P841" si="28">IF(LEN(F834)-LEN(SUBSTITUTE(F834,"(",""))=LEN(F834)-LEN(SUBSTITUTE(F834,")","")),"",1)</f>
        <v/>
      </c>
      <c r="S834" s="27" t="s">
        <v>2729</v>
      </c>
    </row>
    <row r="835" spans="1:19" ht="30">
      <c r="C835" s="2" t="s">
        <v>165</v>
      </c>
      <c r="D835" s="2" t="s">
        <v>2731</v>
      </c>
      <c r="F835" s="22" t="s">
        <v>2732</v>
      </c>
      <c r="G835" s="5">
        <v>4</v>
      </c>
      <c r="P835" t="str">
        <f t="shared" si="28"/>
        <v/>
      </c>
      <c r="S835" s="27" t="s">
        <v>835</v>
      </c>
    </row>
    <row r="836" spans="1:19">
      <c r="C836" s="2" t="s">
        <v>165</v>
      </c>
      <c r="D836" s="2" t="s">
        <v>2733</v>
      </c>
      <c r="F836" s="22" t="s">
        <v>2734</v>
      </c>
      <c r="G836" s="5">
        <v>4</v>
      </c>
      <c r="P836" t="str">
        <f t="shared" si="28"/>
        <v/>
      </c>
      <c r="S836" s="27" t="s">
        <v>835</v>
      </c>
    </row>
    <row r="837" spans="1:19" ht="30">
      <c r="C837" s="2" t="s">
        <v>165</v>
      </c>
      <c r="D837" s="2" t="s">
        <v>1048</v>
      </c>
      <c r="F837" s="4" t="s">
        <v>2735</v>
      </c>
      <c r="G837" s="5">
        <v>4</v>
      </c>
      <c r="O837" t="s">
        <v>33</v>
      </c>
      <c r="P837" t="str">
        <f t="shared" si="28"/>
        <v/>
      </c>
      <c r="S837" s="27" t="s">
        <v>835</v>
      </c>
    </row>
    <row r="838" spans="1:19" ht="30">
      <c r="C838" s="2" t="s">
        <v>165</v>
      </c>
      <c r="D838" s="2" t="s">
        <v>2736</v>
      </c>
      <c r="F838" s="22" t="s">
        <v>2737</v>
      </c>
      <c r="G838" s="5">
        <v>4</v>
      </c>
      <c r="P838" t="str">
        <f t="shared" si="28"/>
        <v/>
      </c>
      <c r="S838" s="27" t="s">
        <v>835</v>
      </c>
    </row>
    <row r="839" spans="1:19">
      <c r="C839" s="2" t="s">
        <v>165</v>
      </c>
      <c r="D839" s="2" t="s">
        <v>2738</v>
      </c>
      <c r="F839" s="22" t="s">
        <v>2739</v>
      </c>
      <c r="G839" s="5">
        <v>4</v>
      </c>
      <c r="P839" t="str">
        <f t="shared" si="28"/>
        <v/>
      </c>
      <c r="S839" s="27" t="s">
        <v>835</v>
      </c>
    </row>
    <row r="840" spans="1:19" ht="30">
      <c r="C840" s="9"/>
      <c r="D840" s="7" t="s">
        <v>2740</v>
      </c>
      <c r="E840" s="21"/>
      <c r="F840" s="10" t="s">
        <v>2741</v>
      </c>
      <c r="G840" s="16">
        <v>4</v>
      </c>
      <c r="H840" s="17"/>
      <c r="I840" s="17"/>
      <c r="J840" s="17"/>
      <c r="K840" s="17"/>
      <c r="L840" s="17"/>
      <c r="P840" t="str">
        <f t="shared" si="28"/>
        <v/>
      </c>
      <c r="Q840" s="18"/>
      <c r="S840" s="27" t="s">
        <v>2740</v>
      </c>
    </row>
    <row r="841" spans="1:19">
      <c r="C841" s="9" t="s">
        <v>59</v>
      </c>
      <c r="D841" s="7" t="s">
        <v>2740</v>
      </c>
      <c r="E841" s="21"/>
      <c r="F841" s="10"/>
      <c r="G841" s="16">
        <v>4</v>
      </c>
      <c r="H841" s="17"/>
      <c r="I841" s="17"/>
      <c r="J841" s="17"/>
      <c r="K841" s="17"/>
      <c r="L841" s="17"/>
      <c r="P841" t="str">
        <f t="shared" si="28"/>
        <v/>
      </c>
      <c r="Q841" s="18"/>
      <c r="S841" s="27" t="s">
        <v>2740</v>
      </c>
    </row>
    <row r="842" spans="1:19">
      <c r="C842" s="9" t="s">
        <v>93</v>
      </c>
      <c r="D842" s="27" t="s">
        <v>2742</v>
      </c>
      <c r="E842" s="27"/>
      <c r="F842" s="10"/>
      <c r="G842" s="16">
        <v>4</v>
      </c>
      <c r="H842" s="17"/>
      <c r="I842" s="17"/>
      <c r="J842" s="17"/>
      <c r="K842" s="17"/>
      <c r="L842" s="17"/>
      <c r="Q842" s="18"/>
      <c r="S842" s="27" t="s">
        <v>2742</v>
      </c>
    </row>
    <row r="843" spans="1:19">
      <c r="C843" s="9" t="s">
        <v>2743</v>
      </c>
      <c r="D843" s="27" t="s">
        <v>2744</v>
      </c>
      <c r="E843" s="9"/>
      <c r="F843" s="50" t="s">
        <v>2745</v>
      </c>
      <c r="G843" s="16">
        <v>4</v>
      </c>
      <c r="H843" s="17"/>
      <c r="I843" s="17"/>
      <c r="J843" s="17"/>
      <c r="K843" s="17"/>
      <c r="L843" s="17"/>
      <c r="P843" t="str">
        <f t="shared" ref="P843:P848" si="29">IF(LEN(F843)-LEN(SUBSTITUTE(F843,"(",""))=LEN(F843)-LEN(SUBSTITUTE(F843,")","")),"",1)</f>
        <v/>
      </c>
      <c r="Q843" s="18"/>
      <c r="S843" s="27" t="s">
        <v>2744</v>
      </c>
    </row>
    <row r="844" spans="1:19" ht="30">
      <c r="A844"/>
      <c r="C844" s="2" t="s">
        <v>59</v>
      </c>
      <c r="D844" s="2" t="s">
        <v>530</v>
      </c>
      <c r="E844" s="2" t="s">
        <v>531</v>
      </c>
      <c r="F844" s="22" t="s">
        <v>2746</v>
      </c>
      <c r="G844" s="5">
        <v>4</v>
      </c>
      <c r="H844" s="1" t="s">
        <v>2</v>
      </c>
      <c r="M844" t="b">
        <v>1</v>
      </c>
      <c r="P844">
        <f t="shared" si="29"/>
        <v>1</v>
      </c>
      <c r="S844" s="27" t="s">
        <v>530</v>
      </c>
    </row>
    <row r="845" spans="1:19">
      <c r="A845"/>
      <c r="C845" s="2" t="s">
        <v>102</v>
      </c>
      <c r="D845" s="2" t="s">
        <v>526</v>
      </c>
      <c r="E845" s="2" t="s">
        <v>2747</v>
      </c>
      <c r="F845" s="22" t="s">
        <v>2748</v>
      </c>
      <c r="G845" s="5">
        <v>4</v>
      </c>
      <c r="H845" s="1" t="s">
        <v>358</v>
      </c>
      <c r="M845" t="b">
        <v>1</v>
      </c>
      <c r="O845" t="s">
        <v>358</v>
      </c>
      <c r="P845" t="str">
        <f t="shared" si="29"/>
        <v/>
      </c>
      <c r="S845" s="27" t="s">
        <v>530</v>
      </c>
    </row>
    <row r="846" spans="1:19" ht="30">
      <c r="A846"/>
      <c r="D846" s="2" t="s">
        <v>526</v>
      </c>
      <c r="F846" s="22" t="s">
        <v>2749</v>
      </c>
      <c r="G846" s="5">
        <v>4</v>
      </c>
      <c r="P846" t="str">
        <f t="shared" si="29"/>
        <v/>
      </c>
      <c r="S846" s="27" t="s">
        <v>530</v>
      </c>
    </row>
    <row r="847" spans="1:19" ht="30">
      <c r="A847"/>
      <c r="C847" s="2" t="s">
        <v>93</v>
      </c>
      <c r="D847" s="2" t="s">
        <v>779</v>
      </c>
      <c r="F847" s="22" t="s">
        <v>2750</v>
      </c>
      <c r="G847" s="5">
        <v>4</v>
      </c>
      <c r="P847" t="str">
        <f t="shared" si="29"/>
        <v/>
      </c>
      <c r="S847" s="27" t="s">
        <v>779</v>
      </c>
    </row>
    <row r="848" spans="1:19">
      <c r="A848"/>
      <c r="C848" s="2" t="s">
        <v>93</v>
      </c>
      <c r="D848" s="2" t="s">
        <v>2751</v>
      </c>
      <c r="F848" s="4" t="s">
        <v>2752</v>
      </c>
      <c r="G848" s="5">
        <v>4</v>
      </c>
      <c r="H848" s="1" t="s">
        <v>2753</v>
      </c>
      <c r="P848" t="str">
        <f t="shared" si="29"/>
        <v/>
      </c>
      <c r="S848" s="27" t="s">
        <v>779</v>
      </c>
    </row>
    <row r="849" spans="1:19">
      <c r="A849"/>
      <c r="C849" s="2" t="s">
        <v>165</v>
      </c>
      <c r="D849" s="2" t="s">
        <v>2754</v>
      </c>
      <c r="F849" s="82" t="s">
        <v>2755</v>
      </c>
      <c r="G849" s="31">
        <v>4</v>
      </c>
      <c r="S849" s="27" t="s">
        <v>2756</v>
      </c>
    </row>
    <row r="850" spans="1:19">
      <c r="A850"/>
      <c r="D850" s="2" t="s">
        <v>2754</v>
      </c>
      <c r="F850" s="82" t="s">
        <v>2757</v>
      </c>
      <c r="G850" s="31">
        <v>4</v>
      </c>
      <c r="S850" s="27" t="s">
        <v>2756</v>
      </c>
    </row>
    <row r="851" spans="1:19">
      <c r="A851"/>
      <c r="D851" s="2" t="s">
        <v>2754</v>
      </c>
      <c r="F851" s="82" t="s">
        <v>2758</v>
      </c>
      <c r="G851" s="31">
        <v>4</v>
      </c>
      <c r="S851" s="27" t="s">
        <v>2756</v>
      </c>
    </row>
    <row r="852" spans="1:19">
      <c r="A852"/>
      <c r="D852" s="2" t="s">
        <v>2754</v>
      </c>
      <c r="F852" s="82" t="s">
        <v>2759</v>
      </c>
      <c r="G852" s="31">
        <v>4</v>
      </c>
      <c r="S852" s="27" t="s">
        <v>2756</v>
      </c>
    </row>
    <row r="853" spans="1:19">
      <c r="A853"/>
      <c r="C853" s="2" t="s">
        <v>165</v>
      </c>
      <c r="D853" s="2" t="s">
        <v>2756</v>
      </c>
      <c r="F853" s="30" t="s">
        <v>2760</v>
      </c>
      <c r="G853" s="31">
        <v>4</v>
      </c>
      <c r="S853" s="27" t="s">
        <v>2756</v>
      </c>
    </row>
    <row r="854" spans="1:19">
      <c r="A854"/>
      <c r="D854" s="2" t="s">
        <v>2756</v>
      </c>
      <c r="F854" s="30" t="s">
        <v>2343</v>
      </c>
      <c r="G854" s="31">
        <v>4</v>
      </c>
      <c r="S854" s="27" t="s">
        <v>2756</v>
      </c>
    </row>
    <row r="855" spans="1:19">
      <c r="A855"/>
      <c r="D855" s="2" t="s">
        <v>2756</v>
      </c>
      <c r="F855" s="30" t="s">
        <v>2761</v>
      </c>
      <c r="G855" s="31">
        <v>4</v>
      </c>
      <c r="S855" s="27" t="s">
        <v>2756</v>
      </c>
    </row>
    <row r="856" spans="1:19">
      <c r="A856"/>
      <c r="D856" s="2" t="s">
        <v>2756</v>
      </c>
      <c r="F856" s="30" t="s">
        <v>2762</v>
      </c>
      <c r="G856" s="31">
        <v>4</v>
      </c>
      <c r="S856" s="27" t="s">
        <v>2756</v>
      </c>
    </row>
    <row r="857" spans="1:19">
      <c r="A857"/>
      <c r="D857" s="2" t="s">
        <v>2756</v>
      </c>
      <c r="F857" s="30" t="s">
        <v>2347</v>
      </c>
      <c r="G857" s="31">
        <v>4</v>
      </c>
      <c r="S857" s="27" t="s">
        <v>2756</v>
      </c>
    </row>
    <row r="858" spans="1:19" ht="30">
      <c r="A858"/>
      <c r="D858" s="2" t="s">
        <v>2340</v>
      </c>
      <c r="F858" s="30" t="s">
        <v>2348</v>
      </c>
      <c r="G858" s="31">
        <v>4</v>
      </c>
      <c r="S858" s="27" t="s">
        <v>2756</v>
      </c>
    </row>
    <row r="859" spans="1:19" ht="30">
      <c r="A859"/>
      <c r="C859" s="2" t="s">
        <v>93</v>
      </c>
      <c r="D859" s="2" t="s">
        <v>2763</v>
      </c>
      <c r="F859" s="4" t="s">
        <v>2764</v>
      </c>
      <c r="G859" s="5">
        <v>4</v>
      </c>
      <c r="P859" t="str">
        <f t="shared" ref="P859:P880" si="30">IF(LEN(F859)-LEN(SUBSTITUTE(F859,"(",""))=LEN(F859)-LEN(SUBSTITUTE(F859,")","")),"",1)</f>
        <v/>
      </c>
      <c r="S859" s="27" t="s">
        <v>3</v>
      </c>
    </row>
    <row r="860" spans="1:19" ht="30">
      <c r="D860" s="2" t="s">
        <v>2763</v>
      </c>
      <c r="F860" s="4" t="s">
        <v>2765</v>
      </c>
      <c r="G860" s="5">
        <v>4</v>
      </c>
      <c r="P860" t="str">
        <f t="shared" si="30"/>
        <v/>
      </c>
      <c r="S860" s="27" t="s">
        <v>3</v>
      </c>
    </row>
    <row r="861" spans="1:19" ht="60">
      <c r="D861" s="2" t="s">
        <v>2766</v>
      </c>
      <c r="F861" s="4" t="s">
        <v>2767</v>
      </c>
      <c r="G861" s="5">
        <v>4</v>
      </c>
      <c r="P861" t="str">
        <f t="shared" si="30"/>
        <v/>
      </c>
      <c r="R861" t="b">
        <v>1</v>
      </c>
      <c r="S861" s="27" t="s">
        <v>3</v>
      </c>
    </row>
    <row r="862" spans="1:19" ht="30">
      <c r="C862" s="2" t="s">
        <v>93</v>
      </c>
      <c r="D862" s="2" t="s">
        <v>39</v>
      </c>
      <c r="F862" s="10" t="s">
        <v>2768</v>
      </c>
      <c r="G862" s="5">
        <v>4</v>
      </c>
      <c r="H862" s="2" t="s">
        <v>39</v>
      </c>
      <c r="P862" t="str">
        <f t="shared" si="30"/>
        <v/>
      </c>
      <c r="S862" s="27" t="s">
        <v>39</v>
      </c>
    </row>
    <row r="863" spans="1:19" ht="30">
      <c r="C863" s="9" t="s">
        <v>84</v>
      </c>
      <c r="D863" s="9" t="s">
        <v>2769</v>
      </c>
      <c r="E863" s="9"/>
      <c r="F863" s="10" t="s">
        <v>2770</v>
      </c>
      <c r="G863" s="16">
        <v>4</v>
      </c>
      <c r="H863" s="17"/>
      <c r="I863" s="17"/>
      <c r="J863" s="17"/>
      <c r="K863" s="17"/>
      <c r="L863" s="17"/>
      <c r="P863" t="str">
        <f t="shared" si="30"/>
        <v/>
      </c>
      <c r="Q863" s="18"/>
      <c r="R863" t="b">
        <v>1</v>
      </c>
      <c r="S863" s="27" t="s">
        <v>39</v>
      </c>
    </row>
    <row r="864" spans="1:19" ht="45">
      <c r="C864" s="9"/>
      <c r="D864" s="9" t="s">
        <v>2769</v>
      </c>
      <c r="E864" s="9"/>
      <c r="F864" s="10" t="s">
        <v>2771</v>
      </c>
      <c r="G864" s="16">
        <v>4</v>
      </c>
      <c r="H864" s="17"/>
      <c r="I864" s="17"/>
      <c r="J864" s="17"/>
      <c r="K864" s="17"/>
      <c r="L864" s="17"/>
      <c r="P864" t="str">
        <f t="shared" si="30"/>
        <v/>
      </c>
      <c r="Q864" s="18"/>
      <c r="S864" s="27" t="s">
        <v>39</v>
      </c>
    </row>
    <row r="865" spans="3:19">
      <c r="C865" s="9" t="s">
        <v>1880</v>
      </c>
      <c r="D865" s="9" t="s">
        <v>2772</v>
      </c>
      <c r="E865" s="9" t="s">
        <v>2773</v>
      </c>
      <c r="F865" s="22" t="s">
        <v>2774</v>
      </c>
      <c r="G865" s="16">
        <v>4</v>
      </c>
      <c r="H865" s="17"/>
      <c r="I865" s="17"/>
      <c r="J865" s="17"/>
      <c r="K865" s="17"/>
      <c r="L865" s="17"/>
      <c r="P865" t="str">
        <f t="shared" si="30"/>
        <v/>
      </c>
      <c r="Q865" s="23"/>
      <c r="S865" s="27" t="s">
        <v>2772</v>
      </c>
    </row>
    <row r="866" spans="3:19">
      <c r="C866" s="2" t="s">
        <v>165</v>
      </c>
      <c r="D866" s="2" t="s">
        <v>2778</v>
      </c>
      <c r="F866" s="4"/>
      <c r="G866" s="5">
        <v>4</v>
      </c>
      <c r="P866" t="str">
        <f t="shared" si="30"/>
        <v/>
      </c>
      <c r="S866" s="27" t="s">
        <v>2779</v>
      </c>
    </row>
    <row r="867" spans="3:19">
      <c r="D867" s="2" t="s">
        <v>2778</v>
      </c>
      <c r="F867" s="4" t="s">
        <v>2780</v>
      </c>
      <c r="G867" s="5">
        <v>4</v>
      </c>
      <c r="P867" t="str">
        <f t="shared" si="30"/>
        <v/>
      </c>
      <c r="S867" s="27" t="s">
        <v>2779</v>
      </c>
    </row>
    <row r="868" spans="3:19">
      <c r="C868" s="9" t="s">
        <v>102</v>
      </c>
      <c r="D868" s="9" t="s">
        <v>2781</v>
      </c>
      <c r="E868" s="9" t="s">
        <v>2782</v>
      </c>
      <c r="F868" s="25" t="s">
        <v>2783</v>
      </c>
      <c r="G868" s="16">
        <v>4</v>
      </c>
      <c r="H868" s="17"/>
      <c r="I868" s="17"/>
      <c r="J868" s="17"/>
      <c r="K868" s="17"/>
      <c r="L868" s="17"/>
      <c r="P868" t="str">
        <f t="shared" si="30"/>
        <v/>
      </c>
      <c r="Q868" s="18"/>
      <c r="S868" s="27" t="s">
        <v>2784</v>
      </c>
    </row>
    <row r="869" spans="3:19">
      <c r="C869" s="9" t="s">
        <v>102</v>
      </c>
      <c r="D869" s="9" t="s">
        <v>2785</v>
      </c>
      <c r="E869" s="9" t="s">
        <v>2786</v>
      </c>
      <c r="F869" s="25" t="s">
        <v>2787</v>
      </c>
      <c r="G869" s="16">
        <v>4</v>
      </c>
      <c r="H869" s="17"/>
      <c r="I869" s="17"/>
      <c r="J869" s="17"/>
      <c r="K869" s="17"/>
      <c r="L869" s="17"/>
      <c r="P869" t="str">
        <f t="shared" si="30"/>
        <v/>
      </c>
      <c r="Q869" s="18"/>
      <c r="S869" s="27" t="s">
        <v>2784</v>
      </c>
    </row>
    <row r="870" spans="3:19">
      <c r="C870" s="9" t="s">
        <v>102</v>
      </c>
      <c r="D870" s="9" t="s">
        <v>2788</v>
      </c>
      <c r="E870" s="9" t="s">
        <v>2789</v>
      </c>
      <c r="F870" s="25" t="s">
        <v>2790</v>
      </c>
      <c r="G870" s="16">
        <v>4</v>
      </c>
      <c r="H870" s="17"/>
      <c r="I870" s="17"/>
      <c r="J870" s="17"/>
      <c r="K870" s="17"/>
      <c r="L870" s="17"/>
      <c r="P870" t="str">
        <f t="shared" si="30"/>
        <v/>
      </c>
      <c r="Q870" s="18"/>
      <c r="S870" s="27" t="s">
        <v>2784</v>
      </c>
    </row>
    <row r="871" spans="3:19">
      <c r="C871" s="2" t="s">
        <v>823</v>
      </c>
      <c r="D871" s="2" t="s">
        <v>2791</v>
      </c>
      <c r="F871" s="22" t="s">
        <v>2792</v>
      </c>
      <c r="G871" s="31">
        <v>4</v>
      </c>
      <c r="M871" t="b">
        <v>1</v>
      </c>
      <c r="P871" t="str">
        <f t="shared" si="30"/>
        <v/>
      </c>
      <c r="S871" s="27" t="s">
        <v>2793</v>
      </c>
    </row>
    <row r="872" spans="3:19">
      <c r="D872" s="2" t="s">
        <v>2794</v>
      </c>
      <c r="E872" s="2" t="s">
        <v>2795</v>
      </c>
      <c r="F872" s="4" t="s">
        <v>2796</v>
      </c>
      <c r="G872" s="5">
        <v>4</v>
      </c>
      <c r="P872" t="str">
        <f t="shared" si="30"/>
        <v/>
      </c>
      <c r="S872" s="27" t="s">
        <v>2794</v>
      </c>
    </row>
    <row r="873" spans="3:19">
      <c r="D873" s="2" t="s">
        <v>2794</v>
      </c>
      <c r="F873" s="4" t="s">
        <v>2797</v>
      </c>
      <c r="G873" s="5">
        <v>4</v>
      </c>
      <c r="P873" t="str">
        <f t="shared" si="30"/>
        <v/>
      </c>
      <c r="S873" s="27" t="s">
        <v>2794</v>
      </c>
    </row>
    <row r="874" spans="3:19" ht="30">
      <c r="C874" s="2" t="s">
        <v>165</v>
      </c>
      <c r="D874" s="2" t="s">
        <v>2798</v>
      </c>
      <c r="F874" s="22" t="s">
        <v>2799</v>
      </c>
      <c r="G874" s="5">
        <v>4</v>
      </c>
      <c r="P874" t="str">
        <f t="shared" si="30"/>
        <v/>
      </c>
      <c r="S874" s="27" t="s">
        <v>2800</v>
      </c>
    </row>
    <row r="875" spans="3:19">
      <c r="C875" s="9" t="s">
        <v>102</v>
      </c>
      <c r="D875" s="9" t="s">
        <v>2801</v>
      </c>
      <c r="E875" s="9" t="s">
        <v>2802</v>
      </c>
      <c r="F875" s="25" t="s">
        <v>2803</v>
      </c>
      <c r="G875" s="16">
        <v>4</v>
      </c>
      <c r="H875" s="17"/>
      <c r="I875" s="17"/>
      <c r="J875" s="17"/>
      <c r="K875" s="17"/>
      <c r="L875" s="17"/>
      <c r="P875" t="str">
        <f t="shared" si="30"/>
        <v/>
      </c>
      <c r="Q875" s="18"/>
      <c r="S875" s="27" t="s">
        <v>2801</v>
      </c>
    </row>
    <row r="876" spans="3:19">
      <c r="C876" s="2" t="s">
        <v>102</v>
      </c>
      <c r="D876" s="2" t="s">
        <v>2804</v>
      </c>
      <c r="E876" s="2" t="s">
        <v>2805</v>
      </c>
      <c r="F876" s="22" t="s">
        <v>2806</v>
      </c>
      <c r="G876" s="31">
        <v>4</v>
      </c>
      <c r="P876" t="str">
        <f t="shared" si="30"/>
        <v/>
      </c>
      <c r="S876" s="27" t="s">
        <v>2804</v>
      </c>
    </row>
    <row r="877" spans="3:19">
      <c r="D877" s="2" t="s">
        <v>2804</v>
      </c>
      <c r="F877" s="22" t="s">
        <v>2807</v>
      </c>
      <c r="G877" s="31">
        <v>4</v>
      </c>
      <c r="M877" t="b">
        <v>1</v>
      </c>
      <c r="P877" t="str">
        <f t="shared" si="30"/>
        <v/>
      </c>
      <c r="S877" s="27" t="s">
        <v>2804</v>
      </c>
    </row>
    <row r="878" spans="3:19">
      <c r="D878" s="2" t="s">
        <v>2804</v>
      </c>
      <c r="F878" s="22" t="s">
        <v>2808</v>
      </c>
      <c r="G878" s="31">
        <v>4</v>
      </c>
      <c r="M878" t="b">
        <v>1</v>
      </c>
      <c r="P878" t="str">
        <f t="shared" si="30"/>
        <v/>
      </c>
      <c r="S878" s="27" t="s">
        <v>2804</v>
      </c>
    </row>
    <row r="879" spans="3:19">
      <c r="C879" s="9" t="s">
        <v>93</v>
      </c>
      <c r="D879" s="27" t="s">
        <v>48</v>
      </c>
      <c r="E879" s="27"/>
      <c r="F879" s="25" t="s">
        <v>2811</v>
      </c>
      <c r="G879" s="16">
        <v>4</v>
      </c>
      <c r="H879" s="12" t="s">
        <v>48</v>
      </c>
      <c r="I879" s="17"/>
      <c r="J879" s="17"/>
      <c r="K879" s="17"/>
      <c r="L879" s="17"/>
      <c r="P879" t="str">
        <f t="shared" si="30"/>
        <v/>
      </c>
      <c r="Q879" s="18"/>
      <c r="S879" s="27" t="s">
        <v>48</v>
      </c>
    </row>
    <row r="880" spans="3:19">
      <c r="C880" s="9" t="s">
        <v>97</v>
      </c>
      <c r="D880" s="27" t="s">
        <v>2812</v>
      </c>
      <c r="E880" s="9"/>
      <c r="F880" s="10" t="s">
        <v>2813</v>
      </c>
      <c r="G880" s="16">
        <v>4</v>
      </c>
      <c r="H880" s="17"/>
      <c r="I880" s="17"/>
      <c r="J880" s="17"/>
      <c r="K880" s="17"/>
      <c r="L880" s="17"/>
      <c r="P880" t="str">
        <f t="shared" si="30"/>
        <v/>
      </c>
      <c r="Q880" s="18"/>
      <c r="S880" s="27" t="s">
        <v>547</v>
      </c>
    </row>
    <row r="881" spans="3:19" ht="30">
      <c r="C881" s="2" t="s">
        <v>93</v>
      </c>
      <c r="D881" s="2" t="s">
        <v>54</v>
      </c>
      <c r="F881" s="30" t="s">
        <v>2814</v>
      </c>
      <c r="G881" s="31">
        <v>4</v>
      </c>
      <c r="S881" s="27" t="s">
        <v>54</v>
      </c>
    </row>
    <row r="882" spans="3:19">
      <c r="C882" s="27" t="s">
        <v>80</v>
      </c>
      <c r="D882" s="46" t="s">
        <v>840</v>
      </c>
      <c r="E882" s="27"/>
      <c r="F882" s="25"/>
      <c r="G882" s="16">
        <v>4</v>
      </c>
      <c r="H882" s="17"/>
      <c r="I882" s="57"/>
      <c r="J882" s="57"/>
      <c r="K882" s="57"/>
      <c r="L882" s="57"/>
      <c r="P882" t="str">
        <f t="shared" ref="P882:P888" si="31">IF(LEN(F882)-LEN(SUBSTITUTE(F882,"(",""))=LEN(F882)-LEN(SUBSTITUTE(F882,")","")),"",1)</f>
        <v/>
      </c>
      <c r="S882" s="27" t="s">
        <v>840</v>
      </c>
    </row>
    <row r="883" spans="3:19" ht="30">
      <c r="C883" s="9" t="s">
        <v>102</v>
      </c>
      <c r="D883" s="9" t="s">
        <v>2815</v>
      </c>
      <c r="E883" s="9" t="s">
        <v>2816</v>
      </c>
      <c r="F883" s="10" t="s">
        <v>2817</v>
      </c>
      <c r="G883" s="16">
        <v>4</v>
      </c>
      <c r="H883" s="17"/>
      <c r="I883" s="17"/>
      <c r="J883" s="17"/>
      <c r="K883" s="17"/>
      <c r="L883" s="17"/>
      <c r="P883" t="str">
        <f t="shared" si="31"/>
        <v/>
      </c>
      <c r="Q883" s="18"/>
      <c r="R883" t="b">
        <v>1</v>
      </c>
      <c r="S883" s="27" t="s">
        <v>2815</v>
      </c>
    </row>
    <row r="884" spans="3:19" ht="30">
      <c r="C884" s="2" t="s">
        <v>165</v>
      </c>
      <c r="D884" s="2" t="s">
        <v>2818</v>
      </c>
      <c r="F884" s="56" t="s">
        <v>2819</v>
      </c>
      <c r="G884" s="5">
        <v>4</v>
      </c>
      <c r="P884" t="str">
        <f t="shared" si="31"/>
        <v/>
      </c>
      <c r="S884" s="27" t="s">
        <v>2820</v>
      </c>
    </row>
    <row r="885" spans="3:19" ht="30">
      <c r="C885" s="9" t="s">
        <v>165</v>
      </c>
      <c r="D885" s="9" t="s">
        <v>2821</v>
      </c>
      <c r="E885" s="9"/>
      <c r="F885" s="10" t="s">
        <v>2822</v>
      </c>
      <c r="G885" s="16">
        <v>4</v>
      </c>
      <c r="H885" s="17"/>
      <c r="I885" s="17"/>
      <c r="J885" s="17"/>
      <c r="K885" s="17"/>
      <c r="L885" s="17"/>
      <c r="P885" t="str">
        <f t="shared" si="31"/>
        <v/>
      </c>
      <c r="Q885" s="18"/>
      <c r="S885" s="27" t="s">
        <v>2821</v>
      </c>
    </row>
    <row r="886" spans="3:19" ht="45">
      <c r="C886" s="2" t="s">
        <v>59</v>
      </c>
      <c r="D886" s="2" t="s">
        <v>2823</v>
      </c>
      <c r="E886" s="2" t="s">
        <v>919</v>
      </c>
      <c r="F886" s="56" t="s">
        <v>2824</v>
      </c>
      <c r="G886" s="31">
        <v>4</v>
      </c>
      <c r="M886" t="b">
        <v>1</v>
      </c>
      <c r="P886" t="str">
        <f t="shared" si="31"/>
        <v/>
      </c>
      <c r="S886" s="27" t="s">
        <v>2825</v>
      </c>
    </row>
    <row r="887" spans="3:19" ht="45">
      <c r="D887" s="2" t="s">
        <v>2826</v>
      </c>
      <c r="F887" s="22" t="s">
        <v>2827</v>
      </c>
      <c r="G887" s="5">
        <v>4</v>
      </c>
      <c r="P887" t="str">
        <f t="shared" si="31"/>
        <v/>
      </c>
      <c r="S887" s="27" t="s">
        <v>2825</v>
      </c>
    </row>
    <row r="888" spans="3:19" ht="45">
      <c r="C888" s="2" t="s">
        <v>59</v>
      </c>
      <c r="D888" s="2" t="s">
        <v>2828</v>
      </c>
      <c r="E888" s="2" t="s">
        <v>2829</v>
      </c>
      <c r="F888" s="56" t="s">
        <v>2830</v>
      </c>
      <c r="G888" s="31">
        <v>4</v>
      </c>
      <c r="M888" t="b">
        <v>1</v>
      </c>
      <c r="P888" t="str">
        <f t="shared" si="31"/>
        <v/>
      </c>
      <c r="S888" s="27" t="s">
        <v>2825</v>
      </c>
    </row>
    <row r="889" spans="3:19">
      <c r="C889" s="2" t="s">
        <v>102</v>
      </c>
      <c r="D889" s="94" t="s">
        <v>2831</v>
      </c>
      <c r="E889" s="2" t="s">
        <v>2832</v>
      </c>
      <c r="F889" s="58" t="s">
        <v>2833</v>
      </c>
      <c r="G889" s="31">
        <v>4</v>
      </c>
      <c r="H889" s="1" t="s">
        <v>58</v>
      </c>
      <c r="I889" t="s">
        <v>58</v>
      </c>
      <c r="S889" s="27" t="s">
        <v>2825</v>
      </c>
    </row>
    <row r="890" spans="3:19">
      <c r="D890" s="94" t="s">
        <v>2831</v>
      </c>
      <c r="F890" s="82" t="s">
        <v>2834</v>
      </c>
      <c r="G890" s="31">
        <v>4</v>
      </c>
      <c r="S890" s="27" t="s">
        <v>2825</v>
      </c>
    </row>
    <row r="891" spans="3:19" ht="30">
      <c r="D891" s="2" t="s">
        <v>2835</v>
      </c>
      <c r="E891" s="2" t="s">
        <v>2836</v>
      </c>
      <c r="F891" s="22" t="s">
        <v>2837</v>
      </c>
      <c r="G891" s="31">
        <v>4</v>
      </c>
      <c r="P891" t="str">
        <f t="shared" ref="P891:P903" si="32">IF(LEN(F891)-LEN(SUBSTITUTE(F891,"(",""))=LEN(F891)-LEN(SUBSTITUTE(F891,")","")),"",1)</f>
        <v/>
      </c>
      <c r="S891" s="27" t="s">
        <v>2835</v>
      </c>
    </row>
    <row r="892" spans="3:19">
      <c r="C892" s="9" t="s">
        <v>102</v>
      </c>
      <c r="D892" s="9" t="s">
        <v>2838</v>
      </c>
      <c r="E892" s="9" t="s">
        <v>2839</v>
      </c>
      <c r="F892" s="10" t="s">
        <v>2840</v>
      </c>
      <c r="G892" s="16">
        <v>4</v>
      </c>
      <c r="H892" s="17"/>
      <c r="I892" s="17"/>
      <c r="J892" s="17"/>
      <c r="K892" s="17"/>
      <c r="L892" s="17"/>
      <c r="P892" t="str">
        <f t="shared" si="32"/>
        <v/>
      </c>
      <c r="Q892" s="18"/>
      <c r="S892" s="27" t="s">
        <v>2838</v>
      </c>
    </row>
    <row r="893" spans="3:19" ht="30">
      <c r="C893" s="9"/>
      <c r="D893" s="9" t="s">
        <v>2838</v>
      </c>
      <c r="E893" s="9"/>
      <c r="F893" s="10" t="s">
        <v>2841</v>
      </c>
      <c r="G893" s="16">
        <v>4</v>
      </c>
      <c r="H893" s="17"/>
      <c r="I893" s="17"/>
      <c r="J893" s="17"/>
      <c r="K893" s="17"/>
      <c r="L893" s="17"/>
      <c r="P893" t="str">
        <f t="shared" si="32"/>
        <v/>
      </c>
      <c r="Q893" s="18"/>
      <c r="S893" s="27" t="s">
        <v>2838</v>
      </c>
    </row>
    <row r="894" spans="3:19">
      <c r="C894" s="2" t="s">
        <v>93</v>
      </c>
      <c r="D894" s="2" t="s">
        <v>2842</v>
      </c>
      <c r="F894" s="22" t="s">
        <v>2843</v>
      </c>
      <c r="G894" s="5">
        <v>4</v>
      </c>
      <c r="P894" t="str">
        <f t="shared" si="32"/>
        <v/>
      </c>
      <c r="S894" s="27" t="s">
        <v>2842</v>
      </c>
    </row>
    <row r="895" spans="3:19">
      <c r="C895" s="9" t="s">
        <v>97</v>
      </c>
      <c r="D895" s="27" t="s">
        <v>2844</v>
      </c>
      <c r="E895" s="9"/>
      <c r="F895" s="10" t="s">
        <v>2845</v>
      </c>
      <c r="G895" s="16">
        <v>4</v>
      </c>
      <c r="H895" s="17"/>
      <c r="I895" s="17"/>
      <c r="J895" s="17"/>
      <c r="K895" s="17"/>
      <c r="L895" s="17"/>
      <c r="P895" t="str">
        <f t="shared" si="32"/>
        <v/>
      </c>
      <c r="Q895" s="18"/>
      <c r="S895" s="27" t="s">
        <v>2844</v>
      </c>
    </row>
    <row r="896" spans="3:19">
      <c r="C896" s="9" t="s">
        <v>2846</v>
      </c>
      <c r="D896" s="27" t="s">
        <v>756</v>
      </c>
      <c r="E896" s="27"/>
      <c r="F896" s="25" t="s">
        <v>2847</v>
      </c>
      <c r="G896" s="16">
        <v>4</v>
      </c>
      <c r="H896" s="17"/>
      <c r="I896" s="17"/>
      <c r="J896" s="17"/>
      <c r="K896" s="17"/>
      <c r="L896" s="17"/>
      <c r="P896" t="str">
        <f t="shared" si="32"/>
        <v/>
      </c>
      <c r="Q896" s="18"/>
      <c r="S896" s="27" t="s">
        <v>756</v>
      </c>
    </row>
    <row r="897" spans="3:19">
      <c r="C897" s="9" t="s">
        <v>97</v>
      </c>
      <c r="D897" s="27" t="s">
        <v>2848</v>
      </c>
      <c r="E897" s="9"/>
      <c r="F897" s="10" t="s">
        <v>2849</v>
      </c>
      <c r="G897" s="16">
        <v>4</v>
      </c>
      <c r="H897" s="17"/>
      <c r="I897" s="17"/>
      <c r="J897" s="17"/>
      <c r="K897" s="17"/>
      <c r="L897" s="17"/>
      <c r="P897" t="str">
        <f t="shared" si="32"/>
        <v/>
      </c>
      <c r="Q897" s="18"/>
      <c r="S897" s="27" t="s">
        <v>756</v>
      </c>
    </row>
    <row r="898" spans="3:19">
      <c r="C898" s="9" t="s">
        <v>97</v>
      </c>
      <c r="D898" s="27" t="s">
        <v>2850</v>
      </c>
      <c r="E898" s="9"/>
      <c r="F898" s="10" t="s">
        <v>2851</v>
      </c>
      <c r="G898" s="16">
        <v>4</v>
      </c>
      <c r="H898" s="17"/>
      <c r="I898" s="17"/>
      <c r="J898" s="17"/>
      <c r="K898" s="17"/>
      <c r="L898" s="17"/>
      <c r="P898" t="str">
        <f t="shared" si="32"/>
        <v/>
      </c>
      <c r="Q898" s="18"/>
      <c r="S898" s="27" t="s">
        <v>2850</v>
      </c>
    </row>
    <row r="899" spans="3:19">
      <c r="C899" s="9" t="s">
        <v>102</v>
      </c>
      <c r="D899" s="9" t="s">
        <v>2852</v>
      </c>
      <c r="E899" s="9" t="s">
        <v>2853</v>
      </c>
      <c r="F899" s="10" t="s">
        <v>2854</v>
      </c>
      <c r="G899" s="16">
        <v>4</v>
      </c>
      <c r="H899" s="17"/>
      <c r="I899" s="17"/>
      <c r="J899" s="17"/>
      <c r="K899" s="17"/>
      <c r="L899" s="17"/>
      <c r="P899" t="str">
        <f t="shared" si="32"/>
        <v/>
      </c>
      <c r="Q899" s="18"/>
      <c r="S899" s="27" t="s">
        <v>2855</v>
      </c>
    </row>
    <row r="900" spans="3:19">
      <c r="C900" s="9" t="s">
        <v>97</v>
      </c>
      <c r="D900" s="27" t="s">
        <v>2855</v>
      </c>
      <c r="E900" s="9"/>
      <c r="F900" s="10" t="s">
        <v>2856</v>
      </c>
      <c r="G900" s="16">
        <v>4</v>
      </c>
      <c r="H900" s="17"/>
      <c r="I900" s="17"/>
      <c r="J900" s="17"/>
      <c r="K900" s="17"/>
      <c r="L900" s="17"/>
      <c r="P900" t="str">
        <f t="shared" si="32"/>
        <v/>
      </c>
      <c r="Q900" s="18"/>
      <c r="S900" s="27" t="s">
        <v>2855</v>
      </c>
    </row>
    <row r="901" spans="3:19" ht="30">
      <c r="C901" s="9"/>
      <c r="D901" s="9" t="s">
        <v>2855</v>
      </c>
      <c r="E901" s="9"/>
      <c r="F901" s="10" t="s">
        <v>2857</v>
      </c>
      <c r="G901" s="16">
        <v>4</v>
      </c>
      <c r="H901" s="17"/>
      <c r="I901" s="17"/>
      <c r="J901" s="17"/>
      <c r="K901" s="17"/>
      <c r="L901" s="17"/>
      <c r="P901" t="str">
        <f t="shared" si="32"/>
        <v/>
      </c>
      <c r="Q901" s="18"/>
      <c r="S901" s="27" t="s">
        <v>2855</v>
      </c>
    </row>
    <row r="902" spans="3:19">
      <c r="C902" s="9" t="s">
        <v>97</v>
      </c>
      <c r="D902" s="27" t="s">
        <v>1130</v>
      </c>
      <c r="E902" s="9"/>
      <c r="F902" s="10" t="s">
        <v>1131</v>
      </c>
      <c r="G902" s="16">
        <v>4</v>
      </c>
      <c r="H902" s="17"/>
      <c r="I902" s="17"/>
      <c r="J902" s="17"/>
      <c r="K902" s="17"/>
      <c r="L902" s="17"/>
      <c r="P902" t="str">
        <f t="shared" si="32"/>
        <v/>
      </c>
      <c r="Q902" s="18"/>
      <c r="S902" s="27" t="s">
        <v>1130</v>
      </c>
    </row>
    <row r="903" spans="3:19">
      <c r="C903" s="2" t="s">
        <v>93</v>
      </c>
      <c r="D903" s="2" t="s">
        <v>1345</v>
      </c>
      <c r="F903" s="22" t="s">
        <v>2858</v>
      </c>
      <c r="G903" s="5">
        <v>4</v>
      </c>
      <c r="P903" t="str">
        <f t="shared" si="32"/>
        <v/>
      </c>
      <c r="S903" s="27" t="s">
        <v>1345</v>
      </c>
    </row>
    <row r="904" spans="3:19">
      <c r="C904" s="2" t="s">
        <v>165</v>
      </c>
      <c r="D904" s="94" t="s">
        <v>2861</v>
      </c>
      <c r="F904" s="30" t="s">
        <v>2862</v>
      </c>
      <c r="G904" s="31">
        <v>4</v>
      </c>
      <c r="S904" s="27" t="s">
        <v>2861</v>
      </c>
    </row>
    <row r="905" spans="3:19">
      <c r="D905" s="94" t="s">
        <v>2861</v>
      </c>
      <c r="F905" s="30" t="s">
        <v>2863</v>
      </c>
      <c r="G905" s="31">
        <v>4</v>
      </c>
      <c r="S905" s="27" t="s">
        <v>2861</v>
      </c>
    </row>
    <row r="906" spans="3:19">
      <c r="D906" s="94" t="s">
        <v>2861</v>
      </c>
      <c r="F906" s="30" t="s">
        <v>2864</v>
      </c>
      <c r="G906" s="31">
        <v>4</v>
      </c>
      <c r="S906" s="27" t="s">
        <v>2861</v>
      </c>
    </row>
    <row r="907" spans="3:19">
      <c r="D907" s="94" t="s">
        <v>2861</v>
      </c>
      <c r="F907" s="30" t="s">
        <v>2865</v>
      </c>
      <c r="G907" s="31">
        <v>4</v>
      </c>
      <c r="S907" s="27" t="s">
        <v>2861</v>
      </c>
    </row>
    <row r="908" spans="3:19">
      <c r="D908" s="94" t="s">
        <v>2861</v>
      </c>
      <c r="F908" s="30" t="s">
        <v>2866</v>
      </c>
      <c r="G908" s="31">
        <v>4</v>
      </c>
      <c r="S908" s="27" t="s">
        <v>2861</v>
      </c>
    </row>
    <row r="909" spans="3:19">
      <c r="D909" s="94" t="s">
        <v>2861</v>
      </c>
      <c r="F909" s="30" t="s">
        <v>2867</v>
      </c>
      <c r="G909" s="31">
        <v>4</v>
      </c>
      <c r="S909" s="27" t="s">
        <v>2861</v>
      </c>
    </row>
    <row r="910" spans="3:19">
      <c r="D910" s="94" t="s">
        <v>2861</v>
      </c>
      <c r="F910" s="30" t="s">
        <v>2868</v>
      </c>
      <c r="G910" s="31">
        <v>4</v>
      </c>
      <c r="S910" s="27" t="s">
        <v>2861</v>
      </c>
    </row>
    <row r="911" spans="3:19">
      <c r="C911" s="9" t="s">
        <v>97</v>
      </c>
      <c r="D911" s="27" t="s">
        <v>2869</v>
      </c>
      <c r="E911" s="9"/>
      <c r="F911" s="10" t="s">
        <v>2870</v>
      </c>
      <c r="G911" s="16">
        <v>4</v>
      </c>
      <c r="H911" s="17"/>
      <c r="I911" s="17"/>
      <c r="J911" s="17"/>
      <c r="K911" s="17"/>
      <c r="L911" s="17"/>
      <c r="P911" t="str">
        <f>IF(LEN(F911)-LEN(SUBSTITUTE(F911,"(",""))=LEN(F911)-LEN(SUBSTITUTE(F911,")","")),"",1)</f>
        <v/>
      </c>
      <c r="Q911" s="18"/>
      <c r="S911" s="27" t="s">
        <v>2869</v>
      </c>
    </row>
    <row r="912" spans="3:19">
      <c r="C912" s="9" t="s">
        <v>93</v>
      </c>
      <c r="D912" s="9" t="s">
        <v>4</v>
      </c>
      <c r="E912" s="9"/>
      <c r="F912" s="10" t="s">
        <v>2871</v>
      </c>
      <c r="G912" s="16">
        <v>4</v>
      </c>
      <c r="H912" s="17"/>
      <c r="I912" s="17"/>
      <c r="J912" s="17"/>
      <c r="K912" s="17"/>
      <c r="L912" s="17"/>
      <c r="P912" t="str">
        <f>IF(LEN(F912)-LEN(SUBSTITUTE(F912,"(",""))=LEN(F912)-LEN(SUBSTITUTE(F912,")","")),"",1)</f>
        <v/>
      </c>
      <c r="Q912" s="18"/>
      <c r="S912" s="27" t="s">
        <v>4</v>
      </c>
    </row>
    <row r="913" spans="3:19" ht="60">
      <c r="C913" s="9"/>
      <c r="D913" s="9" t="s">
        <v>4</v>
      </c>
      <c r="E913" s="9"/>
      <c r="F913" s="10" t="s">
        <v>2872</v>
      </c>
      <c r="G913" s="16">
        <v>4</v>
      </c>
      <c r="H913" s="17"/>
      <c r="I913" s="17"/>
      <c r="J913" s="17"/>
      <c r="K913" s="17"/>
      <c r="L913" s="17"/>
      <c r="P913" t="str">
        <f>IF(LEN(F913)-LEN(SUBSTITUTE(F913,"(",""))=LEN(F913)-LEN(SUBSTITUTE(F913,")","")),"",1)</f>
        <v/>
      </c>
      <c r="Q913" s="18"/>
      <c r="S913" s="27" t="s">
        <v>4</v>
      </c>
    </row>
    <row r="914" spans="3:19" ht="30">
      <c r="C914" s="9" t="s">
        <v>84</v>
      </c>
      <c r="D914" s="9" t="s">
        <v>2873</v>
      </c>
      <c r="E914" s="9"/>
      <c r="F914" s="10" t="s">
        <v>2874</v>
      </c>
      <c r="G914" s="16">
        <v>4</v>
      </c>
      <c r="H914" s="27"/>
      <c r="I914" s="17"/>
      <c r="J914" s="17"/>
      <c r="K914" s="17"/>
      <c r="L914" s="17"/>
      <c r="O914" t="s">
        <v>550</v>
      </c>
      <c r="P914" t="str">
        <f>IF(LEN(F914)-LEN(SUBSTITUTE(F914,"(",""))=LEN(F914)-LEN(SUBSTITUTE(F914,")","")),"",1)</f>
        <v/>
      </c>
      <c r="Q914" s="23"/>
      <c r="S914" s="27" t="s">
        <v>4</v>
      </c>
    </row>
    <row r="915" spans="3:19" ht="30">
      <c r="C915" s="2" t="s">
        <v>93</v>
      </c>
      <c r="D915" s="2" t="s">
        <v>2875</v>
      </c>
      <c r="F915" s="30" t="s">
        <v>2876</v>
      </c>
      <c r="G915" s="5">
        <v>4</v>
      </c>
      <c r="M915" t="b">
        <v>1</v>
      </c>
      <c r="P915" t="str">
        <f>IF(LEN(F915)-LEN(SUBSTITUTE(F915,"(",""))=LEN(F915)-LEN(SUBSTITUTE(F915,")","")),"",1)</f>
        <v/>
      </c>
      <c r="S915" s="27" t="s">
        <v>2875</v>
      </c>
    </row>
    <row r="916" spans="3:19">
      <c r="C916" s="2" t="s">
        <v>102</v>
      </c>
      <c r="D916" s="2" t="s">
        <v>2877</v>
      </c>
      <c r="E916" s="2" t="s">
        <v>2878</v>
      </c>
      <c r="F916" s="22"/>
      <c r="G916" s="31">
        <v>4</v>
      </c>
      <c r="O916" s="2"/>
      <c r="R916" s="9"/>
      <c r="S916" s="27" t="s">
        <v>1023</v>
      </c>
    </row>
    <row r="917" spans="3:19">
      <c r="C917" s="9" t="s">
        <v>165</v>
      </c>
      <c r="D917" s="9" t="s">
        <v>2879</v>
      </c>
      <c r="E917" s="9"/>
      <c r="F917" s="25" t="s">
        <v>2880</v>
      </c>
      <c r="G917" s="16">
        <v>4</v>
      </c>
      <c r="H917" s="12" t="s">
        <v>20</v>
      </c>
      <c r="I917" t="s">
        <v>20</v>
      </c>
      <c r="P917" t="str">
        <f>IF(LEN(F917)-LEN(SUBSTITUTE(F917,"(",""))=LEN(F917)-LEN(SUBSTITUTE(F917,")","")),"",1)</f>
        <v/>
      </c>
      <c r="Q917" s="18"/>
      <c r="S917" s="27" t="s">
        <v>2879</v>
      </c>
    </row>
    <row r="918" spans="3:19">
      <c r="C918" s="9" t="s">
        <v>165</v>
      </c>
      <c r="D918" s="9" t="s">
        <v>2881</v>
      </c>
      <c r="E918" s="9"/>
      <c r="F918" s="25" t="s">
        <v>2882</v>
      </c>
      <c r="G918" s="16">
        <v>4</v>
      </c>
      <c r="H918" s="12" t="s">
        <v>22</v>
      </c>
      <c r="I918" t="s">
        <v>22</v>
      </c>
      <c r="P918" t="str">
        <f>IF(LEN(F918)-LEN(SUBSTITUTE(F918,"(",""))=LEN(F918)-LEN(SUBSTITUTE(F918,")","")),"",1)</f>
        <v/>
      </c>
      <c r="Q918" s="18"/>
      <c r="S918" s="27" t="s">
        <v>2879</v>
      </c>
    </row>
    <row r="919" spans="3:19">
      <c r="C919" s="9" t="s">
        <v>59</v>
      </c>
      <c r="D919" s="9" t="s">
        <v>868</v>
      </c>
      <c r="E919" s="9" t="s">
        <v>907</v>
      </c>
      <c r="F919" s="10" t="s">
        <v>2883</v>
      </c>
      <c r="G919" s="16">
        <v>4</v>
      </c>
      <c r="H919" s="12" t="s">
        <v>22</v>
      </c>
      <c r="I919" t="s">
        <v>22</v>
      </c>
      <c r="M919" t="b">
        <v>1</v>
      </c>
      <c r="P919" t="str">
        <f>IF(LEN(F919)-LEN(SUBSTITUTE(F919,"(",""))=LEN(F919)-LEN(SUBSTITUTE(F919,")","")),"",1)</f>
        <v/>
      </c>
      <c r="Q919" s="18"/>
      <c r="S919" s="27" t="s">
        <v>868</v>
      </c>
    </row>
    <row r="920" spans="3:19" ht="30">
      <c r="C920" s="9" t="s">
        <v>102</v>
      </c>
      <c r="D920" s="9" t="s">
        <v>2884</v>
      </c>
      <c r="E920" s="9" t="s">
        <v>2885</v>
      </c>
      <c r="F920" s="10" t="s">
        <v>2886</v>
      </c>
      <c r="G920" s="16">
        <v>4</v>
      </c>
      <c r="H920" s="12" t="s">
        <v>205</v>
      </c>
      <c r="I920" t="s">
        <v>205</v>
      </c>
      <c r="P920" t="str">
        <f>IF(LEN(F920)-LEN(SUBSTITUTE(F920,"(",""))=LEN(F920)-LEN(SUBSTITUTE(F920,")","")),"",1)</f>
        <v/>
      </c>
      <c r="Q920" s="18"/>
      <c r="S920" s="27" t="s">
        <v>868</v>
      </c>
    </row>
    <row r="921" spans="3:19">
      <c r="C921" s="2" t="s">
        <v>102</v>
      </c>
      <c r="D921" s="2" t="s">
        <v>865</v>
      </c>
      <c r="E921" s="2" t="s">
        <v>2887</v>
      </c>
      <c r="F921" s="22"/>
      <c r="G921" s="31">
        <v>4</v>
      </c>
      <c r="S921" s="27" t="s">
        <v>868</v>
      </c>
    </row>
    <row r="922" spans="3:19" ht="30">
      <c r="C922" s="9" t="s">
        <v>59</v>
      </c>
      <c r="D922" s="9" t="s">
        <v>2888</v>
      </c>
      <c r="E922" s="9" t="s">
        <v>2889</v>
      </c>
      <c r="F922" s="10" t="s">
        <v>2890</v>
      </c>
      <c r="G922" s="16">
        <v>4</v>
      </c>
      <c r="H922" s="12" t="s">
        <v>800</v>
      </c>
      <c r="I922" t="s">
        <v>800</v>
      </c>
      <c r="M922" t="b">
        <v>1</v>
      </c>
      <c r="P922" t="str">
        <f t="shared" ref="P922:P933" si="33">IF(LEN(F922)-LEN(SUBSTITUTE(F922,"(",""))=LEN(F922)-LEN(SUBSTITUTE(F922,")","")),"",1)</f>
        <v/>
      </c>
      <c r="Q922" s="18"/>
      <c r="S922" s="27" t="s">
        <v>868</v>
      </c>
    </row>
    <row r="923" spans="3:19" ht="30">
      <c r="C923" s="9"/>
      <c r="D923" s="9" t="s">
        <v>2888</v>
      </c>
      <c r="E923" s="9"/>
      <c r="F923" s="10" t="s">
        <v>2891</v>
      </c>
      <c r="G923" s="16">
        <v>4</v>
      </c>
      <c r="H923" s="17"/>
      <c r="I923" s="17"/>
      <c r="J923" s="17"/>
      <c r="K923" s="17"/>
      <c r="L923" s="17"/>
      <c r="P923" t="str">
        <f t="shared" si="33"/>
        <v/>
      </c>
      <c r="Q923" s="18"/>
      <c r="S923" s="27" t="s">
        <v>868</v>
      </c>
    </row>
    <row r="924" spans="3:19">
      <c r="C924" s="9" t="s">
        <v>102</v>
      </c>
      <c r="D924" s="9" t="s">
        <v>2892</v>
      </c>
      <c r="E924" s="9" t="s">
        <v>2893</v>
      </c>
      <c r="F924" s="10" t="s">
        <v>2894</v>
      </c>
      <c r="G924" s="16">
        <v>4</v>
      </c>
      <c r="H924" s="12" t="s">
        <v>2895</v>
      </c>
      <c r="I924" t="s">
        <v>2895</v>
      </c>
      <c r="P924" t="str">
        <f t="shared" si="33"/>
        <v/>
      </c>
      <c r="Q924" s="18"/>
      <c r="S924" s="27" t="s">
        <v>868</v>
      </c>
    </row>
    <row r="925" spans="3:19">
      <c r="C925" s="9"/>
      <c r="D925" s="9" t="s">
        <v>2892</v>
      </c>
      <c r="E925" s="9"/>
      <c r="F925" s="10" t="s">
        <v>2896</v>
      </c>
      <c r="G925" s="16">
        <v>4</v>
      </c>
      <c r="H925" s="17"/>
      <c r="I925" s="17"/>
      <c r="J925" s="17"/>
      <c r="K925" s="17"/>
      <c r="L925" s="17"/>
      <c r="P925" t="str">
        <f t="shared" si="33"/>
        <v/>
      </c>
      <c r="Q925" s="18"/>
      <c r="S925" s="27" t="s">
        <v>868</v>
      </c>
    </row>
    <row r="926" spans="3:19">
      <c r="C926" s="9" t="s">
        <v>102</v>
      </c>
      <c r="D926" s="9" t="s">
        <v>900</v>
      </c>
      <c r="E926" s="9" t="s">
        <v>2897</v>
      </c>
      <c r="F926" s="10"/>
      <c r="G926" s="16">
        <v>4</v>
      </c>
      <c r="H926" s="12" t="s">
        <v>2898</v>
      </c>
      <c r="I926" t="s">
        <v>2898</v>
      </c>
      <c r="P926" t="str">
        <f t="shared" si="33"/>
        <v/>
      </c>
      <c r="Q926" s="18"/>
      <c r="S926" s="27" t="s">
        <v>868</v>
      </c>
    </row>
    <row r="927" spans="3:19" ht="60">
      <c r="C927" s="9"/>
      <c r="D927" s="9" t="s">
        <v>900</v>
      </c>
      <c r="E927" s="9"/>
      <c r="F927" s="10" t="s">
        <v>2899</v>
      </c>
      <c r="G927" s="16">
        <v>4</v>
      </c>
      <c r="H927" s="17"/>
      <c r="I927" s="17"/>
      <c r="J927" s="17"/>
      <c r="K927" s="17"/>
      <c r="L927" s="17"/>
      <c r="P927" t="str">
        <f t="shared" si="33"/>
        <v/>
      </c>
      <c r="Q927" s="18"/>
      <c r="S927" s="27" t="s">
        <v>868</v>
      </c>
    </row>
    <row r="928" spans="3:19">
      <c r="C928" s="9" t="s">
        <v>59</v>
      </c>
      <c r="D928" s="9" t="s">
        <v>2900</v>
      </c>
      <c r="E928" s="9" t="s">
        <v>866</v>
      </c>
      <c r="F928" s="10" t="s">
        <v>867</v>
      </c>
      <c r="G928" s="16">
        <v>4</v>
      </c>
      <c r="H928" s="12" t="s">
        <v>20</v>
      </c>
      <c r="I928" t="s">
        <v>20</v>
      </c>
      <c r="M928" t="b">
        <v>1</v>
      </c>
      <c r="P928" t="str">
        <f t="shared" si="33"/>
        <v/>
      </c>
      <c r="Q928" s="18"/>
      <c r="S928" s="27" t="s">
        <v>868</v>
      </c>
    </row>
    <row r="929" spans="3:19">
      <c r="C929" s="9"/>
      <c r="D929" s="9" t="s">
        <v>2900</v>
      </c>
      <c r="E929" s="9"/>
      <c r="F929" s="10" t="s">
        <v>2901</v>
      </c>
      <c r="G929" s="16">
        <v>4</v>
      </c>
      <c r="H929" s="17"/>
      <c r="I929" s="17"/>
      <c r="J929" s="17"/>
      <c r="K929" s="17"/>
      <c r="L929" s="17"/>
      <c r="P929" t="str">
        <f t="shared" si="33"/>
        <v/>
      </c>
      <c r="Q929" s="18"/>
      <c r="S929" s="27" t="s">
        <v>868</v>
      </c>
    </row>
    <row r="930" spans="3:19">
      <c r="C930" s="9" t="s">
        <v>1108</v>
      </c>
      <c r="D930" s="27" t="s">
        <v>2902</v>
      </c>
      <c r="E930" s="9"/>
      <c r="F930" s="10" t="s">
        <v>2903</v>
      </c>
      <c r="G930" s="16">
        <v>4</v>
      </c>
      <c r="H930" s="17"/>
      <c r="I930" s="17"/>
      <c r="J930" s="17"/>
      <c r="K930" s="17"/>
      <c r="L930" s="17"/>
      <c r="P930" t="str">
        <f t="shared" si="33"/>
        <v/>
      </c>
      <c r="Q930" s="18"/>
      <c r="S930" s="27" t="s">
        <v>2902</v>
      </c>
    </row>
    <row r="931" spans="3:19" ht="30">
      <c r="C931" s="2" t="s">
        <v>93</v>
      </c>
      <c r="D931" s="2" t="s">
        <v>2904</v>
      </c>
      <c r="F931" s="56" t="s">
        <v>2905</v>
      </c>
      <c r="G931" s="5">
        <v>4</v>
      </c>
      <c r="M931" t="b">
        <v>1</v>
      </c>
      <c r="P931" t="str">
        <f t="shared" si="33"/>
        <v/>
      </c>
      <c r="Q931" t="s">
        <v>2906</v>
      </c>
      <c r="S931" s="27" t="s">
        <v>2904</v>
      </c>
    </row>
    <row r="932" spans="3:19">
      <c r="C932" s="9" t="s">
        <v>93</v>
      </c>
      <c r="D932" s="9" t="s">
        <v>512</v>
      </c>
      <c r="E932" s="9"/>
      <c r="F932" s="10" t="s">
        <v>2907</v>
      </c>
      <c r="G932" s="16">
        <v>4</v>
      </c>
      <c r="H932" s="17"/>
      <c r="I932" s="17"/>
      <c r="J932" s="17"/>
      <c r="K932" s="17"/>
      <c r="L932" s="17"/>
      <c r="P932" t="str">
        <f t="shared" si="33"/>
        <v/>
      </c>
      <c r="Q932" s="18"/>
      <c r="S932" s="27" t="s">
        <v>512</v>
      </c>
    </row>
    <row r="933" spans="3:19" ht="45">
      <c r="D933" s="2" t="s">
        <v>512</v>
      </c>
      <c r="F933" s="4" t="s">
        <v>2908</v>
      </c>
      <c r="G933" s="5">
        <v>4</v>
      </c>
      <c r="P933" t="str">
        <f t="shared" si="33"/>
        <v/>
      </c>
      <c r="S933" s="27" t="s">
        <v>512</v>
      </c>
    </row>
    <row r="934" spans="3:19" ht="30">
      <c r="C934" s="2" t="s">
        <v>84</v>
      </c>
      <c r="D934" s="94" t="s">
        <v>2909</v>
      </c>
      <c r="F934" s="30" t="s">
        <v>2910</v>
      </c>
      <c r="G934" s="31">
        <v>4</v>
      </c>
      <c r="S934" s="27" t="s">
        <v>2909</v>
      </c>
    </row>
    <row r="935" spans="3:19" ht="30">
      <c r="C935" s="9" t="s">
        <v>165</v>
      </c>
      <c r="D935" s="7" t="s">
        <v>2911</v>
      </c>
      <c r="E935" s="21"/>
      <c r="F935" s="37" t="s">
        <v>2912</v>
      </c>
      <c r="G935" s="16">
        <v>4</v>
      </c>
      <c r="H935" s="17"/>
      <c r="I935" s="17"/>
      <c r="J935" s="17"/>
      <c r="K935" s="17"/>
      <c r="L935" s="17"/>
      <c r="P935" t="str">
        <f t="shared" ref="P935:P966" si="34">IF(LEN(F935)-LEN(SUBSTITUTE(F935,"(",""))=LEN(F935)-LEN(SUBSTITUTE(F935,")","")),"",1)</f>
        <v/>
      </c>
      <c r="Q935" s="18"/>
      <c r="S935" s="27" t="s">
        <v>2911</v>
      </c>
    </row>
    <row r="936" spans="3:19" ht="30">
      <c r="C936" s="9" t="s">
        <v>165</v>
      </c>
      <c r="D936" s="7" t="s">
        <v>2913</v>
      </c>
      <c r="E936" s="21"/>
      <c r="F936" s="37" t="s">
        <v>2914</v>
      </c>
      <c r="G936" s="16">
        <v>4</v>
      </c>
      <c r="H936" s="17"/>
      <c r="I936" s="17"/>
      <c r="J936" s="17"/>
      <c r="K936" s="17"/>
      <c r="L936" s="17"/>
      <c r="P936" t="str">
        <f t="shared" si="34"/>
        <v/>
      </c>
      <c r="Q936" s="18"/>
      <c r="S936" s="27" t="s">
        <v>2913</v>
      </c>
    </row>
    <row r="937" spans="3:19" ht="30">
      <c r="C937" s="9" t="s">
        <v>165</v>
      </c>
      <c r="D937" s="7" t="s">
        <v>2915</v>
      </c>
      <c r="E937" s="21"/>
      <c r="F937" s="37" t="s">
        <v>2916</v>
      </c>
      <c r="G937" s="16">
        <v>4</v>
      </c>
      <c r="H937" s="17"/>
      <c r="I937" s="17"/>
      <c r="J937" s="17"/>
      <c r="K937" s="17"/>
      <c r="L937" s="17"/>
      <c r="P937" t="str">
        <f t="shared" si="34"/>
        <v/>
      </c>
      <c r="Q937" s="18"/>
      <c r="S937" s="27" t="s">
        <v>2915</v>
      </c>
    </row>
    <row r="938" spans="3:19" ht="30">
      <c r="C938" s="9" t="s">
        <v>165</v>
      </c>
      <c r="D938" s="7" t="s">
        <v>2917</v>
      </c>
      <c r="E938" s="21"/>
      <c r="F938" s="59" t="s">
        <v>2918</v>
      </c>
      <c r="G938" s="16">
        <v>4</v>
      </c>
      <c r="H938" s="17"/>
      <c r="I938" s="17"/>
      <c r="J938" s="17"/>
      <c r="K938" s="17"/>
      <c r="L938" s="17"/>
      <c r="P938" t="str">
        <f t="shared" si="34"/>
        <v/>
      </c>
      <c r="Q938" s="18"/>
      <c r="R938" t="b">
        <v>1</v>
      </c>
      <c r="S938" s="27" t="s">
        <v>2917</v>
      </c>
    </row>
    <row r="939" spans="3:19">
      <c r="C939" s="9" t="s">
        <v>102</v>
      </c>
      <c r="D939" s="9" t="s">
        <v>2919</v>
      </c>
      <c r="E939" s="9" t="s">
        <v>2920</v>
      </c>
      <c r="F939" s="37"/>
      <c r="G939" s="16">
        <v>4</v>
      </c>
      <c r="H939" s="17"/>
      <c r="I939" s="17"/>
      <c r="J939" s="17"/>
      <c r="K939" s="17"/>
      <c r="L939" s="17"/>
      <c r="P939" t="str">
        <f t="shared" si="34"/>
        <v/>
      </c>
      <c r="Q939" s="18"/>
      <c r="S939" s="27" t="s">
        <v>2919</v>
      </c>
    </row>
    <row r="940" spans="3:19">
      <c r="C940" s="2" t="s">
        <v>84</v>
      </c>
      <c r="D940" s="2" t="s">
        <v>1671</v>
      </c>
      <c r="F940" s="4" t="s">
        <v>2921</v>
      </c>
      <c r="G940" s="5">
        <v>4</v>
      </c>
      <c r="P940" t="str">
        <f t="shared" si="34"/>
        <v/>
      </c>
      <c r="S940" s="27" t="s">
        <v>1671</v>
      </c>
    </row>
    <row r="941" spans="3:19">
      <c r="C941" s="2" t="s">
        <v>84</v>
      </c>
      <c r="D941" s="2" t="s">
        <v>29</v>
      </c>
      <c r="F941" s="4" t="s">
        <v>2922</v>
      </c>
      <c r="G941" s="5">
        <v>4</v>
      </c>
      <c r="P941" t="str">
        <f t="shared" si="34"/>
        <v/>
      </c>
      <c r="R941" t="b">
        <v>1</v>
      </c>
      <c r="S941" s="27" t="s">
        <v>29</v>
      </c>
    </row>
    <row r="942" spans="3:19" ht="60">
      <c r="D942" s="2" t="s">
        <v>29</v>
      </c>
      <c r="F942" s="4" t="s">
        <v>2923</v>
      </c>
      <c r="G942" s="5">
        <v>4</v>
      </c>
      <c r="P942" t="str">
        <f t="shared" si="34"/>
        <v/>
      </c>
      <c r="S942" s="27" t="s">
        <v>29</v>
      </c>
    </row>
    <row r="943" spans="3:19">
      <c r="C943" s="2" t="s">
        <v>97</v>
      </c>
      <c r="D943" s="2" t="s">
        <v>2924</v>
      </c>
      <c r="F943" s="4" t="s">
        <v>2925</v>
      </c>
      <c r="G943" s="5">
        <v>4</v>
      </c>
      <c r="O943" t="s">
        <v>1107</v>
      </c>
      <c r="P943" t="str">
        <f t="shared" si="34"/>
        <v/>
      </c>
      <c r="S943" s="27" t="s">
        <v>29</v>
      </c>
    </row>
    <row r="944" spans="3:19">
      <c r="C944" s="2" t="s">
        <v>102</v>
      </c>
      <c r="D944" s="2" t="s">
        <v>2926</v>
      </c>
      <c r="E944" s="2" t="s">
        <v>2927</v>
      </c>
      <c r="F944" s="56" t="s">
        <v>2928</v>
      </c>
      <c r="G944" s="5">
        <v>4</v>
      </c>
      <c r="H944" s="1" t="s">
        <v>2929</v>
      </c>
      <c r="P944" t="str">
        <f t="shared" si="34"/>
        <v/>
      </c>
      <c r="S944" s="27" t="s">
        <v>2930</v>
      </c>
    </row>
    <row r="945" spans="3:19">
      <c r="D945" s="2" t="s">
        <v>2926</v>
      </c>
      <c r="F945" s="56" t="s">
        <v>2931</v>
      </c>
      <c r="G945" s="5">
        <v>4</v>
      </c>
      <c r="P945" t="str">
        <f t="shared" si="34"/>
        <v/>
      </c>
      <c r="S945" s="27" t="s">
        <v>2930</v>
      </c>
    </row>
    <row r="946" spans="3:19" ht="45">
      <c r="C946" s="9"/>
      <c r="D946" s="9" t="s">
        <v>2932</v>
      </c>
      <c r="E946" s="9"/>
      <c r="F946" s="10" t="s">
        <v>2934</v>
      </c>
      <c r="G946" s="16">
        <v>4</v>
      </c>
      <c r="H946" s="17"/>
      <c r="I946" s="17"/>
      <c r="J946" s="17"/>
      <c r="K946" s="17"/>
      <c r="L946" s="17"/>
      <c r="P946" t="str">
        <f t="shared" si="34"/>
        <v/>
      </c>
      <c r="Q946" s="36"/>
      <c r="S946" s="27" t="s">
        <v>2930</v>
      </c>
    </row>
    <row r="947" spans="3:19">
      <c r="C947" s="9" t="s">
        <v>1553</v>
      </c>
      <c r="D947" s="27" t="s">
        <v>51</v>
      </c>
      <c r="E947" s="26"/>
      <c r="F947" s="25" t="s">
        <v>2935</v>
      </c>
      <c r="G947" s="16">
        <v>4</v>
      </c>
      <c r="H947" s="55"/>
      <c r="I947" s="17"/>
      <c r="J947" s="17"/>
      <c r="K947" s="17"/>
      <c r="L947" s="17"/>
      <c r="P947" t="str">
        <f t="shared" si="34"/>
        <v/>
      </c>
      <c r="Q947" s="18"/>
      <c r="S947" s="27" t="s">
        <v>51</v>
      </c>
    </row>
    <row r="948" spans="3:19" ht="30">
      <c r="C948" s="9"/>
      <c r="D948" s="27" t="s">
        <v>51</v>
      </c>
      <c r="E948" s="26"/>
      <c r="F948" s="25" t="s">
        <v>2936</v>
      </c>
      <c r="G948" s="16">
        <v>4</v>
      </c>
      <c r="H948" s="55"/>
      <c r="I948" s="17"/>
      <c r="J948" s="17"/>
      <c r="K948" s="17"/>
      <c r="L948" s="17"/>
      <c r="P948" t="str">
        <f t="shared" si="34"/>
        <v/>
      </c>
      <c r="Q948" s="18"/>
      <c r="S948" s="27" t="s">
        <v>51</v>
      </c>
    </row>
    <row r="949" spans="3:19">
      <c r="C949" s="9" t="s">
        <v>59</v>
      </c>
      <c r="D949" s="2" t="s">
        <v>2937</v>
      </c>
      <c r="E949" s="2" t="s">
        <v>2938</v>
      </c>
      <c r="F949" s="4" t="s">
        <v>2939</v>
      </c>
      <c r="G949" s="16">
        <v>4</v>
      </c>
      <c r="H949" s="1" t="s">
        <v>1601</v>
      </c>
      <c r="I949" t="s">
        <v>135</v>
      </c>
      <c r="P949" t="str">
        <f t="shared" si="34"/>
        <v/>
      </c>
      <c r="S949" s="27" t="s">
        <v>2937</v>
      </c>
    </row>
    <row r="950" spans="3:19">
      <c r="C950" s="9" t="s">
        <v>97</v>
      </c>
      <c r="D950" s="27" t="s">
        <v>2940</v>
      </c>
      <c r="E950" s="9"/>
      <c r="F950" s="10" t="s">
        <v>2941</v>
      </c>
      <c r="G950" s="16">
        <v>4</v>
      </c>
      <c r="H950" s="17"/>
      <c r="I950" s="17"/>
      <c r="J950" s="17"/>
      <c r="K950" s="17"/>
      <c r="L950" s="17"/>
      <c r="P950" t="str">
        <f t="shared" si="34"/>
        <v/>
      </c>
      <c r="Q950" s="18"/>
      <c r="S950" s="27" t="s">
        <v>2940</v>
      </c>
    </row>
    <row r="951" spans="3:19" ht="30">
      <c r="C951" s="9" t="s">
        <v>165</v>
      </c>
      <c r="D951" s="95" t="s">
        <v>370</v>
      </c>
      <c r="E951" s="9"/>
      <c r="F951" s="40" t="s">
        <v>371</v>
      </c>
      <c r="G951" s="16">
        <v>4</v>
      </c>
      <c r="H951" s="17"/>
      <c r="I951" s="17"/>
      <c r="J951" s="17"/>
      <c r="K951" s="17"/>
      <c r="L951" s="17"/>
      <c r="P951" t="str">
        <f t="shared" si="34"/>
        <v/>
      </c>
      <c r="Q951" s="23"/>
      <c r="S951" s="27" t="s">
        <v>370</v>
      </c>
    </row>
    <row r="952" spans="3:19">
      <c r="C952" s="9" t="s">
        <v>93</v>
      </c>
      <c r="D952" s="9" t="s">
        <v>2942</v>
      </c>
      <c r="E952" s="9"/>
      <c r="F952" s="10" t="s">
        <v>2943</v>
      </c>
      <c r="G952" s="16">
        <v>4</v>
      </c>
      <c r="H952" s="17"/>
      <c r="I952" s="17"/>
      <c r="J952" s="17"/>
      <c r="K952" s="17"/>
      <c r="L952" s="17"/>
      <c r="P952" t="str">
        <f t="shared" si="34"/>
        <v/>
      </c>
      <c r="Q952" s="18"/>
      <c r="R952" t="b">
        <v>1</v>
      </c>
      <c r="S952" s="27" t="s">
        <v>2942</v>
      </c>
    </row>
    <row r="953" spans="3:19" ht="30">
      <c r="C953" s="2" t="s">
        <v>102</v>
      </c>
      <c r="D953" s="2" t="s">
        <v>2944</v>
      </c>
      <c r="E953" s="2" t="s">
        <v>2945</v>
      </c>
      <c r="F953" s="22" t="s">
        <v>2946</v>
      </c>
      <c r="G953" s="5">
        <v>4</v>
      </c>
      <c r="H953" s="1" t="s">
        <v>1601</v>
      </c>
      <c r="I953" t="s">
        <v>2947</v>
      </c>
      <c r="M953" t="b">
        <v>1</v>
      </c>
      <c r="P953" t="str">
        <f t="shared" si="34"/>
        <v/>
      </c>
      <c r="S953" s="27" t="s">
        <v>2944</v>
      </c>
    </row>
    <row r="954" spans="3:19">
      <c r="C954" s="9" t="s">
        <v>93</v>
      </c>
      <c r="D954" s="9" t="s">
        <v>1</v>
      </c>
      <c r="E954" s="9"/>
      <c r="F954" s="10" t="s">
        <v>2948</v>
      </c>
      <c r="G954" s="16">
        <v>4</v>
      </c>
      <c r="H954" s="12" t="s">
        <v>32</v>
      </c>
      <c r="I954" s="12" t="s">
        <v>32</v>
      </c>
      <c r="J954" s="17"/>
      <c r="K954" s="17"/>
      <c r="L954" s="17"/>
      <c r="P954" t="str">
        <f t="shared" si="34"/>
        <v/>
      </c>
      <c r="Q954" s="18"/>
      <c r="S954" s="27" t="s">
        <v>1</v>
      </c>
    </row>
    <row r="955" spans="3:19">
      <c r="C955" s="9" t="s">
        <v>165</v>
      </c>
      <c r="D955" s="7" t="s">
        <v>2949</v>
      </c>
      <c r="E955" s="21"/>
      <c r="F955" s="50" t="s">
        <v>2950</v>
      </c>
      <c r="G955" s="16">
        <v>4</v>
      </c>
      <c r="H955" s="17"/>
      <c r="I955" s="17"/>
      <c r="J955" s="17"/>
      <c r="K955" s="17"/>
      <c r="L955" s="17"/>
      <c r="M955" t="b">
        <v>1</v>
      </c>
      <c r="P955" t="str">
        <f t="shared" si="34"/>
        <v/>
      </c>
      <c r="Q955" s="18"/>
      <c r="S955" s="27" t="s">
        <v>2949</v>
      </c>
    </row>
    <row r="956" spans="3:19">
      <c r="C956" s="9" t="s">
        <v>1108</v>
      </c>
      <c r="D956" s="9" t="s">
        <v>2951</v>
      </c>
      <c r="E956" s="9"/>
      <c r="F956" s="10" t="s">
        <v>2952</v>
      </c>
      <c r="G956" s="16">
        <v>4</v>
      </c>
      <c r="H956" s="17"/>
      <c r="I956" s="17"/>
      <c r="J956" s="17"/>
      <c r="K956" s="17"/>
      <c r="L956" s="17"/>
      <c r="P956" t="str">
        <f t="shared" si="34"/>
        <v/>
      </c>
      <c r="Q956" s="23"/>
      <c r="S956" s="27" t="s">
        <v>2951</v>
      </c>
    </row>
    <row r="957" spans="3:19" ht="30">
      <c r="C957" s="2" t="s">
        <v>165</v>
      </c>
      <c r="D957" s="2" t="s">
        <v>2953</v>
      </c>
      <c r="F957" s="4" t="s">
        <v>2954</v>
      </c>
      <c r="G957" s="5">
        <v>4</v>
      </c>
      <c r="M957" t="b">
        <v>1</v>
      </c>
      <c r="P957" t="str">
        <f t="shared" si="34"/>
        <v/>
      </c>
      <c r="S957" s="27" t="s">
        <v>2955</v>
      </c>
    </row>
    <row r="958" spans="3:19">
      <c r="C958" s="9" t="s">
        <v>165</v>
      </c>
      <c r="D958" s="9" t="s">
        <v>572</v>
      </c>
      <c r="E958" s="9"/>
      <c r="F958" s="10" t="s">
        <v>2956</v>
      </c>
      <c r="G958" s="16">
        <v>4</v>
      </c>
      <c r="H958" s="17"/>
      <c r="I958" s="17"/>
      <c r="J958" s="17"/>
      <c r="K958" s="17"/>
      <c r="L958" s="17"/>
      <c r="P958" t="str">
        <f t="shared" si="34"/>
        <v/>
      </c>
      <c r="Q958" s="36"/>
      <c r="S958" s="27" t="s">
        <v>572</v>
      </c>
    </row>
    <row r="959" spans="3:19">
      <c r="C959" s="9" t="s">
        <v>59</v>
      </c>
      <c r="D959" s="9" t="s">
        <v>68</v>
      </c>
      <c r="E959" s="9"/>
      <c r="F959" s="50"/>
      <c r="G959" s="16">
        <v>4</v>
      </c>
      <c r="H959" s="17"/>
      <c r="I959" s="17"/>
      <c r="J959" s="17"/>
      <c r="K959" s="17"/>
      <c r="L959" s="17"/>
      <c r="P959" t="str">
        <f t="shared" si="34"/>
        <v/>
      </c>
      <c r="Q959" s="18"/>
      <c r="S959" s="27" t="s">
        <v>68</v>
      </c>
    </row>
    <row r="960" spans="3:19">
      <c r="C960" s="9" t="s">
        <v>59</v>
      </c>
      <c r="D960" s="9" t="s">
        <v>2957</v>
      </c>
      <c r="E960" s="9" t="s">
        <v>2958</v>
      </c>
      <c r="F960" s="37"/>
      <c r="G960" s="16">
        <v>4</v>
      </c>
      <c r="H960" s="12" t="s">
        <v>358</v>
      </c>
      <c r="I960" s="17"/>
      <c r="J960" s="17"/>
      <c r="K960" s="17"/>
      <c r="L960" s="17"/>
      <c r="P960" t="str">
        <f t="shared" si="34"/>
        <v/>
      </c>
      <c r="Q960" s="18"/>
      <c r="S960" s="27" t="s">
        <v>2957</v>
      </c>
    </row>
    <row r="961" spans="3:19" ht="30">
      <c r="C961" s="9" t="s">
        <v>165</v>
      </c>
      <c r="D961" s="9" t="s">
        <v>2959</v>
      </c>
      <c r="E961" s="9"/>
      <c r="F961" s="10" t="s">
        <v>2960</v>
      </c>
      <c r="G961" s="16">
        <v>4</v>
      </c>
      <c r="H961" s="12" t="s">
        <v>39</v>
      </c>
      <c r="I961" s="17"/>
      <c r="J961" s="17"/>
      <c r="K961" s="17"/>
      <c r="L961" s="17"/>
      <c r="M961" t="b">
        <v>1</v>
      </c>
      <c r="P961" t="str">
        <f t="shared" si="34"/>
        <v/>
      </c>
      <c r="Q961" s="23"/>
      <c r="S961" s="27" t="s">
        <v>2959</v>
      </c>
    </row>
    <row r="962" spans="3:19" ht="30">
      <c r="C962" s="9" t="s">
        <v>165</v>
      </c>
      <c r="D962" s="9" t="s">
        <v>2961</v>
      </c>
      <c r="E962" s="9"/>
      <c r="F962" s="10" t="s">
        <v>2962</v>
      </c>
      <c r="G962" s="16">
        <v>4</v>
      </c>
      <c r="H962" s="17"/>
      <c r="I962" s="17"/>
      <c r="J962" s="17"/>
      <c r="K962" s="17"/>
      <c r="L962" s="17"/>
      <c r="M962" t="b">
        <v>1</v>
      </c>
      <c r="P962" t="str">
        <f t="shared" si="34"/>
        <v/>
      </c>
      <c r="Q962" s="23"/>
      <c r="S962" s="27" t="s">
        <v>2959</v>
      </c>
    </row>
    <row r="963" spans="3:19">
      <c r="C963" s="9" t="s">
        <v>84</v>
      </c>
      <c r="D963" s="9" t="s">
        <v>2963</v>
      </c>
      <c r="E963" s="9"/>
      <c r="F963" s="10"/>
      <c r="G963" s="16">
        <v>4</v>
      </c>
      <c r="H963" s="17"/>
      <c r="I963" s="17"/>
      <c r="J963" s="17"/>
      <c r="K963" s="17"/>
      <c r="L963" s="17"/>
      <c r="P963" t="str">
        <f t="shared" si="34"/>
        <v/>
      </c>
      <c r="Q963" s="23"/>
      <c r="S963" s="27" t="s">
        <v>2963</v>
      </c>
    </row>
    <row r="964" spans="3:19">
      <c r="C964" s="9" t="s">
        <v>59</v>
      </c>
      <c r="D964" s="46" t="s">
        <v>2964</v>
      </c>
      <c r="E964" s="27" t="s">
        <v>2965</v>
      </c>
      <c r="F964" s="10" t="s">
        <v>2966</v>
      </c>
      <c r="G964" s="16">
        <v>4</v>
      </c>
      <c r="H964" s="17"/>
      <c r="I964" s="17"/>
      <c r="J964" s="17"/>
      <c r="K964" s="17"/>
      <c r="L964" s="17"/>
      <c r="P964" t="str">
        <f t="shared" si="34"/>
        <v/>
      </c>
      <c r="Q964" s="18"/>
      <c r="R964" t="b">
        <v>1</v>
      </c>
      <c r="S964" s="27" t="s">
        <v>2964</v>
      </c>
    </row>
    <row r="965" spans="3:19" ht="30">
      <c r="C965" s="2" t="s">
        <v>823</v>
      </c>
      <c r="D965" s="2" t="s">
        <v>2967</v>
      </c>
      <c r="F965" s="22" t="s">
        <v>2968</v>
      </c>
      <c r="G965" s="5">
        <v>4</v>
      </c>
      <c r="M965" t="b">
        <v>1</v>
      </c>
      <c r="P965" t="str">
        <f t="shared" si="34"/>
        <v/>
      </c>
      <c r="S965" s="27" t="s">
        <v>2967</v>
      </c>
    </row>
    <row r="966" spans="3:19" ht="30">
      <c r="C966" s="2" t="s">
        <v>823</v>
      </c>
      <c r="D966" s="2" t="s">
        <v>2969</v>
      </c>
      <c r="F966" s="22" t="s">
        <v>2970</v>
      </c>
      <c r="G966" s="5">
        <v>4</v>
      </c>
      <c r="M966" t="b">
        <v>1</v>
      </c>
      <c r="O966" s="2" t="s">
        <v>833</v>
      </c>
      <c r="P966" t="str">
        <f t="shared" si="34"/>
        <v/>
      </c>
      <c r="S966" s="27" t="s">
        <v>2967</v>
      </c>
    </row>
    <row r="967" spans="3:19" ht="30">
      <c r="C967" s="9" t="s">
        <v>102</v>
      </c>
      <c r="D967" s="7" t="s">
        <v>2971</v>
      </c>
      <c r="E967" s="21" t="s">
        <v>2972</v>
      </c>
      <c r="F967" s="50" t="s">
        <v>2973</v>
      </c>
      <c r="G967" s="16">
        <v>4</v>
      </c>
      <c r="H967" s="17"/>
      <c r="I967" s="17"/>
      <c r="J967" s="17"/>
      <c r="K967" s="17"/>
      <c r="L967" s="17"/>
      <c r="M967" t="b">
        <v>1</v>
      </c>
      <c r="P967" t="str">
        <f t="shared" ref="P967:P986" si="35">IF(LEN(F967)-LEN(SUBSTITUTE(F967,"(",""))=LEN(F967)-LEN(SUBSTITUTE(F967,")","")),"",1)</f>
        <v/>
      </c>
      <c r="Q967" s="18"/>
      <c r="S967" s="27" t="s">
        <v>2971</v>
      </c>
    </row>
    <row r="968" spans="3:19">
      <c r="C968" s="2" t="s">
        <v>93</v>
      </c>
      <c r="D968" s="2" t="s">
        <v>771</v>
      </c>
      <c r="F968" s="4" t="s">
        <v>2974</v>
      </c>
      <c r="G968" s="5">
        <v>4</v>
      </c>
      <c r="H968" s="1" t="s">
        <v>771</v>
      </c>
      <c r="P968" t="str">
        <f t="shared" si="35"/>
        <v/>
      </c>
      <c r="S968" s="27" t="s">
        <v>771</v>
      </c>
    </row>
    <row r="969" spans="3:19">
      <c r="C969" s="9"/>
      <c r="D969" s="7" t="s">
        <v>2980</v>
      </c>
      <c r="E969" s="21"/>
      <c r="F969" s="25" t="s">
        <v>2981</v>
      </c>
      <c r="G969" s="16">
        <v>4</v>
      </c>
      <c r="H969" s="17"/>
      <c r="I969" s="17"/>
      <c r="J969" s="17"/>
      <c r="K969" s="17"/>
      <c r="L969" s="17"/>
      <c r="P969" t="str">
        <f t="shared" si="35"/>
        <v/>
      </c>
      <c r="Q969" s="18"/>
      <c r="S969" s="27" t="s">
        <v>2980</v>
      </c>
    </row>
    <row r="970" spans="3:19">
      <c r="C970" s="9"/>
      <c r="D970" s="7" t="s">
        <v>2983</v>
      </c>
      <c r="E970" s="21"/>
      <c r="F970" s="25" t="s">
        <v>2984</v>
      </c>
      <c r="G970" s="16">
        <v>4</v>
      </c>
      <c r="H970" s="27"/>
      <c r="I970" s="17"/>
      <c r="J970" s="17"/>
      <c r="K970" s="17"/>
      <c r="L970" s="17"/>
      <c r="P970" t="str">
        <f t="shared" si="35"/>
        <v/>
      </c>
      <c r="Q970" s="18"/>
      <c r="S970" s="27" t="s">
        <v>2980</v>
      </c>
    </row>
    <row r="971" spans="3:19">
      <c r="C971" s="9" t="s">
        <v>97</v>
      </c>
      <c r="D971" s="27" t="s">
        <v>2983</v>
      </c>
      <c r="E971" s="9"/>
      <c r="F971" s="25" t="s">
        <v>2985</v>
      </c>
      <c r="G971" s="16">
        <v>4</v>
      </c>
      <c r="H971" s="27"/>
      <c r="I971" s="17"/>
      <c r="J971" s="17"/>
      <c r="K971" s="17"/>
      <c r="L971" s="17"/>
      <c r="P971" t="str">
        <f t="shared" si="35"/>
        <v/>
      </c>
      <c r="Q971" s="18"/>
      <c r="S971" s="27" t="s">
        <v>2980</v>
      </c>
    </row>
    <row r="972" spans="3:19">
      <c r="C972" s="9" t="s">
        <v>80</v>
      </c>
      <c r="D972" s="9" t="s">
        <v>2986</v>
      </c>
      <c r="E972" s="9"/>
      <c r="F972" s="10"/>
      <c r="G972" s="16">
        <v>4</v>
      </c>
      <c r="H972" s="17"/>
      <c r="I972" s="17"/>
      <c r="J972" s="17"/>
      <c r="K972" s="17"/>
      <c r="L972" s="17"/>
      <c r="P972" t="str">
        <f t="shared" si="35"/>
        <v/>
      </c>
      <c r="Q972" s="23"/>
      <c r="S972" s="27" t="s">
        <v>2986</v>
      </c>
    </row>
    <row r="973" spans="3:19">
      <c r="C973" s="9" t="s">
        <v>97</v>
      </c>
      <c r="D973" s="9" t="s">
        <v>2987</v>
      </c>
      <c r="E973" s="9"/>
      <c r="F973" s="10" t="s">
        <v>2988</v>
      </c>
      <c r="G973" s="16">
        <v>4</v>
      </c>
      <c r="H973" s="17"/>
      <c r="I973" s="17"/>
      <c r="J973" s="17"/>
      <c r="K973" s="17"/>
      <c r="L973" s="17"/>
      <c r="P973" t="str">
        <f t="shared" si="35"/>
        <v/>
      </c>
      <c r="Q973" s="23"/>
      <c r="S973" s="27" t="s">
        <v>58</v>
      </c>
    </row>
    <row r="974" spans="3:19" ht="120">
      <c r="C974" s="9"/>
      <c r="D974" s="9" t="s">
        <v>2987</v>
      </c>
      <c r="E974" s="9"/>
      <c r="F974" s="10" t="s">
        <v>2989</v>
      </c>
      <c r="G974" s="16">
        <v>4</v>
      </c>
      <c r="H974" s="17"/>
      <c r="I974" s="17"/>
      <c r="J974" s="17"/>
      <c r="K974" s="17"/>
      <c r="L974" s="17"/>
      <c r="P974" t="str">
        <f t="shared" si="35"/>
        <v/>
      </c>
      <c r="Q974" s="23"/>
      <c r="S974" s="27" t="s">
        <v>58</v>
      </c>
    </row>
    <row r="975" spans="3:19">
      <c r="C975" s="7" t="s">
        <v>84</v>
      </c>
      <c r="D975" s="9" t="s">
        <v>2990</v>
      </c>
      <c r="E975" s="83"/>
      <c r="F975" s="25" t="s">
        <v>2991</v>
      </c>
      <c r="G975" s="16">
        <v>4</v>
      </c>
      <c r="H975" s="15"/>
      <c r="I975" s="17"/>
      <c r="J975" s="17"/>
      <c r="K975" s="17"/>
      <c r="L975" s="17"/>
      <c r="P975" t="str">
        <f t="shared" si="35"/>
        <v/>
      </c>
      <c r="Q975" s="23"/>
      <c r="R975" t="b">
        <v>1</v>
      </c>
      <c r="S975" s="27" t="s">
        <v>58</v>
      </c>
    </row>
    <row r="976" spans="3:19">
      <c r="C976" s="9" t="s">
        <v>97</v>
      </c>
      <c r="D976" s="9" t="s">
        <v>2992</v>
      </c>
      <c r="E976" s="83"/>
      <c r="F976" s="25" t="s">
        <v>2993</v>
      </c>
      <c r="G976" s="16">
        <v>4</v>
      </c>
      <c r="H976" s="15"/>
      <c r="I976" s="17"/>
      <c r="J976" s="17"/>
      <c r="K976" s="17"/>
      <c r="L976" s="17"/>
      <c r="P976" t="str">
        <f t="shared" si="35"/>
        <v/>
      </c>
      <c r="Q976" s="23"/>
      <c r="S976" s="27" t="s">
        <v>58</v>
      </c>
    </row>
    <row r="977" spans="3:19">
      <c r="C977" s="7" t="s">
        <v>93</v>
      </c>
      <c r="D977" s="9" t="s">
        <v>2994</v>
      </c>
      <c r="E977" s="83"/>
      <c r="F977" s="25" t="s">
        <v>2995</v>
      </c>
      <c r="G977" s="16">
        <v>4</v>
      </c>
      <c r="H977" s="15"/>
      <c r="I977" s="17"/>
      <c r="J977" s="17"/>
      <c r="K977" s="17"/>
      <c r="L977" s="17"/>
      <c r="P977" t="str">
        <f t="shared" si="35"/>
        <v/>
      </c>
      <c r="Q977" s="23"/>
      <c r="S977" s="27" t="s">
        <v>58</v>
      </c>
    </row>
    <row r="978" spans="3:19">
      <c r="C978" s="7" t="s">
        <v>93</v>
      </c>
      <c r="D978" s="9" t="s">
        <v>2996</v>
      </c>
      <c r="E978" s="83"/>
      <c r="F978" s="25" t="s">
        <v>2997</v>
      </c>
      <c r="G978" s="16">
        <v>4</v>
      </c>
      <c r="H978" s="15"/>
      <c r="I978" s="17"/>
      <c r="J978" s="17"/>
      <c r="K978" s="17"/>
      <c r="L978" s="17"/>
      <c r="P978" t="str">
        <f t="shared" si="35"/>
        <v/>
      </c>
      <c r="Q978" s="23"/>
      <c r="S978" s="27" t="s">
        <v>58</v>
      </c>
    </row>
    <row r="979" spans="3:19">
      <c r="C979" s="9" t="s">
        <v>97</v>
      </c>
      <c r="D979" s="9" t="s">
        <v>2998</v>
      </c>
      <c r="E979" s="83"/>
      <c r="F979" s="25" t="s">
        <v>2999</v>
      </c>
      <c r="G979" s="16">
        <v>4</v>
      </c>
      <c r="H979" s="15"/>
      <c r="I979" s="17"/>
      <c r="J979" s="17"/>
      <c r="K979" s="17"/>
      <c r="L979" s="17"/>
      <c r="P979" t="str">
        <f t="shared" si="35"/>
        <v/>
      </c>
      <c r="Q979" s="23"/>
      <c r="S979" s="27" t="s">
        <v>58</v>
      </c>
    </row>
    <row r="980" spans="3:19">
      <c r="C980" s="9" t="s">
        <v>97</v>
      </c>
      <c r="D980" s="9" t="s">
        <v>3000</v>
      </c>
      <c r="E980" s="83"/>
      <c r="F980" s="25" t="s">
        <v>3001</v>
      </c>
      <c r="G980" s="16">
        <v>4</v>
      </c>
      <c r="H980" s="15"/>
      <c r="I980" s="17"/>
      <c r="J980" s="17"/>
      <c r="K980" s="17"/>
      <c r="L980" s="17"/>
      <c r="P980" t="str">
        <f t="shared" si="35"/>
        <v/>
      </c>
      <c r="Q980" s="23"/>
      <c r="S980" s="27" t="s">
        <v>58</v>
      </c>
    </row>
    <row r="981" spans="3:19">
      <c r="C981" s="2" t="s">
        <v>102</v>
      </c>
      <c r="D981" s="2" t="s">
        <v>3006</v>
      </c>
      <c r="E981" s="2" t="s">
        <v>3007</v>
      </c>
      <c r="F981" s="4" t="s">
        <v>3008</v>
      </c>
      <c r="G981" s="5">
        <v>4</v>
      </c>
      <c r="M981" t="b">
        <v>1</v>
      </c>
      <c r="P981" t="str">
        <f t="shared" si="35"/>
        <v/>
      </c>
      <c r="R981" t="b">
        <v>1</v>
      </c>
      <c r="S981" s="27" t="s">
        <v>3006</v>
      </c>
    </row>
    <row r="982" spans="3:19" ht="30">
      <c r="D982" s="2" t="s">
        <v>3006</v>
      </c>
      <c r="F982" s="4" t="s">
        <v>3009</v>
      </c>
      <c r="G982" s="5">
        <v>4</v>
      </c>
      <c r="P982" t="str">
        <f t="shared" si="35"/>
        <v/>
      </c>
      <c r="S982" s="27" t="s">
        <v>3006</v>
      </c>
    </row>
    <row r="983" spans="3:19">
      <c r="C983" s="2" t="s">
        <v>102</v>
      </c>
      <c r="D983" s="2" t="s">
        <v>3010</v>
      </c>
      <c r="E983" s="2" t="s">
        <v>3011</v>
      </c>
      <c r="F983" s="4" t="s">
        <v>3012</v>
      </c>
      <c r="G983" s="5">
        <v>4</v>
      </c>
      <c r="M983" t="b">
        <v>1</v>
      </c>
      <c r="P983" t="str">
        <f t="shared" si="35"/>
        <v/>
      </c>
      <c r="R983" t="b">
        <v>1</v>
      </c>
      <c r="S983" s="27" t="s">
        <v>3006</v>
      </c>
    </row>
    <row r="984" spans="3:19" ht="45">
      <c r="D984" s="2" t="s">
        <v>3010</v>
      </c>
      <c r="F984" s="4" t="s">
        <v>3013</v>
      </c>
      <c r="G984" s="5">
        <v>4</v>
      </c>
      <c r="P984" t="str">
        <f t="shared" si="35"/>
        <v/>
      </c>
      <c r="S984" s="27" t="s">
        <v>3006</v>
      </c>
    </row>
    <row r="985" spans="3:19">
      <c r="C985" s="9" t="s">
        <v>93</v>
      </c>
      <c r="D985" s="7" t="s">
        <v>2</v>
      </c>
      <c r="E985" s="21"/>
      <c r="F985" s="25" t="s">
        <v>3014</v>
      </c>
      <c r="G985" s="16">
        <v>4</v>
      </c>
      <c r="H985" s="27"/>
      <c r="I985" s="17"/>
      <c r="J985" s="17"/>
      <c r="K985" s="17"/>
      <c r="L985" s="17"/>
      <c r="P985" t="str">
        <f t="shared" si="35"/>
        <v/>
      </c>
      <c r="Q985" s="36"/>
      <c r="S985" s="27" t="s">
        <v>2</v>
      </c>
    </row>
    <row r="986" spans="3:19" ht="60">
      <c r="C986" s="9"/>
      <c r="D986" s="7" t="s">
        <v>2</v>
      </c>
      <c r="E986" s="21"/>
      <c r="F986" s="25" t="s">
        <v>3015</v>
      </c>
      <c r="G986" s="16">
        <v>4</v>
      </c>
      <c r="H986" s="27"/>
      <c r="I986" s="17"/>
      <c r="J986" s="17"/>
      <c r="K986" s="17"/>
      <c r="L986" s="17"/>
      <c r="P986" t="str">
        <f t="shared" si="35"/>
        <v/>
      </c>
      <c r="Q986" s="18"/>
      <c r="S986" s="27" t="s">
        <v>2</v>
      </c>
    </row>
    <row r="987" spans="3:19">
      <c r="D987" s="2" t="s">
        <v>3016</v>
      </c>
      <c r="F987" s="22" t="s">
        <v>3017</v>
      </c>
      <c r="G987" s="31">
        <v>4</v>
      </c>
      <c r="S987" s="27"/>
    </row>
    <row r="988" spans="3:19">
      <c r="C988" s="2" t="s">
        <v>102</v>
      </c>
      <c r="D988" s="2" t="s">
        <v>3018</v>
      </c>
      <c r="E988" s="2" t="s">
        <v>373</v>
      </c>
      <c r="F988" s="22" t="s">
        <v>374</v>
      </c>
      <c r="G988" s="31">
        <v>4</v>
      </c>
      <c r="H988" s="1" t="s">
        <v>1601</v>
      </c>
      <c r="I988" t="s">
        <v>39</v>
      </c>
      <c r="S988" s="27"/>
    </row>
    <row r="989" spans="3:19" ht="30">
      <c r="C989" s="9"/>
      <c r="D989" s="9" t="s">
        <v>2135</v>
      </c>
      <c r="E989" s="9"/>
      <c r="F989" s="22" t="s">
        <v>3019</v>
      </c>
      <c r="G989" s="16">
        <v>4</v>
      </c>
      <c r="H989" s="12"/>
      <c r="P989" t="str">
        <f t="shared" ref="P989:P1032" si="36">IF(LEN(F989)-LEN(SUBSTITUTE(F989,"(",""))=LEN(F989)-LEN(SUBSTITUTE(F989,")","")),"",1)</f>
        <v/>
      </c>
      <c r="Q989" s="18"/>
      <c r="S989" s="9" t="s">
        <v>2135</v>
      </c>
    </row>
    <row r="990" spans="3:19">
      <c r="C990" s="9" t="s">
        <v>97</v>
      </c>
      <c r="D990" s="9" t="s">
        <v>3020</v>
      </c>
      <c r="E990" s="9"/>
      <c r="F990" s="10" t="s">
        <v>3021</v>
      </c>
      <c r="G990" s="16">
        <v>4.0999999999999996</v>
      </c>
      <c r="H990" s="17"/>
      <c r="I990" s="17"/>
      <c r="J990" s="17"/>
      <c r="K990" s="17"/>
      <c r="L990" s="17"/>
      <c r="P990" t="str">
        <f t="shared" si="36"/>
        <v/>
      </c>
      <c r="Q990" s="23"/>
      <c r="S990" s="27" t="s">
        <v>1067</v>
      </c>
    </row>
    <row r="991" spans="3:19">
      <c r="C991" s="9"/>
      <c r="D991" s="7" t="s">
        <v>125</v>
      </c>
      <c r="E991" s="21"/>
      <c r="F991" s="25"/>
      <c r="G991" s="16">
        <v>5</v>
      </c>
      <c r="H991" s="27"/>
      <c r="I991" s="17"/>
      <c r="J991" s="17"/>
      <c r="K991" s="17"/>
      <c r="L991" s="17"/>
      <c r="P991" t="str">
        <f t="shared" si="36"/>
        <v/>
      </c>
      <c r="Q991" s="18"/>
      <c r="S991" s="27" t="s">
        <v>125</v>
      </c>
    </row>
    <row r="992" spans="3:19">
      <c r="C992" s="9"/>
      <c r="D992" s="7" t="s">
        <v>125</v>
      </c>
      <c r="E992" s="21"/>
      <c r="F992" s="48" t="s">
        <v>1326</v>
      </c>
      <c r="G992" s="16">
        <v>5</v>
      </c>
      <c r="H992" s="27"/>
      <c r="I992" s="17"/>
      <c r="J992" s="17"/>
      <c r="K992" s="17"/>
      <c r="L992" s="17"/>
      <c r="P992" t="str">
        <f t="shared" si="36"/>
        <v/>
      </c>
      <c r="Q992" s="18"/>
      <c r="S992" s="27" t="s">
        <v>125</v>
      </c>
    </row>
    <row r="993" spans="3:19">
      <c r="C993" s="9"/>
      <c r="D993" s="7" t="s">
        <v>125</v>
      </c>
      <c r="E993" s="21"/>
      <c r="F993" s="25"/>
      <c r="G993" s="16">
        <v>5</v>
      </c>
      <c r="H993" s="27"/>
      <c r="I993" s="17"/>
      <c r="J993" s="17"/>
      <c r="K993" s="17"/>
      <c r="L993" s="17"/>
      <c r="P993" t="str">
        <f t="shared" si="36"/>
        <v/>
      </c>
      <c r="Q993" s="18"/>
      <c r="S993" s="27" t="s">
        <v>125</v>
      </c>
    </row>
    <row r="994" spans="3:19">
      <c r="C994" s="9" t="s">
        <v>84</v>
      </c>
      <c r="D994" s="7" t="s">
        <v>3022</v>
      </c>
      <c r="E994" s="21"/>
      <c r="F994" s="10"/>
      <c r="G994" s="16">
        <v>5</v>
      </c>
      <c r="H994" s="27"/>
      <c r="I994" s="17"/>
      <c r="J994" s="17"/>
      <c r="K994" s="17"/>
      <c r="L994" s="17"/>
      <c r="P994" t="str">
        <f t="shared" si="36"/>
        <v/>
      </c>
      <c r="Q994" s="23"/>
      <c r="S994" s="27" t="s">
        <v>3022</v>
      </c>
    </row>
    <row r="995" spans="3:19">
      <c r="C995" s="9" t="s">
        <v>84</v>
      </c>
      <c r="D995" s="9" t="s">
        <v>3023</v>
      </c>
      <c r="E995" s="9"/>
      <c r="F995" s="10"/>
      <c r="G995" s="16">
        <v>5</v>
      </c>
      <c r="H995" s="17"/>
      <c r="I995" s="17"/>
      <c r="J995" s="17"/>
      <c r="K995" s="17"/>
      <c r="L995" s="17"/>
      <c r="P995" t="str">
        <f t="shared" si="36"/>
        <v/>
      </c>
      <c r="Q995" s="23"/>
      <c r="S995" s="27" t="s">
        <v>3023</v>
      </c>
    </row>
    <row r="996" spans="3:19">
      <c r="C996" s="9" t="s">
        <v>165</v>
      </c>
      <c r="D996" s="9" t="s">
        <v>3024</v>
      </c>
      <c r="E996" s="9"/>
      <c r="F996" s="10" t="s">
        <v>3025</v>
      </c>
      <c r="G996" s="16">
        <v>5</v>
      </c>
      <c r="H996" s="17"/>
      <c r="I996" s="17"/>
      <c r="J996" s="17"/>
      <c r="K996" s="17"/>
      <c r="L996" s="17"/>
      <c r="P996" t="str">
        <f t="shared" si="36"/>
        <v/>
      </c>
      <c r="Q996" s="23"/>
      <c r="S996" s="27" t="s">
        <v>3026</v>
      </c>
    </row>
    <row r="997" spans="3:19">
      <c r="C997" s="9" t="s">
        <v>93</v>
      </c>
      <c r="D997" s="9" t="s">
        <v>3027</v>
      </c>
      <c r="E997" s="9"/>
      <c r="F997" s="10" t="s">
        <v>3028</v>
      </c>
      <c r="G997" s="16">
        <v>5</v>
      </c>
      <c r="H997" s="17"/>
      <c r="I997" s="17"/>
      <c r="J997" s="17"/>
      <c r="K997" s="17"/>
      <c r="L997" s="17"/>
      <c r="P997" t="str">
        <f t="shared" si="36"/>
        <v/>
      </c>
      <c r="Q997" s="23"/>
      <c r="S997" s="27" t="s">
        <v>3027</v>
      </c>
    </row>
    <row r="998" spans="3:19" ht="45">
      <c r="C998" s="9"/>
      <c r="D998" s="9" t="s">
        <v>3027</v>
      </c>
      <c r="E998" s="9"/>
      <c r="F998" s="10" t="s">
        <v>3029</v>
      </c>
      <c r="G998" s="16">
        <v>5</v>
      </c>
      <c r="H998" s="17"/>
      <c r="I998" s="17"/>
      <c r="J998" s="17"/>
      <c r="K998" s="17"/>
      <c r="L998" s="17"/>
      <c r="P998" t="str">
        <f t="shared" si="36"/>
        <v/>
      </c>
      <c r="Q998" s="23"/>
      <c r="S998" s="27" t="s">
        <v>3027</v>
      </c>
    </row>
    <row r="999" spans="3:19">
      <c r="C999" s="9" t="s">
        <v>59</v>
      </c>
      <c r="D999" s="9" t="s">
        <v>3032</v>
      </c>
      <c r="E999" s="9" t="s">
        <v>3033</v>
      </c>
      <c r="F999" s="10"/>
      <c r="G999" s="16">
        <v>5</v>
      </c>
      <c r="H999" s="17"/>
      <c r="I999" s="17"/>
      <c r="J999" s="17"/>
      <c r="K999" s="17"/>
      <c r="L999" s="17"/>
      <c r="P999" t="str">
        <f t="shared" si="36"/>
        <v/>
      </c>
      <c r="Q999" s="23"/>
      <c r="S999" s="27" t="s">
        <v>3032</v>
      </c>
    </row>
    <row r="1000" spans="3:19">
      <c r="C1000" s="9" t="s">
        <v>84</v>
      </c>
      <c r="D1000" s="2" t="s">
        <v>3034</v>
      </c>
      <c r="F1000" s="4"/>
      <c r="G1000" s="16">
        <v>5</v>
      </c>
      <c r="P1000" t="str">
        <f t="shared" si="36"/>
        <v/>
      </c>
      <c r="S1000" s="27" t="s">
        <v>3034</v>
      </c>
    </row>
    <row r="1001" spans="3:19">
      <c r="C1001" s="9" t="s">
        <v>84</v>
      </c>
      <c r="D1001" s="2" t="s">
        <v>3035</v>
      </c>
      <c r="F1001" s="4"/>
      <c r="G1001" s="16">
        <v>5</v>
      </c>
      <c r="P1001" t="str">
        <f t="shared" si="36"/>
        <v/>
      </c>
      <c r="S1001" s="27" t="s">
        <v>3035</v>
      </c>
    </row>
    <row r="1002" spans="3:19">
      <c r="C1002" s="9" t="s">
        <v>59</v>
      </c>
      <c r="D1002" s="7" t="s">
        <v>3036</v>
      </c>
      <c r="E1002" s="21" t="s">
        <v>3037</v>
      </c>
      <c r="F1002" s="10"/>
      <c r="G1002" s="16">
        <v>5</v>
      </c>
      <c r="H1002" s="27"/>
      <c r="I1002" s="17"/>
      <c r="J1002" s="17"/>
      <c r="K1002" s="17"/>
      <c r="L1002" s="17"/>
      <c r="P1002" t="str">
        <f t="shared" si="36"/>
        <v/>
      </c>
      <c r="Q1002" s="23"/>
      <c r="S1002" s="27" t="s">
        <v>3036</v>
      </c>
    </row>
    <row r="1003" spans="3:19">
      <c r="C1003" s="9" t="s">
        <v>84</v>
      </c>
      <c r="D1003" s="9" t="s">
        <v>3038</v>
      </c>
      <c r="E1003" s="9"/>
      <c r="F1003" s="10"/>
      <c r="G1003" s="16">
        <v>5</v>
      </c>
      <c r="H1003" s="17"/>
      <c r="I1003" s="17"/>
      <c r="J1003" s="17"/>
      <c r="K1003" s="17"/>
      <c r="L1003" s="17"/>
      <c r="P1003" t="str">
        <f t="shared" si="36"/>
        <v/>
      </c>
      <c r="Q1003" s="23"/>
      <c r="S1003" s="27" t="s">
        <v>3038</v>
      </c>
    </row>
    <row r="1004" spans="3:19">
      <c r="C1004" s="9" t="s">
        <v>59</v>
      </c>
      <c r="D1004" s="9" t="s">
        <v>3039</v>
      </c>
      <c r="E1004" s="9" t="s">
        <v>3040</v>
      </c>
      <c r="F1004" s="10"/>
      <c r="G1004" s="16">
        <v>5</v>
      </c>
      <c r="H1004" s="17"/>
      <c r="I1004" s="17"/>
      <c r="J1004" s="17"/>
      <c r="K1004" s="17"/>
      <c r="L1004" s="17"/>
      <c r="P1004" t="str">
        <f t="shared" si="36"/>
        <v/>
      </c>
      <c r="Q1004" s="23"/>
      <c r="S1004" s="27" t="s">
        <v>3039</v>
      </c>
    </row>
    <row r="1005" spans="3:19">
      <c r="C1005" s="9" t="s">
        <v>59</v>
      </c>
      <c r="D1005" s="9" t="s">
        <v>3041</v>
      </c>
      <c r="E1005" s="9" t="s">
        <v>3042</v>
      </c>
      <c r="F1005" s="10"/>
      <c r="G1005" s="16">
        <v>5</v>
      </c>
      <c r="H1005" s="17"/>
      <c r="I1005" s="17"/>
      <c r="J1005" s="17"/>
      <c r="K1005" s="17"/>
      <c r="L1005" s="17"/>
      <c r="P1005" t="str">
        <f t="shared" si="36"/>
        <v/>
      </c>
      <c r="Q1005" s="23"/>
      <c r="S1005" s="27" t="s">
        <v>3039</v>
      </c>
    </row>
    <row r="1006" spans="3:19">
      <c r="C1006" s="9" t="s">
        <v>84</v>
      </c>
      <c r="D1006" s="9" t="s">
        <v>3043</v>
      </c>
      <c r="E1006" s="9"/>
      <c r="F1006" s="10"/>
      <c r="G1006" s="16">
        <v>5</v>
      </c>
      <c r="H1006" s="17"/>
      <c r="I1006" s="17"/>
      <c r="J1006" s="17"/>
      <c r="K1006" s="17"/>
      <c r="L1006" s="17"/>
      <c r="P1006" t="str">
        <f t="shared" si="36"/>
        <v/>
      </c>
      <c r="Q1006" s="23"/>
      <c r="S1006" s="27" t="s">
        <v>3043</v>
      </c>
    </row>
    <row r="1007" spans="3:19">
      <c r="C1007" s="9" t="s">
        <v>84</v>
      </c>
      <c r="D1007" s="9" t="s">
        <v>3044</v>
      </c>
      <c r="E1007" s="9"/>
      <c r="F1007" s="10"/>
      <c r="G1007" s="16">
        <v>5</v>
      </c>
      <c r="H1007" s="17"/>
      <c r="I1007" s="17"/>
      <c r="J1007" s="17"/>
      <c r="K1007" s="17"/>
      <c r="L1007" s="17"/>
      <c r="P1007" t="str">
        <f t="shared" si="36"/>
        <v/>
      </c>
      <c r="Q1007" s="23"/>
      <c r="S1007" s="27" t="s">
        <v>3044</v>
      </c>
    </row>
    <row r="1008" spans="3:19">
      <c r="C1008" s="9" t="s">
        <v>84</v>
      </c>
      <c r="D1008" s="9" t="s">
        <v>3045</v>
      </c>
      <c r="E1008" s="9"/>
      <c r="F1008" s="25"/>
      <c r="G1008" s="16">
        <v>5</v>
      </c>
      <c r="H1008" s="17"/>
      <c r="I1008" s="17"/>
      <c r="J1008" s="17"/>
      <c r="K1008" s="17"/>
      <c r="L1008" s="17"/>
      <c r="P1008" t="str">
        <f t="shared" si="36"/>
        <v/>
      </c>
      <c r="Q1008" s="23"/>
      <c r="S1008" s="27" t="s">
        <v>3045</v>
      </c>
    </row>
    <row r="1009" spans="1:19">
      <c r="C1009" s="2" t="s">
        <v>84</v>
      </c>
      <c r="D1009" s="25" t="s">
        <v>3046</v>
      </c>
      <c r="F1009" s="22"/>
      <c r="G1009" s="5">
        <v>5</v>
      </c>
      <c r="P1009" t="str">
        <f t="shared" si="36"/>
        <v/>
      </c>
      <c r="S1009" s="27" t="s">
        <v>3046</v>
      </c>
    </row>
    <row r="1010" spans="1:19">
      <c r="A1010"/>
      <c r="C1010" s="9" t="s">
        <v>84</v>
      </c>
      <c r="D1010" s="9" t="s">
        <v>3047</v>
      </c>
      <c r="E1010" s="9"/>
      <c r="F1010" s="10"/>
      <c r="G1010" s="16">
        <v>5</v>
      </c>
      <c r="H1010" s="17"/>
      <c r="I1010" s="17"/>
      <c r="J1010" s="17"/>
      <c r="K1010" s="17"/>
      <c r="L1010" s="17"/>
      <c r="P1010" t="str">
        <f t="shared" si="36"/>
        <v/>
      </c>
      <c r="Q1010" s="23"/>
      <c r="S1010" s="27" t="s">
        <v>3047</v>
      </c>
    </row>
    <row r="1011" spans="1:19">
      <c r="A1011"/>
      <c r="C1011" s="9" t="s">
        <v>84</v>
      </c>
      <c r="D1011" s="9" t="s">
        <v>3048</v>
      </c>
      <c r="E1011" s="9"/>
      <c r="F1011" s="10"/>
      <c r="G1011" s="16">
        <v>5</v>
      </c>
      <c r="H1011" s="17"/>
      <c r="I1011" s="17"/>
      <c r="J1011" s="17"/>
      <c r="K1011" s="17"/>
      <c r="L1011" s="17"/>
      <c r="P1011" t="str">
        <f t="shared" si="36"/>
        <v/>
      </c>
      <c r="Q1011" s="23"/>
      <c r="S1011" s="27" t="s">
        <v>3048</v>
      </c>
    </row>
    <row r="1012" spans="1:19">
      <c r="A1012"/>
      <c r="C1012" s="9" t="s">
        <v>80</v>
      </c>
      <c r="D1012" s="9" t="s">
        <v>3049</v>
      </c>
      <c r="E1012" s="9"/>
      <c r="F1012" s="10"/>
      <c r="G1012" s="16">
        <v>5</v>
      </c>
      <c r="H1012" s="17"/>
      <c r="I1012" s="17"/>
      <c r="J1012" s="17"/>
      <c r="K1012" s="17"/>
      <c r="L1012" s="17"/>
      <c r="P1012" t="str">
        <f t="shared" si="36"/>
        <v/>
      </c>
      <c r="Q1012" s="23"/>
      <c r="S1012" s="27" t="s">
        <v>3049</v>
      </c>
    </row>
    <row r="1013" spans="1:19">
      <c r="A1013"/>
      <c r="C1013" s="9" t="s">
        <v>93</v>
      </c>
      <c r="D1013" s="27" t="s">
        <v>3050</v>
      </c>
      <c r="E1013" s="9"/>
      <c r="F1013" s="22" t="s">
        <v>3051</v>
      </c>
      <c r="G1013" s="16">
        <v>5</v>
      </c>
      <c r="H1013" s="17"/>
      <c r="I1013" s="17"/>
      <c r="J1013" s="17"/>
      <c r="K1013" s="17"/>
      <c r="L1013" s="17"/>
      <c r="P1013" t="str">
        <f t="shared" si="36"/>
        <v/>
      </c>
      <c r="Q1013" s="18"/>
      <c r="S1013" s="27" t="s">
        <v>3050</v>
      </c>
    </row>
    <row r="1014" spans="1:19">
      <c r="A1014"/>
      <c r="C1014" s="9" t="s">
        <v>80</v>
      </c>
      <c r="D1014" s="9" t="s">
        <v>3052</v>
      </c>
      <c r="E1014" s="9"/>
      <c r="F1014" s="10"/>
      <c r="G1014" s="16">
        <v>5</v>
      </c>
      <c r="H1014" s="17"/>
      <c r="I1014" s="17"/>
      <c r="J1014" s="17"/>
      <c r="K1014" s="17"/>
      <c r="L1014" s="17"/>
      <c r="P1014" t="str">
        <f t="shared" si="36"/>
        <v/>
      </c>
      <c r="Q1014" s="23"/>
      <c r="S1014" s="27" t="s">
        <v>3052</v>
      </c>
    </row>
    <row r="1015" spans="1:19">
      <c r="A1015"/>
      <c r="C1015" s="9" t="s">
        <v>84</v>
      </c>
      <c r="D1015" s="9" t="s">
        <v>3053</v>
      </c>
      <c r="E1015" s="9"/>
      <c r="F1015" s="10"/>
      <c r="G1015" s="16">
        <v>5</v>
      </c>
      <c r="H1015" s="17"/>
      <c r="I1015" s="17"/>
      <c r="J1015" s="17"/>
      <c r="K1015" s="17"/>
      <c r="L1015" s="17"/>
      <c r="P1015" t="str">
        <f t="shared" si="36"/>
        <v/>
      </c>
      <c r="Q1015" s="23"/>
      <c r="S1015" s="27" t="s">
        <v>3053</v>
      </c>
    </row>
    <row r="1016" spans="1:19">
      <c r="A1016"/>
      <c r="C1016" s="9" t="s">
        <v>59</v>
      </c>
      <c r="D1016" s="9" t="s">
        <v>3054</v>
      </c>
      <c r="E1016" s="9" t="s">
        <v>3055</v>
      </c>
      <c r="F1016" s="10"/>
      <c r="G1016" s="16">
        <v>5</v>
      </c>
      <c r="H1016" s="17"/>
      <c r="I1016" s="17"/>
      <c r="J1016" s="17"/>
      <c r="K1016" s="17"/>
      <c r="L1016" s="17"/>
      <c r="P1016" t="str">
        <f t="shared" si="36"/>
        <v/>
      </c>
      <c r="Q1016" s="23"/>
      <c r="S1016" s="27" t="s">
        <v>3054</v>
      </c>
    </row>
    <row r="1017" spans="1:19">
      <c r="A1017"/>
      <c r="C1017" s="9" t="s">
        <v>3056</v>
      </c>
      <c r="D1017" s="46" t="s">
        <v>375</v>
      </c>
      <c r="E1017" s="27"/>
      <c r="F1017" s="25" t="s">
        <v>3057</v>
      </c>
      <c r="G1017" s="16">
        <v>5</v>
      </c>
      <c r="H1017" s="17"/>
      <c r="I1017" s="17"/>
      <c r="J1017" s="17"/>
      <c r="K1017" s="17"/>
      <c r="L1017" s="17"/>
      <c r="P1017" t="str">
        <f t="shared" si="36"/>
        <v/>
      </c>
      <c r="Q1017" s="23"/>
      <c r="S1017" s="27" t="s">
        <v>375</v>
      </c>
    </row>
    <row r="1018" spans="1:19" ht="30">
      <c r="A1018"/>
      <c r="C1018" s="9" t="s">
        <v>3058</v>
      </c>
      <c r="D1018" s="46" t="s">
        <v>377</v>
      </c>
      <c r="E1018" s="27"/>
      <c r="F1018" s="25" t="s">
        <v>3059</v>
      </c>
      <c r="G1018" s="16">
        <v>5</v>
      </c>
      <c r="H1018" s="17"/>
      <c r="I1018" s="17"/>
      <c r="J1018" s="17"/>
      <c r="K1018" s="17"/>
      <c r="L1018" s="17"/>
      <c r="P1018" t="str">
        <f t="shared" si="36"/>
        <v/>
      </c>
      <c r="Q1018" s="23"/>
      <c r="S1018" s="27" t="s">
        <v>377</v>
      </c>
    </row>
    <row r="1019" spans="1:19">
      <c r="A1019"/>
      <c r="C1019" s="9" t="s">
        <v>93</v>
      </c>
      <c r="D1019" s="46" t="s">
        <v>3060</v>
      </c>
      <c r="E1019" s="27"/>
      <c r="F1019" s="25" t="s">
        <v>3061</v>
      </c>
      <c r="G1019" s="16">
        <v>5</v>
      </c>
      <c r="H1019" s="17"/>
      <c r="I1019" s="17"/>
      <c r="J1019" s="17"/>
      <c r="K1019" s="17"/>
      <c r="L1019" s="17"/>
      <c r="P1019" t="str">
        <f t="shared" si="36"/>
        <v/>
      </c>
      <c r="Q1019" s="23"/>
      <c r="S1019" s="27" t="s">
        <v>377</v>
      </c>
    </row>
    <row r="1020" spans="1:19">
      <c r="A1020"/>
      <c r="C1020" s="9" t="s">
        <v>84</v>
      </c>
      <c r="D1020" s="46" t="s">
        <v>3062</v>
      </c>
      <c r="E1020" s="27"/>
      <c r="F1020" s="25" t="s">
        <v>3063</v>
      </c>
      <c r="G1020" s="16">
        <v>5</v>
      </c>
      <c r="H1020" s="17"/>
      <c r="I1020" s="17"/>
      <c r="J1020" s="17"/>
      <c r="K1020" s="17"/>
      <c r="L1020" s="17"/>
      <c r="P1020" t="str">
        <f t="shared" si="36"/>
        <v/>
      </c>
      <c r="Q1020" s="23"/>
      <c r="S1020" s="27" t="s">
        <v>3062</v>
      </c>
    </row>
    <row r="1021" spans="1:19">
      <c r="A1021"/>
      <c r="C1021" s="9" t="s">
        <v>84</v>
      </c>
      <c r="D1021" s="9" t="s">
        <v>3064</v>
      </c>
      <c r="E1021" s="9"/>
      <c r="F1021" s="10"/>
      <c r="G1021" s="16">
        <v>5</v>
      </c>
      <c r="H1021" s="17"/>
      <c r="I1021" s="17"/>
      <c r="J1021" s="17"/>
      <c r="K1021" s="17"/>
      <c r="L1021" s="17"/>
      <c r="P1021" t="str">
        <f t="shared" si="36"/>
        <v/>
      </c>
      <c r="Q1021" s="23"/>
      <c r="S1021" s="27" t="s">
        <v>3064</v>
      </c>
    </row>
    <row r="1022" spans="1:19">
      <c r="A1022"/>
      <c r="C1022" s="9" t="s">
        <v>59</v>
      </c>
      <c r="D1022" s="27" t="s">
        <v>3065</v>
      </c>
      <c r="E1022" s="27" t="s">
        <v>3066</v>
      </c>
      <c r="F1022" s="10"/>
      <c r="G1022" s="16">
        <v>5</v>
      </c>
      <c r="H1022" s="17"/>
      <c r="I1022" s="17"/>
      <c r="J1022" s="17"/>
      <c r="K1022" s="17"/>
      <c r="L1022" s="17"/>
      <c r="P1022" t="str">
        <f t="shared" si="36"/>
        <v/>
      </c>
      <c r="Q1022" s="23"/>
      <c r="S1022" s="27" t="s">
        <v>3065</v>
      </c>
    </row>
    <row r="1023" spans="1:19">
      <c r="A1023"/>
      <c r="C1023" s="9" t="s">
        <v>84</v>
      </c>
      <c r="D1023" s="9" t="s">
        <v>3067</v>
      </c>
      <c r="E1023" s="9"/>
      <c r="F1023" s="10"/>
      <c r="G1023" s="16">
        <v>5</v>
      </c>
      <c r="H1023" s="17"/>
      <c r="I1023" s="17"/>
      <c r="J1023" s="17"/>
      <c r="K1023" s="17"/>
      <c r="L1023" s="17"/>
      <c r="P1023" t="str">
        <f t="shared" si="36"/>
        <v/>
      </c>
      <c r="Q1023" s="23"/>
      <c r="S1023" s="27" t="s">
        <v>3067</v>
      </c>
    </row>
    <row r="1024" spans="1:19">
      <c r="A1024"/>
      <c r="C1024" s="9" t="s">
        <v>59</v>
      </c>
      <c r="D1024" s="9" t="s">
        <v>3068</v>
      </c>
      <c r="E1024" s="9" t="s">
        <v>3069</v>
      </c>
      <c r="F1024" s="10"/>
      <c r="G1024" s="16">
        <v>5</v>
      </c>
      <c r="H1024" s="17"/>
      <c r="I1024" s="17"/>
      <c r="J1024" s="17"/>
      <c r="K1024" s="17"/>
      <c r="L1024" s="17"/>
      <c r="P1024" t="str">
        <f t="shared" si="36"/>
        <v/>
      </c>
      <c r="Q1024" s="23"/>
      <c r="S1024" s="27" t="s">
        <v>3068</v>
      </c>
    </row>
    <row r="1025" spans="1:19">
      <c r="A1025"/>
      <c r="C1025" s="9" t="s">
        <v>59</v>
      </c>
      <c r="D1025" s="9" t="s">
        <v>3070</v>
      </c>
      <c r="E1025" s="9" t="s">
        <v>3071</v>
      </c>
      <c r="F1025" s="10"/>
      <c r="G1025" s="16">
        <v>5</v>
      </c>
      <c r="H1025" s="17"/>
      <c r="I1025" s="17"/>
      <c r="J1025" s="17"/>
      <c r="K1025" s="17"/>
      <c r="L1025" s="17"/>
      <c r="P1025" t="str">
        <f t="shared" si="36"/>
        <v/>
      </c>
      <c r="Q1025" s="23"/>
      <c r="S1025" s="27" t="s">
        <v>3070</v>
      </c>
    </row>
    <row r="1026" spans="1:19">
      <c r="A1026"/>
      <c r="C1026" s="9" t="s">
        <v>84</v>
      </c>
      <c r="D1026" s="9" t="s">
        <v>3072</v>
      </c>
      <c r="E1026" s="9"/>
      <c r="F1026" s="74" t="s">
        <v>3073</v>
      </c>
      <c r="G1026" s="16">
        <v>5</v>
      </c>
      <c r="H1026" s="17"/>
      <c r="I1026" s="17"/>
      <c r="J1026" s="17"/>
      <c r="K1026" s="17"/>
      <c r="L1026" s="17"/>
      <c r="P1026" t="str">
        <f t="shared" si="36"/>
        <v/>
      </c>
      <c r="Q1026" s="23"/>
      <c r="S1026" s="27" t="s">
        <v>3072</v>
      </c>
    </row>
    <row r="1027" spans="1:19">
      <c r="A1027"/>
      <c r="C1027" s="9" t="s">
        <v>84</v>
      </c>
      <c r="D1027" s="9" t="s">
        <v>3074</v>
      </c>
      <c r="E1027" s="9"/>
      <c r="F1027" s="25" t="s">
        <v>3075</v>
      </c>
      <c r="G1027" s="16">
        <v>5</v>
      </c>
      <c r="H1027" s="17"/>
      <c r="I1027" s="17"/>
      <c r="J1027" s="17"/>
      <c r="K1027" s="17"/>
      <c r="L1027" s="17"/>
      <c r="P1027" t="str">
        <f t="shared" si="36"/>
        <v/>
      </c>
      <c r="Q1027" s="13"/>
      <c r="S1027" s="27" t="s">
        <v>3074</v>
      </c>
    </row>
    <row r="1028" spans="1:19">
      <c r="A1028"/>
      <c r="C1028" s="9" t="s">
        <v>80</v>
      </c>
      <c r="D1028" s="9" t="s">
        <v>3076</v>
      </c>
      <c r="E1028" s="9"/>
      <c r="F1028" s="10"/>
      <c r="G1028" s="16">
        <v>5</v>
      </c>
      <c r="H1028" s="17"/>
      <c r="I1028" s="17"/>
      <c r="J1028" s="17"/>
      <c r="K1028" s="17"/>
      <c r="L1028" s="17"/>
      <c r="P1028" t="str">
        <f t="shared" si="36"/>
        <v/>
      </c>
      <c r="Q1028" s="23"/>
      <c r="S1028" s="27" t="s">
        <v>3076</v>
      </c>
    </row>
    <row r="1029" spans="1:19">
      <c r="A1029"/>
      <c r="C1029" s="9" t="s">
        <v>165</v>
      </c>
      <c r="D1029" s="9" t="s">
        <v>378</v>
      </c>
      <c r="E1029" s="9"/>
      <c r="F1029" s="10" t="s">
        <v>379</v>
      </c>
      <c r="G1029" s="16">
        <v>5</v>
      </c>
      <c r="H1029" s="17"/>
      <c r="I1029" s="17"/>
      <c r="J1029" s="17"/>
      <c r="K1029" s="17"/>
      <c r="L1029" s="17"/>
      <c r="P1029" t="str">
        <f t="shared" si="36"/>
        <v/>
      </c>
      <c r="Q1029" s="23"/>
      <c r="S1029" s="27" t="s">
        <v>378</v>
      </c>
    </row>
    <row r="1030" spans="1:19" ht="30">
      <c r="A1030"/>
      <c r="C1030" s="9"/>
      <c r="D1030" s="9" t="s">
        <v>378</v>
      </c>
      <c r="E1030" s="9"/>
      <c r="F1030" s="10" t="s">
        <v>380</v>
      </c>
      <c r="G1030" s="16">
        <v>5</v>
      </c>
      <c r="H1030" s="17"/>
      <c r="I1030" s="17"/>
      <c r="J1030" s="17"/>
      <c r="K1030" s="17"/>
      <c r="L1030" s="17"/>
      <c r="P1030" t="str">
        <f t="shared" si="36"/>
        <v/>
      </c>
      <c r="Q1030" s="23"/>
      <c r="S1030" s="27" t="s">
        <v>378</v>
      </c>
    </row>
    <row r="1031" spans="1:19">
      <c r="A1031"/>
      <c r="C1031" s="9" t="s">
        <v>165</v>
      </c>
      <c r="D1031" s="9" t="s">
        <v>3077</v>
      </c>
      <c r="E1031" s="9"/>
      <c r="F1031" s="10" t="s">
        <v>3078</v>
      </c>
      <c r="G1031" s="16">
        <v>5</v>
      </c>
      <c r="H1031" s="17"/>
      <c r="I1031" s="17"/>
      <c r="J1031" s="17"/>
      <c r="K1031" s="17"/>
      <c r="L1031" s="17"/>
      <c r="P1031" t="str">
        <f t="shared" si="36"/>
        <v/>
      </c>
      <c r="Q1031" s="23"/>
      <c r="S1031" s="27" t="s">
        <v>3077</v>
      </c>
    </row>
    <row r="1032" spans="1:19">
      <c r="A1032"/>
      <c r="C1032" s="9" t="s">
        <v>165</v>
      </c>
      <c r="D1032" s="9" t="s">
        <v>3079</v>
      </c>
      <c r="E1032" s="9"/>
      <c r="F1032" s="10" t="s">
        <v>3080</v>
      </c>
      <c r="G1032" s="16">
        <v>5</v>
      </c>
      <c r="H1032" s="17"/>
      <c r="I1032" s="17"/>
      <c r="J1032" s="17"/>
      <c r="K1032" s="17"/>
      <c r="L1032" s="17"/>
      <c r="P1032" t="str">
        <f t="shared" si="36"/>
        <v/>
      </c>
      <c r="Q1032" s="23"/>
      <c r="S1032" s="27" t="s">
        <v>3077</v>
      </c>
    </row>
    <row r="1033" spans="1:19">
      <c r="A1033"/>
      <c r="C1033" s="2" t="s">
        <v>84</v>
      </c>
      <c r="D1033" s="2" t="s">
        <v>3081</v>
      </c>
      <c r="G1033" s="31">
        <v>5</v>
      </c>
      <c r="S1033" s="27" t="s">
        <v>3081</v>
      </c>
    </row>
    <row r="1034" spans="1:19">
      <c r="A1034"/>
      <c r="C1034" s="9" t="s">
        <v>93</v>
      </c>
      <c r="D1034" s="27" t="s">
        <v>3082</v>
      </c>
      <c r="E1034" s="9"/>
      <c r="F1034" s="22" t="s">
        <v>3083</v>
      </c>
      <c r="G1034" s="16">
        <v>5</v>
      </c>
      <c r="H1034" s="17"/>
      <c r="I1034" s="17"/>
      <c r="J1034" s="17"/>
      <c r="K1034" s="17"/>
      <c r="L1034" s="17"/>
      <c r="P1034" t="str">
        <f>IF(LEN(F1034)-LEN(SUBSTITUTE(F1034,"(",""))=LEN(F1034)-LEN(SUBSTITUTE(F1034,")","")),"",1)</f>
        <v/>
      </c>
      <c r="Q1034" s="18"/>
      <c r="S1034" s="27" t="s">
        <v>3082</v>
      </c>
    </row>
    <row r="1035" spans="1:19">
      <c r="A1035"/>
      <c r="C1035" s="9" t="s">
        <v>84</v>
      </c>
      <c r="D1035" s="9" t="s">
        <v>3084</v>
      </c>
      <c r="E1035" s="9"/>
      <c r="F1035" s="25"/>
      <c r="G1035" s="16">
        <v>5</v>
      </c>
      <c r="H1035" s="17"/>
      <c r="I1035" s="17"/>
      <c r="J1035" s="17"/>
      <c r="K1035" s="17"/>
      <c r="L1035" s="17"/>
      <c r="P1035" t="str">
        <f>IF(LEN(F1035)-LEN(SUBSTITUTE(F1035,"(",""))=LEN(F1035)-LEN(SUBSTITUTE(F1035,")","")),"",1)</f>
        <v/>
      </c>
      <c r="Q1035" s="43"/>
      <c r="S1035" s="27" t="s">
        <v>3084</v>
      </c>
    </row>
    <row r="1036" spans="1:19">
      <c r="A1036"/>
      <c r="C1036" s="2" t="s">
        <v>84</v>
      </c>
      <c r="D1036" s="2" t="s">
        <v>3085</v>
      </c>
      <c r="G1036" s="31">
        <v>5</v>
      </c>
      <c r="S1036" s="27" t="s">
        <v>3085</v>
      </c>
    </row>
    <row r="1037" spans="1:19">
      <c r="A1037"/>
      <c r="C1037" s="27" t="s">
        <v>84</v>
      </c>
      <c r="D1037" s="46" t="s">
        <v>3086</v>
      </c>
      <c r="E1037" s="27"/>
      <c r="F1037" s="25"/>
      <c r="G1037" s="16">
        <v>5</v>
      </c>
      <c r="H1037" s="17"/>
      <c r="I1037" s="17"/>
      <c r="J1037" s="17"/>
      <c r="K1037" s="17"/>
      <c r="L1037" s="17"/>
      <c r="P1037" t="str">
        <f t="shared" ref="P1037:P1064" si="37">IF(LEN(F1037)-LEN(SUBSTITUTE(F1037,"(",""))=LEN(F1037)-LEN(SUBSTITUTE(F1037,")","")),"",1)</f>
        <v/>
      </c>
      <c r="Q1037" s="52"/>
      <c r="S1037" s="27" t="s">
        <v>3086</v>
      </c>
    </row>
    <row r="1038" spans="1:19">
      <c r="A1038"/>
      <c r="C1038" s="9" t="s">
        <v>80</v>
      </c>
      <c r="D1038" s="9" t="s">
        <v>3087</v>
      </c>
      <c r="E1038" s="9"/>
      <c r="F1038" s="10"/>
      <c r="G1038" s="16">
        <v>5</v>
      </c>
      <c r="H1038" s="17"/>
      <c r="I1038" s="17"/>
      <c r="J1038" s="17"/>
      <c r="K1038" s="17"/>
      <c r="L1038" s="17"/>
      <c r="P1038" t="str">
        <f t="shared" si="37"/>
        <v/>
      </c>
      <c r="Q1038" s="23"/>
      <c r="S1038" s="27" t="s">
        <v>3087</v>
      </c>
    </row>
    <row r="1039" spans="1:19">
      <c r="A1039"/>
      <c r="C1039" s="9" t="s">
        <v>84</v>
      </c>
      <c r="D1039" s="9" t="s">
        <v>3088</v>
      </c>
      <c r="E1039" s="9"/>
      <c r="F1039" s="10"/>
      <c r="G1039" s="16">
        <v>5</v>
      </c>
      <c r="H1039" s="17"/>
      <c r="I1039" s="17"/>
      <c r="J1039" s="17"/>
      <c r="K1039" s="17"/>
      <c r="L1039" s="17"/>
      <c r="P1039" t="str">
        <f t="shared" si="37"/>
        <v/>
      </c>
      <c r="Q1039" s="23"/>
      <c r="S1039" s="27" t="s">
        <v>3088</v>
      </c>
    </row>
    <row r="1040" spans="1:19">
      <c r="A1040"/>
      <c r="C1040" s="9" t="s">
        <v>84</v>
      </c>
      <c r="D1040" s="46" t="s">
        <v>3089</v>
      </c>
      <c r="E1040" s="27"/>
      <c r="F1040" s="25" t="s">
        <v>3090</v>
      </c>
      <c r="G1040" s="16">
        <v>5</v>
      </c>
      <c r="H1040" s="68"/>
      <c r="I1040" s="17"/>
      <c r="J1040" s="17"/>
      <c r="K1040" s="17"/>
      <c r="L1040" s="17"/>
      <c r="P1040" t="str">
        <f t="shared" si="37"/>
        <v/>
      </c>
      <c r="Q1040" s="23"/>
      <c r="S1040" s="27" t="s">
        <v>3089</v>
      </c>
    </row>
    <row r="1041" spans="1:19">
      <c r="A1041"/>
      <c r="C1041" s="9" t="s">
        <v>84</v>
      </c>
      <c r="D1041" s="7" t="s">
        <v>3091</v>
      </c>
      <c r="E1041" s="21"/>
      <c r="F1041" s="10"/>
      <c r="G1041" s="16">
        <v>5</v>
      </c>
      <c r="H1041" s="27"/>
      <c r="I1041" s="17"/>
      <c r="J1041" s="17"/>
      <c r="K1041" s="17"/>
      <c r="L1041" s="17"/>
      <c r="P1041" t="str">
        <f t="shared" si="37"/>
        <v/>
      </c>
      <c r="Q1041" s="23"/>
      <c r="S1041" s="27" t="s">
        <v>3091</v>
      </c>
    </row>
    <row r="1042" spans="1:19">
      <c r="A1042"/>
      <c r="C1042" s="9" t="s">
        <v>165</v>
      </c>
      <c r="D1042" s="9" t="s">
        <v>3092</v>
      </c>
      <c r="E1042" s="8"/>
      <c r="F1042" s="10" t="s">
        <v>3093</v>
      </c>
      <c r="G1042" s="16">
        <v>5</v>
      </c>
      <c r="H1042" s="17"/>
      <c r="I1042" s="17"/>
      <c r="J1042" s="17"/>
      <c r="K1042" s="17"/>
      <c r="L1042" s="17"/>
      <c r="P1042" t="str">
        <f t="shared" si="37"/>
        <v/>
      </c>
      <c r="Q1042" s="18"/>
      <c r="S1042" s="27" t="s">
        <v>3092</v>
      </c>
    </row>
    <row r="1043" spans="1:19">
      <c r="A1043"/>
      <c r="C1043" s="9" t="s">
        <v>84</v>
      </c>
      <c r="D1043" s="7" t="s">
        <v>3094</v>
      </c>
      <c r="E1043" s="21"/>
      <c r="F1043" s="10"/>
      <c r="G1043" s="16">
        <v>5</v>
      </c>
      <c r="H1043" s="17"/>
      <c r="I1043" s="17"/>
      <c r="J1043" s="17"/>
      <c r="K1043" s="17"/>
      <c r="L1043" s="17"/>
      <c r="P1043" t="str">
        <f t="shared" si="37"/>
        <v/>
      </c>
      <c r="Q1043" s="18"/>
      <c r="S1043" s="27" t="s">
        <v>3094</v>
      </c>
    </row>
    <row r="1044" spans="1:19">
      <c r="A1044"/>
      <c r="C1044" s="9" t="s">
        <v>84</v>
      </c>
      <c r="D1044" s="2" t="s">
        <v>3094</v>
      </c>
      <c r="F1044" s="4"/>
      <c r="G1044" s="16">
        <v>5</v>
      </c>
      <c r="P1044" t="str">
        <f t="shared" si="37"/>
        <v/>
      </c>
      <c r="S1044" s="27" t="s">
        <v>3094</v>
      </c>
    </row>
    <row r="1045" spans="1:19">
      <c r="A1045"/>
      <c r="C1045" s="9" t="s">
        <v>84</v>
      </c>
      <c r="D1045" s="9" t="s">
        <v>3095</v>
      </c>
      <c r="E1045" s="9"/>
      <c r="F1045" s="10"/>
      <c r="G1045" s="16">
        <v>5</v>
      </c>
      <c r="H1045" s="17"/>
      <c r="I1045" s="17"/>
      <c r="J1045" s="17"/>
      <c r="K1045" s="17"/>
      <c r="L1045" s="17"/>
      <c r="P1045" t="str">
        <f t="shared" si="37"/>
        <v/>
      </c>
      <c r="Q1045" s="23"/>
      <c r="S1045" s="27" t="s">
        <v>3095</v>
      </c>
    </row>
    <row r="1046" spans="1:19">
      <c r="A1046"/>
      <c r="C1046" s="9" t="s">
        <v>84</v>
      </c>
      <c r="D1046" s="9" t="s">
        <v>3096</v>
      </c>
      <c r="E1046" s="9"/>
      <c r="F1046" s="10"/>
      <c r="G1046" s="16">
        <v>5</v>
      </c>
      <c r="H1046" s="17"/>
      <c r="I1046" s="17"/>
      <c r="J1046" s="17"/>
      <c r="K1046" s="17"/>
      <c r="L1046" s="17"/>
      <c r="P1046" t="str">
        <f t="shared" si="37"/>
        <v/>
      </c>
      <c r="Q1046" s="23"/>
      <c r="S1046" s="27" t="s">
        <v>3096</v>
      </c>
    </row>
    <row r="1047" spans="1:19">
      <c r="A1047"/>
      <c r="C1047" s="9" t="s">
        <v>93</v>
      </c>
      <c r="D1047" s="9" t="s">
        <v>3097</v>
      </c>
      <c r="E1047" s="9"/>
      <c r="F1047" s="10" t="s">
        <v>3098</v>
      </c>
      <c r="G1047" s="16">
        <v>5</v>
      </c>
      <c r="H1047" s="17"/>
      <c r="I1047" s="17"/>
      <c r="J1047" s="17"/>
      <c r="K1047" s="17"/>
      <c r="L1047" s="17"/>
      <c r="P1047" t="str">
        <f t="shared" si="37"/>
        <v/>
      </c>
      <c r="Q1047" s="23"/>
      <c r="S1047" s="27" t="s">
        <v>3097</v>
      </c>
    </row>
    <row r="1048" spans="1:19">
      <c r="A1048"/>
      <c r="C1048" s="9" t="s">
        <v>165</v>
      </c>
      <c r="D1048" s="9" t="s">
        <v>3099</v>
      </c>
      <c r="E1048" s="9"/>
      <c r="F1048" s="10" t="s">
        <v>3100</v>
      </c>
      <c r="G1048" s="16">
        <v>5</v>
      </c>
      <c r="H1048" s="17"/>
      <c r="I1048" s="17"/>
      <c r="J1048" s="17"/>
      <c r="K1048" s="17"/>
      <c r="L1048" s="17"/>
      <c r="P1048" t="str">
        <f t="shared" si="37"/>
        <v/>
      </c>
      <c r="Q1048" s="23"/>
      <c r="S1048" s="27" t="s">
        <v>3097</v>
      </c>
    </row>
    <row r="1049" spans="1:19">
      <c r="A1049"/>
      <c r="C1049" s="9" t="s">
        <v>59</v>
      </c>
      <c r="D1049" s="9" t="s">
        <v>3101</v>
      </c>
      <c r="E1049" s="9" t="s">
        <v>3102</v>
      </c>
      <c r="F1049" s="10"/>
      <c r="G1049" s="16">
        <v>5</v>
      </c>
      <c r="H1049" s="17"/>
      <c r="I1049" s="17"/>
      <c r="J1049" s="17"/>
      <c r="K1049" s="17"/>
      <c r="L1049" s="17"/>
      <c r="P1049" t="str">
        <f t="shared" si="37"/>
        <v/>
      </c>
      <c r="Q1049" s="23"/>
      <c r="S1049" s="27" t="s">
        <v>3101</v>
      </c>
    </row>
    <row r="1050" spans="1:19">
      <c r="A1050"/>
      <c r="C1050" s="9" t="s">
        <v>59</v>
      </c>
      <c r="D1050" s="9" t="s">
        <v>3103</v>
      </c>
      <c r="E1050" s="9" t="s">
        <v>3104</v>
      </c>
      <c r="F1050" s="10"/>
      <c r="G1050" s="16">
        <v>5</v>
      </c>
      <c r="H1050" s="17"/>
      <c r="I1050" s="17"/>
      <c r="J1050" s="17"/>
      <c r="K1050" s="17"/>
      <c r="L1050" s="17"/>
      <c r="P1050" t="str">
        <f t="shared" si="37"/>
        <v/>
      </c>
      <c r="Q1050" s="23"/>
      <c r="S1050" s="27" t="s">
        <v>3103</v>
      </c>
    </row>
    <row r="1051" spans="1:19">
      <c r="A1051"/>
      <c r="C1051" s="9" t="s">
        <v>80</v>
      </c>
      <c r="D1051" s="9" t="s">
        <v>381</v>
      </c>
      <c r="E1051" s="9"/>
      <c r="F1051" s="10" t="s">
        <v>382</v>
      </c>
      <c r="G1051" s="16">
        <v>5</v>
      </c>
      <c r="H1051" s="17"/>
      <c r="I1051" s="17"/>
      <c r="J1051" s="17"/>
      <c r="K1051" s="17"/>
      <c r="L1051" s="17"/>
      <c r="P1051" t="str">
        <f t="shared" si="37"/>
        <v/>
      </c>
      <c r="Q1051" s="23"/>
      <c r="S1051" s="27" t="s">
        <v>381</v>
      </c>
    </row>
    <row r="1052" spans="1:19">
      <c r="A1052"/>
      <c r="C1052" s="9" t="s">
        <v>84</v>
      </c>
      <c r="D1052" s="9" t="s">
        <v>3105</v>
      </c>
      <c r="E1052" s="9"/>
      <c r="F1052" s="10"/>
      <c r="G1052" s="16">
        <v>5</v>
      </c>
      <c r="H1052" s="17"/>
      <c r="I1052" s="17"/>
      <c r="J1052" s="17"/>
      <c r="K1052" s="17"/>
      <c r="L1052" s="17"/>
      <c r="P1052" t="str">
        <f t="shared" si="37"/>
        <v/>
      </c>
      <c r="Q1052" s="23"/>
      <c r="S1052" s="27" t="s">
        <v>3105</v>
      </c>
    </row>
    <row r="1053" spans="1:19">
      <c r="A1053"/>
      <c r="C1053" s="9" t="s">
        <v>93</v>
      </c>
      <c r="D1053" s="7" t="s">
        <v>383</v>
      </c>
      <c r="E1053" s="21"/>
      <c r="F1053" s="25" t="s">
        <v>384</v>
      </c>
      <c r="G1053" s="16">
        <v>5</v>
      </c>
      <c r="H1053" s="17"/>
      <c r="I1053" s="17"/>
      <c r="J1053" s="17"/>
      <c r="K1053" s="17"/>
      <c r="L1053" s="17"/>
      <c r="P1053" t="str">
        <f t="shared" si="37"/>
        <v/>
      </c>
      <c r="Q1053" s="23"/>
      <c r="S1053" s="27" t="s">
        <v>383</v>
      </c>
    </row>
    <row r="1054" spans="1:19">
      <c r="A1054"/>
      <c r="C1054" s="9" t="s">
        <v>84</v>
      </c>
      <c r="D1054" s="9" t="s">
        <v>3106</v>
      </c>
      <c r="E1054" s="9"/>
      <c r="F1054" s="10"/>
      <c r="G1054" s="16">
        <v>5</v>
      </c>
      <c r="H1054" s="27"/>
      <c r="I1054" s="17"/>
      <c r="J1054" s="17"/>
      <c r="K1054" s="17"/>
      <c r="L1054" s="17"/>
      <c r="P1054" t="str">
        <f t="shared" si="37"/>
        <v/>
      </c>
      <c r="Q1054" s="23"/>
      <c r="S1054" s="27" t="s">
        <v>3106</v>
      </c>
    </row>
    <row r="1055" spans="1:19">
      <c r="A1055"/>
      <c r="C1055" s="9" t="s">
        <v>84</v>
      </c>
      <c r="D1055" s="2" t="s">
        <v>3107</v>
      </c>
      <c r="F1055" s="4"/>
      <c r="G1055" s="16">
        <v>5</v>
      </c>
      <c r="P1055" t="str">
        <f t="shared" si="37"/>
        <v/>
      </c>
      <c r="S1055" s="27" t="s">
        <v>3107</v>
      </c>
    </row>
    <row r="1056" spans="1:19">
      <c r="A1056"/>
      <c r="C1056" s="9" t="s">
        <v>84</v>
      </c>
      <c r="D1056" s="9" t="s">
        <v>3108</v>
      </c>
      <c r="E1056" s="9"/>
      <c r="F1056" s="10"/>
      <c r="G1056" s="16">
        <v>5</v>
      </c>
      <c r="H1056" s="17"/>
      <c r="I1056" s="17"/>
      <c r="J1056" s="17"/>
      <c r="K1056" s="17"/>
      <c r="L1056" s="17"/>
      <c r="P1056" t="str">
        <f t="shared" si="37"/>
        <v/>
      </c>
      <c r="Q1056" s="23"/>
      <c r="S1056" s="27" t="s">
        <v>3108</v>
      </c>
    </row>
    <row r="1057" spans="1:19">
      <c r="A1057"/>
      <c r="C1057" s="9" t="s">
        <v>80</v>
      </c>
      <c r="D1057" s="9" t="s">
        <v>3109</v>
      </c>
      <c r="E1057" s="9"/>
      <c r="F1057" s="10"/>
      <c r="G1057" s="16">
        <v>5</v>
      </c>
      <c r="H1057" s="17"/>
      <c r="I1057" s="17"/>
      <c r="J1057" s="17"/>
      <c r="K1057" s="17"/>
      <c r="L1057" s="17"/>
      <c r="P1057" t="str">
        <f t="shared" si="37"/>
        <v/>
      </c>
      <c r="Q1057" s="23"/>
      <c r="S1057" s="27" t="s">
        <v>3109</v>
      </c>
    </row>
    <row r="1058" spans="1:19">
      <c r="A1058"/>
      <c r="C1058" s="9" t="s">
        <v>84</v>
      </c>
      <c r="D1058" s="9" t="s">
        <v>3110</v>
      </c>
      <c r="E1058" s="9"/>
      <c r="F1058" s="10"/>
      <c r="G1058" s="16">
        <v>5</v>
      </c>
      <c r="H1058" s="17"/>
      <c r="I1058" s="17"/>
      <c r="J1058" s="17"/>
      <c r="K1058" s="17"/>
      <c r="L1058" s="17"/>
      <c r="P1058" t="str">
        <f t="shared" si="37"/>
        <v/>
      </c>
      <c r="Q1058" s="23"/>
      <c r="S1058" s="27" t="s">
        <v>3110</v>
      </c>
    </row>
    <row r="1059" spans="1:19">
      <c r="A1059"/>
      <c r="C1059" s="9" t="s">
        <v>84</v>
      </c>
      <c r="D1059" s="9" t="s">
        <v>3111</v>
      </c>
      <c r="E1059" s="9"/>
      <c r="F1059" s="10"/>
      <c r="G1059" s="16">
        <v>5</v>
      </c>
      <c r="H1059" s="17"/>
      <c r="I1059" s="17"/>
      <c r="J1059" s="17"/>
      <c r="K1059" s="17"/>
      <c r="L1059" s="17"/>
      <c r="P1059" t="str">
        <f t="shared" si="37"/>
        <v/>
      </c>
      <c r="Q1059" s="23"/>
      <c r="S1059" s="27" t="s">
        <v>3111</v>
      </c>
    </row>
    <row r="1060" spans="1:19">
      <c r="A1060"/>
      <c r="C1060" s="9" t="s">
        <v>84</v>
      </c>
      <c r="D1060" s="9" t="s">
        <v>3112</v>
      </c>
      <c r="E1060" s="9"/>
      <c r="F1060" s="10"/>
      <c r="G1060" s="16">
        <v>5</v>
      </c>
      <c r="H1060" s="17"/>
      <c r="I1060" s="17"/>
      <c r="J1060" s="17"/>
      <c r="K1060" s="17"/>
      <c r="L1060" s="17"/>
      <c r="P1060" t="str">
        <f t="shared" si="37"/>
        <v/>
      </c>
      <c r="Q1060" s="23"/>
      <c r="S1060" s="27" t="s">
        <v>3112</v>
      </c>
    </row>
    <row r="1061" spans="1:19">
      <c r="A1061"/>
      <c r="C1061" s="9" t="s">
        <v>84</v>
      </c>
      <c r="D1061" s="9" t="s">
        <v>3113</v>
      </c>
      <c r="E1061" s="9"/>
      <c r="F1061" s="10"/>
      <c r="G1061" s="16">
        <v>5</v>
      </c>
      <c r="H1061" s="17"/>
      <c r="I1061" s="17"/>
      <c r="J1061" s="17"/>
      <c r="K1061" s="17"/>
      <c r="L1061" s="17"/>
      <c r="P1061" t="str">
        <f t="shared" si="37"/>
        <v/>
      </c>
      <c r="Q1061" s="23"/>
      <c r="S1061" s="27" t="s">
        <v>3113</v>
      </c>
    </row>
    <row r="1062" spans="1:19">
      <c r="A1062"/>
      <c r="C1062" s="9" t="s">
        <v>84</v>
      </c>
      <c r="D1062" s="9" t="s">
        <v>3114</v>
      </c>
      <c r="E1062" s="9"/>
      <c r="F1062" s="10"/>
      <c r="G1062" s="16">
        <v>5</v>
      </c>
      <c r="H1062" s="17"/>
      <c r="I1062" s="17"/>
      <c r="J1062" s="17"/>
      <c r="K1062" s="17"/>
      <c r="L1062" s="17"/>
      <c r="P1062" t="str">
        <f t="shared" si="37"/>
        <v/>
      </c>
      <c r="Q1062" s="23"/>
      <c r="S1062" s="27" t="s">
        <v>3114</v>
      </c>
    </row>
    <row r="1063" spans="1:19">
      <c r="A1063"/>
      <c r="C1063" s="7" t="s">
        <v>84</v>
      </c>
      <c r="D1063" s="9" t="s">
        <v>3115</v>
      </c>
      <c r="E1063" s="9"/>
      <c r="F1063" s="74" t="s">
        <v>3116</v>
      </c>
      <c r="G1063" s="16">
        <v>5</v>
      </c>
      <c r="H1063" s="17"/>
      <c r="I1063" s="17"/>
      <c r="J1063" s="17"/>
      <c r="K1063" s="17"/>
      <c r="L1063" s="17"/>
      <c r="P1063" t="str">
        <f t="shared" si="37"/>
        <v/>
      </c>
      <c r="Q1063" s="23"/>
      <c r="S1063" s="27" t="s">
        <v>3115</v>
      </c>
    </row>
    <row r="1064" spans="1:19">
      <c r="A1064"/>
      <c r="C1064" s="27" t="s">
        <v>84</v>
      </c>
      <c r="D1064" s="27" t="s">
        <v>3117</v>
      </c>
      <c r="E1064" s="26"/>
      <c r="F1064" s="25"/>
      <c r="G1064" s="16">
        <v>5</v>
      </c>
      <c r="H1064" s="17"/>
      <c r="I1064" s="17"/>
      <c r="J1064" s="17"/>
      <c r="K1064" s="17"/>
      <c r="L1064" s="17"/>
      <c r="P1064" t="str">
        <f t="shared" si="37"/>
        <v/>
      </c>
      <c r="Q1064" s="52"/>
      <c r="S1064" s="27" t="s">
        <v>3117</v>
      </c>
    </row>
    <row r="1065" spans="1:19">
      <c r="A1065"/>
      <c r="C1065" s="9" t="s">
        <v>93</v>
      </c>
      <c r="D1065" s="7" t="s">
        <v>385</v>
      </c>
      <c r="E1065" s="21"/>
      <c r="F1065" s="10" t="s">
        <v>386</v>
      </c>
      <c r="G1065" s="16">
        <v>5</v>
      </c>
      <c r="H1065" s="27"/>
      <c r="I1065" s="17"/>
      <c r="J1065" s="17"/>
      <c r="K1065" s="17"/>
      <c r="L1065" s="17"/>
      <c r="Q1065" s="23"/>
      <c r="S1065" s="27" t="s">
        <v>385</v>
      </c>
    </row>
    <row r="1066" spans="1:19">
      <c r="A1066"/>
      <c r="C1066" s="9" t="s">
        <v>93</v>
      </c>
      <c r="D1066" s="9" t="s">
        <v>3118</v>
      </c>
      <c r="E1066" s="9"/>
      <c r="F1066" s="10"/>
      <c r="G1066" s="16">
        <v>5</v>
      </c>
      <c r="H1066" s="17"/>
      <c r="I1066" s="17"/>
      <c r="J1066" s="17"/>
      <c r="K1066" s="17"/>
      <c r="L1066" s="17"/>
      <c r="P1066" t="str">
        <f t="shared" ref="P1066:P1105" si="38">IF(LEN(F1066)-LEN(SUBSTITUTE(F1066,"(",""))=LEN(F1066)-LEN(SUBSTITUTE(F1066,")","")),"",1)</f>
        <v/>
      </c>
      <c r="Q1066" s="23"/>
      <c r="S1066" s="27" t="s">
        <v>3118</v>
      </c>
    </row>
    <row r="1067" spans="1:19">
      <c r="A1067"/>
      <c r="C1067" s="9" t="s">
        <v>84</v>
      </c>
      <c r="D1067" s="9" t="s">
        <v>3119</v>
      </c>
      <c r="E1067" s="9"/>
      <c r="F1067" s="10"/>
      <c r="G1067" s="16">
        <v>5</v>
      </c>
      <c r="H1067" s="17"/>
      <c r="I1067" s="17"/>
      <c r="J1067" s="17"/>
      <c r="K1067" s="17"/>
      <c r="L1067" s="17"/>
      <c r="P1067" t="str">
        <f t="shared" si="38"/>
        <v/>
      </c>
      <c r="Q1067" s="23"/>
      <c r="S1067" s="27" t="s">
        <v>3119</v>
      </c>
    </row>
    <row r="1068" spans="1:19">
      <c r="A1068"/>
      <c r="C1068" s="9" t="s">
        <v>84</v>
      </c>
      <c r="D1068" s="9" t="s">
        <v>3120</v>
      </c>
      <c r="E1068" s="8"/>
      <c r="F1068" s="10"/>
      <c r="G1068" s="16">
        <v>5</v>
      </c>
      <c r="H1068" s="57"/>
      <c r="I1068" s="17"/>
      <c r="J1068" s="17"/>
      <c r="K1068" s="17"/>
      <c r="L1068" s="17"/>
      <c r="P1068" t="str">
        <f t="shared" si="38"/>
        <v/>
      </c>
      <c r="Q1068" s="18"/>
      <c r="S1068" s="27" t="s">
        <v>3120</v>
      </c>
    </row>
    <row r="1069" spans="1:19">
      <c r="A1069"/>
      <c r="C1069" s="9" t="s">
        <v>59</v>
      </c>
      <c r="D1069" s="9" t="s">
        <v>3121</v>
      </c>
      <c r="E1069" s="8" t="s">
        <v>3122</v>
      </c>
      <c r="F1069" s="10"/>
      <c r="G1069" s="16">
        <v>5</v>
      </c>
      <c r="H1069" s="57"/>
      <c r="I1069" s="17"/>
      <c r="J1069" s="17"/>
      <c r="K1069" s="17"/>
      <c r="L1069" s="17"/>
      <c r="P1069" t="str">
        <f t="shared" si="38"/>
        <v/>
      </c>
      <c r="Q1069" s="18"/>
      <c r="S1069" s="27" t="s">
        <v>3121</v>
      </c>
    </row>
    <row r="1070" spans="1:19">
      <c r="A1070"/>
      <c r="C1070" s="9" t="s">
        <v>59</v>
      </c>
      <c r="D1070" s="2" t="s">
        <v>3123</v>
      </c>
      <c r="E1070" s="2" t="s">
        <v>3124</v>
      </c>
      <c r="F1070" s="4"/>
      <c r="G1070" s="16">
        <v>5</v>
      </c>
      <c r="P1070" t="str">
        <f t="shared" si="38"/>
        <v/>
      </c>
      <c r="S1070" s="27" t="s">
        <v>3123</v>
      </c>
    </row>
    <row r="1071" spans="1:19">
      <c r="A1071"/>
      <c r="C1071" s="9" t="s">
        <v>59</v>
      </c>
      <c r="D1071" s="9" t="s">
        <v>3125</v>
      </c>
      <c r="E1071" s="9" t="s">
        <v>3126</v>
      </c>
      <c r="F1071" s="10"/>
      <c r="G1071" s="16">
        <v>5</v>
      </c>
      <c r="H1071" s="17"/>
      <c r="I1071" s="17"/>
      <c r="J1071" s="17"/>
      <c r="K1071" s="17"/>
      <c r="L1071" s="17"/>
      <c r="P1071" t="str">
        <f t="shared" si="38"/>
        <v/>
      </c>
      <c r="Q1071" s="23"/>
      <c r="S1071" s="27" t="s">
        <v>3125</v>
      </c>
    </row>
    <row r="1072" spans="1:19">
      <c r="A1072"/>
      <c r="C1072" s="9" t="s">
        <v>165</v>
      </c>
      <c r="D1072" s="9" t="s">
        <v>387</v>
      </c>
      <c r="E1072" s="9"/>
      <c r="F1072" s="10" t="s">
        <v>3127</v>
      </c>
      <c r="G1072" s="16">
        <v>5</v>
      </c>
      <c r="H1072" s="17"/>
      <c r="I1072" s="17"/>
      <c r="J1072" s="17"/>
      <c r="K1072" s="17"/>
      <c r="L1072" s="17"/>
      <c r="P1072" t="str">
        <f t="shared" si="38"/>
        <v/>
      </c>
      <c r="Q1072" s="23"/>
      <c r="S1072" s="27" t="s">
        <v>387</v>
      </c>
    </row>
    <row r="1073" spans="1:19">
      <c r="A1073"/>
      <c r="C1073" s="9" t="s">
        <v>88</v>
      </c>
      <c r="D1073" s="9" t="s">
        <v>3128</v>
      </c>
      <c r="E1073" s="9" t="s">
        <v>61</v>
      </c>
      <c r="F1073" s="10" t="s">
        <v>3129</v>
      </c>
      <c r="G1073" s="16">
        <v>5</v>
      </c>
      <c r="H1073" s="17"/>
      <c r="I1073" s="17"/>
      <c r="J1073" s="17"/>
      <c r="K1073" s="17"/>
      <c r="L1073" s="17"/>
      <c r="P1073" t="str">
        <f t="shared" si="38"/>
        <v/>
      </c>
      <c r="Q1073" s="23"/>
      <c r="S1073" s="27" t="s">
        <v>3128</v>
      </c>
    </row>
    <row r="1074" spans="1:19">
      <c r="A1074"/>
      <c r="C1074" s="9" t="s">
        <v>84</v>
      </c>
      <c r="D1074" s="9" t="s">
        <v>3130</v>
      </c>
      <c r="E1074" s="9"/>
      <c r="F1074" s="10"/>
      <c r="G1074" s="16">
        <v>5</v>
      </c>
      <c r="H1074" s="17"/>
      <c r="I1074" s="17"/>
      <c r="J1074" s="17"/>
      <c r="K1074" s="17"/>
      <c r="L1074" s="17"/>
      <c r="P1074" t="str">
        <f t="shared" si="38"/>
        <v/>
      </c>
      <c r="Q1074" s="23"/>
      <c r="S1074" s="27" t="s">
        <v>3130</v>
      </c>
    </row>
    <row r="1075" spans="1:19">
      <c r="A1075"/>
      <c r="C1075" s="9" t="s">
        <v>80</v>
      </c>
      <c r="D1075" s="9" t="s">
        <v>3131</v>
      </c>
      <c r="E1075" s="9"/>
      <c r="F1075" s="10"/>
      <c r="G1075" s="16">
        <v>5</v>
      </c>
      <c r="H1075" s="17"/>
      <c r="I1075" s="17"/>
      <c r="J1075" s="17"/>
      <c r="K1075" s="17"/>
      <c r="L1075" s="17"/>
      <c r="P1075" t="str">
        <f t="shared" si="38"/>
        <v/>
      </c>
      <c r="Q1075" s="23"/>
      <c r="S1075" s="27" t="s">
        <v>3131</v>
      </c>
    </row>
    <row r="1076" spans="1:19">
      <c r="A1076"/>
      <c r="C1076" s="9" t="s">
        <v>165</v>
      </c>
      <c r="D1076" s="7" t="s">
        <v>3132</v>
      </c>
      <c r="E1076" s="21"/>
      <c r="F1076" s="50"/>
      <c r="G1076" s="16">
        <v>5</v>
      </c>
      <c r="H1076" s="17"/>
      <c r="I1076" s="17"/>
      <c r="J1076" s="17"/>
      <c r="K1076" s="17"/>
      <c r="L1076" s="17"/>
      <c r="P1076" t="str">
        <f t="shared" si="38"/>
        <v/>
      </c>
      <c r="Q1076" s="18"/>
      <c r="S1076" s="27" t="s">
        <v>3132</v>
      </c>
    </row>
    <row r="1077" spans="1:19">
      <c r="A1077"/>
      <c r="C1077" s="9" t="s">
        <v>84</v>
      </c>
      <c r="D1077" s="9" t="s">
        <v>3133</v>
      </c>
      <c r="E1077" s="9"/>
      <c r="F1077" s="10"/>
      <c r="G1077" s="16">
        <v>5</v>
      </c>
      <c r="H1077" s="17"/>
      <c r="I1077" s="17"/>
      <c r="J1077" s="17"/>
      <c r="K1077" s="17"/>
      <c r="L1077" s="17"/>
      <c r="P1077" t="str">
        <f t="shared" si="38"/>
        <v/>
      </c>
      <c r="Q1077" s="23"/>
      <c r="S1077" s="27" t="s">
        <v>3133</v>
      </c>
    </row>
    <row r="1078" spans="1:19">
      <c r="A1078"/>
      <c r="C1078" s="9" t="s">
        <v>84</v>
      </c>
      <c r="D1078" s="9" t="s">
        <v>3134</v>
      </c>
      <c r="E1078" s="9"/>
      <c r="F1078" s="10"/>
      <c r="G1078" s="16">
        <v>5</v>
      </c>
      <c r="H1078" s="17"/>
      <c r="I1078" s="17"/>
      <c r="J1078" s="17"/>
      <c r="K1078" s="17"/>
      <c r="L1078" s="17"/>
      <c r="P1078" t="str">
        <f t="shared" si="38"/>
        <v/>
      </c>
      <c r="Q1078" s="23"/>
      <c r="S1078" s="27" t="s">
        <v>3134</v>
      </c>
    </row>
    <row r="1079" spans="1:19">
      <c r="A1079"/>
      <c r="C1079" s="9" t="s">
        <v>84</v>
      </c>
      <c r="D1079" s="9" t="s">
        <v>3135</v>
      </c>
      <c r="E1079" s="9"/>
      <c r="F1079" s="10"/>
      <c r="G1079" s="16">
        <v>5</v>
      </c>
      <c r="H1079" s="17"/>
      <c r="I1079" s="17"/>
      <c r="J1079" s="17"/>
      <c r="K1079" s="17"/>
      <c r="L1079" s="17"/>
      <c r="P1079" t="str">
        <f t="shared" si="38"/>
        <v/>
      </c>
      <c r="Q1079" s="23"/>
      <c r="S1079" s="27" t="s">
        <v>3135</v>
      </c>
    </row>
    <row r="1080" spans="1:19">
      <c r="A1080"/>
      <c r="C1080" s="9" t="s">
        <v>59</v>
      </c>
      <c r="D1080" s="7" t="s">
        <v>3136</v>
      </c>
      <c r="E1080" s="21" t="s">
        <v>3137</v>
      </c>
      <c r="F1080" s="10"/>
      <c r="G1080" s="16">
        <v>5</v>
      </c>
      <c r="H1080" s="17"/>
      <c r="I1080" s="17"/>
      <c r="J1080" s="17"/>
      <c r="K1080" s="17"/>
      <c r="L1080" s="17"/>
      <c r="P1080" t="str">
        <f t="shared" si="38"/>
        <v/>
      </c>
      <c r="Q1080" s="23"/>
      <c r="S1080" s="27" t="s">
        <v>3136</v>
      </c>
    </row>
    <row r="1081" spans="1:19">
      <c r="A1081"/>
      <c r="C1081" s="9" t="s">
        <v>84</v>
      </c>
      <c r="D1081" s="9" t="s">
        <v>2906</v>
      </c>
      <c r="E1081" s="9"/>
      <c r="F1081" s="10"/>
      <c r="G1081" s="16">
        <v>5</v>
      </c>
      <c r="H1081" s="17"/>
      <c r="I1081" s="17"/>
      <c r="J1081" s="17"/>
      <c r="K1081" s="17"/>
      <c r="L1081" s="17"/>
      <c r="P1081" t="str">
        <f t="shared" si="38"/>
        <v/>
      </c>
      <c r="Q1081" s="23"/>
      <c r="S1081" s="27" t="s">
        <v>2906</v>
      </c>
    </row>
    <row r="1082" spans="1:19">
      <c r="A1082"/>
      <c r="C1082" s="9" t="s">
        <v>59</v>
      </c>
      <c r="D1082" s="9" t="s">
        <v>3138</v>
      </c>
      <c r="E1082" s="9" t="s">
        <v>3139</v>
      </c>
      <c r="F1082" s="10"/>
      <c r="G1082" s="16">
        <v>5</v>
      </c>
      <c r="H1082" s="17"/>
      <c r="I1082" s="17"/>
      <c r="J1082" s="17"/>
      <c r="K1082" s="17"/>
      <c r="L1082" s="17"/>
      <c r="P1082" t="str">
        <f t="shared" si="38"/>
        <v/>
      </c>
      <c r="Q1082" s="23"/>
      <c r="S1082" s="27" t="s">
        <v>3138</v>
      </c>
    </row>
    <row r="1083" spans="1:19">
      <c r="A1083"/>
      <c r="C1083" s="9" t="s">
        <v>59</v>
      </c>
      <c r="D1083" s="9" t="s">
        <v>3140</v>
      </c>
      <c r="E1083" s="9" t="s">
        <v>3141</v>
      </c>
      <c r="F1083" s="10"/>
      <c r="G1083" s="16">
        <v>5</v>
      </c>
      <c r="H1083" s="17"/>
      <c r="I1083" s="17"/>
      <c r="J1083" s="17"/>
      <c r="K1083" s="17"/>
      <c r="L1083" s="17"/>
      <c r="P1083" t="str">
        <f t="shared" si="38"/>
        <v/>
      </c>
      <c r="Q1083" s="23"/>
      <c r="S1083" s="27" t="s">
        <v>3140</v>
      </c>
    </row>
    <row r="1084" spans="1:19">
      <c r="A1084"/>
      <c r="C1084" s="9" t="s">
        <v>80</v>
      </c>
      <c r="D1084" s="9" t="s">
        <v>3142</v>
      </c>
      <c r="E1084" s="9"/>
      <c r="F1084" s="10"/>
      <c r="G1084" s="16">
        <v>5</v>
      </c>
      <c r="H1084" s="17"/>
      <c r="I1084" s="17"/>
      <c r="J1084" s="17"/>
      <c r="K1084" s="17"/>
      <c r="L1084" s="17"/>
      <c r="P1084" t="str">
        <f t="shared" si="38"/>
        <v/>
      </c>
      <c r="Q1084" s="23"/>
      <c r="S1084" s="27" t="s">
        <v>3142</v>
      </c>
    </row>
    <row r="1085" spans="1:19">
      <c r="A1085"/>
      <c r="C1085" s="9" t="s">
        <v>102</v>
      </c>
      <c r="D1085" s="9" t="s">
        <v>388</v>
      </c>
      <c r="E1085" s="9" t="s">
        <v>389</v>
      </c>
      <c r="F1085" s="10" t="s">
        <v>3143</v>
      </c>
      <c r="G1085" s="16">
        <v>5</v>
      </c>
      <c r="H1085" s="27" t="s">
        <v>135</v>
      </c>
      <c r="I1085" s="17"/>
      <c r="J1085" s="17"/>
      <c r="K1085" s="17"/>
      <c r="L1085" s="17"/>
      <c r="P1085" t="str">
        <f t="shared" si="38"/>
        <v/>
      </c>
      <c r="Q1085" s="23"/>
      <c r="S1085" s="27" t="s">
        <v>388</v>
      </c>
    </row>
    <row r="1086" spans="1:19">
      <c r="A1086"/>
      <c r="C1086" s="9" t="s">
        <v>59</v>
      </c>
      <c r="D1086" s="9" t="s">
        <v>3144</v>
      </c>
      <c r="E1086" s="9" t="s">
        <v>3145</v>
      </c>
      <c r="F1086" s="10"/>
      <c r="G1086" s="16">
        <v>5</v>
      </c>
      <c r="H1086" s="17"/>
      <c r="I1086" s="17"/>
      <c r="J1086" s="17"/>
      <c r="K1086" s="17"/>
      <c r="L1086" s="17"/>
      <c r="P1086" t="str">
        <f t="shared" si="38"/>
        <v/>
      </c>
      <c r="Q1086" s="23"/>
      <c r="S1086" s="27" t="s">
        <v>3144</v>
      </c>
    </row>
    <row r="1087" spans="1:19">
      <c r="A1087"/>
      <c r="C1087" s="9" t="s">
        <v>84</v>
      </c>
      <c r="D1087" s="9" t="s">
        <v>3146</v>
      </c>
      <c r="E1087" s="9"/>
      <c r="F1087" s="10"/>
      <c r="G1087" s="16">
        <v>5</v>
      </c>
      <c r="H1087" s="17"/>
      <c r="I1087" s="17"/>
      <c r="J1087" s="17"/>
      <c r="K1087" s="17"/>
      <c r="L1087" s="17"/>
      <c r="P1087" t="str">
        <f t="shared" si="38"/>
        <v/>
      </c>
      <c r="Q1087" s="23"/>
      <c r="S1087" s="27" t="s">
        <v>3146</v>
      </c>
    </row>
    <row r="1088" spans="1:19">
      <c r="A1088"/>
      <c r="C1088" s="9" t="s">
        <v>59</v>
      </c>
      <c r="D1088" s="9" t="s">
        <v>3147</v>
      </c>
      <c r="E1088" s="9" t="s">
        <v>3148</v>
      </c>
      <c r="F1088" s="10"/>
      <c r="G1088" s="16">
        <v>5</v>
      </c>
      <c r="H1088" s="17"/>
      <c r="I1088" s="17"/>
      <c r="J1088" s="17"/>
      <c r="K1088" s="17"/>
      <c r="L1088" s="17"/>
      <c r="P1088" t="str">
        <f t="shared" si="38"/>
        <v/>
      </c>
      <c r="Q1088" s="23"/>
      <c r="S1088" s="27" t="s">
        <v>3147</v>
      </c>
    </row>
    <row r="1089" spans="1:19">
      <c r="A1089"/>
      <c r="C1089" s="27" t="s">
        <v>84</v>
      </c>
      <c r="D1089" s="46" t="s">
        <v>3149</v>
      </c>
      <c r="E1089" s="27"/>
      <c r="F1089" s="74"/>
      <c r="G1089" s="16">
        <v>5</v>
      </c>
      <c r="H1089" s="17"/>
      <c r="I1089" s="17"/>
      <c r="J1089" s="17"/>
      <c r="K1089" s="17"/>
      <c r="L1089" s="17"/>
      <c r="P1089" t="str">
        <f t="shared" si="38"/>
        <v/>
      </c>
      <c r="Q1089" s="52"/>
      <c r="S1089" s="27" t="s">
        <v>3149</v>
      </c>
    </row>
    <row r="1090" spans="1:19">
      <c r="A1090"/>
      <c r="C1090" s="9" t="s">
        <v>59</v>
      </c>
      <c r="D1090" s="9" t="s">
        <v>3150</v>
      </c>
      <c r="E1090" s="9" t="s">
        <v>3151</v>
      </c>
      <c r="F1090" s="10"/>
      <c r="G1090" s="16">
        <v>5</v>
      </c>
      <c r="H1090" s="17"/>
      <c r="I1090" s="17"/>
      <c r="J1090" s="17"/>
      <c r="K1090" s="17"/>
      <c r="L1090" s="17"/>
      <c r="P1090" t="str">
        <f t="shared" si="38"/>
        <v/>
      </c>
      <c r="Q1090" s="23"/>
      <c r="S1090" s="27" t="s">
        <v>3150</v>
      </c>
    </row>
    <row r="1091" spans="1:19">
      <c r="A1091"/>
      <c r="C1091" s="9" t="s">
        <v>93</v>
      </c>
      <c r="D1091" s="7" t="s">
        <v>3152</v>
      </c>
      <c r="E1091" s="21"/>
      <c r="F1091" s="10"/>
      <c r="G1091" s="16">
        <v>5</v>
      </c>
      <c r="H1091" s="17"/>
      <c r="I1091" s="17"/>
      <c r="J1091" s="17"/>
      <c r="K1091" s="17"/>
      <c r="L1091" s="17"/>
      <c r="P1091" t="str">
        <f t="shared" si="38"/>
        <v/>
      </c>
      <c r="Q1091" s="18"/>
      <c r="S1091" s="27" t="s">
        <v>3152</v>
      </c>
    </row>
    <row r="1092" spans="1:19">
      <c r="A1092"/>
      <c r="C1092" s="7" t="s">
        <v>84</v>
      </c>
      <c r="D1092" s="9" t="s">
        <v>3152</v>
      </c>
      <c r="E1092" s="9"/>
      <c r="F1092" s="74" t="s">
        <v>3153</v>
      </c>
      <c r="G1092" s="16">
        <v>5</v>
      </c>
      <c r="H1092" s="17"/>
      <c r="I1092" s="17"/>
      <c r="J1092" s="17"/>
      <c r="K1092" s="17"/>
      <c r="L1092" s="17"/>
      <c r="P1092" t="str">
        <f t="shared" si="38"/>
        <v/>
      </c>
      <c r="Q1092" s="23"/>
      <c r="S1092" s="27" t="s">
        <v>3152</v>
      </c>
    </row>
    <row r="1093" spans="1:19">
      <c r="A1093"/>
      <c r="C1093" s="9" t="s">
        <v>59</v>
      </c>
      <c r="D1093" s="9" t="s">
        <v>3154</v>
      </c>
      <c r="E1093" s="9" t="s">
        <v>3155</v>
      </c>
      <c r="F1093" s="10"/>
      <c r="G1093" s="16">
        <v>5</v>
      </c>
      <c r="H1093" s="17"/>
      <c r="I1093" s="17"/>
      <c r="J1093" s="17"/>
      <c r="K1093" s="17"/>
      <c r="L1093" s="17"/>
      <c r="P1093" t="str">
        <f t="shared" si="38"/>
        <v/>
      </c>
      <c r="Q1093" s="23"/>
      <c r="S1093" s="27" t="s">
        <v>3154</v>
      </c>
    </row>
    <row r="1094" spans="1:19">
      <c r="A1094"/>
      <c r="C1094" s="9" t="s">
        <v>59</v>
      </c>
      <c r="D1094" s="9" t="s">
        <v>390</v>
      </c>
      <c r="E1094" s="9" t="s">
        <v>391</v>
      </c>
      <c r="F1094" s="10" t="s">
        <v>392</v>
      </c>
      <c r="G1094" s="16">
        <v>5</v>
      </c>
      <c r="H1094" s="12" t="s">
        <v>1601</v>
      </c>
      <c r="I1094" s="12" t="s">
        <v>1601</v>
      </c>
      <c r="J1094" s="12"/>
      <c r="K1094" s="12"/>
      <c r="L1094" s="12"/>
      <c r="P1094" t="str">
        <f t="shared" si="38"/>
        <v/>
      </c>
      <c r="Q1094" s="23"/>
      <c r="S1094" s="27" t="s">
        <v>390</v>
      </c>
    </row>
    <row r="1095" spans="1:19">
      <c r="A1095"/>
      <c r="C1095" s="9" t="s">
        <v>84</v>
      </c>
      <c r="D1095" s="9" t="s">
        <v>393</v>
      </c>
      <c r="E1095" s="9"/>
      <c r="F1095" s="10" t="s">
        <v>3156</v>
      </c>
      <c r="G1095" s="16">
        <v>5</v>
      </c>
      <c r="H1095" s="12" t="s">
        <v>358</v>
      </c>
      <c r="I1095" s="17"/>
      <c r="J1095" s="17"/>
      <c r="K1095" s="17"/>
      <c r="L1095" s="17"/>
      <c r="P1095" t="str">
        <f t="shared" si="38"/>
        <v/>
      </c>
      <c r="Q1095" s="23"/>
      <c r="S1095" s="27" t="s">
        <v>393</v>
      </c>
    </row>
    <row r="1096" spans="1:19">
      <c r="A1096"/>
      <c r="C1096" s="9" t="s">
        <v>84</v>
      </c>
      <c r="D1096" s="9" t="s">
        <v>3157</v>
      </c>
      <c r="E1096" s="9"/>
      <c r="F1096" s="10"/>
      <c r="G1096" s="16">
        <v>5</v>
      </c>
      <c r="H1096" s="17"/>
      <c r="I1096" s="17"/>
      <c r="J1096" s="17"/>
      <c r="K1096" s="17"/>
      <c r="L1096" s="17"/>
      <c r="P1096" t="str">
        <f t="shared" si="38"/>
        <v/>
      </c>
      <c r="Q1096" s="23"/>
      <c r="S1096" s="27" t="s">
        <v>3157</v>
      </c>
    </row>
    <row r="1097" spans="1:19">
      <c r="A1097"/>
      <c r="C1097" s="9" t="s">
        <v>59</v>
      </c>
      <c r="D1097" s="46" t="s">
        <v>3158</v>
      </c>
      <c r="E1097" s="27"/>
      <c r="F1097" s="50"/>
      <c r="G1097" s="16">
        <v>5</v>
      </c>
      <c r="H1097" s="55"/>
      <c r="I1097" s="17"/>
      <c r="J1097" s="17"/>
      <c r="K1097" s="17"/>
      <c r="L1097" s="17"/>
      <c r="P1097" t="str">
        <f t="shared" si="38"/>
        <v/>
      </c>
      <c r="Q1097" s="18"/>
      <c r="S1097" s="27" t="s">
        <v>3158</v>
      </c>
    </row>
    <row r="1098" spans="1:19">
      <c r="A1098"/>
      <c r="C1098" s="7" t="s">
        <v>84</v>
      </c>
      <c r="D1098" s="9" t="s">
        <v>3159</v>
      </c>
      <c r="E1098" s="9"/>
      <c r="F1098" s="10"/>
      <c r="G1098" s="16">
        <v>5</v>
      </c>
      <c r="H1098" s="17"/>
      <c r="I1098" s="17"/>
      <c r="J1098" s="17"/>
      <c r="K1098" s="17"/>
      <c r="L1098" s="17"/>
      <c r="P1098" t="str">
        <f t="shared" si="38"/>
        <v/>
      </c>
      <c r="Q1098" s="23"/>
      <c r="S1098" s="27" t="s">
        <v>3159</v>
      </c>
    </row>
    <row r="1099" spans="1:19">
      <c r="A1099"/>
      <c r="C1099" s="7" t="s">
        <v>84</v>
      </c>
      <c r="D1099" s="9" t="s">
        <v>3160</v>
      </c>
      <c r="E1099" s="9"/>
      <c r="F1099" s="10"/>
      <c r="G1099" s="16">
        <v>5</v>
      </c>
      <c r="H1099" s="17"/>
      <c r="I1099" s="17"/>
      <c r="J1099" s="17"/>
      <c r="K1099" s="17"/>
      <c r="L1099" s="17"/>
      <c r="P1099" t="str">
        <f t="shared" si="38"/>
        <v/>
      </c>
      <c r="Q1099" s="23"/>
      <c r="S1099" s="27" t="s">
        <v>3160</v>
      </c>
    </row>
    <row r="1100" spans="1:19">
      <c r="A1100"/>
      <c r="C1100" s="9" t="s">
        <v>84</v>
      </c>
      <c r="D1100" s="9" t="s">
        <v>3161</v>
      </c>
      <c r="E1100" s="9"/>
      <c r="F1100" s="10"/>
      <c r="G1100" s="16">
        <v>5</v>
      </c>
      <c r="H1100" s="17"/>
      <c r="I1100" s="17"/>
      <c r="J1100" s="17"/>
      <c r="K1100" s="17"/>
      <c r="L1100" s="17"/>
      <c r="P1100" t="str">
        <f t="shared" si="38"/>
        <v/>
      </c>
      <c r="Q1100" s="23"/>
      <c r="S1100" s="27" t="s">
        <v>3161</v>
      </c>
    </row>
    <row r="1101" spans="1:19">
      <c r="A1101"/>
      <c r="C1101" s="9" t="s">
        <v>84</v>
      </c>
      <c r="D1101" s="2" t="s">
        <v>3162</v>
      </c>
      <c r="F1101" s="4"/>
      <c r="G1101" s="16">
        <v>5</v>
      </c>
      <c r="P1101" t="str">
        <f t="shared" si="38"/>
        <v/>
      </c>
      <c r="S1101" s="27" t="s">
        <v>3162</v>
      </c>
    </row>
    <row r="1102" spans="1:19">
      <c r="A1102"/>
      <c r="C1102" s="9" t="s">
        <v>84</v>
      </c>
      <c r="D1102" s="9" t="s">
        <v>3163</v>
      </c>
      <c r="E1102" s="9"/>
      <c r="F1102" s="10"/>
      <c r="G1102" s="16">
        <v>5</v>
      </c>
      <c r="H1102" s="17"/>
      <c r="I1102" s="17"/>
      <c r="J1102" s="17"/>
      <c r="K1102" s="17"/>
      <c r="L1102" s="17"/>
      <c r="P1102" t="str">
        <f t="shared" si="38"/>
        <v/>
      </c>
      <c r="Q1102" s="23"/>
      <c r="S1102" s="27" t="s">
        <v>3163</v>
      </c>
    </row>
    <row r="1103" spans="1:19">
      <c r="A1103"/>
      <c r="C1103" s="9" t="s">
        <v>93</v>
      </c>
      <c r="D1103" s="7" t="s">
        <v>398</v>
      </c>
      <c r="E1103" s="21"/>
      <c r="F1103" s="25" t="s">
        <v>399</v>
      </c>
      <c r="G1103" s="16">
        <v>5</v>
      </c>
      <c r="H1103" s="27"/>
      <c r="I1103" s="17"/>
      <c r="J1103" s="17"/>
      <c r="K1103" s="17"/>
      <c r="L1103" s="17"/>
      <c r="P1103" t="str">
        <f t="shared" si="38"/>
        <v/>
      </c>
      <c r="Q1103" s="23"/>
      <c r="S1103" s="27" t="s">
        <v>398</v>
      </c>
    </row>
    <row r="1104" spans="1:19">
      <c r="A1104"/>
      <c r="C1104" s="2" t="s">
        <v>84</v>
      </c>
      <c r="D1104" s="4" t="s">
        <v>3164</v>
      </c>
      <c r="F1104" s="22"/>
      <c r="G1104" s="5">
        <v>5</v>
      </c>
      <c r="P1104" t="str">
        <f t="shared" si="38"/>
        <v/>
      </c>
      <c r="S1104" s="27" t="s">
        <v>3164</v>
      </c>
    </row>
    <row r="1105" spans="1:19">
      <c r="A1105"/>
      <c r="C1105" s="9" t="s">
        <v>88</v>
      </c>
      <c r="D1105" s="9" t="s">
        <v>393</v>
      </c>
      <c r="E1105" s="9" t="s">
        <v>61</v>
      </c>
      <c r="F1105" s="10" t="s">
        <v>3165</v>
      </c>
      <c r="G1105" s="16">
        <v>5</v>
      </c>
      <c r="H1105" s="12"/>
      <c r="I1105" s="17"/>
      <c r="J1105" s="17"/>
      <c r="K1105" s="17"/>
      <c r="L1105" s="17"/>
      <c r="P1105" t="str">
        <f t="shared" si="38"/>
        <v/>
      </c>
      <c r="Q1105" s="23"/>
      <c r="S1105" s="27"/>
    </row>
    <row r="1106" spans="1:19">
      <c r="A1106"/>
      <c r="C1106" s="9"/>
      <c r="D1106" s="9" t="s">
        <v>393</v>
      </c>
      <c r="E1106" s="9" t="s">
        <v>61</v>
      </c>
      <c r="F1106" s="10" t="s">
        <v>397</v>
      </c>
      <c r="G1106" s="16">
        <v>5</v>
      </c>
      <c r="H1106" s="12"/>
      <c r="I1106" s="17"/>
      <c r="J1106" s="17"/>
      <c r="K1106" s="17"/>
      <c r="L1106" s="17"/>
      <c r="Q1106" s="23"/>
      <c r="S1106" s="27"/>
    </row>
    <row r="1107" spans="1:19">
      <c r="A1107"/>
      <c r="C1107" s="9"/>
      <c r="D1107" s="9" t="s">
        <v>125</v>
      </c>
      <c r="E1107" s="9"/>
      <c r="F1107" s="4"/>
      <c r="G1107" s="16">
        <v>7</v>
      </c>
      <c r="H1107" s="17"/>
      <c r="I1107" s="17"/>
      <c r="J1107" s="17"/>
      <c r="K1107" s="17"/>
      <c r="L1107" s="17"/>
      <c r="P1107" t="str">
        <f t="shared" ref="P1107:P1124" si="39">IF(LEN(F1107)-LEN(SUBSTITUTE(F1107,"(",""))=LEN(F1107)-LEN(SUBSTITUTE(F1107,")","")),"",1)</f>
        <v/>
      </c>
      <c r="Q1107" s="23"/>
      <c r="S1107" s="27" t="s">
        <v>125</v>
      </c>
    </row>
    <row r="1108" spans="1:19">
      <c r="A1108"/>
      <c r="C1108" s="9"/>
      <c r="D1108" s="9" t="s">
        <v>125</v>
      </c>
      <c r="E1108" s="9"/>
      <c r="F1108" s="41" t="s">
        <v>1327</v>
      </c>
      <c r="G1108" s="16">
        <v>7</v>
      </c>
      <c r="H1108" s="17"/>
      <c r="I1108" s="17"/>
      <c r="J1108" s="17"/>
      <c r="K1108" s="17"/>
      <c r="L1108" s="17"/>
      <c r="P1108" t="str">
        <f t="shared" si="39"/>
        <v/>
      </c>
      <c r="Q1108" s="23"/>
      <c r="S1108" s="27" t="s">
        <v>125</v>
      </c>
    </row>
    <row r="1109" spans="1:19">
      <c r="A1109"/>
      <c r="C1109" s="9"/>
      <c r="D1109" s="9" t="s">
        <v>125</v>
      </c>
      <c r="E1109" s="9"/>
      <c r="F1109" s="10"/>
      <c r="G1109" s="16">
        <v>7</v>
      </c>
      <c r="H1109" s="17"/>
      <c r="I1109" s="17"/>
      <c r="J1109" s="17"/>
      <c r="K1109" s="17"/>
      <c r="L1109" s="17"/>
      <c r="P1109" t="str">
        <f t="shared" si="39"/>
        <v/>
      </c>
      <c r="Q1109" s="23"/>
      <c r="S1109" s="27" t="s">
        <v>125</v>
      </c>
    </row>
    <row r="1110" spans="1:19">
      <c r="A1110"/>
      <c r="C1110" s="9" t="s">
        <v>93</v>
      </c>
      <c r="D1110" s="9" t="s">
        <v>400</v>
      </c>
      <c r="E1110" s="9"/>
      <c r="F1110" s="10" t="s">
        <v>401</v>
      </c>
      <c r="G1110" s="16">
        <v>7</v>
      </c>
      <c r="H1110" s="12" t="s">
        <v>1601</v>
      </c>
      <c r="I1110" s="17"/>
      <c r="J1110" s="17"/>
      <c r="K1110" s="17"/>
      <c r="L1110" s="17"/>
      <c r="P1110" t="str">
        <f t="shared" si="39"/>
        <v/>
      </c>
      <c r="Q1110" s="23"/>
      <c r="S1110" s="27" t="s">
        <v>400</v>
      </c>
    </row>
    <row r="1111" spans="1:19">
      <c r="A1111"/>
      <c r="C1111" s="9" t="s">
        <v>93</v>
      </c>
      <c r="D1111" s="9" t="s">
        <v>402</v>
      </c>
      <c r="E1111" s="9"/>
      <c r="F1111" s="10" t="s">
        <v>403</v>
      </c>
      <c r="G1111" s="16">
        <v>7</v>
      </c>
      <c r="H1111" s="12" t="s">
        <v>1601</v>
      </c>
      <c r="I1111" s="17"/>
      <c r="J1111" s="17"/>
      <c r="K1111" s="17"/>
      <c r="L1111" s="17"/>
      <c r="P1111" t="str">
        <f t="shared" si="39"/>
        <v/>
      </c>
      <c r="Q1111" s="23"/>
      <c r="S1111" s="27" t="s">
        <v>402</v>
      </c>
    </row>
    <row r="1112" spans="1:19">
      <c r="A1112"/>
      <c r="C1112" s="9" t="s">
        <v>93</v>
      </c>
      <c r="D1112" s="9" t="s">
        <v>3166</v>
      </c>
      <c r="E1112" s="9"/>
      <c r="F1112" s="10" t="s">
        <v>3167</v>
      </c>
      <c r="G1112" s="16">
        <v>7</v>
      </c>
      <c r="H1112" s="12" t="s">
        <v>1601</v>
      </c>
      <c r="I1112" s="17"/>
      <c r="J1112" s="17"/>
      <c r="K1112" s="17"/>
      <c r="L1112" s="17"/>
      <c r="P1112" t="str">
        <f t="shared" si="39"/>
        <v/>
      </c>
      <c r="Q1112" s="23"/>
      <c r="S1112" s="27" t="s">
        <v>3166</v>
      </c>
    </row>
    <row r="1113" spans="1:19">
      <c r="A1113"/>
      <c r="C1113" s="9" t="s">
        <v>93</v>
      </c>
      <c r="D1113" s="9" t="s">
        <v>3168</v>
      </c>
      <c r="E1113" s="9"/>
      <c r="F1113" s="10" t="s">
        <v>3169</v>
      </c>
      <c r="G1113" s="16">
        <v>7</v>
      </c>
      <c r="H1113" s="12" t="s">
        <v>1601</v>
      </c>
      <c r="I1113" s="17"/>
      <c r="J1113" s="17"/>
      <c r="K1113" s="17"/>
      <c r="L1113" s="17"/>
      <c r="P1113" t="str">
        <f t="shared" si="39"/>
        <v/>
      </c>
      <c r="Q1113" s="23"/>
      <c r="S1113" s="27" t="s">
        <v>3168</v>
      </c>
    </row>
    <row r="1114" spans="1:19">
      <c r="A1114"/>
      <c r="C1114" s="9" t="s">
        <v>93</v>
      </c>
      <c r="D1114" s="7" t="s">
        <v>404</v>
      </c>
      <c r="E1114" s="21"/>
      <c r="F1114" s="10" t="s">
        <v>405</v>
      </c>
      <c r="G1114" s="16">
        <v>7</v>
      </c>
      <c r="H1114" s="12" t="s">
        <v>1601</v>
      </c>
      <c r="I1114" s="17"/>
      <c r="J1114" s="17"/>
      <c r="K1114" s="17"/>
      <c r="L1114" s="17"/>
      <c r="P1114" t="str">
        <f t="shared" si="39"/>
        <v/>
      </c>
      <c r="Q1114" s="23"/>
      <c r="S1114" s="27" t="s">
        <v>404</v>
      </c>
    </row>
    <row r="1115" spans="1:19">
      <c r="A1115"/>
      <c r="C1115" s="9" t="s">
        <v>93</v>
      </c>
      <c r="D1115" s="9" t="s">
        <v>3170</v>
      </c>
      <c r="E1115" s="9"/>
      <c r="F1115" s="10" t="s">
        <v>3171</v>
      </c>
      <c r="G1115" s="16">
        <v>7</v>
      </c>
      <c r="H1115" s="12" t="s">
        <v>1601</v>
      </c>
      <c r="I1115" s="17"/>
      <c r="J1115" s="17"/>
      <c r="K1115" s="17"/>
      <c r="L1115" s="17"/>
      <c r="P1115" t="str">
        <f t="shared" si="39"/>
        <v/>
      </c>
      <c r="Q1115" s="23"/>
      <c r="S1115" s="27" t="s">
        <v>3170</v>
      </c>
    </row>
    <row r="1116" spans="1:19">
      <c r="A1116"/>
      <c r="C1116" s="9" t="s">
        <v>93</v>
      </c>
      <c r="D1116" s="7" t="s">
        <v>406</v>
      </c>
      <c r="E1116" s="21"/>
      <c r="F1116" s="10" t="s">
        <v>407</v>
      </c>
      <c r="G1116" s="16">
        <v>7</v>
      </c>
      <c r="H1116" s="12" t="s">
        <v>1601</v>
      </c>
      <c r="I1116" s="17"/>
      <c r="J1116" s="17"/>
      <c r="K1116" s="17"/>
      <c r="L1116" s="17"/>
      <c r="P1116" t="str">
        <f t="shared" si="39"/>
        <v/>
      </c>
      <c r="Q1116" s="23"/>
      <c r="S1116" s="27" t="s">
        <v>406</v>
      </c>
    </row>
    <row r="1117" spans="1:19">
      <c r="A1117"/>
      <c r="C1117" s="9" t="s">
        <v>93</v>
      </c>
      <c r="D1117" s="9" t="s">
        <v>3172</v>
      </c>
      <c r="E1117" s="9"/>
      <c r="F1117" s="10" t="s">
        <v>3173</v>
      </c>
      <c r="G1117" s="16">
        <v>7</v>
      </c>
      <c r="H1117" s="12" t="s">
        <v>1601</v>
      </c>
      <c r="I1117" s="17"/>
      <c r="J1117" s="17"/>
      <c r="K1117" s="17"/>
      <c r="L1117" s="17"/>
      <c r="P1117" t="str">
        <f t="shared" si="39"/>
        <v/>
      </c>
      <c r="Q1117" s="23"/>
      <c r="S1117" s="27" t="s">
        <v>3172</v>
      </c>
    </row>
    <row r="1118" spans="1:19">
      <c r="A1118"/>
      <c r="C1118" s="9" t="s">
        <v>93</v>
      </c>
      <c r="D1118" s="9" t="s">
        <v>3174</v>
      </c>
      <c r="E1118" s="9"/>
      <c r="F1118" s="10" t="s">
        <v>3175</v>
      </c>
      <c r="G1118" s="16">
        <v>7</v>
      </c>
      <c r="H1118" s="12" t="s">
        <v>1601</v>
      </c>
      <c r="I1118" s="17"/>
      <c r="J1118" s="17"/>
      <c r="K1118" s="17"/>
      <c r="L1118" s="17"/>
      <c r="P1118" t="str">
        <f t="shared" si="39"/>
        <v/>
      </c>
      <c r="Q1118" s="23"/>
      <c r="S1118" s="27" t="s">
        <v>3174</v>
      </c>
    </row>
    <row r="1119" spans="1:19">
      <c r="A1119"/>
      <c r="C1119" s="9" t="s">
        <v>93</v>
      </c>
      <c r="D1119" s="9" t="s">
        <v>408</v>
      </c>
      <c r="E1119" s="9"/>
      <c r="F1119" s="10" t="s">
        <v>409</v>
      </c>
      <c r="G1119" s="16">
        <v>7</v>
      </c>
      <c r="H1119" s="12" t="s">
        <v>1601</v>
      </c>
      <c r="I1119" s="17"/>
      <c r="J1119" s="17"/>
      <c r="K1119" s="17"/>
      <c r="L1119" s="17"/>
      <c r="P1119" t="str">
        <f t="shared" si="39"/>
        <v/>
      </c>
      <c r="Q1119" s="23"/>
      <c r="S1119" s="27" t="s">
        <v>408</v>
      </c>
    </row>
    <row r="1120" spans="1:19">
      <c r="A1120"/>
      <c r="C1120" s="9" t="s">
        <v>93</v>
      </c>
      <c r="D1120" s="9" t="s">
        <v>410</v>
      </c>
      <c r="E1120" s="9"/>
      <c r="F1120" s="10" t="s">
        <v>411</v>
      </c>
      <c r="G1120" s="16">
        <v>7</v>
      </c>
      <c r="H1120" s="12" t="s">
        <v>1601</v>
      </c>
      <c r="I1120" s="17"/>
      <c r="J1120" s="17"/>
      <c r="K1120" s="17"/>
      <c r="L1120" s="17"/>
      <c r="P1120" t="str">
        <f t="shared" si="39"/>
        <v/>
      </c>
      <c r="Q1120" s="23"/>
      <c r="S1120" s="27" t="s">
        <v>410</v>
      </c>
    </row>
    <row r="1121" spans="1:19">
      <c r="A1121"/>
      <c r="C1121" s="9" t="s">
        <v>93</v>
      </c>
      <c r="D1121" s="9" t="s">
        <v>412</v>
      </c>
      <c r="E1121" s="9"/>
      <c r="F1121" s="10" t="s">
        <v>413</v>
      </c>
      <c r="G1121" s="16">
        <v>7</v>
      </c>
      <c r="H1121" s="12" t="s">
        <v>1601</v>
      </c>
      <c r="I1121" s="17"/>
      <c r="J1121" s="17"/>
      <c r="K1121" s="17"/>
      <c r="L1121" s="17"/>
      <c r="P1121" t="str">
        <f t="shared" si="39"/>
        <v/>
      </c>
      <c r="Q1121" s="23"/>
      <c r="S1121" s="27" t="s">
        <v>412</v>
      </c>
    </row>
    <row r="1122" spans="1:19">
      <c r="A1122"/>
      <c r="C1122" s="9" t="s">
        <v>93</v>
      </c>
      <c r="D1122" s="9" t="s">
        <v>414</v>
      </c>
      <c r="E1122" s="9"/>
      <c r="F1122" s="10" t="s">
        <v>415</v>
      </c>
      <c r="G1122" s="16">
        <v>7</v>
      </c>
      <c r="H1122" s="12" t="s">
        <v>1601</v>
      </c>
      <c r="I1122" s="17"/>
      <c r="J1122" s="17"/>
      <c r="K1122" s="17"/>
      <c r="L1122" s="17"/>
      <c r="P1122" t="str">
        <f t="shared" si="39"/>
        <v/>
      </c>
      <c r="Q1122" s="23"/>
      <c r="S1122" s="27" t="s">
        <v>414</v>
      </c>
    </row>
    <row r="1123" spans="1:19">
      <c r="A1123"/>
      <c r="C1123" s="9" t="s">
        <v>93</v>
      </c>
      <c r="D1123" s="9" t="s">
        <v>416</v>
      </c>
      <c r="E1123" s="9"/>
      <c r="F1123" s="10" t="s">
        <v>417</v>
      </c>
      <c r="G1123" s="16">
        <v>7</v>
      </c>
      <c r="H1123" s="12" t="s">
        <v>1601</v>
      </c>
      <c r="I1123" s="17"/>
      <c r="J1123" s="17"/>
      <c r="K1123" s="17"/>
      <c r="L1123" s="17"/>
      <c r="P1123" t="str">
        <f t="shared" si="39"/>
        <v/>
      </c>
      <c r="Q1123" s="23"/>
      <c r="S1123" s="27" t="s">
        <v>416</v>
      </c>
    </row>
    <row r="1124" spans="1:19">
      <c r="A1124"/>
      <c r="C1124" s="9" t="s">
        <v>93</v>
      </c>
      <c r="D1124" s="9" t="s">
        <v>418</v>
      </c>
      <c r="E1124" s="9"/>
      <c r="F1124" s="10" t="s">
        <v>419</v>
      </c>
      <c r="G1124" s="16">
        <v>7</v>
      </c>
      <c r="H1124" s="12" t="s">
        <v>1601</v>
      </c>
      <c r="I1124" s="17"/>
      <c r="J1124" s="17"/>
      <c r="K1124" s="17"/>
      <c r="L1124" s="17"/>
      <c r="P1124" t="str">
        <f t="shared" si="39"/>
        <v/>
      </c>
      <c r="Q1124" s="23"/>
      <c r="S1124" s="27" t="s">
        <v>418</v>
      </c>
    </row>
    <row r="1125" spans="1:19">
      <c r="A1125"/>
      <c r="C1125" s="9"/>
      <c r="D1125" s="9"/>
      <c r="E1125" s="9"/>
      <c r="F1125" s="10"/>
      <c r="G1125" s="16"/>
      <c r="H1125" s="12"/>
      <c r="I1125" s="17"/>
      <c r="J1125" s="17"/>
      <c r="K1125" s="17"/>
      <c r="L1125" s="17"/>
      <c r="Q1125" s="23"/>
      <c r="S1125" s="27"/>
    </row>
    <row r="1126" spans="1:19">
      <c r="A1126"/>
      <c r="C1126" s="9"/>
      <c r="D1126" s="9"/>
      <c r="E1126" s="9"/>
      <c r="F1126" s="10"/>
      <c r="G1126" s="16"/>
      <c r="H1126" s="12"/>
      <c r="I1126" s="17"/>
      <c r="J1126" s="17"/>
      <c r="K1126" s="17"/>
      <c r="L1126" s="17"/>
      <c r="Q1126" s="23"/>
      <c r="S1126" s="27"/>
    </row>
    <row r="1127" spans="1:19">
      <c r="A1127"/>
      <c r="D1127" s="2" t="s">
        <v>125</v>
      </c>
      <c r="F1127" s="87" t="s">
        <v>3176</v>
      </c>
      <c r="G1127" s="31">
        <v>7.91</v>
      </c>
      <c r="P1127" t="str">
        <f>IF(LEN(F1127)-LEN(SUBSTITUTE(F1127,"(",""))=LEN(F1127)-LEN(SUBSTITUTE(F1127,")","")),"",1)</f>
        <v/>
      </c>
      <c r="S1127" s="27" t="s">
        <v>125</v>
      </c>
    </row>
    <row r="1128" spans="1:19">
      <c r="A1128"/>
      <c r="D1128" s="2" t="s">
        <v>125</v>
      </c>
      <c r="F1128" s="60"/>
      <c r="G1128" s="31">
        <v>7.92</v>
      </c>
      <c r="P1128" t="str">
        <f>IF(LEN(F1128)-LEN(SUBSTITUTE(F1128,"(",""))=LEN(F1128)-LEN(SUBSTITUTE(F1128,")","")),"",1)</f>
        <v/>
      </c>
      <c r="S1128" s="27" t="s">
        <v>125</v>
      </c>
    </row>
    <row r="1129" spans="1:19">
      <c r="A1129"/>
      <c r="D1129" s="2" t="s">
        <v>125</v>
      </c>
      <c r="F1129" s="60" t="s">
        <v>3177</v>
      </c>
      <c r="G1129" s="31">
        <v>7.93</v>
      </c>
      <c r="P1129" t="str">
        <f>IF(LEN(F1129)-LEN(SUBSTITUTE(F1129,"(",""))=LEN(F1129)-LEN(SUBSTITUTE(F1129,")","")),"",1)</f>
        <v/>
      </c>
      <c r="S1129" s="27" t="s">
        <v>125</v>
      </c>
    </row>
    <row r="1130" spans="1:19">
      <c r="A1130"/>
      <c r="D1130" s="2" t="s">
        <v>125</v>
      </c>
      <c r="G1130" s="31">
        <v>7.94</v>
      </c>
      <c r="P1130" t="str">
        <f>IF(LEN(F1130)-LEN(SUBSTITUTE(F1130,"(",""))=LEN(F1130)-LEN(SUBSTITUTE(F1130,")","")),"",1)</f>
        <v/>
      </c>
      <c r="S1130" s="27" t="s">
        <v>125</v>
      </c>
    </row>
    <row r="1131" spans="1:19" ht="30">
      <c r="A1131"/>
      <c r="C1131" s="2" t="s">
        <v>93</v>
      </c>
      <c r="D1131" s="2" t="s">
        <v>3023</v>
      </c>
      <c r="F1131" s="60" t="s">
        <v>3178</v>
      </c>
      <c r="G1131" s="31">
        <v>8</v>
      </c>
      <c r="S1131" s="27" t="s">
        <v>3023</v>
      </c>
    </row>
    <row r="1132" spans="1:19">
      <c r="A1132"/>
      <c r="C1132" s="2" t="s">
        <v>59</v>
      </c>
      <c r="D1132" s="2" t="s">
        <v>3179</v>
      </c>
      <c r="E1132" s="2" t="s">
        <v>3180</v>
      </c>
      <c r="G1132" s="31">
        <v>8</v>
      </c>
      <c r="S1132" s="27" t="s">
        <v>3179</v>
      </c>
    </row>
    <row r="1133" spans="1:19">
      <c r="A1133"/>
      <c r="C1133" s="2" t="s">
        <v>102</v>
      </c>
      <c r="D1133" s="2" t="s">
        <v>3181</v>
      </c>
      <c r="E1133" s="2" t="s">
        <v>3182</v>
      </c>
      <c r="G1133" s="31">
        <v>8</v>
      </c>
      <c r="S1133" s="27" t="s">
        <v>3181</v>
      </c>
    </row>
    <row r="1134" spans="1:19">
      <c r="A1134"/>
      <c r="C1134" s="2" t="s">
        <v>102</v>
      </c>
      <c r="D1134" s="2" t="s">
        <v>3183</v>
      </c>
      <c r="E1134" s="2" t="s">
        <v>3184</v>
      </c>
      <c r="F1134" s="22" t="s">
        <v>3185</v>
      </c>
      <c r="G1134" s="31">
        <v>8</v>
      </c>
      <c r="P1134" t="str">
        <f>IF(LEN(F1134)-LEN(SUBSTITUTE(F1134,"(",""))=LEN(F1134)-LEN(SUBSTITUTE(F1134,")","")),"",1)</f>
        <v/>
      </c>
      <c r="S1134" s="27" t="s">
        <v>3183</v>
      </c>
    </row>
    <row r="1135" spans="1:19">
      <c r="A1135"/>
      <c r="C1135" s="2" t="s">
        <v>102</v>
      </c>
      <c r="D1135" s="2" t="s">
        <v>3186</v>
      </c>
      <c r="E1135" s="2" t="s">
        <v>3187</v>
      </c>
      <c r="F1135" s="76" t="s">
        <v>3188</v>
      </c>
      <c r="G1135" s="31">
        <v>8</v>
      </c>
      <c r="P1135" t="str">
        <f>IF(LEN(F1135)-LEN(SUBSTITUTE(F1135,"(",""))=LEN(F1135)-LEN(SUBSTITUTE(F1135,")","")),"",1)</f>
        <v/>
      </c>
      <c r="S1135" s="27" t="s">
        <v>3186</v>
      </c>
    </row>
    <row r="1136" spans="1:19">
      <c r="A1136"/>
      <c r="C1136" s="2" t="s">
        <v>102</v>
      </c>
      <c r="D1136" s="2" t="s">
        <v>3189</v>
      </c>
      <c r="E1136" s="2" t="s">
        <v>3190</v>
      </c>
      <c r="F1136" s="76" t="s">
        <v>3191</v>
      </c>
      <c r="G1136" s="31">
        <v>8</v>
      </c>
      <c r="P1136" t="str">
        <f>IF(LEN(F1136)-LEN(SUBSTITUTE(F1136,"(",""))=LEN(F1136)-LEN(SUBSTITUTE(F1136,")","")),"",1)</f>
        <v/>
      </c>
      <c r="S1136" s="27" t="s">
        <v>3189</v>
      </c>
    </row>
    <row r="1137" spans="1:19">
      <c r="A1137"/>
      <c r="C1137" s="2" t="s">
        <v>102</v>
      </c>
      <c r="D1137" s="2" t="s">
        <v>3192</v>
      </c>
      <c r="E1137" s="2" t="s">
        <v>3193</v>
      </c>
      <c r="F1137" s="76" t="s">
        <v>3194</v>
      </c>
      <c r="G1137" s="31">
        <v>8</v>
      </c>
      <c r="S1137" s="27" t="s">
        <v>3192</v>
      </c>
    </row>
    <row r="1138" spans="1:19">
      <c r="A1138"/>
      <c r="C1138" s="2" t="s">
        <v>102</v>
      </c>
      <c r="D1138" s="2" t="s">
        <v>3195</v>
      </c>
      <c r="E1138" s="2" t="s">
        <v>3196</v>
      </c>
      <c r="F1138" s="76" t="s">
        <v>3197</v>
      </c>
      <c r="G1138" s="31">
        <v>8</v>
      </c>
      <c r="S1138" s="27" t="s">
        <v>3195</v>
      </c>
    </row>
    <row r="1139" spans="1:19">
      <c r="A1139"/>
      <c r="C1139" s="2" t="s">
        <v>59</v>
      </c>
      <c r="D1139" s="2" t="s">
        <v>3198</v>
      </c>
      <c r="E1139" s="2" t="s">
        <v>3199</v>
      </c>
      <c r="G1139" s="31">
        <v>8</v>
      </c>
      <c r="S1139" s="27" t="s">
        <v>3198</v>
      </c>
    </row>
    <row r="1140" spans="1:19">
      <c r="A1140"/>
      <c r="C1140" s="2" t="s">
        <v>102</v>
      </c>
      <c r="D1140" s="2" t="s">
        <v>3200</v>
      </c>
      <c r="E1140" s="2" t="s">
        <v>3201</v>
      </c>
      <c r="G1140" s="31">
        <v>8</v>
      </c>
      <c r="S1140" s="27" t="s">
        <v>3200</v>
      </c>
    </row>
    <row r="1141" spans="1:19">
      <c r="A1141"/>
      <c r="C1141" s="2" t="s">
        <v>59</v>
      </c>
      <c r="D1141" s="2" t="s">
        <v>3202</v>
      </c>
      <c r="E1141" s="2" t="s">
        <v>876</v>
      </c>
      <c r="G1141" s="31">
        <v>8</v>
      </c>
      <c r="S1141" s="27" t="s">
        <v>3202</v>
      </c>
    </row>
    <row r="1142" spans="1:19">
      <c r="A1142"/>
      <c r="C1142" s="2" t="s">
        <v>59</v>
      </c>
      <c r="D1142" s="2" t="s">
        <v>3203</v>
      </c>
      <c r="E1142" s="2" t="s">
        <v>3204</v>
      </c>
      <c r="G1142" s="31">
        <v>8</v>
      </c>
      <c r="S1142" s="27" t="s">
        <v>3203</v>
      </c>
    </row>
    <row r="1143" spans="1:19" ht="30">
      <c r="A1143"/>
      <c r="C1143" s="2" t="s">
        <v>102</v>
      </c>
      <c r="D1143" s="2" t="s">
        <v>3205</v>
      </c>
      <c r="E1143" s="2" t="s">
        <v>3206</v>
      </c>
      <c r="F1143" s="60" t="s">
        <v>3207</v>
      </c>
      <c r="G1143" s="31">
        <v>8</v>
      </c>
      <c r="P1143" t="str">
        <f>IF(LEN(F1143)-LEN(SUBSTITUTE(F1143,"(",""))=LEN(F1143)-LEN(SUBSTITUTE(F1143,")","")),"",1)</f>
        <v/>
      </c>
      <c r="S1143" s="27" t="s">
        <v>3205</v>
      </c>
    </row>
    <row r="1144" spans="1:19" ht="30">
      <c r="A1144"/>
      <c r="C1144" s="2" t="s">
        <v>102</v>
      </c>
      <c r="D1144" s="2" t="s">
        <v>3208</v>
      </c>
      <c r="E1144" s="2" t="s">
        <v>3209</v>
      </c>
      <c r="F1144" s="60" t="s">
        <v>3210</v>
      </c>
      <c r="G1144" s="31">
        <v>8</v>
      </c>
      <c r="S1144" s="27" t="s">
        <v>3208</v>
      </c>
    </row>
    <row r="1145" spans="1:19" ht="30">
      <c r="A1145"/>
      <c r="C1145" s="2" t="s">
        <v>102</v>
      </c>
      <c r="D1145" s="2" t="s">
        <v>3211</v>
      </c>
      <c r="E1145" s="2" t="s">
        <v>3212</v>
      </c>
      <c r="F1145" s="60" t="s">
        <v>3213</v>
      </c>
      <c r="G1145" s="31">
        <v>8</v>
      </c>
      <c r="P1145" t="str">
        <f>IF(LEN(F1145)-LEN(SUBSTITUTE(F1145,"(",""))=LEN(F1145)-LEN(SUBSTITUTE(F1145,")","")),"",1)</f>
        <v/>
      </c>
      <c r="S1145" s="27" t="s">
        <v>3211</v>
      </c>
    </row>
    <row r="1146" spans="1:19">
      <c r="A1146"/>
      <c r="C1146" s="2" t="s">
        <v>59</v>
      </c>
      <c r="D1146" s="2" t="s">
        <v>3214</v>
      </c>
      <c r="E1146" s="2" t="s">
        <v>3215</v>
      </c>
      <c r="G1146" s="31">
        <v>8</v>
      </c>
      <c r="S1146" s="27" t="s">
        <v>3214</v>
      </c>
    </row>
    <row r="1147" spans="1:19">
      <c r="A1147"/>
      <c r="C1147" s="2" t="s">
        <v>102</v>
      </c>
      <c r="D1147" s="2" t="s">
        <v>3216</v>
      </c>
      <c r="E1147" s="2" t="s">
        <v>3217</v>
      </c>
      <c r="F1147" s="60" t="s">
        <v>3218</v>
      </c>
      <c r="G1147" s="31">
        <v>8</v>
      </c>
      <c r="P1147" t="str">
        <f t="shared" ref="P1147:P1153" si="40">IF(LEN(F1147)-LEN(SUBSTITUTE(F1147,"(",""))=LEN(F1147)-LEN(SUBSTITUTE(F1147,")","")),"",1)</f>
        <v/>
      </c>
      <c r="S1147" s="27" t="s">
        <v>3216</v>
      </c>
    </row>
    <row r="1148" spans="1:19">
      <c r="A1148"/>
      <c r="C1148" s="2" t="s">
        <v>102</v>
      </c>
      <c r="D1148" s="2" t="s">
        <v>3219</v>
      </c>
      <c r="E1148" s="2" t="s">
        <v>3220</v>
      </c>
      <c r="F1148" s="60" t="s">
        <v>3221</v>
      </c>
      <c r="G1148" s="31">
        <v>8</v>
      </c>
      <c r="P1148" t="str">
        <f t="shared" si="40"/>
        <v/>
      </c>
      <c r="S1148" s="27" t="s">
        <v>3219</v>
      </c>
    </row>
    <row r="1149" spans="1:19">
      <c r="A1149"/>
      <c r="C1149" s="2" t="s">
        <v>102</v>
      </c>
      <c r="D1149" s="2" t="s">
        <v>3222</v>
      </c>
      <c r="E1149" s="2" t="s">
        <v>3223</v>
      </c>
      <c r="F1149" s="30" t="s">
        <v>3224</v>
      </c>
      <c r="G1149" s="31">
        <v>8</v>
      </c>
      <c r="P1149" t="str">
        <f t="shared" si="40"/>
        <v/>
      </c>
      <c r="S1149" s="27" t="s">
        <v>3222</v>
      </c>
    </row>
    <row r="1150" spans="1:19" ht="30">
      <c r="A1150"/>
      <c r="C1150" s="2" t="s">
        <v>102</v>
      </c>
      <c r="D1150" s="2" t="s">
        <v>3225</v>
      </c>
      <c r="E1150" s="2" t="s">
        <v>3226</v>
      </c>
      <c r="F1150" s="60" t="s">
        <v>3227</v>
      </c>
      <c r="G1150" s="31">
        <v>8</v>
      </c>
      <c r="P1150" t="str">
        <f t="shared" si="40"/>
        <v/>
      </c>
      <c r="S1150" s="27" t="s">
        <v>3225</v>
      </c>
    </row>
    <row r="1151" spans="1:19">
      <c r="A1151"/>
      <c r="C1151" s="2" t="s">
        <v>102</v>
      </c>
      <c r="D1151" s="2" t="s">
        <v>3228</v>
      </c>
      <c r="E1151" s="2" t="s">
        <v>3229</v>
      </c>
      <c r="F1151" s="22" t="s">
        <v>3230</v>
      </c>
      <c r="G1151" s="31">
        <v>8</v>
      </c>
      <c r="P1151" t="str">
        <f t="shared" si="40"/>
        <v/>
      </c>
      <c r="S1151" s="27" t="s">
        <v>3228</v>
      </c>
    </row>
    <row r="1152" spans="1:19" ht="30">
      <c r="A1152"/>
      <c r="C1152" s="2" t="s">
        <v>93</v>
      </c>
      <c r="D1152" s="2" t="s">
        <v>3231</v>
      </c>
      <c r="F1152" s="60" t="s">
        <v>3232</v>
      </c>
      <c r="G1152" s="31">
        <v>8</v>
      </c>
      <c r="P1152" t="str">
        <f t="shared" si="40"/>
        <v/>
      </c>
      <c r="S1152" s="27" t="s">
        <v>3231</v>
      </c>
    </row>
    <row r="1153" spans="1:19">
      <c r="A1153"/>
      <c r="F1153" s="30" t="s">
        <v>3233</v>
      </c>
      <c r="P1153" s="1">
        <f t="shared" si="40"/>
        <v>1</v>
      </c>
    </row>
    <row r="1156" spans="1:19">
      <c r="A1156"/>
      <c r="C1156" s="9"/>
      <c r="D1156" s="8" t="s">
        <v>3234</v>
      </c>
      <c r="E1156" s="9"/>
      <c r="F1156" s="10" t="s">
        <v>3235</v>
      </c>
      <c r="G1156" s="16"/>
      <c r="H1156" s="11"/>
      <c r="I1156" s="12" t="s">
        <v>39</v>
      </c>
      <c r="J1156" s="17"/>
      <c r="K1156" s="17"/>
      <c r="L1156" s="17"/>
      <c r="M1156" s="17"/>
      <c r="N1156" s="1" t="s">
        <v>71</v>
      </c>
      <c r="P1156" s="18"/>
      <c r="Q1156" s="9"/>
      <c r="S1156"/>
    </row>
    <row r="1157" spans="1:19">
      <c r="A1157"/>
      <c r="C1157" s="9"/>
      <c r="D1157" s="8"/>
      <c r="E1157" s="9"/>
      <c r="F1157" s="10" t="s">
        <v>3236</v>
      </c>
      <c r="G1157" s="16"/>
      <c r="H1157" s="11"/>
      <c r="I1157" s="12"/>
      <c r="J1157" s="17"/>
      <c r="K1157" s="17"/>
      <c r="L1157" s="17"/>
      <c r="M1157" s="17"/>
      <c r="N1157" s="1"/>
      <c r="P1157" s="18"/>
      <c r="Q1157" s="9"/>
      <c r="S1157"/>
    </row>
    <row r="1158" spans="1:19">
      <c r="A1158"/>
      <c r="C1158" s="9"/>
      <c r="D1158" s="8"/>
      <c r="E1158" s="9"/>
      <c r="F1158" s="10" t="s">
        <v>3237</v>
      </c>
      <c r="G1158" s="16"/>
      <c r="H1158" s="11"/>
      <c r="I1158" s="12"/>
      <c r="J1158" s="17"/>
      <c r="K1158" s="17"/>
      <c r="L1158" s="17"/>
      <c r="M1158" s="17"/>
      <c r="N1158" s="1"/>
      <c r="P1158" s="18"/>
      <c r="Q1158" s="9"/>
      <c r="S1158"/>
    </row>
    <row r="1159" spans="1:19">
      <c r="A1159"/>
      <c r="C1159" s="9"/>
      <c r="D1159" s="8" t="s">
        <v>3238</v>
      </c>
      <c r="E1159" s="9"/>
      <c r="F1159" s="10" t="s">
        <v>3239</v>
      </c>
      <c r="G1159" s="16"/>
      <c r="H1159" s="11"/>
      <c r="I1159" s="12" t="s">
        <v>3</v>
      </c>
      <c r="J1159" s="17"/>
      <c r="K1159" s="17"/>
      <c r="L1159" s="17"/>
      <c r="M1159" s="17"/>
      <c r="N1159" s="1" t="s">
        <v>3</v>
      </c>
      <c r="P1159" s="18"/>
      <c r="Q1159" s="9"/>
      <c r="S1159"/>
    </row>
    <row r="1160" spans="1:19">
      <c r="A1160"/>
      <c r="C1160" s="9"/>
      <c r="D1160" s="8" t="s">
        <v>3240</v>
      </c>
      <c r="E1160" s="9"/>
      <c r="F1160" s="10" t="s">
        <v>3241</v>
      </c>
      <c r="G1160" s="16"/>
      <c r="H1160" s="11"/>
      <c r="I1160" s="12"/>
      <c r="J1160" s="17"/>
      <c r="K1160" s="17"/>
      <c r="L1160" s="17"/>
      <c r="M1160" s="17"/>
      <c r="N1160" s="1"/>
      <c r="P1160" s="18"/>
      <c r="Q1160" s="9"/>
      <c r="S1160"/>
    </row>
    <row r="1162" spans="1:19">
      <c r="A1162"/>
      <c r="C1162" s="9" t="s">
        <v>1032</v>
      </c>
      <c r="D1162" s="27" t="s">
        <v>1033</v>
      </c>
      <c r="F1162" s="10" t="s">
        <v>1029</v>
      </c>
      <c r="G1162" s="16">
        <v>1.5</v>
      </c>
      <c r="H1162" s="106">
        <v>0</v>
      </c>
      <c r="I1162" s="17"/>
      <c r="J1162" s="102"/>
      <c r="K1162" s="17"/>
      <c r="L1162" s="17"/>
      <c r="M1162" s="17"/>
      <c r="N1162" s="27" t="s">
        <v>1029</v>
      </c>
      <c r="O1162" s="103"/>
      <c r="P1162"/>
      <c r="Q1162" s="57"/>
      <c r="R1162" s="27"/>
      <c r="S1162"/>
    </row>
    <row r="1163" spans="1:19">
      <c r="A1163"/>
      <c r="B1163"/>
      <c r="C1163" s="9" t="s">
        <v>1027</v>
      </c>
      <c r="D1163" s="9" t="s">
        <v>1036</v>
      </c>
      <c r="F1163" s="10" t="s">
        <v>1029</v>
      </c>
      <c r="G1163" s="16">
        <v>1.5</v>
      </c>
      <c r="H1163" s="106">
        <v>0</v>
      </c>
      <c r="I1163" s="17"/>
      <c r="J1163" s="102"/>
      <c r="K1163" s="17"/>
      <c r="L1163" s="17"/>
      <c r="M1163" s="17"/>
      <c r="N1163" s="27" t="s">
        <v>1029</v>
      </c>
      <c r="O1163" s="103"/>
      <c r="P1163"/>
      <c r="Q1163" s="57"/>
      <c r="R1163" s="9"/>
      <c r="S1163"/>
    </row>
    <row r="1164" spans="1:19">
      <c r="A1164"/>
      <c r="B1164"/>
      <c r="C1164" s="9" t="s">
        <v>1027</v>
      </c>
      <c r="D1164" s="10" t="s">
        <v>1040</v>
      </c>
      <c r="F1164" s="10" t="s">
        <v>1029</v>
      </c>
      <c r="G1164" s="16">
        <v>1.5</v>
      </c>
      <c r="H1164" s="106">
        <v>0</v>
      </c>
      <c r="I1164" s="17"/>
      <c r="J1164" s="102"/>
      <c r="K1164" s="17"/>
      <c r="L1164" s="17"/>
      <c r="M1164" s="17"/>
      <c r="N1164" s="21"/>
      <c r="O1164" s="103"/>
      <c r="P1164"/>
      <c r="Q1164" s="57"/>
      <c r="R1164" s="10"/>
      <c r="S1164"/>
    </row>
    <row r="1165" spans="1:19">
      <c r="A1165"/>
      <c r="B1165"/>
      <c r="C1165" s="9"/>
      <c r="D1165" s="7" t="s">
        <v>2103</v>
      </c>
      <c r="F1165" s="10" t="s">
        <v>1029</v>
      </c>
      <c r="G1165" s="16">
        <v>1.5</v>
      </c>
      <c r="H1165" s="106">
        <v>1</v>
      </c>
      <c r="I1165" s="27"/>
      <c r="J1165" s="102"/>
      <c r="K1165" s="17"/>
      <c r="L1165" s="17"/>
      <c r="M1165" s="17"/>
      <c r="N1165" s="21"/>
      <c r="O1165" s="103"/>
      <c r="P1165"/>
      <c r="Q1165" s="57"/>
      <c r="R1165" s="7"/>
      <c r="S1165"/>
    </row>
    <row r="1166" spans="1:19">
      <c r="A1166"/>
      <c r="B1166"/>
      <c r="C1166" s="9" t="s">
        <v>1027</v>
      </c>
      <c r="D1166" s="9" t="s">
        <v>1041</v>
      </c>
      <c r="F1166" s="10" t="s">
        <v>1029</v>
      </c>
      <c r="G1166" s="16">
        <v>1.5</v>
      </c>
      <c r="H1166" s="106">
        <v>0</v>
      </c>
      <c r="I1166" s="19"/>
      <c r="J1166" s="102"/>
      <c r="K1166" s="17"/>
      <c r="L1166" s="17"/>
      <c r="M1166" s="17"/>
      <c r="N1166" s="9"/>
      <c r="O1166" s="103"/>
      <c r="P1166"/>
      <c r="Q1166" s="57"/>
      <c r="R1166" s="9"/>
      <c r="S1166"/>
    </row>
    <row r="1167" spans="1:19">
      <c r="A1167"/>
      <c r="B1167"/>
      <c r="C1167" s="9" t="s">
        <v>1027</v>
      </c>
      <c r="D1167" s="7" t="s">
        <v>2216</v>
      </c>
      <c r="F1167" s="10" t="s">
        <v>1029</v>
      </c>
      <c r="G1167" s="16">
        <v>1.5</v>
      </c>
      <c r="H1167" s="106">
        <v>0</v>
      </c>
      <c r="I1167" s="17"/>
      <c r="J1167" s="102"/>
      <c r="K1167" s="17"/>
      <c r="L1167" s="17"/>
      <c r="M1167" s="17"/>
      <c r="N1167" s="27" t="s">
        <v>1029</v>
      </c>
      <c r="O1167" s="103"/>
      <c r="P1167"/>
      <c r="Q1167" s="57"/>
      <c r="R1167" s="7"/>
      <c r="S1167"/>
    </row>
    <row r="1168" spans="1:19">
      <c r="A1168"/>
      <c r="B1168"/>
      <c r="C1168" s="9" t="s">
        <v>1027</v>
      </c>
      <c r="D1168" s="7" t="s">
        <v>1042</v>
      </c>
      <c r="F1168" s="10" t="s">
        <v>1029</v>
      </c>
      <c r="G1168" s="16">
        <v>1.5</v>
      </c>
      <c r="H1168" s="106">
        <v>0</v>
      </c>
      <c r="I1168" s="17"/>
      <c r="J1168" s="102"/>
      <c r="K1168" s="17"/>
      <c r="L1168" s="17"/>
      <c r="M1168" s="17"/>
      <c r="N1168" s="27" t="s">
        <v>1029</v>
      </c>
      <c r="O1168" s="103"/>
      <c r="P1168"/>
      <c r="Q1168" s="57"/>
      <c r="R1168" s="7"/>
      <c r="S1168"/>
    </row>
    <row r="1169" spans="1:19">
      <c r="A1169"/>
      <c r="B1169"/>
      <c r="C1169" s="9" t="s">
        <v>1027</v>
      </c>
      <c r="D1169" s="9" t="s">
        <v>1043</v>
      </c>
      <c r="F1169" s="10" t="s">
        <v>1029</v>
      </c>
      <c r="G1169" s="16">
        <v>1.5</v>
      </c>
      <c r="H1169" s="106">
        <v>0</v>
      </c>
      <c r="I1169" s="17"/>
      <c r="J1169" s="102"/>
      <c r="K1169" s="17"/>
      <c r="L1169" s="17"/>
      <c r="M1169" s="17"/>
      <c r="N1169" s="27" t="s">
        <v>1029</v>
      </c>
      <c r="O1169" s="103"/>
      <c r="P1169"/>
      <c r="Q1169" s="57"/>
      <c r="R1169" s="9"/>
      <c r="S1169"/>
    </row>
    <row r="1170" spans="1:19">
      <c r="A1170"/>
      <c r="B1170"/>
      <c r="C1170" s="9" t="s">
        <v>1027</v>
      </c>
      <c r="D1170" s="7" t="s">
        <v>1044</v>
      </c>
      <c r="F1170" s="10" t="s">
        <v>1029</v>
      </c>
      <c r="G1170" s="16">
        <v>1.5</v>
      </c>
      <c r="H1170" s="106">
        <v>0</v>
      </c>
      <c r="I1170" s="15"/>
      <c r="J1170" s="102"/>
      <c r="K1170" s="17"/>
      <c r="L1170" s="17"/>
      <c r="M1170" s="17"/>
      <c r="N1170" s="27" t="s">
        <v>1029</v>
      </c>
      <c r="O1170" s="103"/>
      <c r="P1170"/>
      <c r="Q1170" s="57"/>
      <c r="R1170" s="7"/>
      <c r="S1170"/>
    </row>
    <row r="1171" spans="1:19">
      <c r="A1171"/>
      <c r="B1171"/>
      <c r="C1171" s="9" t="s">
        <v>1027</v>
      </c>
      <c r="D1171" s="10" t="s">
        <v>1045</v>
      </c>
      <c r="F1171" s="10" t="s">
        <v>1029</v>
      </c>
      <c r="G1171" s="16">
        <v>1.5</v>
      </c>
      <c r="H1171" s="106">
        <v>0</v>
      </c>
      <c r="I1171" s="17"/>
      <c r="J1171" s="102"/>
      <c r="K1171" s="17"/>
      <c r="L1171" s="17"/>
      <c r="M1171" s="17"/>
      <c r="N1171" s="27" t="s">
        <v>1029</v>
      </c>
      <c r="O1171" s="103"/>
      <c r="P1171"/>
      <c r="Q1171" s="57"/>
      <c r="R1171" s="10"/>
      <c r="S1171"/>
    </row>
    <row r="1172" spans="1:19">
      <c r="A1172"/>
      <c r="B1172"/>
      <c r="C1172" s="9" t="s">
        <v>1027</v>
      </c>
      <c r="D1172" s="9" t="s">
        <v>1046</v>
      </c>
      <c r="F1172" s="62" t="s">
        <v>1029</v>
      </c>
      <c r="G1172" s="16">
        <v>1.5</v>
      </c>
      <c r="H1172" s="106">
        <v>0</v>
      </c>
      <c r="I1172" s="27"/>
      <c r="J1172" s="102"/>
      <c r="K1172" s="17"/>
      <c r="L1172" s="17"/>
      <c r="M1172" s="17"/>
      <c r="N1172" s="27" t="s">
        <v>1029</v>
      </c>
      <c r="O1172" s="103"/>
      <c r="P1172"/>
      <c r="Q1172" s="57"/>
      <c r="R1172" s="9"/>
      <c r="S1172"/>
    </row>
    <row r="1173" spans="1:19">
      <c r="A1173"/>
      <c r="B1173"/>
      <c r="C1173" s="9" t="s">
        <v>1027</v>
      </c>
      <c r="D1173" s="9" t="s">
        <v>1047</v>
      </c>
      <c r="F1173" s="10" t="s">
        <v>1029</v>
      </c>
      <c r="G1173" s="16">
        <v>1.5</v>
      </c>
      <c r="H1173" s="106">
        <v>0</v>
      </c>
      <c r="I1173" s="17"/>
      <c r="J1173" s="102"/>
      <c r="K1173" s="17"/>
      <c r="L1173" s="17"/>
      <c r="M1173" s="17"/>
      <c r="N1173" s="27" t="s">
        <v>1029</v>
      </c>
      <c r="O1173" s="103"/>
      <c r="P1173"/>
      <c r="Q1173" s="57"/>
      <c r="R1173" s="9"/>
      <c r="S1173"/>
    </row>
    <row r="1174" spans="1:19">
      <c r="A1174"/>
      <c r="B1174"/>
      <c r="C1174" s="9" t="s">
        <v>1027</v>
      </c>
      <c r="D1174" s="9" t="s">
        <v>1049</v>
      </c>
      <c r="F1174" s="10" t="s">
        <v>1029</v>
      </c>
      <c r="G1174" s="16">
        <v>1.5</v>
      </c>
      <c r="H1174" s="106">
        <v>0</v>
      </c>
      <c r="I1174" s="17"/>
      <c r="J1174" s="102"/>
      <c r="K1174" s="17"/>
      <c r="L1174" s="17"/>
      <c r="M1174" s="17"/>
      <c r="N1174" s="9"/>
      <c r="O1174" s="103"/>
      <c r="P1174"/>
      <c r="Q1174" s="57"/>
      <c r="R1174" s="9"/>
      <c r="S1174"/>
    </row>
    <row r="1175" spans="1:19">
      <c r="A1175"/>
      <c r="B1175"/>
      <c r="C1175" s="9"/>
      <c r="D1175" s="9" t="s">
        <v>1049</v>
      </c>
      <c r="F1175" s="10" t="s">
        <v>1050</v>
      </c>
      <c r="G1175" s="16">
        <v>1.5</v>
      </c>
      <c r="H1175" s="106">
        <v>0</v>
      </c>
      <c r="I1175" s="17"/>
      <c r="J1175" s="102"/>
      <c r="K1175" s="17"/>
      <c r="L1175" s="17"/>
      <c r="M1175" s="17"/>
      <c r="N1175" s="9"/>
      <c r="O1175" s="103"/>
      <c r="P1175"/>
      <c r="Q1175" s="57"/>
      <c r="R1175" s="9"/>
      <c r="S1175"/>
    </row>
    <row r="1176" spans="1:19">
      <c r="A1176"/>
      <c r="B1176"/>
      <c r="C1176" s="9" t="s">
        <v>1027</v>
      </c>
      <c r="D1176" s="7" t="s">
        <v>1051</v>
      </c>
      <c r="F1176" s="10" t="s">
        <v>1029</v>
      </c>
      <c r="G1176" s="16">
        <v>1.5</v>
      </c>
      <c r="H1176" s="106">
        <v>0</v>
      </c>
      <c r="I1176" s="17"/>
      <c r="J1176" s="102"/>
      <c r="K1176" s="17"/>
      <c r="L1176" s="17"/>
      <c r="M1176" s="17"/>
      <c r="N1176" s="27" t="s">
        <v>1029</v>
      </c>
      <c r="O1176" s="103"/>
      <c r="P1176"/>
      <c r="Q1176" s="57"/>
      <c r="R1176" s="7"/>
      <c r="S1176"/>
    </row>
    <row r="1177" spans="1:19">
      <c r="A1177"/>
      <c r="B1177"/>
      <c r="C1177" s="9" t="s">
        <v>1027</v>
      </c>
      <c r="D1177" s="7" t="s">
        <v>1052</v>
      </c>
      <c r="F1177" s="10" t="s">
        <v>1029</v>
      </c>
      <c r="G1177" s="16">
        <v>1.5</v>
      </c>
      <c r="H1177" s="106">
        <v>0</v>
      </c>
      <c r="I1177" s="27"/>
      <c r="J1177" s="102"/>
      <c r="K1177" s="17"/>
      <c r="L1177" s="17"/>
      <c r="M1177" s="17"/>
      <c r="N1177" s="27" t="s">
        <v>1029</v>
      </c>
      <c r="O1177" s="103"/>
      <c r="P1177"/>
      <c r="Q1177" s="57"/>
      <c r="R1177" s="7"/>
      <c r="S1177"/>
    </row>
    <row r="1178" spans="1:19">
      <c r="A1178"/>
      <c r="B1178"/>
      <c r="C1178" s="9" t="s">
        <v>1027</v>
      </c>
      <c r="D1178" s="7" t="s">
        <v>1054</v>
      </c>
      <c r="F1178" s="10" t="s">
        <v>1029</v>
      </c>
      <c r="G1178" s="16">
        <v>1.5</v>
      </c>
      <c r="H1178" s="106">
        <v>0</v>
      </c>
      <c r="I1178" s="27"/>
      <c r="J1178" s="102"/>
      <c r="K1178" s="17"/>
      <c r="L1178" s="17"/>
      <c r="M1178" s="17"/>
      <c r="N1178" s="27" t="s">
        <v>1029</v>
      </c>
      <c r="O1178" s="103"/>
      <c r="P1178"/>
      <c r="Q1178" s="57"/>
      <c r="R1178" s="7"/>
      <c r="S1178"/>
    </row>
    <row r="1179" spans="1:19">
      <c r="A1179"/>
      <c r="B1179"/>
      <c r="C1179" s="9" t="s">
        <v>1027</v>
      </c>
      <c r="D1179" s="9" t="s">
        <v>1055</v>
      </c>
      <c r="F1179" s="10" t="s">
        <v>1029</v>
      </c>
      <c r="G1179" s="16">
        <v>1.5</v>
      </c>
      <c r="H1179" s="106">
        <v>0</v>
      </c>
      <c r="I1179" s="17"/>
      <c r="J1179" s="102"/>
      <c r="K1179" s="17"/>
      <c r="L1179" s="17"/>
      <c r="M1179" s="17"/>
      <c r="N1179" s="27" t="s">
        <v>1029</v>
      </c>
      <c r="O1179" s="103"/>
      <c r="P1179"/>
      <c r="Q1179" s="57"/>
      <c r="R1179" s="9"/>
      <c r="S1179"/>
    </row>
    <row r="1180" spans="1:19">
      <c r="A1180"/>
      <c r="B1180"/>
      <c r="C1180" s="9" t="s">
        <v>1027</v>
      </c>
      <c r="D1180" s="9" t="s">
        <v>1056</v>
      </c>
      <c r="F1180" s="10" t="s">
        <v>1029</v>
      </c>
      <c r="G1180" s="16">
        <v>1.5</v>
      </c>
      <c r="H1180" s="106">
        <v>0</v>
      </c>
      <c r="I1180" s="17"/>
      <c r="J1180" s="102"/>
      <c r="K1180" s="17"/>
      <c r="L1180" s="17"/>
      <c r="M1180" s="17"/>
      <c r="N1180" s="27" t="s">
        <v>1029</v>
      </c>
      <c r="O1180" s="103"/>
      <c r="P1180"/>
      <c r="Q1180" s="57"/>
      <c r="R1180" s="9"/>
      <c r="S1180"/>
    </row>
    <row r="1181" spans="1:19">
      <c r="A1181"/>
      <c r="B1181"/>
      <c r="C1181" s="9"/>
      <c r="D1181" s="7" t="s">
        <v>536</v>
      </c>
      <c r="F1181" s="10" t="s">
        <v>1029</v>
      </c>
      <c r="G1181" s="16">
        <v>1.5</v>
      </c>
      <c r="H1181" s="106">
        <v>1</v>
      </c>
      <c r="I1181" s="27"/>
      <c r="J1181" s="102"/>
      <c r="K1181" s="17"/>
      <c r="L1181" s="17"/>
      <c r="M1181" s="17"/>
      <c r="N1181" s="21"/>
      <c r="O1181" s="103"/>
      <c r="P1181"/>
      <c r="Q1181" s="57"/>
      <c r="R1181" s="7"/>
      <c r="S1181"/>
    </row>
    <row r="1190" spans="1:19">
      <c r="A1190"/>
      <c r="C1190"/>
      <c r="D1190"/>
      <c r="E1190"/>
      <c r="F1190"/>
      <c r="G1190"/>
      <c r="H1190"/>
      <c r="O1190"/>
      <c r="P1190"/>
      <c r="Q1190"/>
      <c r="S1190"/>
    </row>
    <row r="1191" spans="1:19">
      <c r="A1191"/>
      <c r="C1191"/>
      <c r="D1191"/>
      <c r="E1191"/>
      <c r="F1191"/>
      <c r="G1191"/>
      <c r="H1191"/>
      <c r="O1191"/>
      <c r="P1191"/>
      <c r="Q1191"/>
      <c r="S1191"/>
    </row>
    <row r="1192" spans="1:19">
      <c r="A1192"/>
      <c r="C1192"/>
      <c r="D1192"/>
      <c r="E1192"/>
      <c r="F1192"/>
      <c r="G1192"/>
      <c r="H1192"/>
      <c r="O1192"/>
      <c r="P1192"/>
      <c r="Q1192"/>
      <c r="S1192"/>
    </row>
    <row r="1193" spans="1:19">
      <c r="A1193"/>
      <c r="C1193"/>
      <c r="D1193"/>
      <c r="E1193"/>
      <c r="F1193"/>
      <c r="G1193"/>
      <c r="H1193"/>
      <c r="O1193"/>
      <c r="P1193"/>
      <c r="Q1193"/>
      <c r="S1193"/>
    </row>
    <row r="1194" spans="1:19">
      <c r="A1194"/>
      <c r="C1194"/>
      <c r="D1194"/>
      <c r="E1194"/>
      <c r="F1194"/>
      <c r="G1194"/>
      <c r="H1194"/>
      <c r="O1194"/>
      <c r="P1194"/>
      <c r="Q1194"/>
      <c r="S1194"/>
    </row>
    <row r="1195" spans="1:19">
      <c r="A1195"/>
      <c r="C1195"/>
      <c r="D1195"/>
      <c r="E1195"/>
      <c r="F1195"/>
      <c r="G1195"/>
      <c r="H1195"/>
      <c r="O1195"/>
      <c r="P1195"/>
      <c r="Q1195"/>
      <c r="S1195"/>
    </row>
    <row r="1196" spans="1:19">
      <c r="A1196"/>
      <c r="C1196"/>
      <c r="D1196"/>
      <c r="E1196"/>
      <c r="F1196"/>
      <c r="G1196"/>
      <c r="H1196"/>
      <c r="O1196"/>
      <c r="P1196"/>
      <c r="Q1196"/>
      <c r="S1196"/>
    </row>
    <row r="1197" spans="1:19">
      <c r="A1197"/>
      <c r="C1197"/>
      <c r="D1197"/>
      <c r="E1197"/>
      <c r="F1197"/>
      <c r="G1197"/>
      <c r="H1197"/>
      <c r="O1197"/>
      <c r="P1197"/>
      <c r="Q1197"/>
      <c r="S1197"/>
    </row>
    <row r="1198" spans="1:19">
      <c r="A1198"/>
      <c r="C1198"/>
      <c r="D1198"/>
      <c r="E1198"/>
      <c r="F1198"/>
      <c r="G1198"/>
      <c r="H1198"/>
      <c r="O1198"/>
      <c r="P1198"/>
      <c r="Q1198"/>
      <c r="S1198"/>
    </row>
    <row r="1199" spans="1:19">
      <c r="A1199"/>
      <c r="C1199"/>
      <c r="D1199"/>
      <c r="E1199"/>
      <c r="F1199"/>
      <c r="G1199"/>
      <c r="H1199"/>
      <c r="O1199"/>
      <c r="P1199"/>
      <c r="Q1199"/>
      <c r="S1199"/>
    </row>
    <row r="1200" spans="1:19">
      <c r="A1200"/>
      <c r="C1200"/>
      <c r="D1200"/>
      <c r="E1200"/>
      <c r="F1200"/>
      <c r="G1200"/>
      <c r="H1200"/>
      <c r="O1200"/>
      <c r="P1200"/>
      <c r="Q1200"/>
      <c r="S1200"/>
    </row>
    <row r="1201" spans="1:19">
      <c r="A1201"/>
      <c r="C1201"/>
      <c r="D1201"/>
      <c r="E1201"/>
      <c r="F1201"/>
      <c r="G1201"/>
      <c r="H1201"/>
      <c r="O1201"/>
      <c r="P1201"/>
      <c r="Q1201"/>
      <c r="S1201"/>
    </row>
    <row r="1202" spans="1:19">
      <c r="A1202"/>
      <c r="C1202"/>
      <c r="D1202"/>
      <c r="E1202"/>
      <c r="F1202"/>
      <c r="G1202"/>
      <c r="H1202"/>
      <c r="O1202"/>
      <c r="P1202"/>
      <c r="Q1202"/>
      <c r="S1202"/>
    </row>
    <row r="1203" spans="1:19">
      <c r="A1203"/>
      <c r="C1203"/>
      <c r="D1203"/>
      <c r="E1203"/>
      <c r="F1203"/>
      <c r="G1203"/>
      <c r="H1203"/>
      <c r="O1203"/>
      <c r="P1203"/>
      <c r="Q1203"/>
      <c r="S1203"/>
    </row>
    <row r="1204" spans="1:19">
      <c r="A1204"/>
      <c r="C1204"/>
      <c r="D1204"/>
      <c r="E1204"/>
      <c r="F1204"/>
      <c r="G1204"/>
      <c r="H1204"/>
      <c r="O1204"/>
      <c r="P1204"/>
      <c r="Q1204"/>
      <c r="S1204"/>
    </row>
    <row r="1205" spans="1:19">
      <c r="A1205"/>
      <c r="C1205"/>
      <c r="D1205"/>
      <c r="E1205"/>
      <c r="F1205"/>
      <c r="G1205"/>
      <c r="H1205"/>
      <c r="O1205"/>
      <c r="P1205"/>
      <c r="Q1205"/>
      <c r="S1205"/>
    </row>
    <row r="1206" spans="1:19">
      <c r="A1206"/>
      <c r="C1206"/>
      <c r="D1206"/>
      <c r="E1206"/>
      <c r="F1206"/>
      <c r="G1206"/>
      <c r="H1206"/>
      <c r="O1206"/>
      <c r="P1206"/>
      <c r="Q1206"/>
      <c r="S1206"/>
    </row>
    <row r="1207" spans="1:19">
      <c r="A1207"/>
      <c r="C1207"/>
      <c r="D1207"/>
      <c r="E1207"/>
      <c r="F1207"/>
      <c r="G1207"/>
      <c r="H1207"/>
      <c r="O1207"/>
      <c r="P1207"/>
      <c r="Q1207"/>
      <c r="S1207"/>
    </row>
    <row r="1208" spans="1:19">
      <c r="A1208"/>
      <c r="C1208"/>
      <c r="D1208"/>
      <c r="E1208"/>
      <c r="F1208"/>
      <c r="G1208"/>
      <c r="H1208"/>
      <c r="O1208"/>
      <c r="P1208"/>
      <c r="Q1208"/>
      <c r="S1208"/>
    </row>
    <row r="1209" spans="1:19">
      <c r="A1209"/>
      <c r="C1209"/>
      <c r="D1209"/>
      <c r="E1209"/>
      <c r="F1209"/>
      <c r="G1209"/>
      <c r="H1209"/>
      <c r="O1209"/>
      <c r="P1209"/>
      <c r="Q1209"/>
      <c r="S1209"/>
    </row>
    <row r="1210" spans="1:19">
      <c r="A1210"/>
      <c r="C1210"/>
      <c r="D1210"/>
      <c r="E1210"/>
      <c r="F1210"/>
      <c r="G1210"/>
      <c r="H1210"/>
      <c r="O1210"/>
      <c r="P1210"/>
      <c r="Q1210"/>
      <c r="S1210"/>
    </row>
    <row r="1211" spans="1:19">
      <c r="A1211"/>
      <c r="C1211"/>
      <c r="D1211"/>
      <c r="E1211"/>
      <c r="F1211"/>
      <c r="G1211"/>
      <c r="H1211"/>
      <c r="O1211"/>
      <c r="P1211"/>
      <c r="Q1211"/>
      <c r="S1211"/>
    </row>
    <row r="1212" spans="1:19">
      <c r="A1212"/>
      <c r="C1212"/>
      <c r="D1212"/>
      <c r="E1212"/>
      <c r="F1212"/>
      <c r="G1212"/>
      <c r="H1212"/>
      <c r="O1212"/>
      <c r="P1212"/>
      <c r="Q1212"/>
      <c r="S1212"/>
    </row>
    <row r="1213" spans="1:19">
      <c r="A1213"/>
      <c r="C1213"/>
      <c r="D1213"/>
      <c r="E1213"/>
      <c r="F1213"/>
      <c r="G1213"/>
      <c r="H1213"/>
      <c r="O1213"/>
      <c r="P1213"/>
      <c r="Q1213"/>
      <c r="S1213"/>
    </row>
    <row r="1214" spans="1:19">
      <c r="A1214"/>
      <c r="C1214"/>
      <c r="D1214"/>
      <c r="E1214"/>
      <c r="F1214"/>
      <c r="G1214"/>
      <c r="H1214"/>
      <c r="O1214"/>
      <c r="P1214"/>
      <c r="Q1214"/>
      <c r="S1214"/>
    </row>
    <row r="1215" spans="1:19">
      <c r="A1215"/>
      <c r="C1215"/>
      <c r="D1215"/>
      <c r="E1215"/>
      <c r="F1215"/>
      <c r="G1215"/>
      <c r="H1215"/>
      <c r="O1215"/>
      <c r="P1215"/>
      <c r="Q1215"/>
      <c r="S1215"/>
    </row>
    <row r="1216" spans="1:19">
      <c r="A1216"/>
      <c r="C1216"/>
      <c r="D1216"/>
      <c r="E1216"/>
      <c r="F1216"/>
      <c r="G1216"/>
      <c r="H1216"/>
      <c r="O1216"/>
      <c r="P1216"/>
      <c r="Q1216"/>
      <c r="S1216"/>
    </row>
    <row r="1217" spans="1:19">
      <c r="A1217"/>
      <c r="C1217"/>
      <c r="D1217"/>
      <c r="E1217"/>
      <c r="F1217"/>
      <c r="G1217"/>
      <c r="H1217"/>
      <c r="O1217"/>
      <c r="P1217"/>
      <c r="Q1217"/>
      <c r="S1217"/>
    </row>
    <row r="1218" spans="1:19">
      <c r="A1218"/>
      <c r="C1218"/>
      <c r="D1218"/>
      <c r="E1218"/>
      <c r="F1218"/>
      <c r="G1218"/>
      <c r="H1218"/>
      <c r="O1218"/>
      <c r="P1218"/>
      <c r="Q1218"/>
      <c r="S1218"/>
    </row>
    <row r="1219" spans="1:19">
      <c r="A1219"/>
      <c r="C1219"/>
      <c r="D1219"/>
      <c r="E1219"/>
      <c r="F1219"/>
      <c r="G1219"/>
      <c r="H1219"/>
      <c r="O1219"/>
      <c r="P1219"/>
      <c r="Q1219"/>
      <c r="S1219"/>
    </row>
    <row r="1220" spans="1:19">
      <c r="A1220"/>
      <c r="C1220"/>
      <c r="D1220"/>
      <c r="E1220"/>
      <c r="F1220"/>
      <c r="G1220"/>
      <c r="H1220"/>
      <c r="O1220"/>
      <c r="P1220"/>
      <c r="Q1220"/>
      <c r="S1220"/>
    </row>
    <row r="1221" spans="1:19">
      <c r="A1221"/>
      <c r="C1221"/>
      <c r="D1221"/>
      <c r="E1221"/>
      <c r="F1221"/>
      <c r="G1221"/>
      <c r="H1221"/>
      <c r="O1221"/>
      <c r="P1221"/>
      <c r="Q1221"/>
      <c r="S1221"/>
    </row>
    <row r="1222" spans="1:19">
      <c r="A1222"/>
      <c r="C1222"/>
      <c r="D1222"/>
      <c r="E1222"/>
      <c r="F1222"/>
      <c r="G1222"/>
      <c r="H1222"/>
      <c r="O1222"/>
      <c r="P1222"/>
      <c r="Q1222"/>
      <c r="S1222"/>
    </row>
    <row r="1223" spans="1:19">
      <c r="A1223"/>
      <c r="C1223"/>
      <c r="D1223"/>
      <c r="E1223"/>
      <c r="F1223"/>
      <c r="G1223"/>
      <c r="H1223"/>
      <c r="O1223"/>
      <c r="P1223"/>
      <c r="Q1223"/>
      <c r="S1223"/>
    </row>
    <row r="1224" spans="1:19">
      <c r="A1224"/>
      <c r="C1224"/>
      <c r="D1224"/>
      <c r="E1224"/>
      <c r="F1224"/>
      <c r="G1224"/>
      <c r="H1224"/>
      <c r="O1224"/>
      <c r="P1224"/>
      <c r="Q1224"/>
      <c r="S1224"/>
    </row>
    <row r="1225" spans="1:19">
      <c r="A1225"/>
      <c r="C1225"/>
      <c r="D1225"/>
      <c r="E1225"/>
      <c r="F1225"/>
      <c r="G1225"/>
      <c r="H1225"/>
      <c r="O1225"/>
      <c r="P1225"/>
      <c r="Q1225"/>
      <c r="S1225"/>
    </row>
    <row r="1226" spans="1:19">
      <c r="A1226"/>
      <c r="C1226"/>
      <c r="D1226"/>
      <c r="E1226"/>
      <c r="F1226"/>
      <c r="G1226"/>
      <c r="H1226"/>
      <c r="O1226"/>
      <c r="P1226"/>
      <c r="Q1226"/>
      <c r="S1226"/>
    </row>
    <row r="1227" spans="1:19">
      <c r="A1227"/>
      <c r="C1227"/>
      <c r="D1227"/>
      <c r="E1227"/>
      <c r="F1227"/>
      <c r="G1227"/>
      <c r="H1227"/>
      <c r="O1227"/>
      <c r="P1227"/>
      <c r="Q1227"/>
      <c r="S1227"/>
    </row>
    <row r="1228" spans="1:19">
      <c r="A1228"/>
      <c r="C1228"/>
      <c r="D1228"/>
      <c r="E1228"/>
      <c r="F1228"/>
      <c r="G1228"/>
      <c r="H1228"/>
      <c r="O1228"/>
      <c r="P1228"/>
      <c r="Q1228"/>
      <c r="S1228"/>
    </row>
    <row r="1229" spans="1:19">
      <c r="A1229"/>
      <c r="C1229"/>
      <c r="D1229"/>
      <c r="E1229"/>
      <c r="F1229"/>
      <c r="G1229"/>
      <c r="H1229"/>
      <c r="O1229"/>
      <c r="P1229"/>
      <c r="Q1229"/>
      <c r="S1229"/>
    </row>
    <row r="1230" spans="1:19">
      <c r="A1230"/>
      <c r="C1230"/>
      <c r="D1230"/>
      <c r="E1230"/>
      <c r="F1230"/>
      <c r="G1230"/>
      <c r="H1230"/>
      <c r="O1230"/>
      <c r="P1230"/>
      <c r="Q1230"/>
      <c r="S1230"/>
    </row>
    <row r="1231" spans="1:19">
      <c r="A1231"/>
      <c r="C1231"/>
      <c r="D1231"/>
      <c r="E1231"/>
      <c r="F1231"/>
      <c r="G1231"/>
      <c r="H1231"/>
      <c r="O1231"/>
      <c r="P1231"/>
      <c r="Q1231"/>
      <c r="S1231"/>
    </row>
    <row r="1232" spans="1:19">
      <c r="A1232"/>
      <c r="C1232"/>
      <c r="D1232"/>
      <c r="E1232"/>
      <c r="F1232"/>
      <c r="G1232"/>
      <c r="H1232"/>
      <c r="O1232"/>
      <c r="P1232"/>
      <c r="Q1232"/>
      <c r="S1232"/>
    </row>
    <row r="1233" spans="1:19">
      <c r="A1233"/>
      <c r="C1233"/>
      <c r="D1233"/>
      <c r="E1233"/>
      <c r="F1233"/>
      <c r="G1233"/>
      <c r="H1233"/>
      <c r="O1233"/>
      <c r="P1233"/>
      <c r="Q1233"/>
      <c r="S1233"/>
    </row>
    <row r="1234" spans="1:19">
      <c r="A1234"/>
      <c r="C1234"/>
      <c r="D1234"/>
      <c r="E1234"/>
      <c r="F1234"/>
      <c r="G1234"/>
      <c r="H1234"/>
      <c r="O1234"/>
      <c r="P1234"/>
      <c r="Q1234"/>
      <c r="S1234"/>
    </row>
    <row r="1235" spans="1:19">
      <c r="A1235"/>
      <c r="C1235"/>
      <c r="D1235"/>
      <c r="E1235"/>
      <c r="F1235"/>
      <c r="G1235"/>
      <c r="H1235"/>
      <c r="O1235"/>
      <c r="P1235"/>
      <c r="Q1235"/>
      <c r="S1235"/>
    </row>
    <row r="1236" spans="1:19">
      <c r="A1236"/>
      <c r="C1236"/>
      <c r="D1236"/>
      <c r="E1236"/>
      <c r="F1236"/>
      <c r="G1236"/>
      <c r="H1236"/>
      <c r="O1236"/>
      <c r="P1236"/>
      <c r="Q1236"/>
      <c r="S1236"/>
    </row>
    <row r="1237" spans="1:19">
      <c r="A1237"/>
      <c r="C1237"/>
      <c r="D1237"/>
      <c r="E1237"/>
      <c r="F1237"/>
      <c r="G1237"/>
      <c r="H1237"/>
      <c r="O1237"/>
      <c r="P1237"/>
      <c r="Q1237"/>
      <c r="S1237"/>
    </row>
    <row r="1238" spans="1:19">
      <c r="A1238"/>
      <c r="C1238"/>
      <c r="D1238"/>
      <c r="E1238"/>
      <c r="F1238"/>
      <c r="G1238"/>
      <c r="H1238"/>
      <c r="O1238"/>
      <c r="P1238"/>
      <c r="Q1238"/>
      <c r="S1238"/>
    </row>
    <row r="1239" spans="1:19">
      <c r="A1239"/>
      <c r="C1239"/>
      <c r="D1239"/>
      <c r="E1239"/>
      <c r="F1239"/>
      <c r="G1239"/>
      <c r="H1239"/>
      <c r="O1239"/>
      <c r="P1239"/>
      <c r="Q1239"/>
      <c r="S1239"/>
    </row>
    <row r="1240" spans="1:19">
      <c r="A1240"/>
      <c r="C1240"/>
      <c r="D1240"/>
      <c r="E1240"/>
      <c r="F1240"/>
      <c r="G1240"/>
      <c r="H1240"/>
      <c r="O1240"/>
      <c r="P1240"/>
      <c r="Q1240"/>
      <c r="S1240"/>
    </row>
    <row r="1241" spans="1:19">
      <c r="A1241"/>
      <c r="C1241"/>
      <c r="D1241"/>
      <c r="E1241"/>
      <c r="F1241"/>
      <c r="G1241"/>
      <c r="H1241"/>
      <c r="O1241"/>
      <c r="P1241"/>
      <c r="Q1241"/>
      <c r="S1241"/>
    </row>
    <row r="1242" spans="1:19">
      <c r="A1242"/>
      <c r="C1242"/>
      <c r="D1242"/>
      <c r="E1242"/>
      <c r="F1242"/>
      <c r="G1242"/>
      <c r="H1242"/>
      <c r="O1242"/>
      <c r="P1242"/>
      <c r="Q1242"/>
      <c r="S1242"/>
    </row>
    <row r="1243" spans="1:19">
      <c r="A1243"/>
      <c r="C1243"/>
      <c r="D1243"/>
      <c r="E1243"/>
      <c r="F1243"/>
      <c r="G1243"/>
      <c r="H1243"/>
      <c r="O1243"/>
      <c r="P1243"/>
      <c r="Q1243"/>
      <c r="S1243"/>
    </row>
    <row r="1244" spans="1:19">
      <c r="A1244"/>
      <c r="C1244"/>
      <c r="D1244"/>
      <c r="E1244"/>
      <c r="F1244"/>
      <c r="G1244"/>
      <c r="H1244"/>
      <c r="O1244"/>
      <c r="P1244"/>
      <c r="Q1244"/>
      <c r="S1244"/>
    </row>
    <row r="1245" spans="1:19">
      <c r="A1245"/>
      <c r="C1245"/>
      <c r="D1245"/>
      <c r="E1245"/>
      <c r="F1245"/>
      <c r="G1245"/>
      <c r="H1245"/>
      <c r="O1245"/>
      <c r="P1245"/>
      <c r="Q1245"/>
      <c r="S1245"/>
    </row>
    <row r="1246" spans="1:19">
      <c r="A1246"/>
      <c r="C1246"/>
      <c r="D1246"/>
      <c r="E1246"/>
      <c r="F1246"/>
      <c r="G1246"/>
      <c r="H1246"/>
      <c r="O1246"/>
      <c r="P1246"/>
      <c r="Q1246"/>
      <c r="S1246"/>
    </row>
    <row r="1247" spans="1:19">
      <c r="A1247"/>
      <c r="C1247"/>
      <c r="D1247"/>
      <c r="E1247"/>
      <c r="F1247"/>
      <c r="G1247"/>
      <c r="H1247"/>
      <c r="O1247"/>
      <c r="P1247"/>
      <c r="Q1247"/>
      <c r="S1247"/>
    </row>
    <row r="1248" spans="1:19">
      <c r="A1248"/>
      <c r="C1248"/>
      <c r="D1248"/>
      <c r="E1248"/>
      <c r="F1248"/>
      <c r="G1248"/>
      <c r="H1248"/>
      <c r="O1248"/>
      <c r="P1248"/>
      <c r="Q1248"/>
      <c r="S1248"/>
    </row>
    <row r="1249" spans="1:19">
      <c r="A1249"/>
      <c r="C1249"/>
      <c r="D1249"/>
      <c r="E1249"/>
      <c r="F1249"/>
      <c r="G1249"/>
      <c r="H1249"/>
      <c r="O1249"/>
      <c r="P1249"/>
      <c r="Q1249"/>
      <c r="S1249"/>
    </row>
    <row r="1250" spans="1:19">
      <c r="A1250"/>
      <c r="C1250"/>
      <c r="D1250"/>
      <c r="E1250"/>
      <c r="F1250"/>
      <c r="G1250"/>
      <c r="H1250"/>
      <c r="O1250"/>
      <c r="P1250"/>
      <c r="Q1250"/>
      <c r="S1250"/>
    </row>
    <row r="1251" spans="1:19">
      <c r="A1251"/>
      <c r="C1251"/>
      <c r="D1251"/>
      <c r="E1251"/>
      <c r="F1251"/>
      <c r="G1251"/>
      <c r="H1251"/>
      <c r="O1251"/>
      <c r="P1251"/>
      <c r="Q1251"/>
      <c r="S1251"/>
    </row>
    <row r="1252" spans="1:19">
      <c r="A1252"/>
      <c r="C1252"/>
      <c r="D1252"/>
      <c r="E1252"/>
      <c r="F1252"/>
      <c r="G1252"/>
      <c r="H1252"/>
      <c r="O1252"/>
      <c r="P1252"/>
      <c r="Q1252"/>
      <c r="S1252"/>
    </row>
    <row r="1253" spans="1:19">
      <c r="A1253"/>
      <c r="C1253"/>
      <c r="D1253"/>
      <c r="E1253"/>
      <c r="F1253"/>
      <c r="G1253"/>
      <c r="H1253"/>
      <c r="O1253"/>
      <c r="P1253"/>
      <c r="Q1253"/>
      <c r="S1253"/>
    </row>
    <row r="1254" spans="1:19">
      <c r="A1254"/>
      <c r="C1254"/>
      <c r="D1254"/>
      <c r="E1254"/>
      <c r="F1254"/>
      <c r="G1254"/>
      <c r="H1254"/>
      <c r="O1254"/>
      <c r="P1254"/>
      <c r="Q1254"/>
      <c r="S1254"/>
    </row>
    <row r="1255" spans="1:19">
      <c r="A1255"/>
      <c r="C1255"/>
      <c r="D1255"/>
      <c r="E1255"/>
      <c r="F1255"/>
      <c r="G1255"/>
      <c r="H1255"/>
      <c r="O1255"/>
      <c r="P1255"/>
      <c r="Q1255"/>
      <c r="S1255"/>
    </row>
    <row r="1256" spans="1:19">
      <c r="A1256"/>
      <c r="C1256"/>
      <c r="D1256"/>
      <c r="E1256"/>
      <c r="F1256"/>
      <c r="G1256"/>
      <c r="H1256"/>
      <c r="O1256"/>
      <c r="P1256"/>
      <c r="Q1256"/>
      <c r="S1256"/>
    </row>
    <row r="1257" spans="1:19">
      <c r="A1257"/>
      <c r="C1257"/>
      <c r="D1257"/>
      <c r="E1257"/>
      <c r="F1257"/>
      <c r="G1257"/>
      <c r="H1257"/>
      <c r="O1257"/>
      <c r="P1257"/>
      <c r="Q1257"/>
      <c r="S1257"/>
    </row>
    <row r="1258" spans="1:19">
      <c r="A1258"/>
      <c r="C1258"/>
      <c r="D1258"/>
      <c r="E1258"/>
      <c r="F1258"/>
      <c r="G1258"/>
      <c r="H1258"/>
      <c r="O1258"/>
      <c r="P1258"/>
      <c r="Q1258"/>
      <c r="S1258"/>
    </row>
    <row r="1259" spans="1:19">
      <c r="A1259"/>
      <c r="C1259"/>
      <c r="D1259"/>
      <c r="E1259"/>
      <c r="F1259"/>
      <c r="G1259"/>
      <c r="H1259"/>
      <c r="O1259"/>
      <c r="P1259"/>
      <c r="Q1259"/>
      <c r="S1259"/>
    </row>
    <row r="1260" spans="1:19">
      <c r="A1260"/>
      <c r="C1260"/>
      <c r="D1260"/>
      <c r="E1260"/>
      <c r="F1260"/>
      <c r="G1260"/>
      <c r="H1260"/>
      <c r="O1260"/>
      <c r="P1260"/>
      <c r="Q1260"/>
      <c r="S1260"/>
    </row>
    <row r="1261" spans="1:19">
      <c r="A1261"/>
      <c r="C1261"/>
      <c r="D1261"/>
      <c r="E1261"/>
      <c r="F1261"/>
      <c r="G1261"/>
      <c r="H1261"/>
      <c r="O1261"/>
      <c r="P1261"/>
      <c r="Q1261"/>
      <c r="S1261"/>
    </row>
    <row r="1262" spans="1:19">
      <c r="A1262"/>
      <c r="C1262"/>
      <c r="D1262"/>
      <c r="E1262"/>
      <c r="F1262"/>
      <c r="G1262"/>
      <c r="H1262"/>
      <c r="O1262"/>
      <c r="P1262"/>
      <c r="Q1262"/>
      <c r="S1262"/>
    </row>
    <row r="1263" spans="1:19">
      <c r="A1263"/>
      <c r="C1263"/>
      <c r="D1263"/>
      <c r="E1263"/>
      <c r="F1263"/>
      <c r="G1263"/>
      <c r="H1263"/>
      <c r="O1263"/>
      <c r="P1263"/>
      <c r="Q1263"/>
      <c r="S1263"/>
    </row>
    <row r="1264" spans="1:19">
      <c r="A1264"/>
      <c r="C1264"/>
      <c r="D1264"/>
      <c r="E1264"/>
      <c r="F1264"/>
      <c r="G1264"/>
      <c r="H1264"/>
      <c r="O1264"/>
      <c r="P1264"/>
      <c r="Q1264"/>
      <c r="S1264"/>
    </row>
    <row r="1265" spans="1:19">
      <c r="A1265"/>
      <c r="C1265"/>
      <c r="D1265"/>
      <c r="E1265"/>
      <c r="F1265"/>
      <c r="G1265"/>
      <c r="H1265"/>
      <c r="O1265"/>
      <c r="P1265"/>
      <c r="Q1265"/>
      <c r="S1265"/>
    </row>
    <row r="1266" spans="1:19">
      <c r="A1266"/>
      <c r="C1266"/>
      <c r="D1266"/>
      <c r="E1266"/>
      <c r="F1266"/>
      <c r="G1266"/>
      <c r="H1266"/>
      <c r="O1266"/>
      <c r="P1266"/>
      <c r="Q1266"/>
      <c r="S1266"/>
    </row>
    <row r="1267" spans="1:19">
      <c r="A1267"/>
      <c r="C1267"/>
      <c r="D1267"/>
      <c r="E1267"/>
      <c r="F1267"/>
      <c r="G1267"/>
      <c r="H1267"/>
      <c r="O1267"/>
      <c r="P1267"/>
      <c r="Q1267"/>
      <c r="S1267"/>
    </row>
    <row r="1268" spans="1:19">
      <c r="A1268"/>
      <c r="C1268"/>
      <c r="D1268"/>
      <c r="E1268"/>
      <c r="F1268"/>
      <c r="G1268"/>
      <c r="H1268"/>
      <c r="O1268"/>
      <c r="P1268"/>
      <c r="Q1268"/>
      <c r="S1268"/>
    </row>
    <row r="1269" spans="1:19">
      <c r="A1269"/>
      <c r="C1269"/>
      <c r="D1269"/>
      <c r="E1269"/>
      <c r="F1269"/>
      <c r="G1269"/>
      <c r="H1269"/>
      <c r="O1269"/>
      <c r="P1269"/>
      <c r="Q1269"/>
      <c r="S1269"/>
    </row>
    <row r="1270" spans="1:19">
      <c r="A1270"/>
      <c r="C1270"/>
      <c r="D1270"/>
      <c r="E1270"/>
      <c r="F1270"/>
      <c r="G1270"/>
      <c r="H1270"/>
      <c r="O1270"/>
      <c r="P1270"/>
      <c r="Q1270"/>
      <c r="S1270"/>
    </row>
    <row r="1271" spans="1:19">
      <c r="A1271"/>
      <c r="C1271"/>
      <c r="D1271"/>
      <c r="E1271"/>
      <c r="F1271"/>
      <c r="G1271"/>
      <c r="H1271"/>
      <c r="O1271"/>
      <c r="P1271"/>
      <c r="Q1271"/>
      <c r="S1271"/>
    </row>
    <row r="1272" spans="1:19">
      <c r="A1272"/>
      <c r="C1272"/>
      <c r="D1272"/>
      <c r="E1272"/>
      <c r="F1272"/>
      <c r="G1272"/>
      <c r="H1272"/>
      <c r="O1272"/>
      <c r="P1272"/>
      <c r="Q1272"/>
      <c r="S1272"/>
    </row>
    <row r="1273" spans="1:19">
      <c r="A1273"/>
      <c r="C1273"/>
      <c r="D1273"/>
      <c r="E1273"/>
      <c r="F1273"/>
      <c r="G1273"/>
      <c r="H1273"/>
      <c r="O1273"/>
      <c r="P1273"/>
      <c r="Q1273"/>
      <c r="S1273"/>
    </row>
    <row r="1274" spans="1:19">
      <c r="A1274"/>
      <c r="C1274"/>
      <c r="D1274"/>
      <c r="E1274"/>
      <c r="F1274"/>
      <c r="G1274"/>
      <c r="H1274"/>
      <c r="O1274"/>
      <c r="P1274"/>
      <c r="Q1274"/>
      <c r="S1274"/>
    </row>
    <row r="1275" spans="1:19">
      <c r="A1275"/>
      <c r="C1275"/>
      <c r="D1275"/>
      <c r="E1275"/>
      <c r="F1275"/>
      <c r="G1275"/>
      <c r="H1275"/>
      <c r="O1275"/>
      <c r="P1275"/>
      <c r="Q1275"/>
      <c r="S1275"/>
    </row>
    <row r="1276" spans="1:19">
      <c r="A1276"/>
      <c r="C1276"/>
      <c r="D1276"/>
      <c r="E1276"/>
      <c r="F1276"/>
      <c r="G1276"/>
      <c r="H1276"/>
      <c r="O1276"/>
      <c r="P1276"/>
      <c r="Q1276"/>
      <c r="S1276"/>
    </row>
    <row r="1277" spans="1:19">
      <c r="A1277"/>
      <c r="C1277"/>
      <c r="D1277"/>
      <c r="E1277"/>
      <c r="F1277"/>
      <c r="G1277"/>
      <c r="H1277"/>
      <c r="O1277"/>
      <c r="P1277"/>
      <c r="Q1277"/>
      <c r="S1277"/>
    </row>
    <row r="1278" spans="1:19">
      <c r="A1278"/>
      <c r="C1278"/>
      <c r="D1278"/>
      <c r="E1278"/>
      <c r="F1278"/>
      <c r="G1278"/>
      <c r="H1278"/>
      <c r="O1278"/>
      <c r="P1278"/>
      <c r="Q1278"/>
      <c r="S1278"/>
    </row>
    <row r="1279" spans="1:19">
      <c r="A1279"/>
      <c r="C1279"/>
      <c r="D1279"/>
      <c r="E1279"/>
      <c r="F1279"/>
      <c r="G1279"/>
      <c r="H1279"/>
      <c r="O1279"/>
      <c r="P1279"/>
      <c r="Q1279"/>
      <c r="S1279"/>
    </row>
    <row r="1280" spans="1:19">
      <c r="A1280"/>
      <c r="C1280"/>
      <c r="D1280"/>
      <c r="E1280"/>
      <c r="F1280"/>
      <c r="G1280"/>
      <c r="H1280"/>
      <c r="O1280"/>
      <c r="P1280"/>
      <c r="Q1280"/>
      <c r="S1280"/>
    </row>
    <row r="1281" spans="1:19">
      <c r="A1281"/>
      <c r="C1281"/>
      <c r="D1281"/>
      <c r="E1281"/>
      <c r="F1281"/>
      <c r="G1281"/>
      <c r="H1281"/>
      <c r="O1281"/>
      <c r="P1281"/>
      <c r="Q1281"/>
      <c r="S1281"/>
    </row>
    <row r="1282" spans="1:19">
      <c r="A1282"/>
      <c r="C1282"/>
      <c r="D1282"/>
      <c r="E1282"/>
      <c r="F1282"/>
      <c r="G1282"/>
      <c r="H1282"/>
      <c r="O1282"/>
      <c r="P1282"/>
      <c r="Q1282"/>
      <c r="S1282"/>
    </row>
    <row r="1283" spans="1:19">
      <c r="A1283"/>
      <c r="C1283"/>
      <c r="D1283"/>
      <c r="E1283"/>
      <c r="F1283"/>
      <c r="G1283"/>
      <c r="H1283"/>
      <c r="O1283"/>
      <c r="P1283"/>
      <c r="Q1283"/>
      <c r="S1283"/>
    </row>
    <row r="1284" spans="1:19">
      <c r="A1284"/>
      <c r="C1284"/>
      <c r="D1284"/>
      <c r="E1284"/>
      <c r="F1284"/>
      <c r="G1284"/>
      <c r="H1284"/>
      <c r="O1284"/>
      <c r="P1284"/>
      <c r="Q1284"/>
      <c r="S1284"/>
    </row>
    <row r="1285" spans="1:19">
      <c r="A1285"/>
      <c r="C1285"/>
      <c r="D1285"/>
      <c r="E1285"/>
      <c r="F1285"/>
      <c r="G1285"/>
      <c r="H1285"/>
      <c r="O1285"/>
      <c r="P1285"/>
      <c r="Q1285"/>
      <c r="S1285"/>
    </row>
    <row r="1286" spans="1:19">
      <c r="A1286"/>
      <c r="C1286"/>
      <c r="D1286"/>
      <c r="E1286"/>
      <c r="F1286"/>
      <c r="G1286"/>
      <c r="H1286"/>
      <c r="O1286"/>
      <c r="P1286"/>
      <c r="Q1286"/>
      <c r="S1286"/>
    </row>
    <row r="1287" spans="1:19">
      <c r="A1287"/>
      <c r="C1287"/>
      <c r="D1287"/>
      <c r="E1287"/>
      <c r="F1287"/>
      <c r="G1287"/>
      <c r="H1287"/>
      <c r="O1287"/>
      <c r="P1287"/>
      <c r="Q1287"/>
      <c r="S1287"/>
    </row>
    <row r="1288" spans="1:19">
      <c r="A1288"/>
      <c r="C1288"/>
      <c r="D1288"/>
      <c r="E1288"/>
      <c r="F1288"/>
      <c r="G1288"/>
      <c r="H1288"/>
      <c r="O1288"/>
      <c r="P1288"/>
      <c r="Q1288"/>
      <c r="S1288"/>
    </row>
    <row r="1289" spans="1:19">
      <c r="A1289"/>
      <c r="C1289"/>
      <c r="D1289"/>
      <c r="E1289"/>
      <c r="F1289"/>
      <c r="G1289"/>
      <c r="H1289"/>
      <c r="O1289"/>
      <c r="P1289"/>
      <c r="Q1289"/>
      <c r="S1289"/>
    </row>
    <row r="1290" spans="1:19">
      <c r="A1290"/>
      <c r="C1290"/>
      <c r="D1290"/>
      <c r="E1290"/>
      <c r="F1290"/>
      <c r="G1290"/>
      <c r="H1290"/>
      <c r="O1290"/>
      <c r="P1290"/>
      <c r="Q1290"/>
      <c r="S1290"/>
    </row>
    <row r="1291" spans="1:19">
      <c r="A1291"/>
      <c r="C1291"/>
      <c r="D1291"/>
      <c r="E1291"/>
      <c r="F1291"/>
      <c r="G1291"/>
      <c r="H1291"/>
      <c r="O1291"/>
      <c r="P1291"/>
      <c r="Q1291"/>
      <c r="S1291"/>
    </row>
    <row r="1292" spans="1:19">
      <c r="A1292"/>
      <c r="C1292"/>
      <c r="D1292"/>
      <c r="E1292"/>
      <c r="F1292"/>
      <c r="G1292"/>
      <c r="H1292"/>
      <c r="O1292"/>
      <c r="P1292"/>
      <c r="Q1292"/>
      <c r="S1292"/>
    </row>
    <row r="1293" spans="1:19">
      <c r="A1293"/>
      <c r="C1293"/>
      <c r="D1293"/>
      <c r="E1293"/>
      <c r="F1293"/>
      <c r="G1293"/>
      <c r="H1293"/>
      <c r="O1293"/>
      <c r="P1293"/>
      <c r="Q1293"/>
      <c r="S1293"/>
    </row>
    <row r="1294" spans="1:19">
      <c r="A1294"/>
      <c r="C1294"/>
      <c r="D1294"/>
      <c r="E1294"/>
      <c r="F1294"/>
      <c r="G1294"/>
      <c r="H1294"/>
      <c r="O1294"/>
      <c r="P1294"/>
      <c r="Q1294"/>
      <c r="S1294"/>
    </row>
    <row r="1295" spans="1:19">
      <c r="A1295"/>
      <c r="C1295"/>
      <c r="D1295"/>
      <c r="E1295"/>
      <c r="F1295"/>
      <c r="G1295"/>
      <c r="H1295"/>
      <c r="O1295"/>
      <c r="P1295"/>
      <c r="Q1295"/>
      <c r="S1295"/>
    </row>
    <row r="1296" spans="1:19">
      <c r="A1296"/>
      <c r="C1296"/>
      <c r="D1296"/>
      <c r="E1296"/>
      <c r="F1296"/>
      <c r="G1296"/>
      <c r="H1296"/>
      <c r="O1296"/>
      <c r="P1296"/>
      <c r="Q1296"/>
      <c r="S1296"/>
    </row>
    <row r="1297" spans="1:19">
      <c r="A1297"/>
      <c r="C1297"/>
      <c r="D1297"/>
      <c r="E1297"/>
      <c r="F1297"/>
      <c r="G1297"/>
      <c r="H1297"/>
      <c r="O1297"/>
      <c r="P1297"/>
      <c r="Q1297"/>
      <c r="S1297"/>
    </row>
    <row r="1298" spans="1:19">
      <c r="A1298"/>
      <c r="C1298"/>
      <c r="D1298"/>
      <c r="E1298"/>
      <c r="F1298"/>
      <c r="G1298"/>
      <c r="H1298"/>
      <c r="O1298"/>
      <c r="P1298"/>
      <c r="Q1298"/>
      <c r="S1298"/>
    </row>
    <row r="1299" spans="1:19">
      <c r="A1299"/>
      <c r="C1299"/>
      <c r="D1299"/>
      <c r="E1299"/>
      <c r="F1299"/>
      <c r="G1299"/>
      <c r="H1299"/>
      <c r="O1299"/>
      <c r="P1299"/>
      <c r="Q1299"/>
      <c r="S1299"/>
    </row>
    <row r="1300" spans="1:19">
      <c r="A1300"/>
      <c r="C1300"/>
      <c r="D1300"/>
      <c r="E1300"/>
      <c r="F1300"/>
      <c r="G1300"/>
      <c r="H1300"/>
      <c r="O1300"/>
      <c r="P1300"/>
      <c r="Q1300"/>
      <c r="S1300"/>
    </row>
    <row r="1301" spans="1:19">
      <c r="A1301"/>
      <c r="C1301"/>
      <c r="D1301"/>
      <c r="E1301"/>
      <c r="F1301"/>
      <c r="G1301"/>
      <c r="H1301"/>
      <c r="O1301"/>
      <c r="P1301"/>
      <c r="Q1301"/>
      <c r="S1301"/>
    </row>
    <row r="1302" spans="1:19">
      <c r="A1302"/>
      <c r="C1302"/>
      <c r="D1302"/>
      <c r="E1302"/>
      <c r="F1302"/>
      <c r="G1302"/>
      <c r="H1302"/>
      <c r="O1302"/>
      <c r="P1302"/>
      <c r="Q1302"/>
      <c r="S1302"/>
    </row>
    <row r="1303" spans="1:19">
      <c r="A1303"/>
      <c r="C1303"/>
      <c r="D1303"/>
      <c r="E1303"/>
      <c r="F1303"/>
      <c r="G1303"/>
      <c r="H1303"/>
      <c r="O1303"/>
      <c r="P1303"/>
      <c r="Q1303"/>
      <c r="S1303"/>
    </row>
    <row r="1304" spans="1:19">
      <c r="A1304"/>
      <c r="C1304"/>
      <c r="D1304"/>
      <c r="E1304"/>
      <c r="F1304"/>
      <c r="G1304"/>
      <c r="H1304"/>
      <c r="O1304"/>
      <c r="P1304"/>
      <c r="Q1304"/>
      <c r="S1304"/>
    </row>
    <row r="1305" spans="1:19">
      <c r="A1305"/>
      <c r="C1305"/>
      <c r="D1305"/>
      <c r="E1305"/>
      <c r="F1305"/>
      <c r="G1305"/>
      <c r="H1305"/>
      <c r="O1305"/>
      <c r="P1305"/>
      <c r="Q1305"/>
      <c r="S1305"/>
    </row>
    <row r="1306" spans="1:19">
      <c r="A1306"/>
      <c r="C1306"/>
      <c r="D1306"/>
      <c r="E1306"/>
      <c r="F1306"/>
      <c r="G1306"/>
      <c r="H1306"/>
      <c r="O1306"/>
      <c r="P1306"/>
      <c r="Q1306"/>
      <c r="S1306"/>
    </row>
    <row r="1307" spans="1:19">
      <c r="A1307"/>
      <c r="C1307"/>
      <c r="D1307"/>
      <c r="E1307"/>
      <c r="F1307"/>
      <c r="G1307"/>
      <c r="H1307"/>
      <c r="O1307"/>
      <c r="P1307"/>
      <c r="Q1307"/>
      <c r="S1307"/>
    </row>
    <row r="1308" spans="1:19">
      <c r="A1308"/>
      <c r="C1308"/>
      <c r="D1308"/>
      <c r="E1308"/>
      <c r="F1308"/>
      <c r="G1308"/>
      <c r="H1308"/>
      <c r="O1308"/>
      <c r="P1308"/>
      <c r="Q1308"/>
      <c r="S1308"/>
    </row>
    <row r="1309" spans="1:19">
      <c r="A1309"/>
      <c r="C1309"/>
      <c r="D1309"/>
      <c r="E1309"/>
      <c r="F1309"/>
      <c r="G1309"/>
      <c r="H1309"/>
      <c r="O1309"/>
      <c r="P1309"/>
      <c r="Q1309"/>
      <c r="S1309"/>
    </row>
    <row r="1310" spans="1:19">
      <c r="A1310"/>
      <c r="C1310"/>
      <c r="D1310"/>
      <c r="E1310"/>
      <c r="F1310"/>
      <c r="G1310"/>
      <c r="H1310"/>
      <c r="O1310"/>
      <c r="P1310"/>
      <c r="Q1310"/>
      <c r="S1310"/>
    </row>
    <row r="1311" spans="1:19">
      <c r="A1311"/>
      <c r="C1311"/>
      <c r="D1311"/>
      <c r="E1311"/>
      <c r="F1311"/>
      <c r="G1311"/>
      <c r="H1311"/>
      <c r="O1311"/>
      <c r="P1311"/>
      <c r="Q1311"/>
      <c r="S1311"/>
    </row>
    <row r="1312" spans="1:19">
      <c r="A1312"/>
      <c r="C1312"/>
      <c r="D1312"/>
      <c r="E1312"/>
      <c r="F1312"/>
      <c r="G1312"/>
      <c r="H1312"/>
      <c r="O1312"/>
      <c r="P1312"/>
      <c r="Q1312"/>
      <c r="S1312"/>
    </row>
    <row r="1313" spans="1:19">
      <c r="A1313"/>
      <c r="C1313"/>
      <c r="D1313"/>
      <c r="E1313"/>
      <c r="F1313"/>
      <c r="G1313"/>
      <c r="H1313"/>
      <c r="O1313"/>
      <c r="P1313"/>
      <c r="Q1313"/>
      <c r="S1313"/>
    </row>
    <row r="1314" spans="1:19">
      <c r="A1314"/>
      <c r="C1314"/>
      <c r="D1314"/>
      <c r="E1314"/>
      <c r="F1314"/>
      <c r="G1314"/>
      <c r="H1314"/>
      <c r="O1314"/>
      <c r="P1314"/>
      <c r="Q1314"/>
      <c r="S1314"/>
    </row>
    <row r="1315" spans="1:19">
      <c r="A1315"/>
      <c r="C1315"/>
      <c r="D1315"/>
      <c r="E1315"/>
      <c r="F1315"/>
      <c r="G1315"/>
      <c r="H1315"/>
      <c r="O1315"/>
      <c r="P1315"/>
      <c r="Q1315"/>
      <c r="S1315"/>
    </row>
    <row r="1316" spans="1:19">
      <c r="A1316"/>
      <c r="C1316"/>
      <c r="D1316"/>
      <c r="E1316"/>
      <c r="F1316"/>
      <c r="G1316"/>
      <c r="H1316"/>
      <c r="O1316"/>
      <c r="P1316"/>
      <c r="Q1316"/>
      <c r="S1316"/>
    </row>
    <row r="1317" spans="1:19">
      <c r="A1317"/>
      <c r="C1317"/>
      <c r="D1317"/>
      <c r="E1317"/>
      <c r="F1317"/>
      <c r="G1317"/>
      <c r="H1317"/>
      <c r="O1317"/>
      <c r="P1317"/>
      <c r="Q1317"/>
      <c r="S1317"/>
    </row>
    <row r="1318" spans="1:19">
      <c r="A1318"/>
      <c r="C1318"/>
      <c r="D1318"/>
      <c r="E1318"/>
      <c r="F1318"/>
      <c r="G1318"/>
      <c r="H1318"/>
      <c r="O1318"/>
      <c r="P1318"/>
      <c r="Q1318"/>
      <c r="S1318"/>
    </row>
    <row r="1319" spans="1:19">
      <c r="A1319"/>
      <c r="C1319"/>
      <c r="D1319"/>
      <c r="E1319"/>
      <c r="F1319"/>
      <c r="G1319"/>
      <c r="H1319"/>
      <c r="O1319"/>
      <c r="P1319"/>
      <c r="Q1319"/>
      <c r="S1319"/>
    </row>
    <row r="1320" spans="1:19">
      <c r="A1320"/>
      <c r="C1320"/>
      <c r="D1320"/>
      <c r="E1320"/>
      <c r="F1320"/>
      <c r="G1320"/>
      <c r="H1320"/>
      <c r="O1320"/>
      <c r="P1320"/>
      <c r="Q1320"/>
      <c r="S1320"/>
    </row>
    <row r="1321" spans="1:19">
      <c r="A1321"/>
      <c r="C1321"/>
      <c r="D1321"/>
      <c r="E1321"/>
      <c r="F1321"/>
      <c r="G1321"/>
      <c r="H1321"/>
      <c r="O1321"/>
      <c r="P1321"/>
      <c r="Q1321"/>
      <c r="S1321"/>
    </row>
    <row r="1322" spans="1:19">
      <c r="A1322"/>
      <c r="C1322"/>
      <c r="D1322"/>
      <c r="E1322"/>
      <c r="F1322"/>
      <c r="G1322"/>
      <c r="H1322"/>
      <c r="O1322"/>
      <c r="P1322"/>
      <c r="Q1322"/>
      <c r="S1322"/>
    </row>
    <row r="1323" spans="1:19">
      <c r="A1323"/>
      <c r="C1323"/>
      <c r="D1323"/>
      <c r="E1323"/>
      <c r="F1323"/>
      <c r="G1323"/>
      <c r="H1323"/>
      <c r="O1323"/>
      <c r="P1323"/>
      <c r="Q1323"/>
      <c r="S1323"/>
    </row>
    <row r="1324" spans="1:19">
      <c r="A1324"/>
      <c r="C1324"/>
      <c r="D1324"/>
      <c r="E1324"/>
      <c r="F1324"/>
      <c r="G1324"/>
      <c r="H1324"/>
      <c r="O1324"/>
      <c r="P1324"/>
      <c r="Q1324"/>
      <c r="S1324"/>
    </row>
    <row r="1325" spans="1:19">
      <c r="A1325"/>
      <c r="C1325"/>
      <c r="D1325"/>
      <c r="E1325"/>
      <c r="F1325"/>
      <c r="G1325"/>
      <c r="H1325"/>
      <c r="O1325"/>
      <c r="P1325"/>
      <c r="Q1325"/>
      <c r="S1325"/>
    </row>
    <row r="1326" spans="1:19">
      <c r="A1326"/>
      <c r="C1326"/>
      <c r="D1326"/>
      <c r="E1326"/>
      <c r="F1326"/>
      <c r="G1326"/>
      <c r="H1326"/>
      <c r="O1326"/>
      <c r="P1326"/>
      <c r="Q1326"/>
      <c r="S1326"/>
    </row>
    <row r="1327" spans="1:19">
      <c r="A1327"/>
      <c r="C1327"/>
      <c r="D1327"/>
      <c r="E1327"/>
      <c r="F1327"/>
      <c r="G1327"/>
      <c r="H1327"/>
      <c r="O1327"/>
      <c r="P1327"/>
      <c r="Q1327"/>
      <c r="S1327"/>
    </row>
    <row r="1328" spans="1:19">
      <c r="A1328"/>
      <c r="C1328"/>
      <c r="D1328"/>
      <c r="E1328"/>
      <c r="F1328"/>
      <c r="G1328"/>
      <c r="H1328"/>
      <c r="O1328"/>
      <c r="P1328"/>
      <c r="Q1328"/>
      <c r="S1328"/>
    </row>
    <row r="1329" spans="1:19">
      <c r="A1329"/>
      <c r="C1329"/>
      <c r="D1329"/>
      <c r="E1329"/>
      <c r="F1329"/>
      <c r="G1329"/>
      <c r="H1329"/>
      <c r="O1329"/>
      <c r="P1329"/>
      <c r="Q1329"/>
      <c r="S1329"/>
    </row>
    <row r="1330" spans="1:19">
      <c r="A1330"/>
      <c r="C1330"/>
      <c r="D1330"/>
      <c r="E1330"/>
      <c r="F1330"/>
      <c r="G1330"/>
      <c r="H1330"/>
      <c r="O1330"/>
      <c r="P1330"/>
      <c r="Q1330"/>
      <c r="S1330"/>
    </row>
    <row r="1331" spans="1:19">
      <c r="A1331"/>
      <c r="C1331"/>
      <c r="D1331"/>
      <c r="E1331"/>
      <c r="F1331"/>
      <c r="G1331"/>
      <c r="H1331"/>
      <c r="O1331"/>
      <c r="P1331"/>
      <c r="Q1331"/>
      <c r="S1331"/>
    </row>
    <row r="1332" spans="1:19">
      <c r="A1332"/>
      <c r="C1332"/>
      <c r="D1332"/>
      <c r="E1332"/>
      <c r="F1332"/>
      <c r="G1332"/>
      <c r="H1332"/>
      <c r="O1332"/>
      <c r="P1332"/>
      <c r="Q1332"/>
      <c r="S1332"/>
    </row>
    <row r="1333" spans="1:19">
      <c r="A1333"/>
      <c r="C1333"/>
      <c r="D1333"/>
      <c r="E1333"/>
      <c r="F1333"/>
      <c r="G1333"/>
      <c r="H1333"/>
      <c r="O1333"/>
      <c r="P1333"/>
      <c r="Q1333"/>
      <c r="S1333"/>
    </row>
    <row r="1334" spans="1:19">
      <c r="A1334"/>
      <c r="C1334"/>
      <c r="D1334"/>
      <c r="E1334"/>
      <c r="F1334"/>
      <c r="G1334"/>
      <c r="H1334"/>
      <c r="O1334"/>
      <c r="P1334"/>
      <c r="Q1334"/>
      <c r="S1334"/>
    </row>
    <row r="1335" spans="1:19">
      <c r="A1335"/>
      <c r="C1335"/>
      <c r="D1335"/>
      <c r="E1335"/>
      <c r="F1335"/>
      <c r="G1335"/>
      <c r="H1335"/>
      <c r="O1335"/>
      <c r="P1335"/>
      <c r="Q1335"/>
      <c r="S1335"/>
    </row>
    <row r="1336" spans="1:19">
      <c r="A1336"/>
      <c r="C1336"/>
      <c r="D1336"/>
      <c r="E1336"/>
      <c r="F1336"/>
      <c r="G1336"/>
      <c r="H1336"/>
      <c r="O1336"/>
      <c r="P1336"/>
      <c r="Q1336"/>
      <c r="S1336"/>
    </row>
    <row r="1337" spans="1:19">
      <c r="A1337"/>
      <c r="C1337"/>
      <c r="D1337"/>
      <c r="E1337"/>
      <c r="F1337"/>
      <c r="G1337"/>
      <c r="H1337"/>
      <c r="O1337"/>
      <c r="P1337"/>
      <c r="Q1337"/>
      <c r="S1337"/>
    </row>
    <row r="1338" spans="1:19">
      <c r="A1338"/>
      <c r="C1338"/>
      <c r="D1338"/>
      <c r="E1338"/>
      <c r="F1338"/>
      <c r="G1338"/>
      <c r="H1338"/>
      <c r="O1338"/>
      <c r="P1338"/>
      <c r="Q1338"/>
      <c r="S1338"/>
    </row>
    <row r="1339" spans="1:19">
      <c r="A1339"/>
      <c r="C1339"/>
      <c r="D1339"/>
      <c r="E1339"/>
      <c r="F1339"/>
      <c r="G1339"/>
      <c r="H1339"/>
      <c r="O1339"/>
      <c r="P1339"/>
      <c r="Q1339"/>
      <c r="S1339"/>
    </row>
    <row r="1340" spans="1:19">
      <c r="A1340"/>
      <c r="C1340"/>
      <c r="D1340"/>
      <c r="E1340"/>
      <c r="F1340"/>
      <c r="G1340"/>
      <c r="H1340"/>
      <c r="O1340"/>
      <c r="P1340"/>
      <c r="Q1340"/>
      <c r="S1340"/>
    </row>
    <row r="1341" spans="1:19">
      <c r="A1341"/>
      <c r="C1341"/>
      <c r="D1341"/>
      <c r="E1341"/>
      <c r="F1341"/>
      <c r="G1341"/>
      <c r="H1341"/>
      <c r="O1341"/>
      <c r="P1341"/>
      <c r="Q1341"/>
      <c r="S1341"/>
    </row>
    <row r="1342" spans="1:19">
      <c r="A1342"/>
      <c r="C1342"/>
      <c r="D1342"/>
      <c r="E1342"/>
      <c r="F1342"/>
      <c r="G1342"/>
      <c r="H1342"/>
      <c r="O1342"/>
      <c r="P1342"/>
      <c r="Q1342"/>
      <c r="S1342"/>
    </row>
    <row r="1343" spans="1:19">
      <c r="A1343"/>
      <c r="C1343"/>
      <c r="D1343"/>
      <c r="E1343"/>
      <c r="F1343"/>
      <c r="G1343"/>
      <c r="H1343"/>
      <c r="O1343"/>
      <c r="P1343"/>
      <c r="Q1343"/>
      <c r="S1343"/>
    </row>
    <row r="1344" spans="1:19">
      <c r="A1344"/>
      <c r="C1344"/>
      <c r="D1344"/>
      <c r="E1344"/>
      <c r="F1344"/>
      <c r="G1344"/>
      <c r="H1344"/>
      <c r="O1344"/>
      <c r="P1344"/>
      <c r="Q1344"/>
      <c r="S1344"/>
    </row>
    <row r="1345" spans="1:19">
      <c r="A1345"/>
      <c r="C1345"/>
      <c r="D1345"/>
      <c r="E1345"/>
      <c r="F1345"/>
      <c r="G1345"/>
      <c r="H1345"/>
      <c r="O1345"/>
      <c r="P1345"/>
      <c r="Q1345"/>
      <c r="S1345"/>
    </row>
    <row r="1346" spans="1:19">
      <c r="A1346"/>
      <c r="C1346"/>
      <c r="D1346"/>
      <c r="E1346"/>
      <c r="F1346"/>
      <c r="G1346"/>
      <c r="H1346"/>
      <c r="O1346"/>
      <c r="P1346"/>
      <c r="Q1346"/>
      <c r="S1346"/>
    </row>
    <row r="1347" spans="1:19">
      <c r="A1347"/>
      <c r="C1347"/>
      <c r="D1347"/>
      <c r="E1347"/>
      <c r="F1347"/>
      <c r="G1347"/>
      <c r="H1347"/>
      <c r="O1347"/>
      <c r="P1347"/>
      <c r="Q1347"/>
      <c r="S1347"/>
    </row>
    <row r="1348" spans="1:19">
      <c r="A1348"/>
      <c r="C1348"/>
      <c r="D1348"/>
      <c r="E1348"/>
      <c r="F1348"/>
      <c r="G1348"/>
      <c r="H1348"/>
      <c r="O1348"/>
      <c r="P1348"/>
      <c r="Q1348"/>
      <c r="S1348"/>
    </row>
    <row r="1349" spans="1:19">
      <c r="A1349"/>
      <c r="C1349"/>
      <c r="D1349"/>
      <c r="E1349"/>
      <c r="F1349"/>
      <c r="G1349"/>
      <c r="H1349"/>
      <c r="O1349"/>
      <c r="P1349"/>
      <c r="Q1349"/>
      <c r="S1349"/>
    </row>
    <row r="1350" spans="1:19">
      <c r="A1350"/>
      <c r="C1350"/>
      <c r="D1350"/>
      <c r="E1350"/>
      <c r="F1350"/>
      <c r="G1350"/>
      <c r="H1350"/>
      <c r="O1350"/>
      <c r="P1350"/>
      <c r="Q1350"/>
      <c r="S1350"/>
    </row>
    <row r="1351" spans="1:19">
      <c r="A1351"/>
      <c r="C1351"/>
      <c r="D1351"/>
      <c r="E1351"/>
      <c r="F1351"/>
      <c r="G1351"/>
      <c r="H1351"/>
      <c r="O1351"/>
      <c r="P1351"/>
      <c r="Q1351"/>
      <c r="S1351"/>
    </row>
    <row r="1352" spans="1:19">
      <c r="A1352"/>
      <c r="C1352"/>
      <c r="D1352"/>
      <c r="E1352"/>
      <c r="F1352"/>
      <c r="G1352"/>
      <c r="H1352"/>
      <c r="O1352"/>
      <c r="P1352"/>
      <c r="Q1352"/>
      <c r="S1352"/>
    </row>
    <row r="1353" spans="1:19">
      <c r="A1353"/>
      <c r="C1353"/>
      <c r="D1353"/>
      <c r="E1353"/>
      <c r="F1353"/>
      <c r="G1353"/>
      <c r="H1353"/>
      <c r="O1353"/>
      <c r="P1353"/>
      <c r="Q1353"/>
      <c r="S1353"/>
    </row>
    <row r="1354" spans="1:19">
      <c r="A1354"/>
      <c r="C1354"/>
      <c r="D1354"/>
      <c r="E1354"/>
      <c r="F1354"/>
      <c r="G1354"/>
      <c r="H1354"/>
      <c r="O1354"/>
      <c r="P1354"/>
      <c r="Q1354"/>
      <c r="S1354"/>
    </row>
    <row r="1355" spans="1:19">
      <c r="A1355"/>
      <c r="C1355"/>
      <c r="D1355"/>
      <c r="E1355"/>
      <c r="F1355"/>
      <c r="G1355"/>
      <c r="H1355"/>
      <c r="O1355"/>
      <c r="P1355"/>
      <c r="Q1355"/>
      <c r="S1355"/>
    </row>
    <row r="1356" spans="1:19">
      <c r="A1356"/>
      <c r="C1356"/>
      <c r="D1356"/>
      <c r="E1356"/>
      <c r="F1356"/>
      <c r="G1356"/>
      <c r="H1356"/>
      <c r="O1356"/>
      <c r="P1356"/>
      <c r="Q1356"/>
      <c r="S1356"/>
    </row>
    <row r="1357" spans="1:19">
      <c r="A1357"/>
      <c r="C1357"/>
      <c r="D1357"/>
      <c r="E1357"/>
      <c r="F1357"/>
      <c r="G1357"/>
      <c r="H1357"/>
      <c r="O1357"/>
      <c r="P1357"/>
      <c r="Q1357"/>
      <c r="S1357"/>
    </row>
    <row r="1358" spans="1:19">
      <c r="A1358"/>
      <c r="C1358"/>
      <c r="D1358"/>
      <c r="E1358"/>
      <c r="F1358"/>
      <c r="G1358"/>
      <c r="H1358"/>
      <c r="O1358"/>
      <c r="P1358"/>
      <c r="Q1358"/>
      <c r="S1358"/>
    </row>
    <row r="1359" spans="1:19">
      <c r="A1359"/>
      <c r="C1359"/>
      <c r="D1359"/>
      <c r="E1359"/>
      <c r="F1359"/>
      <c r="G1359"/>
      <c r="H1359"/>
      <c r="O1359"/>
      <c r="P1359"/>
      <c r="Q1359"/>
      <c r="S1359"/>
    </row>
    <row r="1360" spans="1:19">
      <c r="A1360"/>
      <c r="C1360"/>
      <c r="D1360"/>
      <c r="E1360"/>
      <c r="F1360"/>
      <c r="G1360"/>
      <c r="H1360"/>
      <c r="O1360"/>
      <c r="P1360"/>
      <c r="Q1360"/>
      <c r="S1360"/>
    </row>
    <row r="1361" spans="1:19">
      <c r="A1361"/>
      <c r="C1361"/>
      <c r="D1361"/>
      <c r="E1361"/>
      <c r="F1361"/>
      <c r="G1361"/>
      <c r="H1361"/>
      <c r="O1361"/>
      <c r="P1361"/>
      <c r="Q1361"/>
      <c r="S1361"/>
    </row>
    <row r="1362" spans="1:19">
      <c r="A1362"/>
      <c r="C1362"/>
      <c r="D1362"/>
      <c r="E1362"/>
      <c r="F1362"/>
      <c r="G1362"/>
      <c r="H1362"/>
      <c r="O1362"/>
      <c r="P1362"/>
      <c r="Q1362"/>
      <c r="S1362"/>
    </row>
    <row r="1363" spans="1:19">
      <c r="A1363"/>
      <c r="C1363"/>
      <c r="D1363"/>
      <c r="E1363"/>
      <c r="F1363"/>
      <c r="G1363"/>
      <c r="H1363"/>
      <c r="O1363"/>
      <c r="P1363"/>
      <c r="Q1363"/>
      <c r="S1363"/>
    </row>
    <row r="1364" spans="1:19">
      <c r="A1364"/>
      <c r="C1364"/>
      <c r="D1364"/>
      <c r="E1364"/>
      <c r="F1364"/>
      <c r="G1364"/>
      <c r="H1364"/>
      <c r="O1364"/>
      <c r="P1364"/>
      <c r="Q1364"/>
      <c r="S1364"/>
    </row>
    <row r="1365" spans="1:19">
      <c r="A1365"/>
      <c r="C1365"/>
      <c r="D1365"/>
      <c r="E1365"/>
      <c r="F1365"/>
      <c r="G1365"/>
      <c r="H1365"/>
      <c r="O1365"/>
      <c r="P1365"/>
      <c r="Q1365"/>
      <c r="S1365"/>
    </row>
    <row r="1366" spans="1:19">
      <c r="A1366"/>
      <c r="C1366"/>
      <c r="D1366"/>
      <c r="E1366"/>
      <c r="F1366"/>
      <c r="G1366"/>
      <c r="H1366"/>
      <c r="O1366"/>
      <c r="P1366"/>
      <c r="Q1366"/>
      <c r="S1366"/>
    </row>
    <row r="1367" spans="1:19">
      <c r="A1367"/>
      <c r="C1367"/>
      <c r="D1367"/>
      <c r="E1367"/>
      <c r="F1367"/>
      <c r="G1367"/>
      <c r="H1367"/>
      <c r="O1367"/>
      <c r="P1367"/>
      <c r="Q1367"/>
      <c r="S1367"/>
    </row>
    <row r="1368" spans="1:19">
      <c r="A1368"/>
      <c r="C1368"/>
      <c r="D1368"/>
      <c r="E1368"/>
      <c r="F1368"/>
      <c r="G1368"/>
      <c r="H1368"/>
      <c r="O1368"/>
      <c r="P1368"/>
      <c r="Q1368"/>
      <c r="S1368"/>
    </row>
    <row r="1369" spans="1:19">
      <c r="A1369"/>
      <c r="C1369"/>
      <c r="D1369"/>
      <c r="E1369"/>
      <c r="F1369"/>
      <c r="G1369"/>
      <c r="H1369"/>
      <c r="O1369"/>
      <c r="P1369"/>
      <c r="Q1369"/>
      <c r="S1369"/>
    </row>
    <row r="1370" spans="1:19">
      <c r="A1370"/>
      <c r="C1370"/>
      <c r="D1370"/>
      <c r="E1370"/>
      <c r="F1370"/>
      <c r="G1370"/>
      <c r="H1370"/>
      <c r="O1370"/>
      <c r="P1370"/>
      <c r="Q1370"/>
      <c r="S1370"/>
    </row>
    <row r="1371" spans="1:19">
      <c r="A1371"/>
      <c r="C1371"/>
      <c r="D1371"/>
      <c r="E1371"/>
      <c r="F1371"/>
      <c r="G1371"/>
      <c r="H1371"/>
      <c r="O1371"/>
      <c r="P1371"/>
      <c r="Q1371"/>
      <c r="S1371"/>
    </row>
    <row r="1372" spans="1:19">
      <c r="A1372"/>
      <c r="C1372"/>
      <c r="D1372"/>
      <c r="E1372"/>
      <c r="F1372"/>
      <c r="G1372"/>
      <c r="H1372"/>
      <c r="O1372"/>
      <c r="P1372"/>
      <c r="Q1372"/>
      <c r="S1372"/>
    </row>
    <row r="1373" spans="1:19">
      <c r="A1373"/>
      <c r="C1373"/>
      <c r="D1373"/>
      <c r="E1373"/>
      <c r="F1373"/>
      <c r="G1373"/>
      <c r="H1373"/>
      <c r="O1373"/>
      <c r="P1373"/>
      <c r="Q1373"/>
      <c r="S1373"/>
    </row>
    <row r="1374" spans="1:19">
      <c r="A1374"/>
      <c r="C1374"/>
      <c r="D1374"/>
      <c r="E1374"/>
      <c r="F1374"/>
      <c r="G1374"/>
      <c r="H1374"/>
      <c r="O1374"/>
      <c r="P1374"/>
      <c r="Q1374"/>
      <c r="S1374"/>
    </row>
    <row r="1375" spans="1:19">
      <c r="A1375"/>
      <c r="C1375"/>
      <c r="D1375"/>
      <c r="E1375"/>
      <c r="F1375"/>
      <c r="G1375"/>
      <c r="H1375"/>
      <c r="O1375"/>
      <c r="P1375"/>
      <c r="Q1375"/>
      <c r="S1375"/>
    </row>
    <row r="1376" spans="1:19">
      <c r="A1376"/>
      <c r="C1376"/>
      <c r="D1376"/>
      <c r="E1376"/>
      <c r="F1376"/>
      <c r="G1376"/>
      <c r="H1376"/>
      <c r="O1376"/>
      <c r="P1376"/>
      <c r="Q1376"/>
      <c r="S1376"/>
    </row>
    <row r="1377" spans="1:19">
      <c r="A1377"/>
      <c r="C1377"/>
      <c r="D1377"/>
      <c r="E1377"/>
      <c r="F1377"/>
      <c r="G1377"/>
      <c r="H1377"/>
      <c r="O1377"/>
      <c r="P1377"/>
      <c r="Q1377"/>
      <c r="S1377"/>
    </row>
    <row r="1378" spans="1:19">
      <c r="A1378"/>
      <c r="C1378"/>
      <c r="D1378"/>
      <c r="E1378"/>
      <c r="F1378"/>
      <c r="G1378"/>
      <c r="H1378"/>
      <c r="O1378"/>
      <c r="P1378"/>
      <c r="Q1378"/>
      <c r="S1378"/>
    </row>
    <row r="1379" spans="1:19">
      <c r="A1379"/>
      <c r="C1379"/>
      <c r="D1379"/>
      <c r="E1379"/>
      <c r="F1379"/>
      <c r="G1379"/>
      <c r="H1379"/>
      <c r="O1379"/>
      <c r="P1379"/>
      <c r="Q1379"/>
      <c r="S1379"/>
    </row>
    <row r="1380" spans="1:19">
      <c r="A1380"/>
      <c r="C1380"/>
      <c r="D1380"/>
      <c r="E1380"/>
      <c r="F1380"/>
      <c r="G1380"/>
      <c r="H1380"/>
      <c r="O1380"/>
      <c r="P1380"/>
      <c r="Q1380"/>
      <c r="S1380"/>
    </row>
    <row r="1381" spans="1:19">
      <c r="A1381"/>
      <c r="C1381"/>
      <c r="D1381"/>
      <c r="E1381"/>
      <c r="F1381"/>
      <c r="G1381"/>
      <c r="H1381"/>
      <c r="O1381"/>
      <c r="P1381"/>
      <c r="Q1381"/>
      <c r="S1381"/>
    </row>
    <row r="1382" spans="1:19">
      <c r="A1382"/>
      <c r="C1382"/>
      <c r="D1382"/>
      <c r="E1382"/>
      <c r="F1382"/>
      <c r="G1382"/>
      <c r="H1382"/>
      <c r="O1382"/>
      <c r="P1382"/>
      <c r="Q1382"/>
      <c r="S1382"/>
    </row>
    <row r="1383" spans="1:19">
      <c r="A1383"/>
      <c r="C1383"/>
      <c r="D1383"/>
      <c r="E1383"/>
      <c r="F1383"/>
      <c r="G1383"/>
      <c r="H1383"/>
      <c r="O1383"/>
      <c r="P1383"/>
      <c r="Q1383"/>
      <c r="S1383"/>
    </row>
    <row r="1384" spans="1:19">
      <c r="A1384"/>
      <c r="C1384"/>
      <c r="D1384"/>
      <c r="E1384"/>
      <c r="F1384"/>
      <c r="G1384"/>
      <c r="H1384"/>
      <c r="O1384"/>
      <c r="P1384"/>
      <c r="Q1384"/>
      <c r="S1384"/>
    </row>
    <row r="1385" spans="1:19">
      <c r="A1385"/>
      <c r="C1385"/>
      <c r="D1385"/>
      <c r="E1385"/>
      <c r="F1385"/>
      <c r="G1385"/>
      <c r="H1385"/>
      <c r="O1385"/>
      <c r="P1385"/>
      <c r="Q1385"/>
      <c r="S1385"/>
    </row>
    <row r="1386" spans="1:19">
      <c r="A1386"/>
      <c r="C1386"/>
      <c r="D1386"/>
      <c r="E1386"/>
      <c r="F1386"/>
      <c r="G1386"/>
      <c r="H1386"/>
      <c r="O1386"/>
      <c r="P1386"/>
      <c r="Q1386"/>
      <c r="S1386"/>
    </row>
    <row r="1387" spans="1:19">
      <c r="A1387"/>
      <c r="C1387"/>
      <c r="D1387"/>
      <c r="E1387"/>
      <c r="F1387"/>
      <c r="G1387"/>
      <c r="H1387"/>
      <c r="O1387"/>
      <c r="P1387"/>
      <c r="Q1387"/>
      <c r="S1387"/>
    </row>
    <row r="1388" spans="1:19">
      <c r="A1388"/>
      <c r="C1388"/>
      <c r="D1388"/>
      <c r="E1388"/>
      <c r="F1388"/>
      <c r="G1388"/>
      <c r="H1388"/>
      <c r="O1388"/>
      <c r="P1388"/>
      <c r="Q1388"/>
      <c r="S1388"/>
    </row>
    <row r="1389" spans="1:19">
      <c r="A1389"/>
      <c r="C1389"/>
      <c r="D1389"/>
      <c r="E1389"/>
      <c r="F1389"/>
      <c r="G1389"/>
      <c r="H1389"/>
      <c r="O1389"/>
      <c r="P1389"/>
      <c r="Q1389"/>
      <c r="S1389"/>
    </row>
    <row r="1390" spans="1:19">
      <c r="A1390"/>
      <c r="C1390"/>
      <c r="D1390"/>
      <c r="E1390"/>
      <c r="F1390"/>
      <c r="G1390"/>
      <c r="H1390"/>
      <c r="O1390"/>
      <c r="P1390"/>
      <c r="Q1390"/>
      <c r="S1390"/>
    </row>
    <row r="1391" spans="1:19">
      <c r="A1391"/>
      <c r="C1391"/>
      <c r="D1391"/>
      <c r="E1391"/>
      <c r="F1391"/>
      <c r="G1391"/>
      <c r="H1391"/>
      <c r="O1391"/>
      <c r="P1391"/>
      <c r="Q1391"/>
      <c r="S1391"/>
    </row>
    <row r="1392" spans="1:19">
      <c r="A1392"/>
      <c r="C1392"/>
      <c r="D1392"/>
      <c r="E1392"/>
      <c r="F1392"/>
      <c r="G1392"/>
      <c r="H1392"/>
      <c r="O1392"/>
      <c r="P1392"/>
      <c r="Q1392"/>
      <c r="S1392"/>
    </row>
    <row r="1393" spans="1:19">
      <c r="A1393"/>
      <c r="C1393"/>
      <c r="D1393"/>
      <c r="E1393"/>
      <c r="F1393"/>
      <c r="G1393"/>
      <c r="H1393"/>
      <c r="O1393"/>
      <c r="P1393"/>
      <c r="Q1393"/>
      <c r="S1393"/>
    </row>
    <row r="1394" spans="1:19">
      <c r="A1394"/>
      <c r="C1394"/>
      <c r="D1394"/>
      <c r="E1394"/>
      <c r="F1394"/>
      <c r="G1394"/>
      <c r="H1394"/>
      <c r="O1394"/>
      <c r="P1394"/>
      <c r="Q1394"/>
      <c r="S1394"/>
    </row>
    <row r="1395" spans="1:19">
      <c r="A1395"/>
      <c r="C1395"/>
      <c r="D1395"/>
      <c r="E1395"/>
      <c r="F1395"/>
      <c r="G1395"/>
      <c r="H1395"/>
      <c r="O1395"/>
      <c r="P1395"/>
      <c r="Q1395"/>
      <c r="S1395"/>
    </row>
    <row r="1396" spans="1:19">
      <c r="A1396"/>
      <c r="C1396"/>
      <c r="D1396"/>
      <c r="E1396"/>
      <c r="F1396"/>
      <c r="G1396"/>
      <c r="H1396"/>
      <c r="O1396"/>
      <c r="P1396"/>
      <c r="Q1396"/>
      <c r="S1396"/>
    </row>
    <row r="1397" spans="1:19">
      <c r="A1397"/>
      <c r="C1397"/>
      <c r="D1397"/>
      <c r="E1397"/>
      <c r="F1397"/>
      <c r="G1397"/>
      <c r="H1397"/>
      <c r="O1397"/>
      <c r="P1397"/>
      <c r="Q1397"/>
      <c r="S1397"/>
    </row>
    <row r="1398" spans="1:19">
      <c r="A1398"/>
      <c r="C1398"/>
      <c r="D1398"/>
      <c r="E1398"/>
      <c r="F1398"/>
      <c r="G1398"/>
      <c r="H1398"/>
      <c r="O1398"/>
      <c r="P1398"/>
      <c r="Q1398"/>
      <c r="S1398"/>
    </row>
    <row r="1399" spans="1:19">
      <c r="A1399"/>
      <c r="C1399"/>
      <c r="D1399"/>
      <c r="E1399"/>
      <c r="F1399"/>
      <c r="G1399"/>
      <c r="H1399"/>
      <c r="O1399"/>
      <c r="P1399"/>
      <c r="Q1399"/>
      <c r="S1399"/>
    </row>
    <row r="1400" spans="1:19">
      <c r="A1400"/>
      <c r="C1400"/>
      <c r="D1400"/>
      <c r="E1400"/>
      <c r="F1400"/>
      <c r="G1400"/>
      <c r="H1400"/>
      <c r="O1400"/>
      <c r="P1400"/>
      <c r="Q1400"/>
      <c r="S1400"/>
    </row>
    <row r="1401" spans="1:19">
      <c r="A1401"/>
      <c r="C1401"/>
      <c r="D1401"/>
      <c r="E1401"/>
      <c r="F1401"/>
      <c r="G1401"/>
      <c r="H1401"/>
      <c r="O1401"/>
      <c r="P1401"/>
      <c r="Q1401"/>
      <c r="S1401"/>
    </row>
    <row r="1402" spans="1:19">
      <c r="A1402"/>
      <c r="C1402"/>
      <c r="D1402"/>
      <c r="E1402"/>
      <c r="F1402"/>
      <c r="G1402"/>
      <c r="H1402"/>
      <c r="O1402"/>
      <c r="P1402"/>
      <c r="Q1402"/>
      <c r="S1402"/>
    </row>
    <row r="1403" spans="1:19">
      <c r="A1403"/>
      <c r="C1403"/>
      <c r="D1403"/>
      <c r="E1403"/>
      <c r="F1403"/>
      <c r="G1403"/>
      <c r="H1403"/>
      <c r="O1403"/>
      <c r="P1403"/>
      <c r="Q1403"/>
      <c r="S1403"/>
    </row>
    <row r="1404" spans="1:19">
      <c r="A1404"/>
      <c r="C1404"/>
      <c r="D1404"/>
      <c r="E1404"/>
      <c r="F1404"/>
      <c r="G1404"/>
      <c r="H1404"/>
      <c r="O1404"/>
      <c r="P1404"/>
      <c r="Q1404"/>
      <c r="S1404"/>
    </row>
    <row r="1405" spans="1:19">
      <c r="A1405"/>
      <c r="C1405"/>
      <c r="D1405"/>
      <c r="E1405"/>
      <c r="F1405"/>
      <c r="G1405"/>
      <c r="H1405"/>
      <c r="O1405"/>
      <c r="P1405"/>
      <c r="Q1405"/>
      <c r="S1405"/>
    </row>
    <row r="1406" spans="1:19">
      <c r="A1406"/>
      <c r="C1406"/>
      <c r="D1406"/>
      <c r="E1406"/>
      <c r="F1406"/>
      <c r="G1406"/>
      <c r="H1406"/>
      <c r="O1406"/>
      <c r="P1406"/>
      <c r="Q1406"/>
      <c r="S1406"/>
    </row>
    <row r="1407" spans="1:19">
      <c r="A1407"/>
      <c r="C1407"/>
      <c r="D1407"/>
      <c r="E1407"/>
      <c r="F1407"/>
      <c r="G1407"/>
      <c r="H1407"/>
      <c r="O1407"/>
      <c r="P1407"/>
      <c r="Q1407"/>
      <c r="S1407"/>
    </row>
    <row r="1408" spans="1:19">
      <c r="A1408"/>
      <c r="C1408"/>
      <c r="D1408"/>
      <c r="E1408"/>
      <c r="F1408"/>
      <c r="G1408"/>
      <c r="H1408"/>
      <c r="O1408"/>
      <c r="P1408"/>
      <c r="Q1408"/>
      <c r="S1408"/>
    </row>
    <row r="1409" spans="1:19">
      <c r="A1409"/>
      <c r="C1409"/>
      <c r="D1409"/>
      <c r="E1409"/>
      <c r="F1409"/>
      <c r="G1409"/>
      <c r="H1409"/>
      <c r="O1409"/>
      <c r="P1409"/>
      <c r="Q1409"/>
      <c r="S1409"/>
    </row>
    <row r="1410" spans="1:19">
      <c r="A1410"/>
      <c r="C1410"/>
      <c r="D1410"/>
      <c r="E1410"/>
      <c r="F1410"/>
      <c r="G1410"/>
      <c r="H1410"/>
      <c r="O1410"/>
      <c r="P1410"/>
      <c r="Q1410"/>
      <c r="S1410"/>
    </row>
    <row r="1411" spans="1:19">
      <c r="A1411"/>
      <c r="C1411"/>
      <c r="D1411"/>
      <c r="E1411"/>
      <c r="F1411"/>
      <c r="G1411"/>
      <c r="H1411"/>
      <c r="O1411"/>
      <c r="P1411"/>
      <c r="Q1411"/>
      <c r="S1411"/>
    </row>
    <row r="1412" spans="1:19">
      <c r="A1412"/>
      <c r="C1412"/>
      <c r="D1412"/>
      <c r="E1412"/>
      <c r="F1412"/>
      <c r="G1412"/>
      <c r="H1412"/>
      <c r="O1412"/>
      <c r="P1412"/>
      <c r="Q1412"/>
      <c r="S1412"/>
    </row>
    <row r="1413" spans="1:19">
      <c r="A1413"/>
      <c r="C1413"/>
      <c r="D1413"/>
      <c r="E1413"/>
      <c r="F1413"/>
      <c r="G1413"/>
      <c r="H1413"/>
      <c r="O1413"/>
      <c r="P1413"/>
      <c r="Q1413"/>
      <c r="S1413"/>
    </row>
    <row r="1414" spans="1:19">
      <c r="A1414"/>
      <c r="C1414"/>
      <c r="D1414"/>
      <c r="E1414"/>
      <c r="F1414"/>
      <c r="G1414"/>
      <c r="H1414"/>
      <c r="O1414"/>
      <c r="P1414"/>
      <c r="Q1414"/>
      <c r="S1414"/>
    </row>
    <row r="1415" spans="1:19">
      <c r="A1415"/>
      <c r="C1415"/>
      <c r="D1415"/>
      <c r="E1415"/>
      <c r="F1415"/>
      <c r="G1415"/>
      <c r="H1415"/>
      <c r="O1415"/>
      <c r="P1415"/>
      <c r="Q1415"/>
      <c r="S1415"/>
    </row>
    <row r="1416" spans="1:19">
      <c r="A1416"/>
      <c r="C1416"/>
      <c r="D1416"/>
      <c r="E1416"/>
      <c r="F1416"/>
      <c r="G1416"/>
      <c r="H1416"/>
      <c r="O1416"/>
      <c r="P1416"/>
      <c r="Q1416"/>
      <c r="S1416"/>
    </row>
    <row r="1417" spans="1:19">
      <c r="A1417"/>
      <c r="C1417"/>
      <c r="D1417"/>
      <c r="E1417"/>
      <c r="F1417"/>
      <c r="G1417"/>
      <c r="H1417"/>
      <c r="O1417"/>
      <c r="P1417"/>
      <c r="Q1417"/>
      <c r="S1417"/>
    </row>
    <row r="1418" spans="1:19">
      <c r="A1418"/>
      <c r="C1418"/>
      <c r="D1418"/>
      <c r="E1418"/>
      <c r="F1418"/>
      <c r="G1418"/>
      <c r="H1418"/>
      <c r="O1418"/>
      <c r="P1418"/>
      <c r="Q1418"/>
      <c r="S1418"/>
    </row>
    <row r="1419" spans="1:19">
      <c r="A1419"/>
      <c r="C1419"/>
      <c r="D1419"/>
      <c r="E1419"/>
      <c r="F1419"/>
      <c r="G1419"/>
      <c r="H1419"/>
      <c r="O1419"/>
      <c r="P1419"/>
      <c r="Q1419"/>
      <c r="S1419"/>
    </row>
    <row r="1420" spans="1:19">
      <c r="A1420"/>
      <c r="C1420"/>
      <c r="D1420"/>
      <c r="E1420"/>
      <c r="F1420"/>
      <c r="G1420"/>
      <c r="H1420"/>
      <c r="O1420"/>
      <c r="P1420"/>
      <c r="Q1420"/>
      <c r="S1420"/>
    </row>
    <row r="1421" spans="1:19">
      <c r="A1421"/>
      <c r="C1421"/>
      <c r="D1421"/>
      <c r="E1421"/>
      <c r="F1421"/>
      <c r="G1421"/>
      <c r="H1421"/>
      <c r="O1421"/>
      <c r="P1421"/>
      <c r="Q1421"/>
      <c r="S1421"/>
    </row>
    <row r="1422" spans="1:19">
      <c r="A1422"/>
      <c r="C1422"/>
      <c r="D1422"/>
      <c r="E1422"/>
      <c r="F1422"/>
      <c r="G1422"/>
      <c r="H1422"/>
      <c r="O1422"/>
      <c r="P1422"/>
      <c r="Q1422"/>
      <c r="S1422"/>
    </row>
    <row r="1423" spans="1:19">
      <c r="A1423"/>
      <c r="C1423"/>
      <c r="D1423"/>
      <c r="E1423"/>
      <c r="F1423"/>
      <c r="G1423"/>
      <c r="H1423"/>
      <c r="O1423"/>
      <c r="P1423"/>
      <c r="Q1423"/>
      <c r="S1423"/>
    </row>
    <row r="1424" spans="1:19">
      <c r="A1424"/>
      <c r="C1424"/>
      <c r="D1424"/>
      <c r="E1424"/>
      <c r="F1424"/>
      <c r="G1424"/>
      <c r="H1424"/>
      <c r="O1424"/>
      <c r="P1424"/>
      <c r="Q1424"/>
      <c r="S1424"/>
    </row>
    <row r="1425" spans="1:19">
      <c r="A1425"/>
      <c r="C1425"/>
      <c r="D1425"/>
      <c r="E1425"/>
      <c r="F1425"/>
      <c r="G1425"/>
      <c r="H1425"/>
      <c r="O1425"/>
      <c r="P1425"/>
      <c r="Q1425"/>
      <c r="S1425"/>
    </row>
    <row r="1426" spans="1:19">
      <c r="A1426"/>
      <c r="C1426"/>
      <c r="D1426"/>
      <c r="E1426"/>
      <c r="F1426"/>
      <c r="G1426"/>
      <c r="H1426"/>
      <c r="O1426"/>
      <c r="P1426"/>
      <c r="Q1426"/>
      <c r="S1426"/>
    </row>
    <row r="1427" spans="1:19">
      <c r="A1427"/>
      <c r="C1427"/>
      <c r="D1427"/>
      <c r="E1427"/>
      <c r="F1427"/>
      <c r="G1427"/>
      <c r="H1427"/>
      <c r="O1427"/>
      <c r="P1427"/>
      <c r="Q1427"/>
      <c r="S1427"/>
    </row>
    <row r="1428" spans="1:19">
      <c r="A1428"/>
      <c r="C1428"/>
      <c r="D1428"/>
      <c r="E1428"/>
      <c r="F1428"/>
      <c r="G1428"/>
      <c r="H1428"/>
      <c r="O1428"/>
      <c r="P1428"/>
      <c r="Q1428"/>
      <c r="S1428"/>
    </row>
    <row r="1429" spans="1:19">
      <c r="A1429"/>
      <c r="C1429"/>
      <c r="D1429"/>
      <c r="E1429"/>
      <c r="F1429"/>
      <c r="G1429"/>
      <c r="H1429"/>
      <c r="O1429"/>
      <c r="P1429"/>
      <c r="Q1429"/>
      <c r="S1429"/>
    </row>
    <row r="1430" spans="1:19">
      <c r="A1430"/>
      <c r="C1430"/>
      <c r="D1430"/>
      <c r="E1430"/>
      <c r="F1430"/>
      <c r="G1430"/>
      <c r="H1430"/>
      <c r="O1430"/>
      <c r="P1430"/>
      <c r="Q1430"/>
      <c r="S1430"/>
    </row>
    <row r="1431" spans="1:19">
      <c r="A1431"/>
      <c r="C1431"/>
      <c r="D1431"/>
      <c r="E1431"/>
      <c r="F1431"/>
      <c r="G1431"/>
      <c r="H1431"/>
      <c r="O1431"/>
      <c r="P1431"/>
      <c r="Q1431"/>
      <c r="S1431"/>
    </row>
    <row r="1432" spans="1:19">
      <c r="A1432"/>
      <c r="C1432"/>
      <c r="D1432"/>
      <c r="E1432"/>
      <c r="F1432"/>
      <c r="G1432"/>
      <c r="H1432"/>
      <c r="O1432"/>
      <c r="P1432"/>
      <c r="Q1432"/>
      <c r="S1432"/>
    </row>
    <row r="1433" spans="1:19">
      <c r="A1433"/>
      <c r="C1433"/>
      <c r="D1433"/>
      <c r="E1433"/>
      <c r="F1433"/>
      <c r="G1433"/>
      <c r="H1433"/>
      <c r="O1433"/>
      <c r="P1433"/>
      <c r="Q1433"/>
      <c r="S1433"/>
    </row>
    <row r="1434" spans="1:19">
      <c r="A1434"/>
      <c r="C1434"/>
      <c r="D1434"/>
      <c r="E1434"/>
      <c r="F1434"/>
      <c r="G1434"/>
      <c r="H1434"/>
      <c r="O1434"/>
      <c r="P1434"/>
      <c r="Q1434"/>
      <c r="S1434"/>
    </row>
    <row r="1435" spans="1:19">
      <c r="A1435"/>
      <c r="C1435"/>
      <c r="D1435"/>
      <c r="E1435"/>
      <c r="F1435"/>
      <c r="G1435"/>
      <c r="H1435"/>
      <c r="O1435"/>
      <c r="P1435"/>
      <c r="Q1435"/>
      <c r="S1435"/>
    </row>
    <row r="1436" spans="1:19">
      <c r="A1436"/>
      <c r="C1436"/>
      <c r="D1436"/>
      <c r="E1436"/>
      <c r="F1436"/>
      <c r="G1436"/>
      <c r="H1436"/>
      <c r="O1436"/>
      <c r="P1436"/>
      <c r="Q1436"/>
      <c r="S1436"/>
    </row>
    <row r="1437" spans="1:19">
      <c r="A1437"/>
      <c r="C1437"/>
      <c r="D1437"/>
      <c r="E1437"/>
      <c r="F1437"/>
      <c r="G1437"/>
      <c r="H1437"/>
      <c r="O1437"/>
      <c r="P1437"/>
      <c r="Q1437"/>
      <c r="S1437"/>
    </row>
    <row r="1438" spans="1:19">
      <c r="A1438"/>
      <c r="C1438"/>
      <c r="D1438"/>
      <c r="E1438"/>
      <c r="F1438"/>
      <c r="G1438"/>
      <c r="H1438"/>
      <c r="O1438"/>
      <c r="P1438"/>
      <c r="Q1438"/>
      <c r="S1438"/>
    </row>
    <row r="1439" spans="1:19">
      <c r="A1439"/>
      <c r="C1439"/>
      <c r="D1439"/>
      <c r="E1439"/>
      <c r="F1439"/>
      <c r="G1439"/>
      <c r="H1439"/>
      <c r="O1439"/>
      <c r="P1439"/>
      <c r="Q1439"/>
      <c r="S1439"/>
    </row>
    <row r="1440" spans="1:19">
      <c r="A1440"/>
      <c r="C1440"/>
      <c r="D1440"/>
      <c r="E1440"/>
      <c r="F1440"/>
      <c r="G1440"/>
      <c r="H1440"/>
      <c r="O1440"/>
      <c r="P1440"/>
      <c r="Q1440"/>
      <c r="S1440"/>
    </row>
    <row r="1441" spans="1:19">
      <c r="A1441"/>
      <c r="C1441"/>
      <c r="D1441"/>
      <c r="E1441"/>
      <c r="F1441"/>
      <c r="G1441"/>
      <c r="H1441"/>
      <c r="O1441"/>
      <c r="P1441"/>
      <c r="Q1441"/>
      <c r="S1441"/>
    </row>
    <row r="1442" spans="1:19">
      <c r="A1442"/>
      <c r="C1442"/>
      <c r="D1442"/>
      <c r="E1442"/>
      <c r="F1442"/>
      <c r="G1442"/>
      <c r="H1442"/>
      <c r="O1442"/>
      <c r="P1442"/>
      <c r="Q1442"/>
      <c r="S1442"/>
    </row>
    <row r="1443" spans="1:19">
      <c r="A1443"/>
      <c r="C1443"/>
      <c r="D1443"/>
      <c r="E1443"/>
      <c r="F1443"/>
      <c r="G1443"/>
      <c r="H1443"/>
      <c r="O1443"/>
      <c r="P1443"/>
      <c r="Q1443"/>
      <c r="S1443"/>
    </row>
    <row r="1444" spans="1:19">
      <c r="A1444"/>
      <c r="C1444"/>
      <c r="D1444"/>
      <c r="E1444"/>
      <c r="F1444"/>
      <c r="G1444"/>
      <c r="H1444"/>
      <c r="O1444"/>
      <c r="P1444"/>
      <c r="Q1444"/>
      <c r="S1444"/>
    </row>
    <row r="1445" spans="1:19">
      <c r="A1445"/>
      <c r="C1445"/>
      <c r="D1445"/>
      <c r="E1445"/>
      <c r="F1445"/>
      <c r="G1445"/>
      <c r="H1445"/>
      <c r="O1445"/>
      <c r="P1445"/>
      <c r="Q1445"/>
      <c r="S1445"/>
    </row>
    <row r="1446" spans="1:19">
      <c r="A1446"/>
      <c r="C1446"/>
      <c r="D1446"/>
      <c r="E1446"/>
      <c r="F1446"/>
      <c r="G1446"/>
      <c r="H1446"/>
      <c r="O1446"/>
      <c r="P1446"/>
      <c r="Q1446"/>
      <c r="S1446"/>
    </row>
    <row r="1447" spans="1:19">
      <c r="A1447"/>
      <c r="C1447"/>
      <c r="D1447"/>
      <c r="E1447"/>
      <c r="F1447"/>
      <c r="G1447"/>
      <c r="H1447"/>
      <c r="O1447"/>
      <c r="P1447"/>
      <c r="Q1447"/>
      <c r="S1447"/>
    </row>
    <row r="1448" spans="1:19">
      <c r="A1448"/>
      <c r="C1448"/>
      <c r="D1448"/>
      <c r="E1448"/>
      <c r="F1448"/>
      <c r="G1448"/>
      <c r="H1448"/>
      <c r="O1448"/>
      <c r="P1448"/>
      <c r="Q1448"/>
      <c r="S1448"/>
    </row>
    <row r="1449" spans="1:19">
      <c r="A1449"/>
      <c r="C1449"/>
      <c r="D1449"/>
      <c r="E1449"/>
      <c r="F1449"/>
      <c r="G1449"/>
      <c r="H1449"/>
      <c r="O1449"/>
      <c r="P1449"/>
      <c r="Q1449"/>
      <c r="S1449"/>
    </row>
    <row r="1450" spans="1:19">
      <c r="A1450"/>
      <c r="C1450"/>
      <c r="D1450"/>
      <c r="E1450"/>
      <c r="F1450"/>
      <c r="G1450"/>
      <c r="H1450"/>
      <c r="O1450"/>
      <c r="P1450"/>
      <c r="Q1450"/>
      <c r="S1450"/>
    </row>
    <row r="1451" spans="1:19">
      <c r="A1451"/>
      <c r="C1451"/>
      <c r="D1451"/>
      <c r="E1451"/>
      <c r="F1451"/>
      <c r="G1451"/>
      <c r="H1451"/>
      <c r="O1451"/>
      <c r="P1451"/>
      <c r="Q1451"/>
      <c r="S1451"/>
    </row>
    <row r="1452" spans="1:19">
      <c r="A1452"/>
      <c r="C1452"/>
      <c r="D1452"/>
      <c r="E1452"/>
      <c r="F1452"/>
      <c r="G1452"/>
      <c r="H1452"/>
      <c r="O1452"/>
      <c r="P1452"/>
      <c r="Q1452"/>
      <c r="S1452"/>
    </row>
    <row r="1453" spans="1:19">
      <c r="A1453"/>
      <c r="C1453"/>
      <c r="D1453"/>
      <c r="E1453"/>
      <c r="F1453"/>
      <c r="G1453"/>
      <c r="H1453"/>
      <c r="O1453"/>
      <c r="P1453"/>
      <c r="Q1453"/>
      <c r="S1453"/>
    </row>
    <row r="1454" spans="1:19">
      <c r="A1454"/>
      <c r="C1454"/>
      <c r="D1454"/>
      <c r="E1454"/>
      <c r="F1454"/>
      <c r="G1454"/>
      <c r="H1454"/>
      <c r="O1454"/>
      <c r="P1454"/>
      <c r="Q1454"/>
      <c r="S1454"/>
    </row>
    <row r="1455" spans="1:19">
      <c r="A1455"/>
      <c r="C1455"/>
      <c r="D1455"/>
      <c r="E1455"/>
      <c r="F1455"/>
      <c r="G1455"/>
      <c r="H1455"/>
      <c r="O1455"/>
      <c r="P1455"/>
      <c r="Q1455"/>
      <c r="S1455"/>
    </row>
    <row r="1456" spans="1:19">
      <c r="A1456"/>
      <c r="C1456"/>
      <c r="D1456"/>
      <c r="E1456"/>
      <c r="F1456"/>
      <c r="G1456"/>
      <c r="H1456"/>
      <c r="O1456"/>
      <c r="P1456"/>
      <c r="Q1456"/>
      <c r="S1456"/>
    </row>
    <row r="1457" spans="1:19">
      <c r="A1457"/>
      <c r="C1457"/>
      <c r="D1457"/>
      <c r="E1457"/>
      <c r="F1457"/>
      <c r="G1457"/>
      <c r="H1457"/>
      <c r="O1457"/>
      <c r="P1457"/>
      <c r="Q1457"/>
      <c r="S1457"/>
    </row>
    <row r="1458" spans="1:19">
      <c r="A1458"/>
      <c r="C1458"/>
      <c r="D1458"/>
      <c r="E1458"/>
      <c r="F1458"/>
      <c r="G1458"/>
      <c r="H1458"/>
      <c r="O1458"/>
      <c r="P1458"/>
      <c r="Q1458"/>
      <c r="S1458"/>
    </row>
    <row r="1459" spans="1:19">
      <c r="A1459"/>
      <c r="C1459"/>
      <c r="D1459"/>
      <c r="E1459"/>
      <c r="F1459"/>
      <c r="G1459"/>
      <c r="H1459"/>
      <c r="O1459"/>
      <c r="P1459"/>
      <c r="Q1459"/>
      <c r="S1459"/>
    </row>
    <row r="1460" spans="1:19">
      <c r="A1460"/>
      <c r="C1460"/>
      <c r="D1460"/>
      <c r="E1460"/>
      <c r="F1460"/>
      <c r="G1460"/>
      <c r="H1460"/>
      <c r="O1460"/>
      <c r="P1460"/>
      <c r="Q1460"/>
      <c r="S1460"/>
    </row>
    <row r="1461" spans="1:19">
      <c r="A1461"/>
      <c r="C1461"/>
      <c r="D1461"/>
      <c r="E1461"/>
      <c r="F1461"/>
      <c r="G1461"/>
      <c r="H1461"/>
      <c r="O1461"/>
      <c r="P1461"/>
      <c r="Q1461"/>
      <c r="S1461"/>
    </row>
    <row r="1462" spans="1:19">
      <c r="A1462"/>
      <c r="C1462"/>
      <c r="D1462"/>
      <c r="E1462"/>
      <c r="F1462"/>
      <c r="G1462"/>
      <c r="H1462"/>
      <c r="O1462"/>
      <c r="P1462"/>
      <c r="Q1462"/>
      <c r="S1462"/>
    </row>
    <row r="1463" spans="1:19">
      <c r="A1463"/>
      <c r="C1463"/>
      <c r="D1463"/>
      <c r="E1463"/>
      <c r="F1463"/>
      <c r="G1463"/>
      <c r="H1463"/>
      <c r="O1463"/>
      <c r="P1463"/>
      <c r="Q1463"/>
      <c r="S1463"/>
    </row>
    <row r="1464" spans="1:19">
      <c r="A1464"/>
      <c r="C1464"/>
      <c r="D1464"/>
      <c r="E1464"/>
      <c r="F1464"/>
      <c r="G1464"/>
      <c r="H1464"/>
      <c r="O1464"/>
      <c r="P1464"/>
      <c r="Q1464"/>
      <c r="S1464"/>
    </row>
    <row r="1465" spans="1:19">
      <c r="A1465"/>
      <c r="C1465"/>
      <c r="D1465"/>
      <c r="E1465"/>
      <c r="F1465"/>
      <c r="G1465"/>
      <c r="H1465"/>
      <c r="O1465"/>
      <c r="P1465"/>
      <c r="Q1465"/>
      <c r="S1465"/>
    </row>
    <row r="1466" spans="1:19">
      <c r="A1466"/>
      <c r="C1466"/>
      <c r="D1466"/>
      <c r="E1466"/>
      <c r="F1466"/>
      <c r="G1466"/>
      <c r="H1466"/>
      <c r="O1466"/>
      <c r="P1466"/>
      <c r="Q1466"/>
      <c r="S1466"/>
    </row>
    <row r="1467" spans="1:19">
      <c r="A1467"/>
      <c r="C1467"/>
      <c r="D1467"/>
      <c r="E1467"/>
      <c r="F1467"/>
      <c r="G1467"/>
      <c r="H1467"/>
      <c r="O1467"/>
      <c r="P1467"/>
      <c r="Q1467"/>
      <c r="S1467"/>
    </row>
    <row r="1468" spans="1:19">
      <c r="A1468"/>
      <c r="C1468"/>
      <c r="D1468"/>
      <c r="E1468"/>
      <c r="F1468"/>
      <c r="G1468"/>
      <c r="H1468"/>
      <c r="O1468"/>
      <c r="P1468"/>
      <c r="Q1468"/>
      <c r="S1468"/>
    </row>
    <row r="1469" spans="1:19">
      <c r="A1469"/>
      <c r="C1469"/>
      <c r="D1469"/>
      <c r="E1469"/>
      <c r="F1469"/>
      <c r="G1469"/>
      <c r="H1469"/>
      <c r="O1469"/>
      <c r="P1469"/>
      <c r="Q1469"/>
      <c r="S1469"/>
    </row>
    <row r="1470" spans="1:19">
      <c r="A1470"/>
      <c r="C1470"/>
      <c r="D1470"/>
      <c r="E1470"/>
      <c r="F1470"/>
      <c r="G1470"/>
      <c r="H1470"/>
      <c r="O1470"/>
      <c r="P1470"/>
      <c r="Q1470"/>
      <c r="S1470"/>
    </row>
    <row r="1471" spans="1:19">
      <c r="A1471"/>
      <c r="C1471"/>
      <c r="D1471"/>
      <c r="E1471"/>
      <c r="F1471"/>
      <c r="G1471"/>
      <c r="H1471"/>
      <c r="O1471"/>
      <c r="P1471"/>
      <c r="Q1471"/>
      <c r="S1471"/>
    </row>
    <row r="1472" spans="1:19">
      <c r="A1472"/>
      <c r="C1472"/>
      <c r="D1472"/>
      <c r="E1472"/>
      <c r="F1472"/>
      <c r="G1472"/>
      <c r="H1472"/>
      <c r="O1472"/>
      <c r="P1472"/>
      <c r="Q1472"/>
      <c r="S1472"/>
    </row>
    <row r="1473" spans="1:19">
      <c r="A1473"/>
      <c r="C1473"/>
      <c r="D1473"/>
      <c r="E1473"/>
      <c r="F1473"/>
      <c r="G1473"/>
      <c r="H1473"/>
      <c r="O1473"/>
      <c r="P1473"/>
      <c r="Q1473"/>
      <c r="S1473"/>
    </row>
    <row r="1474" spans="1:19">
      <c r="A1474"/>
      <c r="C1474"/>
      <c r="D1474"/>
      <c r="E1474"/>
      <c r="F1474"/>
      <c r="G1474"/>
      <c r="H1474"/>
      <c r="O1474"/>
      <c r="P1474"/>
      <c r="Q1474"/>
      <c r="S1474"/>
    </row>
    <row r="1475" spans="1:19">
      <c r="A1475"/>
      <c r="C1475"/>
      <c r="D1475"/>
      <c r="E1475"/>
      <c r="F1475"/>
      <c r="G1475"/>
      <c r="H1475"/>
      <c r="O1475"/>
      <c r="P1475"/>
      <c r="Q1475"/>
      <c r="S1475"/>
    </row>
    <row r="1476" spans="1:19">
      <c r="A1476"/>
      <c r="C1476"/>
      <c r="D1476"/>
      <c r="E1476"/>
      <c r="F1476"/>
      <c r="G1476"/>
      <c r="H1476"/>
      <c r="O1476"/>
      <c r="P1476"/>
      <c r="Q1476"/>
      <c r="S1476"/>
    </row>
    <row r="1477" spans="1:19">
      <c r="A1477"/>
      <c r="C1477"/>
      <c r="D1477"/>
      <c r="E1477"/>
      <c r="F1477"/>
      <c r="G1477"/>
      <c r="H1477"/>
      <c r="O1477"/>
      <c r="P1477"/>
      <c r="Q1477"/>
      <c r="S1477"/>
    </row>
    <row r="1478" spans="1:19">
      <c r="A1478"/>
      <c r="C1478"/>
      <c r="D1478"/>
      <c r="E1478"/>
      <c r="F1478"/>
      <c r="G1478"/>
      <c r="H1478"/>
      <c r="O1478"/>
      <c r="P1478"/>
      <c r="Q1478"/>
      <c r="S1478"/>
    </row>
    <row r="1479" spans="1:19">
      <c r="A1479"/>
      <c r="C1479"/>
      <c r="D1479"/>
      <c r="E1479"/>
      <c r="F1479"/>
      <c r="G1479"/>
      <c r="H1479"/>
      <c r="O1479"/>
      <c r="P1479"/>
      <c r="Q1479"/>
      <c r="S1479"/>
    </row>
    <row r="1480" spans="1:19">
      <c r="A1480"/>
      <c r="C1480"/>
      <c r="D1480"/>
      <c r="E1480"/>
      <c r="F1480"/>
      <c r="G1480"/>
      <c r="H1480"/>
      <c r="O1480"/>
      <c r="P1480"/>
      <c r="Q1480"/>
      <c r="S1480"/>
    </row>
    <row r="1481" spans="1:19">
      <c r="A1481"/>
      <c r="C1481"/>
      <c r="D1481"/>
      <c r="E1481"/>
      <c r="F1481"/>
      <c r="G1481"/>
      <c r="H1481"/>
      <c r="O1481"/>
      <c r="P1481"/>
      <c r="Q1481"/>
      <c r="S1481"/>
    </row>
    <row r="1482" spans="1:19">
      <c r="A1482"/>
      <c r="C1482"/>
      <c r="D1482"/>
      <c r="E1482"/>
      <c r="F1482"/>
      <c r="G1482"/>
      <c r="H1482"/>
      <c r="O1482"/>
      <c r="P1482"/>
      <c r="Q1482"/>
      <c r="S1482"/>
    </row>
    <row r="1483" spans="1:19">
      <c r="A1483"/>
      <c r="C1483"/>
      <c r="D1483"/>
      <c r="E1483"/>
      <c r="F1483"/>
      <c r="G1483"/>
      <c r="H1483"/>
      <c r="O1483"/>
      <c r="P1483"/>
      <c r="Q1483"/>
      <c r="S1483"/>
    </row>
    <row r="1484" spans="1:19">
      <c r="A1484"/>
      <c r="C1484"/>
      <c r="D1484"/>
      <c r="E1484"/>
      <c r="F1484"/>
      <c r="G1484"/>
      <c r="H1484"/>
      <c r="O1484"/>
      <c r="P1484"/>
      <c r="Q1484"/>
      <c r="S1484"/>
    </row>
    <row r="1485" spans="1:19">
      <c r="A1485"/>
      <c r="C1485"/>
      <c r="D1485"/>
      <c r="E1485"/>
      <c r="F1485"/>
      <c r="G1485"/>
      <c r="H1485"/>
      <c r="O1485"/>
      <c r="P1485"/>
      <c r="Q1485"/>
      <c r="S1485"/>
    </row>
    <row r="1486" spans="1:19">
      <c r="A1486"/>
      <c r="C1486"/>
      <c r="D1486"/>
      <c r="E1486"/>
      <c r="F1486"/>
      <c r="G1486"/>
      <c r="H1486"/>
      <c r="O1486"/>
      <c r="P1486"/>
      <c r="Q1486"/>
      <c r="S1486"/>
    </row>
    <row r="1487" spans="1:19">
      <c r="A1487"/>
      <c r="C1487"/>
      <c r="D1487"/>
      <c r="E1487"/>
      <c r="F1487"/>
      <c r="G1487"/>
      <c r="H1487"/>
      <c r="O1487"/>
      <c r="P1487"/>
      <c r="Q1487"/>
      <c r="S1487"/>
    </row>
    <row r="1488" spans="1:19">
      <c r="A1488"/>
      <c r="C1488"/>
      <c r="D1488"/>
      <c r="E1488"/>
      <c r="F1488"/>
      <c r="G1488"/>
      <c r="H1488"/>
      <c r="O1488"/>
      <c r="P1488"/>
      <c r="Q1488"/>
      <c r="S1488"/>
    </row>
    <row r="1489" spans="1:19">
      <c r="A1489"/>
      <c r="C1489"/>
      <c r="D1489"/>
      <c r="E1489"/>
      <c r="F1489"/>
      <c r="G1489"/>
      <c r="H1489"/>
      <c r="O1489"/>
      <c r="P1489"/>
      <c r="Q1489"/>
      <c r="S1489"/>
    </row>
    <row r="1490" spans="1:19">
      <c r="A1490"/>
      <c r="C1490"/>
      <c r="D1490"/>
      <c r="E1490"/>
      <c r="F1490"/>
      <c r="G1490"/>
      <c r="H1490"/>
      <c r="O1490"/>
      <c r="P1490"/>
      <c r="Q1490"/>
      <c r="S1490"/>
    </row>
    <row r="1491" spans="1:19">
      <c r="A1491"/>
      <c r="C1491"/>
      <c r="D1491"/>
      <c r="E1491"/>
      <c r="F1491"/>
      <c r="G1491"/>
      <c r="H1491"/>
      <c r="O1491"/>
      <c r="P1491"/>
      <c r="Q1491"/>
      <c r="S1491"/>
    </row>
    <row r="1492" spans="1:19">
      <c r="A1492"/>
      <c r="C1492"/>
      <c r="D1492"/>
      <c r="E1492"/>
      <c r="F1492"/>
      <c r="G1492"/>
      <c r="H1492"/>
      <c r="O1492"/>
      <c r="P1492"/>
      <c r="Q1492"/>
      <c r="S1492"/>
    </row>
    <row r="1493" spans="1:19">
      <c r="A1493"/>
      <c r="C1493"/>
      <c r="D1493"/>
      <c r="E1493"/>
      <c r="F1493"/>
      <c r="G1493"/>
      <c r="H1493"/>
      <c r="O1493"/>
      <c r="P1493"/>
      <c r="Q1493"/>
      <c r="S1493"/>
    </row>
    <row r="1494" spans="1:19">
      <c r="A1494"/>
      <c r="C1494"/>
      <c r="D1494"/>
      <c r="E1494"/>
      <c r="F1494"/>
      <c r="G1494"/>
      <c r="H1494"/>
      <c r="O1494"/>
      <c r="P1494"/>
      <c r="Q1494"/>
      <c r="S1494"/>
    </row>
    <row r="1495" spans="1:19">
      <c r="A1495"/>
      <c r="C1495"/>
      <c r="D1495"/>
      <c r="E1495"/>
      <c r="F1495"/>
      <c r="G1495"/>
      <c r="H1495"/>
      <c r="O1495"/>
      <c r="P1495"/>
      <c r="Q1495"/>
      <c r="S1495"/>
    </row>
    <row r="1496" spans="1:19">
      <c r="A1496"/>
      <c r="C1496"/>
      <c r="D1496"/>
      <c r="E1496"/>
      <c r="F1496"/>
      <c r="G1496"/>
      <c r="H1496"/>
      <c r="O1496"/>
      <c r="P1496"/>
      <c r="Q1496"/>
      <c r="S1496"/>
    </row>
    <row r="1497" spans="1:19">
      <c r="A1497"/>
      <c r="C1497"/>
      <c r="D1497"/>
      <c r="E1497"/>
      <c r="F1497"/>
      <c r="G1497"/>
      <c r="H1497"/>
      <c r="O1497"/>
      <c r="P1497"/>
      <c r="Q1497"/>
      <c r="S1497"/>
    </row>
    <row r="1498" spans="1:19">
      <c r="A1498"/>
      <c r="C1498"/>
      <c r="D1498"/>
      <c r="E1498"/>
      <c r="F1498"/>
      <c r="G1498"/>
      <c r="H1498"/>
      <c r="O1498"/>
      <c r="P1498"/>
      <c r="Q1498"/>
      <c r="S1498"/>
    </row>
    <row r="1499" spans="1:19">
      <c r="A1499"/>
      <c r="C1499"/>
      <c r="D1499"/>
      <c r="E1499"/>
      <c r="F1499"/>
      <c r="G1499"/>
      <c r="H1499"/>
      <c r="O1499"/>
      <c r="P1499"/>
      <c r="Q1499"/>
      <c r="S1499"/>
    </row>
    <row r="1500" spans="1:19">
      <c r="A1500"/>
      <c r="C1500"/>
      <c r="D1500"/>
      <c r="E1500"/>
      <c r="F1500"/>
      <c r="G1500"/>
      <c r="H1500"/>
      <c r="O1500"/>
      <c r="P1500"/>
      <c r="Q1500"/>
      <c r="S1500"/>
    </row>
    <row r="1501" spans="1:19">
      <c r="A1501"/>
      <c r="C1501"/>
      <c r="D1501"/>
      <c r="E1501"/>
      <c r="F1501"/>
      <c r="G1501"/>
      <c r="H1501"/>
      <c r="O1501"/>
      <c r="P1501"/>
      <c r="Q1501"/>
      <c r="S1501"/>
    </row>
    <row r="1502" spans="1:19">
      <c r="A1502"/>
      <c r="C1502"/>
      <c r="D1502"/>
      <c r="E1502"/>
      <c r="F1502"/>
      <c r="G1502"/>
      <c r="H1502"/>
      <c r="O1502"/>
      <c r="P1502"/>
      <c r="Q1502"/>
      <c r="S1502"/>
    </row>
    <row r="1503" spans="1:19">
      <c r="A1503"/>
      <c r="C1503"/>
      <c r="D1503"/>
      <c r="E1503"/>
      <c r="F1503"/>
      <c r="G1503"/>
      <c r="H1503"/>
      <c r="O1503"/>
      <c r="P1503"/>
      <c r="Q1503"/>
      <c r="S1503"/>
    </row>
    <row r="1504" spans="1:19">
      <c r="A1504"/>
      <c r="C1504"/>
      <c r="D1504"/>
      <c r="E1504"/>
      <c r="F1504"/>
      <c r="G1504"/>
      <c r="H1504"/>
      <c r="O1504"/>
      <c r="P1504"/>
      <c r="Q1504"/>
      <c r="S1504"/>
    </row>
    <row r="1505" spans="1:19">
      <c r="A1505"/>
      <c r="C1505"/>
      <c r="D1505"/>
      <c r="E1505"/>
      <c r="F1505"/>
      <c r="G1505"/>
      <c r="H1505"/>
      <c r="O1505"/>
      <c r="P1505"/>
      <c r="Q1505"/>
      <c r="S1505"/>
    </row>
    <row r="1506" spans="1:19">
      <c r="A1506"/>
      <c r="C1506"/>
      <c r="D1506"/>
      <c r="E1506"/>
      <c r="F1506"/>
      <c r="G1506"/>
      <c r="H1506"/>
      <c r="O1506"/>
      <c r="P1506"/>
      <c r="Q1506"/>
      <c r="S1506"/>
    </row>
    <row r="1507" spans="1:19">
      <c r="A1507"/>
      <c r="C1507"/>
      <c r="D1507"/>
      <c r="E1507"/>
      <c r="F1507"/>
      <c r="G1507"/>
      <c r="H1507"/>
      <c r="O1507"/>
      <c r="P1507"/>
      <c r="Q1507"/>
      <c r="S1507"/>
    </row>
    <row r="1508" spans="1:19">
      <c r="A1508"/>
      <c r="C1508"/>
      <c r="D1508"/>
      <c r="E1508"/>
      <c r="F1508"/>
      <c r="G1508"/>
      <c r="H1508"/>
      <c r="O1508"/>
      <c r="P1508"/>
      <c r="Q1508"/>
      <c r="S1508"/>
    </row>
    <row r="1509" spans="1:19">
      <c r="A1509"/>
      <c r="C1509"/>
      <c r="D1509"/>
      <c r="E1509"/>
      <c r="F1509"/>
      <c r="G1509"/>
      <c r="H1509"/>
      <c r="O1509"/>
      <c r="P1509"/>
      <c r="Q1509"/>
      <c r="S1509"/>
    </row>
    <row r="1510" spans="1:19">
      <c r="A1510"/>
      <c r="C1510"/>
      <c r="D1510"/>
      <c r="E1510"/>
      <c r="F1510"/>
      <c r="G1510"/>
      <c r="H1510"/>
      <c r="O1510"/>
      <c r="P1510"/>
      <c r="Q1510"/>
      <c r="S1510"/>
    </row>
    <row r="1511" spans="1:19">
      <c r="A1511"/>
      <c r="C1511"/>
      <c r="D1511"/>
      <c r="E1511"/>
      <c r="F1511"/>
      <c r="G1511"/>
      <c r="H1511"/>
      <c r="O1511"/>
      <c r="P1511"/>
      <c r="Q1511"/>
      <c r="S1511"/>
    </row>
    <row r="1512" spans="1:19">
      <c r="A1512"/>
      <c r="C1512"/>
      <c r="D1512"/>
      <c r="E1512"/>
      <c r="F1512"/>
      <c r="G1512"/>
      <c r="H1512"/>
      <c r="O1512"/>
      <c r="P1512"/>
      <c r="Q1512"/>
      <c r="S1512"/>
    </row>
    <row r="1513" spans="1:19">
      <c r="A1513"/>
      <c r="C1513"/>
      <c r="D1513"/>
      <c r="E1513"/>
      <c r="F1513"/>
      <c r="G1513"/>
      <c r="H1513"/>
      <c r="O1513"/>
      <c r="P1513"/>
      <c r="Q1513"/>
      <c r="S1513"/>
    </row>
    <row r="1514" spans="1:19">
      <c r="A1514"/>
      <c r="C1514"/>
      <c r="D1514"/>
      <c r="E1514"/>
      <c r="F1514"/>
      <c r="G1514"/>
      <c r="H1514"/>
      <c r="O1514"/>
      <c r="P1514"/>
      <c r="Q1514"/>
      <c r="S1514"/>
    </row>
    <row r="1515" spans="1:19">
      <c r="A1515"/>
      <c r="C1515"/>
      <c r="D1515"/>
      <c r="E1515"/>
      <c r="F1515"/>
      <c r="G1515"/>
      <c r="H1515"/>
      <c r="O1515"/>
      <c r="P1515"/>
      <c r="Q1515"/>
      <c r="S1515"/>
    </row>
    <row r="1516" spans="1:19">
      <c r="A1516"/>
      <c r="C1516"/>
      <c r="D1516"/>
      <c r="E1516"/>
      <c r="F1516"/>
      <c r="G1516"/>
      <c r="H1516"/>
      <c r="O1516"/>
      <c r="P1516"/>
      <c r="Q1516"/>
      <c r="S1516"/>
    </row>
    <row r="1517" spans="1:19">
      <c r="A1517"/>
      <c r="C1517"/>
      <c r="D1517"/>
      <c r="E1517"/>
      <c r="F1517"/>
      <c r="G1517"/>
      <c r="H1517"/>
      <c r="O1517"/>
      <c r="P1517"/>
      <c r="Q1517"/>
      <c r="S1517"/>
    </row>
    <row r="1518" spans="1:19">
      <c r="A1518"/>
      <c r="C1518"/>
      <c r="D1518"/>
      <c r="E1518"/>
      <c r="F1518"/>
      <c r="G1518"/>
      <c r="H1518"/>
      <c r="O1518"/>
      <c r="P1518"/>
      <c r="Q1518"/>
      <c r="S1518"/>
    </row>
    <row r="1519" spans="1:19">
      <c r="A1519"/>
      <c r="C1519"/>
      <c r="D1519"/>
      <c r="E1519"/>
      <c r="F1519"/>
      <c r="G1519"/>
      <c r="H1519"/>
      <c r="O1519"/>
      <c r="P1519"/>
      <c r="Q1519"/>
      <c r="S1519"/>
    </row>
    <row r="1520" spans="1:19">
      <c r="A1520"/>
      <c r="C1520"/>
      <c r="D1520"/>
      <c r="E1520"/>
      <c r="F1520"/>
      <c r="G1520"/>
      <c r="H1520"/>
      <c r="O1520"/>
      <c r="P1520"/>
      <c r="Q1520"/>
      <c r="S1520"/>
    </row>
    <row r="1521" spans="1:19">
      <c r="A1521"/>
      <c r="C1521"/>
      <c r="D1521"/>
      <c r="E1521"/>
      <c r="F1521"/>
      <c r="G1521"/>
      <c r="H1521"/>
      <c r="O1521"/>
      <c r="P1521"/>
      <c r="Q1521"/>
      <c r="S1521"/>
    </row>
    <row r="1522" spans="1:19">
      <c r="A1522"/>
      <c r="C1522"/>
      <c r="D1522"/>
      <c r="E1522"/>
      <c r="F1522"/>
      <c r="G1522"/>
      <c r="H1522"/>
      <c r="O1522"/>
      <c r="P1522"/>
      <c r="Q1522"/>
      <c r="S1522"/>
    </row>
    <row r="1523" spans="1:19">
      <c r="A1523"/>
      <c r="C1523"/>
      <c r="D1523"/>
      <c r="E1523"/>
      <c r="F1523"/>
      <c r="G1523"/>
      <c r="H1523"/>
      <c r="O1523"/>
      <c r="P1523"/>
      <c r="Q1523"/>
      <c r="S1523"/>
    </row>
    <row r="1524" spans="1:19">
      <c r="A1524"/>
      <c r="C1524"/>
      <c r="D1524"/>
      <c r="E1524"/>
      <c r="F1524"/>
      <c r="G1524"/>
      <c r="H1524"/>
      <c r="O1524"/>
      <c r="P1524"/>
      <c r="Q1524"/>
      <c r="S1524"/>
    </row>
    <row r="1525" spans="1:19">
      <c r="A1525"/>
      <c r="C1525"/>
      <c r="D1525"/>
      <c r="E1525"/>
      <c r="F1525"/>
      <c r="G1525"/>
      <c r="H1525"/>
      <c r="O1525"/>
      <c r="P1525"/>
      <c r="Q1525"/>
      <c r="S1525"/>
    </row>
    <row r="1526" spans="1:19">
      <c r="A1526"/>
      <c r="C1526"/>
      <c r="D1526"/>
      <c r="E1526"/>
      <c r="F1526"/>
      <c r="G1526"/>
      <c r="H1526"/>
      <c r="O1526"/>
      <c r="P1526"/>
      <c r="Q1526"/>
      <c r="S1526"/>
    </row>
    <row r="1527" spans="1:19">
      <c r="A1527"/>
      <c r="C1527"/>
      <c r="D1527"/>
      <c r="E1527"/>
      <c r="F1527"/>
      <c r="G1527"/>
      <c r="H1527"/>
      <c r="O1527"/>
      <c r="P1527"/>
      <c r="Q1527"/>
      <c r="S1527"/>
    </row>
    <row r="1528" spans="1:19">
      <c r="A1528"/>
      <c r="C1528"/>
      <c r="D1528"/>
      <c r="E1528"/>
      <c r="F1528"/>
      <c r="G1528"/>
      <c r="H1528"/>
      <c r="O1528"/>
      <c r="P1528"/>
      <c r="Q1528"/>
      <c r="S1528"/>
    </row>
    <row r="1529" spans="1:19">
      <c r="A1529"/>
      <c r="C1529"/>
      <c r="D1529"/>
      <c r="E1529"/>
      <c r="F1529"/>
      <c r="G1529"/>
      <c r="H1529"/>
      <c r="O1529"/>
      <c r="P1529"/>
      <c r="Q1529"/>
      <c r="S1529"/>
    </row>
    <row r="1530" spans="1:19">
      <c r="A1530"/>
      <c r="C1530"/>
      <c r="D1530"/>
      <c r="E1530"/>
      <c r="F1530"/>
      <c r="G1530"/>
      <c r="H1530"/>
      <c r="O1530"/>
      <c r="P1530"/>
      <c r="Q1530"/>
      <c r="S1530"/>
    </row>
    <row r="1531" spans="1:19">
      <c r="A1531"/>
      <c r="C1531"/>
      <c r="D1531"/>
      <c r="E1531"/>
      <c r="F1531"/>
      <c r="G1531"/>
      <c r="H1531"/>
      <c r="O1531"/>
      <c r="P1531"/>
      <c r="Q1531"/>
      <c r="S1531"/>
    </row>
    <row r="1532" spans="1:19">
      <c r="A1532"/>
      <c r="C1532"/>
      <c r="D1532"/>
      <c r="E1532"/>
      <c r="F1532"/>
      <c r="G1532"/>
      <c r="H1532"/>
      <c r="O1532"/>
      <c r="P1532"/>
      <c r="Q1532"/>
      <c r="S1532"/>
    </row>
    <row r="1533" spans="1:19">
      <c r="A1533"/>
      <c r="C1533"/>
      <c r="D1533"/>
      <c r="E1533"/>
      <c r="F1533"/>
      <c r="G1533"/>
      <c r="H1533"/>
      <c r="O1533"/>
      <c r="P1533"/>
      <c r="Q1533"/>
      <c r="S1533"/>
    </row>
    <row r="1534" spans="1:19">
      <c r="A1534"/>
      <c r="C1534"/>
      <c r="D1534"/>
      <c r="E1534"/>
      <c r="F1534"/>
      <c r="G1534"/>
      <c r="H1534"/>
      <c r="O1534"/>
      <c r="P1534"/>
      <c r="Q1534"/>
      <c r="S1534"/>
    </row>
    <row r="1535" spans="1:19">
      <c r="A1535"/>
      <c r="C1535"/>
      <c r="D1535"/>
      <c r="E1535"/>
      <c r="F1535"/>
      <c r="G1535"/>
      <c r="H1535"/>
      <c r="O1535"/>
      <c r="P1535"/>
      <c r="Q1535"/>
      <c r="S1535"/>
    </row>
    <row r="1536" spans="1:19">
      <c r="A1536"/>
      <c r="C1536"/>
      <c r="D1536"/>
      <c r="E1536"/>
      <c r="F1536"/>
      <c r="G1536"/>
      <c r="H1536"/>
      <c r="O1536"/>
      <c r="P1536"/>
      <c r="Q1536"/>
      <c r="S1536"/>
    </row>
    <row r="1537" spans="1:19">
      <c r="A1537"/>
      <c r="C1537"/>
      <c r="D1537"/>
      <c r="E1537"/>
      <c r="F1537"/>
      <c r="G1537"/>
      <c r="H1537"/>
      <c r="O1537"/>
      <c r="P1537"/>
      <c r="Q1537"/>
      <c r="S1537"/>
    </row>
    <row r="1538" spans="1:19">
      <c r="A1538"/>
      <c r="C1538"/>
      <c r="D1538"/>
      <c r="E1538"/>
      <c r="F1538"/>
      <c r="G1538"/>
      <c r="H1538"/>
      <c r="O1538"/>
      <c r="P1538"/>
      <c r="Q1538"/>
      <c r="S1538"/>
    </row>
    <row r="1539" spans="1:19">
      <c r="A1539"/>
      <c r="C1539"/>
      <c r="D1539"/>
      <c r="E1539"/>
      <c r="F1539"/>
      <c r="G1539"/>
      <c r="H1539"/>
      <c r="O1539"/>
      <c r="P1539"/>
      <c r="Q1539"/>
      <c r="S1539"/>
    </row>
    <row r="1540" spans="1:19">
      <c r="A1540"/>
      <c r="C1540"/>
      <c r="D1540"/>
      <c r="E1540"/>
      <c r="F1540"/>
      <c r="G1540"/>
      <c r="H1540"/>
      <c r="O1540"/>
      <c r="P1540"/>
      <c r="Q1540"/>
      <c r="S1540"/>
    </row>
    <row r="1541" spans="1:19">
      <c r="A1541"/>
      <c r="C1541"/>
      <c r="D1541"/>
      <c r="E1541"/>
      <c r="F1541"/>
      <c r="G1541"/>
      <c r="H1541"/>
      <c r="O1541"/>
      <c r="P1541"/>
      <c r="Q1541"/>
      <c r="S1541"/>
    </row>
    <row r="1542" spans="1:19">
      <c r="A1542"/>
      <c r="C1542"/>
      <c r="D1542"/>
      <c r="E1542"/>
      <c r="F1542"/>
      <c r="G1542"/>
      <c r="H1542"/>
      <c r="O1542"/>
      <c r="P1542"/>
      <c r="Q1542"/>
      <c r="S1542"/>
    </row>
    <row r="1543" spans="1:19">
      <c r="A1543"/>
      <c r="C1543"/>
      <c r="D1543"/>
      <c r="E1543"/>
      <c r="F1543"/>
      <c r="G1543"/>
      <c r="H1543"/>
      <c r="O1543"/>
      <c r="P1543"/>
      <c r="Q1543"/>
      <c r="S1543"/>
    </row>
    <row r="1544" spans="1:19">
      <c r="A1544"/>
      <c r="C1544"/>
      <c r="D1544"/>
      <c r="E1544"/>
      <c r="F1544"/>
      <c r="G1544"/>
      <c r="H1544"/>
      <c r="O1544"/>
      <c r="P1544"/>
      <c r="Q1544"/>
      <c r="S1544"/>
    </row>
    <row r="1545" spans="1:19">
      <c r="A1545"/>
      <c r="C1545"/>
      <c r="D1545"/>
      <c r="E1545"/>
      <c r="F1545"/>
      <c r="G1545"/>
      <c r="H1545"/>
      <c r="O1545"/>
      <c r="P1545"/>
      <c r="Q1545"/>
      <c r="S1545"/>
    </row>
    <row r="1546" spans="1:19">
      <c r="A1546"/>
      <c r="C1546"/>
      <c r="D1546"/>
      <c r="E1546"/>
      <c r="F1546"/>
      <c r="G1546"/>
      <c r="H1546"/>
      <c r="O1546"/>
      <c r="P1546"/>
      <c r="Q1546"/>
      <c r="S1546"/>
    </row>
    <row r="1547" spans="1:19">
      <c r="A1547"/>
      <c r="C1547"/>
      <c r="D1547"/>
      <c r="E1547"/>
      <c r="F1547"/>
      <c r="G1547"/>
      <c r="H1547"/>
      <c r="O1547"/>
      <c r="P1547"/>
      <c r="Q1547"/>
      <c r="S1547"/>
    </row>
    <row r="1548" spans="1:19">
      <c r="A1548"/>
      <c r="C1548"/>
      <c r="D1548"/>
      <c r="E1548"/>
      <c r="F1548"/>
      <c r="G1548"/>
      <c r="H1548"/>
      <c r="O1548"/>
      <c r="P1548"/>
      <c r="Q1548"/>
      <c r="S1548"/>
    </row>
    <row r="1549" spans="1:19">
      <c r="A1549"/>
      <c r="C1549"/>
      <c r="D1549"/>
      <c r="E1549"/>
      <c r="F1549"/>
      <c r="G1549"/>
      <c r="H1549"/>
      <c r="O1549"/>
      <c r="P1549"/>
      <c r="Q1549"/>
      <c r="S1549"/>
    </row>
    <row r="1550" spans="1:19">
      <c r="A1550"/>
      <c r="C1550"/>
      <c r="D1550"/>
      <c r="E1550"/>
      <c r="F1550"/>
      <c r="G1550"/>
      <c r="H1550"/>
      <c r="O1550"/>
      <c r="P1550"/>
      <c r="Q1550"/>
      <c r="S1550"/>
    </row>
    <row r="1551" spans="1:19">
      <c r="A1551"/>
      <c r="C1551"/>
      <c r="D1551"/>
      <c r="E1551"/>
      <c r="F1551"/>
      <c r="G1551"/>
      <c r="H1551"/>
      <c r="O1551"/>
      <c r="P1551"/>
      <c r="Q1551"/>
      <c r="S1551"/>
    </row>
    <row r="1552" spans="1:19">
      <c r="A1552"/>
      <c r="C1552"/>
      <c r="D1552"/>
      <c r="E1552"/>
      <c r="F1552"/>
      <c r="G1552"/>
      <c r="H1552"/>
      <c r="O1552"/>
      <c r="P1552"/>
      <c r="Q1552"/>
      <c r="S1552"/>
    </row>
    <row r="1553" spans="1:19">
      <c r="A1553"/>
      <c r="C1553"/>
      <c r="D1553"/>
      <c r="E1553"/>
      <c r="F1553"/>
      <c r="G1553"/>
      <c r="H1553"/>
      <c r="O1553"/>
      <c r="P1553"/>
      <c r="Q1553"/>
      <c r="S1553"/>
    </row>
    <row r="1554" spans="1:19">
      <c r="A1554"/>
      <c r="C1554"/>
      <c r="D1554"/>
      <c r="E1554"/>
      <c r="F1554"/>
      <c r="G1554"/>
      <c r="H1554"/>
      <c r="O1554"/>
      <c r="P1554"/>
      <c r="Q1554"/>
      <c r="S1554"/>
    </row>
    <row r="1555" spans="1:19">
      <c r="A1555"/>
      <c r="C1555"/>
      <c r="D1555"/>
      <c r="E1555"/>
      <c r="F1555"/>
      <c r="G1555"/>
      <c r="H1555"/>
      <c r="O1555"/>
      <c r="P1555"/>
      <c r="Q1555"/>
      <c r="S1555"/>
    </row>
    <row r="1556" spans="1:19">
      <c r="A1556"/>
      <c r="C1556"/>
      <c r="D1556"/>
      <c r="E1556"/>
      <c r="F1556"/>
      <c r="G1556"/>
      <c r="H1556"/>
      <c r="O1556"/>
      <c r="P1556"/>
      <c r="Q1556"/>
      <c r="S1556"/>
    </row>
    <row r="1557" spans="1:19">
      <c r="A1557"/>
      <c r="C1557"/>
      <c r="D1557"/>
      <c r="E1557"/>
      <c r="F1557"/>
      <c r="G1557"/>
      <c r="H1557"/>
      <c r="O1557"/>
      <c r="P1557"/>
      <c r="Q1557"/>
      <c r="S1557"/>
    </row>
    <row r="1558" spans="1:19">
      <c r="A1558"/>
      <c r="C1558"/>
      <c r="D1558"/>
      <c r="E1558"/>
      <c r="F1558"/>
      <c r="G1558"/>
      <c r="H1558"/>
      <c r="O1558"/>
      <c r="P1558"/>
      <c r="Q1558"/>
      <c r="S1558"/>
    </row>
    <row r="1559" spans="1:19">
      <c r="A1559"/>
      <c r="C1559"/>
      <c r="D1559"/>
      <c r="E1559"/>
      <c r="F1559"/>
      <c r="G1559"/>
      <c r="H1559"/>
      <c r="O1559"/>
      <c r="P1559"/>
      <c r="Q1559"/>
      <c r="S1559"/>
    </row>
    <row r="1560" spans="1:19">
      <c r="A1560"/>
      <c r="C1560"/>
      <c r="D1560"/>
      <c r="E1560"/>
      <c r="F1560"/>
      <c r="G1560"/>
      <c r="H1560"/>
      <c r="O1560"/>
      <c r="P1560"/>
      <c r="Q1560"/>
      <c r="S1560"/>
    </row>
    <row r="1561" spans="1:19">
      <c r="A1561"/>
      <c r="C1561"/>
      <c r="D1561"/>
      <c r="E1561"/>
      <c r="F1561"/>
      <c r="G1561"/>
      <c r="H1561"/>
      <c r="O1561"/>
      <c r="P1561"/>
      <c r="Q1561"/>
      <c r="S1561"/>
    </row>
    <row r="1562" spans="1:19">
      <c r="A1562"/>
      <c r="C1562"/>
      <c r="D1562"/>
      <c r="E1562"/>
      <c r="F1562"/>
      <c r="G1562"/>
      <c r="H1562"/>
      <c r="O1562"/>
      <c r="P1562"/>
      <c r="Q1562"/>
      <c r="S1562"/>
    </row>
    <row r="1563" spans="1:19">
      <c r="A1563"/>
      <c r="C1563"/>
      <c r="D1563"/>
      <c r="E1563"/>
      <c r="F1563"/>
      <c r="G1563"/>
      <c r="H1563"/>
      <c r="O1563"/>
      <c r="P1563"/>
      <c r="Q1563"/>
      <c r="S1563"/>
    </row>
    <row r="1564" spans="1:19">
      <c r="A1564"/>
      <c r="C1564"/>
      <c r="D1564"/>
      <c r="E1564"/>
      <c r="F1564"/>
      <c r="G1564"/>
      <c r="H1564"/>
      <c r="O1564"/>
      <c r="P1564"/>
      <c r="Q1564"/>
      <c r="S1564"/>
    </row>
    <row r="1565" spans="1:19">
      <c r="A1565"/>
      <c r="C1565"/>
      <c r="D1565"/>
      <c r="E1565"/>
      <c r="F1565"/>
      <c r="G1565"/>
      <c r="H1565"/>
      <c r="O1565"/>
      <c r="P1565"/>
      <c r="Q1565"/>
      <c r="S1565"/>
    </row>
    <row r="1566" spans="1:19">
      <c r="A1566"/>
      <c r="C1566"/>
      <c r="D1566"/>
      <c r="E1566"/>
      <c r="F1566"/>
      <c r="G1566"/>
      <c r="H1566"/>
      <c r="O1566"/>
      <c r="P1566"/>
      <c r="Q1566"/>
      <c r="S1566"/>
    </row>
    <row r="1567" spans="1:19">
      <c r="A1567"/>
      <c r="C1567"/>
      <c r="D1567"/>
      <c r="E1567"/>
      <c r="F1567"/>
      <c r="G1567"/>
      <c r="H1567"/>
      <c r="O1567"/>
      <c r="P1567"/>
      <c r="Q1567"/>
      <c r="S1567"/>
    </row>
    <row r="1568" spans="1:19">
      <c r="A1568"/>
      <c r="C1568"/>
      <c r="D1568"/>
      <c r="E1568"/>
      <c r="F1568"/>
      <c r="G1568"/>
      <c r="H1568"/>
      <c r="O1568"/>
      <c r="P1568"/>
      <c r="Q1568"/>
      <c r="S1568"/>
    </row>
    <row r="1569" spans="1:19">
      <c r="A1569"/>
      <c r="C1569"/>
      <c r="D1569"/>
      <c r="E1569"/>
      <c r="F1569"/>
      <c r="G1569"/>
      <c r="H1569"/>
      <c r="O1569"/>
      <c r="P1569"/>
      <c r="Q1569"/>
      <c r="S1569"/>
    </row>
    <row r="1570" spans="1:19">
      <c r="A1570"/>
      <c r="C1570"/>
      <c r="D1570"/>
      <c r="E1570"/>
      <c r="F1570"/>
      <c r="G1570"/>
      <c r="H1570"/>
      <c r="O1570"/>
      <c r="P1570"/>
      <c r="Q1570"/>
      <c r="S1570"/>
    </row>
    <row r="1571" spans="1:19">
      <c r="A1571"/>
      <c r="C1571"/>
      <c r="D1571"/>
      <c r="E1571"/>
      <c r="F1571"/>
      <c r="G1571"/>
      <c r="H1571"/>
      <c r="O1571"/>
      <c r="P1571"/>
      <c r="Q1571"/>
      <c r="S1571"/>
    </row>
    <row r="1572" spans="1:19">
      <c r="A1572"/>
      <c r="C1572"/>
      <c r="D1572"/>
      <c r="E1572"/>
      <c r="F1572"/>
      <c r="G1572"/>
      <c r="H1572"/>
      <c r="O1572"/>
      <c r="P1572"/>
      <c r="Q1572"/>
      <c r="S1572"/>
    </row>
    <row r="1573" spans="1:19">
      <c r="A1573"/>
      <c r="C1573"/>
      <c r="D1573"/>
      <c r="E1573"/>
      <c r="F1573"/>
      <c r="G1573"/>
      <c r="H1573"/>
      <c r="O1573"/>
      <c r="P1573"/>
      <c r="Q1573"/>
      <c r="S1573"/>
    </row>
    <row r="1574" spans="1:19">
      <c r="A1574"/>
      <c r="C1574"/>
      <c r="D1574"/>
      <c r="E1574"/>
      <c r="F1574"/>
      <c r="G1574"/>
      <c r="H1574"/>
      <c r="O1574"/>
      <c r="P1574"/>
      <c r="Q1574"/>
      <c r="S1574"/>
    </row>
    <row r="1575" spans="1:19">
      <c r="A1575"/>
      <c r="C1575"/>
      <c r="D1575"/>
      <c r="E1575"/>
      <c r="F1575"/>
      <c r="G1575"/>
      <c r="H1575"/>
      <c r="O1575"/>
      <c r="P1575"/>
      <c r="Q1575"/>
      <c r="S1575"/>
    </row>
    <row r="1576" spans="1:19">
      <c r="A1576"/>
      <c r="C1576"/>
      <c r="D1576"/>
      <c r="E1576"/>
      <c r="F1576"/>
      <c r="G1576"/>
      <c r="H1576"/>
      <c r="O1576"/>
      <c r="P1576"/>
      <c r="Q1576"/>
      <c r="S1576"/>
    </row>
    <row r="1577" spans="1:19">
      <c r="A1577"/>
      <c r="C1577"/>
      <c r="D1577"/>
      <c r="E1577"/>
      <c r="F1577"/>
      <c r="G1577"/>
      <c r="H1577"/>
      <c r="O1577"/>
      <c r="P1577"/>
      <c r="Q1577"/>
      <c r="S1577"/>
    </row>
    <row r="1578" spans="1:19">
      <c r="A1578"/>
      <c r="C1578"/>
      <c r="D1578"/>
      <c r="E1578"/>
      <c r="F1578"/>
      <c r="G1578"/>
      <c r="H1578"/>
      <c r="O1578"/>
      <c r="P1578"/>
      <c r="Q1578"/>
      <c r="S1578"/>
    </row>
    <row r="1579" spans="1:19">
      <c r="A1579"/>
      <c r="C1579"/>
      <c r="D1579"/>
      <c r="E1579"/>
      <c r="F1579"/>
      <c r="G1579"/>
      <c r="H1579"/>
      <c r="O1579"/>
      <c r="P1579"/>
      <c r="Q1579"/>
      <c r="S1579"/>
    </row>
    <row r="1580" spans="1:19">
      <c r="A1580"/>
      <c r="C1580"/>
      <c r="D1580"/>
      <c r="E1580"/>
      <c r="F1580"/>
      <c r="G1580"/>
      <c r="H1580"/>
      <c r="O1580"/>
      <c r="P1580"/>
      <c r="Q1580"/>
      <c r="S1580"/>
    </row>
    <row r="1581" spans="1:19">
      <c r="A1581"/>
      <c r="C1581"/>
      <c r="D1581"/>
      <c r="E1581"/>
      <c r="F1581"/>
      <c r="G1581"/>
      <c r="H1581"/>
      <c r="O1581"/>
      <c r="P1581"/>
      <c r="Q1581"/>
      <c r="S1581"/>
    </row>
    <row r="1582" spans="1:19">
      <c r="A1582"/>
      <c r="C1582"/>
      <c r="D1582"/>
      <c r="E1582"/>
      <c r="F1582"/>
      <c r="G1582"/>
      <c r="H1582"/>
      <c r="O1582"/>
      <c r="P1582"/>
      <c r="Q1582"/>
      <c r="S1582"/>
    </row>
    <row r="1583" spans="1:19">
      <c r="A1583"/>
      <c r="C1583"/>
      <c r="D1583"/>
      <c r="E1583"/>
      <c r="F1583"/>
      <c r="G1583"/>
      <c r="H1583"/>
      <c r="O1583"/>
      <c r="P1583"/>
      <c r="Q1583"/>
      <c r="S1583"/>
    </row>
    <row r="1584" spans="1:19">
      <c r="A1584"/>
      <c r="C1584"/>
      <c r="D1584"/>
      <c r="E1584"/>
      <c r="F1584"/>
      <c r="G1584"/>
      <c r="H1584"/>
      <c r="O1584"/>
      <c r="P1584"/>
      <c r="Q1584"/>
      <c r="S1584"/>
    </row>
    <row r="1585" spans="1:19">
      <c r="A1585"/>
      <c r="C1585"/>
      <c r="D1585"/>
      <c r="E1585"/>
      <c r="F1585"/>
      <c r="G1585"/>
      <c r="H1585"/>
      <c r="O1585"/>
      <c r="P1585"/>
      <c r="Q1585"/>
      <c r="S1585"/>
    </row>
    <row r="1586" spans="1:19">
      <c r="A1586"/>
      <c r="C1586"/>
      <c r="D1586"/>
      <c r="E1586"/>
      <c r="F1586"/>
      <c r="G1586"/>
      <c r="H1586"/>
      <c r="O1586"/>
      <c r="P1586"/>
      <c r="Q1586"/>
      <c r="S1586"/>
    </row>
    <row r="1587" spans="1:19">
      <c r="A1587"/>
      <c r="C1587"/>
      <c r="D1587"/>
      <c r="E1587"/>
      <c r="F1587"/>
      <c r="G1587"/>
      <c r="H1587"/>
      <c r="O1587"/>
      <c r="P1587"/>
      <c r="Q1587"/>
      <c r="S1587"/>
    </row>
    <row r="1588" spans="1:19">
      <c r="A1588"/>
      <c r="C1588"/>
      <c r="D1588"/>
      <c r="E1588"/>
      <c r="F1588"/>
      <c r="G1588"/>
      <c r="H1588"/>
      <c r="O1588"/>
      <c r="P1588"/>
      <c r="Q1588"/>
      <c r="S1588"/>
    </row>
    <row r="1589" spans="1:19">
      <c r="A1589"/>
      <c r="C1589"/>
      <c r="D1589"/>
      <c r="E1589"/>
      <c r="F1589"/>
      <c r="G1589"/>
      <c r="H1589"/>
      <c r="O1589"/>
      <c r="P1589"/>
      <c r="Q1589"/>
      <c r="S1589"/>
    </row>
    <row r="1590" spans="1:19">
      <c r="A1590"/>
      <c r="C1590"/>
      <c r="D1590"/>
      <c r="E1590"/>
      <c r="F1590"/>
      <c r="G1590"/>
      <c r="H1590"/>
      <c r="O1590"/>
      <c r="P1590"/>
      <c r="Q1590"/>
      <c r="S1590"/>
    </row>
    <row r="1591" spans="1:19">
      <c r="A1591"/>
      <c r="C1591"/>
      <c r="D1591"/>
      <c r="E1591"/>
      <c r="F1591"/>
      <c r="G1591"/>
      <c r="H1591"/>
      <c r="O1591"/>
      <c r="P1591"/>
      <c r="Q1591"/>
      <c r="S1591"/>
    </row>
    <row r="1592" spans="1:19">
      <c r="A1592"/>
      <c r="C1592"/>
      <c r="D1592"/>
      <c r="E1592"/>
      <c r="F1592"/>
      <c r="G1592"/>
      <c r="H1592"/>
      <c r="O1592"/>
      <c r="P1592"/>
      <c r="Q1592"/>
      <c r="S1592"/>
    </row>
    <row r="1593" spans="1:19">
      <c r="A1593"/>
      <c r="C1593"/>
      <c r="D1593"/>
      <c r="E1593"/>
      <c r="F1593"/>
      <c r="G1593"/>
      <c r="H1593"/>
      <c r="O1593"/>
      <c r="P1593"/>
      <c r="Q1593"/>
      <c r="S1593"/>
    </row>
    <row r="1594" spans="1:19">
      <c r="A1594"/>
      <c r="C1594"/>
      <c r="D1594"/>
      <c r="E1594"/>
      <c r="F1594"/>
      <c r="G1594"/>
      <c r="H1594"/>
      <c r="O1594"/>
      <c r="P1594"/>
      <c r="Q1594"/>
      <c r="S1594"/>
    </row>
    <row r="1595" spans="1:19">
      <c r="A1595"/>
      <c r="C1595"/>
      <c r="D1595"/>
      <c r="E1595"/>
      <c r="F1595"/>
      <c r="G1595"/>
      <c r="H1595"/>
      <c r="O1595"/>
      <c r="P1595"/>
      <c r="Q1595"/>
      <c r="S1595"/>
    </row>
    <row r="1596" spans="1:19">
      <c r="A1596"/>
      <c r="C1596"/>
      <c r="D1596"/>
      <c r="E1596"/>
      <c r="F1596"/>
      <c r="G1596"/>
      <c r="H1596"/>
      <c r="O1596"/>
      <c r="P1596"/>
      <c r="Q1596"/>
      <c r="S1596"/>
    </row>
    <row r="1597" spans="1:19">
      <c r="A1597"/>
      <c r="C1597"/>
      <c r="D1597"/>
      <c r="E1597"/>
      <c r="F1597"/>
      <c r="G1597"/>
      <c r="H1597"/>
      <c r="O1597"/>
      <c r="P1597"/>
      <c r="Q1597"/>
      <c r="S1597"/>
    </row>
    <row r="1598" spans="1:19">
      <c r="A1598"/>
      <c r="C1598"/>
      <c r="D1598"/>
      <c r="E1598"/>
      <c r="F1598"/>
      <c r="G1598"/>
      <c r="H1598"/>
      <c r="O1598"/>
      <c r="P1598"/>
      <c r="Q1598"/>
      <c r="S1598"/>
    </row>
    <row r="1599" spans="1:19">
      <c r="A1599"/>
      <c r="C1599"/>
      <c r="D1599"/>
      <c r="E1599"/>
      <c r="F1599"/>
      <c r="G1599"/>
      <c r="H1599"/>
      <c r="O1599"/>
      <c r="P1599"/>
      <c r="Q1599"/>
      <c r="S1599"/>
    </row>
    <row r="1600" spans="1:19">
      <c r="A1600"/>
      <c r="C1600"/>
      <c r="D1600"/>
      <c r="E1600"/>
      <c r="F1600"/>
      <c r="G1600"/>
      <c r="H1600"/>
      <c r="O1600"/>
      <c r="P1600"/>
      <c r="Q1600"/>
      <c r="S1600"/>
    </row>
    <row r="1601" spans="1:19">
      <c r="A1601"/>
      <c r="C1601"/>
      <c r="D1601"/>
      <c r="E1601"/>
      <c r="F1601"/>
      <c r="G1601"/>
      <c r="H1601"/>
      <c r="O1601"/>
      <c r="P1601"/>
      <c r="Q1601"/>
      <c r="S1601"/>
    </row>
    <row r="1602" spans="1:19">
      <c r="A1602"/>
      <c r="C1602"/>
      <c r="D1602"/>
      <c r="E1602"/>
      <c r="F1602"/>
      <c r="G1602"/>
      <c r="H1602"/>
      <c r="O1602"/>
      <c r="P1602"/>
      <c r="Q1602"/>
      <c r="S1602"/>
    </row>
    <row r="1603" spans="1:19">
      <c r="A1603"/>
      <c r="C1603"/>
      <c r="D1603"/>
      <c r="E1603"/>
      <c r="F1603"/>
      <c r="G1603"/>
      <c r="H1603"/>
      <c r="O1603"/>
      <c r="P1603"/>
      <c r="Q1603"/>
      <c r="S1603"/>
    </row>
    <row r="1604" spans="1:19">
      <c r="A1604"/>
      <c r="C1604"/>
      <c r="D1604"/>
      <c r="E1604"/>
      <c r="F1604"/>
      <c r="G1604"/>
      <c r="H1604"/>
      <c r="O1604"/>
      <c r="P1604"/>
      <c r="Q1604"/>
      <c r="S1604"/>
    </row>
    <row r="1605" spans="1:19">
      <c r="A1605"/>
      <c r="C1605"/>
      <c r="D1605"/>
      <c r="E1605"/>
      <c r="F1605"/>
      <c r="G1605"/>
      <c r="H1605"/>
      <c r="O1605"/>
      <c r="P1605"/>
      <c r="Q1605"/>
      <c r="S1605"/>
    </row>
    <row r="1606" spans="1:19">
      <c r="A1606"/>
      <c r="C1606"/>
      <c r="D1606"/>
      <c r="E1606"/>
      <c r="F1606"/>
      <c r="G1606"/>
      <c r="H1606"/>
      <c r="O1606"/>
      <c r="P1606"/>
      <c r="Q1606"/>
      <c r="S1606"/>
    </row>
    <row r="1607" spans="1:19">
      <c r="A1607"/>
      <c r="C1607"/>
      <c r="D1607"/>
      <c r="E1607"/>
      <c r="F1607"/>
      <c r="G1607"/>
      <c r="H1607"/>
      <c r="O1607"/>
      <c r="P1607"/>
      <c r="Q1607"/>
      <c r="S1607"/>
    </row>
    <row r="1608" spans="1:19">
      <c r="A1608"/>
      <c r="C1608"/>
      <c r="D1608"/>
      <c r="E1608"/>
      <c r="F1608"/>
      <c r="G1608"/>
      <c r="H1608"/>
      <c r="O1608"/>
      <c r="P1608"/>
      <c r="Q1608"/>
      <c r="S1608"/>
    </row>
    <row r="1609" spans="1:19">
      <c r="A1609"/>
      <c r="C1609"/>
      <c r="D1609"/>
      <c r="E1609"/>
      <c r="F1609"/>
      <c r="G1609"/>
      <c r="H1609"/>
      <c r="O1609"/>
      <c r="P1609"/>
      <c r="Q1609"/>
      <c r="S1609"/>
    </row>
    <row r="1610" spans="1:19">
      <c r="A1610"/>
      <c r="C1610"/>
      <c r="D1610"/>
      <c r="E1610"/>
      <c r="F1610"/>
      <c r="G1610"/>
      <c r="H1610"/>
      <c r="O1610"/>
      <c r="P1610"/>
      <c r="Q1610"/>
      <c r="S1610"/>
    </row>
    <row r="1611" spans="1:19">
      <c r="A1611"/>
      <c r="C1611"/>
      <c r="D1611"/>
      <c r="E1611"/>
      <c r="F1611"/>
      <c r="G1611"/>
      <c r="H1611"/>
      <c r="O1611"/>
      <c r="P1611"/>
      <c r="Q1611"/>
      <c r="S1611"/>
    </row>
    <row r="1612" spans="1:19">
      <c r="A1612"/>
      <c r="C1612"/>
      <c r="D1612"/>
      <c r="E1612"/>
      <c r="F1612"/>
      <c r="G1612"/>
      <c r="H1612"/>
      <c r="O1612"/>
      <c r="P1612"/>
      <c r="Q1612"/>
      <c r="S1612"/>
    </row>
    <row r="1613" spans="1:19">
      <c r="A1613"/>
      <c r="C1613"/>
      <c r="D1613"/>
      <c r="E1613"/>
      <c r="F1613"/>
      <c r="G1613"/>
      <c r="H1613"/>
      <c r="O1613"/>
      <c r="P1613"/>
      <c r="Q1613"/>
      <c r="S1613"/>
    </row>
    <row r="1614" spans="1:19">
      <c r="A1614"/>
      <c r="C1614"/>
      <c r="D1614"/>
      <c r="E1614"/>
      <c r="F1614"/>
      <c r="G1614"/>
      <c r="H1614"/>
      <c r="O1614"/>
      <c r="P1614"/>
      <c r="Q1614"/>
      <c r="S1614"/>
    </row>
    <row r="1615" spans="1:19">
      <c r="A1615"/>
      <c r="C1615"/>
      <c r="D1615"/>
      <c r="E1615"/>
      <c r="F1615"/>
      <c r="G1615"/>
      <c r="H1615"/>
      <c r="O1615"/>
      <c r="P1615"/>
      <c r="Q1615"/>
      <c r="S1615"/>
    </row>
    <row r="1616" spans="1:19">
      <c r="A1616"/>
      <c r="C1616"/>
      <c r="D1616"/>
      <c r="E1616"/>
      <c r="F1616"/>
      <c r="G1616"/>
      <c r="H1616"/>
      <c r="O1616"/>
      <c r="P1616"/>
      <c r="Q1616"/>
      <c r="S1616"/>
    </row>
    <row r="1617" spans="1:19">
      <c r="A1617"/>
      <c r="C1617"/>
      <c r="D1617"/>
      <c r="E1617"/>
      <c r="F1617"/>
      <c r="G1617"/>
      <c r="H1617"/>
      <c r="O1617"/>
      <c r="P1617"/>
      <c r="Q1617"/>
      <c r="S1617"/>
    </row>
    <row r="1618" spans="1:19">
      <c r="A1618"/>
      <c r="C1618"/>
      <c r="D1618"/>
      <c r="E1618"/>
      <c r="F1618"/>
      <c r="G1618"/>
      <c r="H1618"/>
      <c r="O1618"/>
      <c r="P1618"/>
      <c r="Q1618"/>
      <c r="S1618"/>
    </row>
    <row r="1619" spans="1:19">
      <c r="A1619"/>
      <c r="C1619"/>
      <c r="D1619"/>
      <c r="E1619"/>
      <c r="F1619"/>
      <c r="G1619"/>
      <c r="H1619"/>
      <c r="O1619"/>
      <c r="P1619"/>
      <c r="Q1619"/>
      <c r="S1619"/>
    </row>
    <row r="1620" spans="1:19">
      <c r="A1620"/>
      <c r="C1620"/>
      <c r="D1620"/>
      <c r="E1620"/>
      <c r="F1620"/>
      <c r="G1620"/>
      <c r="H1620"/>
      <c r="O1620"/>
      <c r="P1620"/>
      <c r="Q1620"/>
      <c r="S1620"/>
    </row>
    <row r="1621" spans="1:19">
      <c r="A1621"/>
      <c r="C1621"/>
      <c r="D1621"/>
      <c r="E1621"/>
      <c r="F1621"/>
      <c r="G1621"/>
      <c r="H1621"/>
      <c r="O1621"/>
      <c r="P1621"/>
      <c r="Q1621"/>
      <c r="S1621"/>
    </row>
    <row r="1622" spans="1:19">
      <c r="A1622"/>
      <c r="C1622"/>
      <c r="D1622"/>
      <c r="E1622"/>
      <c r="F1622"/>
      <c r="G1622"/>
      <c r="H1622"/>
      <c r="O1622"/>
      <c r="P1622"/>
      <c r="Q1622"/>
      <c r="S1622"/>
    </row>
    <row r="1623" spans="1:19">
      <c r="A1623"/>
      <c r="C1623"/>
      <c r="D1623"/>
      <c r="E1623"/>
      <c r="F1623"/>
      <c r="G1623"/>
      <c r="H1623"/>
      <c r="O1623"/>
      <c r="P1623"/>
      <c r="Q1623"/>
      <c r="S1623"/>
    </row>
    <row r="1624" spans="1:19">
      <c r="A1624"/>
      <c r="C1624"/>
      <c r="D1624"/>
      <c r="E1624"/>
      <c r="F1624"/>
      <c r="G1624"/>
      <c r="H1624"/>
      <c r="O1624"/>
      <c r="P1624"/>
      <c r="Q1624"/>
      <c r="S1624"/>
    </row>
    <row r="1625" spans="1:19">
      <c r="A1625"/>
      <c r="C1625"/>
      <c r="D1625"/>
      <c r="E1625"/>
      <c r="F1625"/>
      <c r="G1625"/>
      <c r="H1625"/>
      <c r="O1625"/>
      <c r="P1625"/>
      <c r="Q1625"/>
      <c r="S1625"/>
    </row>
    <row r="1626" spans="1:19">
      <c r="A1626"/>
      <c r="C1626"/>
      <c r="D1626"/>
      <c r="E1626"/>
      <c r="F1626"/>
      <c r="G1626"/>
      <c r="H1626"/>
      <c r="O1626"/>
      <c r="P1626"/>
      <c r="Q1626"/>
      <c r="S1626"/>
    </row>
    <row r="1627" spans="1:19">
      <c r="A1627"/>
      <c r="C1627"/>
      <c r="D1627"/>
      <c r="E1627"/>
      <c r="F1627"/>
      <c r="G1627"/>
      <c r="H1627"/>
      <c r="O1627"/>
      <c r="P1627"/>
      <c r="Q1627"/>
      <c r="S1627"/>
    </row>
    <row r="1628" spans="1:19">
      <c r="A1628"/>
      <c r="C1628"/>
      <c r="D1628"/>
      <c r="E1628"/>
      <c r="F1628"/>
      <c r="G1628"/>
      <c r="H1628"/>
      <c r="O1628"/>
      <c r="P1628"/>
      <c r="Q1628"/>
      <c r="S1628"/>
    </row>
    <row r="1629" spans="1:19">
      <c r="A1629"/>
      <c r="C1629"/>
      <c r="D1629"/>
      <c r="E1629"/>
      <c r="F1629"/>
      <c r="G1629"/>
      <c r="H1629"/>
      <c r="O1629"/>
      <c r="P1629"/>
      <c r="Q1629"/>
      <c r="S1629"/>
    </row>
    <row r="1630" spans="1:19">
      <c r="A1630"/>
      <c r="C1630"/>
      <c r="D1630"/>
      <c r="E1630"/>
      <c r="F1630"/>
      <c r="G1630"/>
      <c r="H1630"/>
      <c r="O1630"/>
      <c r="P1630"/>
      <c r="Q1630"/>
      <c r="S1630"/>
    </row>
    <row r="1631" spans="1:19">
      <c r="A1631"/>
      <c r="C1631"/>
      <c r="D1631"/>
      <c r="E1631"/>
      <c r="F1631"/>
      <c r="G1631"/>
      <c r="H1631"/>
      <c r="O1631"/>
      <c r="P1631"/>
      <c r="Q1631"/>
      <c r="S1631"/>
    </row>
    <row r="1632" spans="1:19">
      <c r="A1632"/>
      <c r="C1632"/>
      <c r="D1632"/>
      <c r="E1632"/>
      <c r="F1632"/>
      <c r="G1632"/>
      <c r="H1632"/>
      <c r="O1632"/>
      <c r="P1632"/>
      <c r="Q1632"/>
      <c r="S1632"/>
    </row>
    <row r="1633" spans="1:19">
      <c r="A1633"/>
      <c r="C1633"/>
      <c r="D1633"/>
      <c r="E1633"/>
      <c r="F1633"/>
      <c r="G1633"/>
      <c r="H1633"/>
      <c r="O1633"/>
      <c r="P1633"/>
      <c r="Q1633"/>
      <c r="S1633"/>
    </row>
    <row r="1634" spans="1:19">
      <c r="A1634"/>
      <c r="C1634"/>
      <c r="D1634"/>
      <c r="E1634"/>
      <c r="F1634"/>
      <c r="G1634"/>
      <c r="H1634"/>
      <c r="O1634"/>
      <c r="P1634"/>
      <c r="Q1634"/>
      <c r="S1634"/>
    </row>
    <row r="1635" spans="1:19">
      <c r="A1635"/>
      <c r="C1635"/>
      <c r="D1635"/>
      <c r="E1635"/>
      <c r="F1635"/>
      <c r="G1635"/>
      <c r="H1635"/>
      <c r="O1635"/>
      <c r="P1635"/>
      <c r="Q1635"/>
      <c r="S1635"/>
    </row>
    <row r="1636" spans="1:19">
      <c r="A1636"/>
      <c r="C1636"/>
      <c r="D1636"/>
      <c r="E1636"/>
      <c r="F1636"/>
      <c r="G1636"/>
      <c r="H1636"/>
      <c r="O1636"/>
      <c r="P1636"/>
      <c r="Q1636"/>
      <c r="S1636"/>
    </row>
    <row r="1637" spans="1:19">
      <c r="A1637"/>
      <c r="C1637"/>
      <c r="D1637"/>
      <c r="E1637"/>
      <c r="F1637"/>
      <c r="G1637"/>
      <c r="H1637"/>
      <c r="O1637"/>
      <c r="P1637"/>
      <c r="Q1637"/>
      <c r="S1637"/>
    </row>
    <row r="1638" spans="1:19">
      <c r="A1638"/>
      <c r="C1638"/>
      <c r="D1638"/>
      <c r="E1638"/>
      <c r="F1638"/>
      <c r="G1638"/>
      <c r="H1638"/>
      <c r="O1638"/>
      <c r="P1638"/>
      <c r="Q1638"/>
      <c r="S1638"/>
    </row>
    <row r="1639" spans="1:19">
      <c r="A1639"/>
      <c r="C1639"/>
      <c r="D1639"/>
      <c r="E1639"/>
      <c r="F1639"/>
      <c r="G1639"/>
      <c r="H1639"/>
      <c r="O1639"/>
      <c r="P1639"/>
      <c r="Q1639"/>
      <c r="S1639"/>
    </row>
    <row r="1640" spans="1:19">
      <c r="A1640"/>
      <c r="C1640"/>
      <c r="D1640"/>
      <c r="E1640"/>
      <c r="F1640"/>
      <c r="G1640"/>
      <c r="H1640"/>
      <c r="O1640"/>
      <c r="P1640"/>
      <c r="Q1640"/>
      <c r="S1640"/>
    </row>
    <row r="1641" spans="1:19">
      <c r="A1641"/>
      <c r="C1641"/>
      <c r="D1641"/>
      <c r="E1641"/>
      <c r="F1641"/>
      <c r="G1641"/>
      <c r="H1641"/>
      <c r="O1641"/>
      <c r="P1641"/>
      <c r="Q1641"/>
      <c r="S1641"/>
    </row>
    <row r="1642" spans="1:19">
      <c r="A1642"/>
      <c r="C1642"/>
      <c r="D1642"/>
      <c r="E1642"/>
      <c r="F1642"/>
      <c r="G1642"/>
      <c r="H1642"/>
      <c r="O1642"/>
      <c r="P1642"/>
      <c r="Q1642"/>
      <c r="S1642"/>
    </row>
    <row r="1643" spans="1:19">
      <c r="A1643"/>
      <c r="C1643"/>
      <c r="D1643"/>
      <c r="E1643"/>
      <c r="F1643"/>
      <c r="G1643"/>
      <c r="H1643"/>
      <c r="O1643"/>
      <c r="P1643"/>
      <c r="Q1643"/>
      <c r="S1643"/>
    </row>
    <row r="1644" spans="1:19">
      <c r="A1644"/>
      <c r="C1644"/>
      <c r="D1644"/>
      <c r="E1644"/>
      <c r="F1644"/>
      <c r="G1644"/>
      <c r="H1644"/>
      <c r="O1644"/>
      <c r="P1644"/>
      <c r="Q1644"/>
      <c r="S1644"/>
    </row>
    <row r="1645" spans="1:19">
      <c r="A1645"/>
      <c r="C1645"/>
      <c r="D1645"/>
      <c r="E1645"/>
      <c r="F1645"/>
      <c r="G1645"/>
      <c r="H1645"/>
      <c r="O1645"/>
      <c r="P1645"/>
      <c r="Q1645"/>
      <c r="S1645"/>
    </row>
    <row r="1646" spans="1:19">
      <c r="A1646"/>
      <c r="C1646"/>
      <c r="D1646"/>
      <c r="E1646"/>
      <c r="F1646"/>
      <c r="G1646"/>
      <c r="H1646"/>
      <c r="O1646"/>
      <c r="P1646"/>
      <c r="Q1646"/>
      <c r="S1646"/>
    </row>
    <row r="1647" spans="1:19">
      <c r="A1647"/>
      <c r="C1647"/>
      <c r="D1647"/>
      <c r="E1647"/>
      <c r="F1647"/>
      <c r="G1647"/>
      <c r="H1647"/>
      <c r="O1647"/>
      <c r="P1647"/>
      <c r="Q1647"/>
      <c r="S1647"/>
    </row>
    <row r="1648" spans="1:19">
      <c r="A1648"/>
      <c r="C1648"/>
      <c r="D1648"/>
      <c r="E1648"/>
      <c r="F1648"/>
      <c r="G1648"/>
      <c r="H1648"/>
      <c r="O1648"/>
      <c r="P1648"/>
      <c r="Q1648"/>
      <c r="S1648"/>
    </row>
    <row r="1649" spans="1:19">
      <c r="A1649"/>
      <c r="C1649"/>
      <c r="D1649"/>
      <c r="E1649"/>
      <c r="F1649"/>
      <c r="G1649"/>
      <c r="H1649"/>
      <c r="O1649"/>
      <c r="P1649"/>
      <c r="Q1649"/>
      <c r="S1649"/>
    </row>
    <row r="1650" spans="1:19">
      <c r="A1650"/>
      <c r="C1650"/>
      <c r="D1650"/>
      <c r="E1650"/>
      <c r="F1650"/>
      <c r="G1650"/>
      <c r="H1650"/>
      <c r="O1650"/>
      <c r="P1650"/>
      <c r="Q1650"/>
      <c r="S1650"/>
    </row>
    <row r="1651" spans="1:19">
      <c r="A1651"/>
      <c r="C1651"/>
      <c r="D1651"/>
      <c r="E1651"/>
      <c r="F1651"/>
      <c r="G1651"/>
      <c r="H1651"/>
      <c r="O1651"/>
      <c r="P1651"/>
      <c r="Q1651"/>
      <c r="S1651"/>
    </row>
    <row r="1652" spans="1:19">
      <c r="A1652"/>
      <c r="C1652"/>
      <c r="D1652"/>
      <c r="E1652"/>
      <c r="F1652"/>
      <c r="G1652"/>
      <c r="H1652"/>
      <c r="O1652"/>
      <c r="P1652"/>
      <c r="Q1652"/>
      <c r="S1652"/>
    </row>
    <row r="1653" spans="1:19">
      <c r="A1653"/>
      <c r="C1653"/>
      <c r="D1653"/>
      <c r="E1653"/>
      <c r="F1653"/>
      <c r="G1653"/>
      <c r="H1653"/>
      <c r="O1653"/>
      <c r="P1653"/>
      <c r="Q1653"/>
      <c r="S1653"/>
    </row>
    <row r="1654" spans="1:19">
      <c r="A1654"/>
      <c r="C1654"/>
      <c r="D1654"/>
      <c r="E1654"/>
      <c r="F1654"/>
      <c r="G1654"/>
      <c r="H1654"/>
      <c r="O1654"/>
      <c r="P1654"/>
      <c r="Q1654"/>
      <c r="S1654"/>
    </row>
    <row r="1655" spans="1:19">
      <c r="A1655"/>
      <c r="C1655"/>
      <c r="D1655"/>
      <c r="E1655"/>
      <c r="F1655"/>
      <c r="G1655"/>
      <c r="H1655"/>
      <c r="O1655"/>
      <c r="P1655"/>
      <c r="Q1655"/>
      <c r="S1655"/>
    </row>
    <row r="1656" spans="1:19">
      <c r="A1656"/>
      <c r="C1656"/>
      <c r="D1656"/>
      <c r="E1656"/>
      <c r="F1656"/>
      <c r="G1656"/>
      <c r="H1656"/>
      <c r="O1656"/>
      <c r="P1656"/>
      <c r="Q1656"/>
      <c r="S1656"/>
    </row>
    <row r="1657" spans="1:19">
      <c r="A1657"/>
      <c r="C1657"/>
      <c r="D1657"/>
      <c r="E1657"/>
      <c r="F1657"/>
      <c r="G1657"/>
      <c r="H1657"/>
      <c r="O1657"/>
      <c r="P1657"/>
      <c r="Q1657"/>
      <c r="S1657"/>
    </row>
    <row r="1658" spans="1:19">
      <c r="A1658"/>
      <c r="C1658"/>
      <c r="D1658"/>
      <c r="E1658"/>
      <c r="F1658"/>
      <c r="G1658"/>
      <c r="H1658"/>
      <c r="O1658"/>
      <c r="P1658"/>
      <c r="Q1658"/>
      <c r="S1658"/>
    </row>
    <row r="1659" spans="1:19">
      <c r="A1659"/>
      <c r="C1659"/>
      <c r="D1659"/>
      <c r="E1659"/>
      <c r="F1659"/>
      <c r="G1659"/>
      <c r="H1659"/>
      <c r="O1659"/>
      <c r="P1659"/>
      <c r="Q1659"/>
      <c r="S1659"/>
    </row>
    <row r="1660" spans="1:19">
      <c r="A1660"/>
      <c r="C1660"/>
      <c r="D1660"/>
      <c r="E1660"/>
      <c r="F1660"/>
      <c r="G1660"/>
      <c r="H1660"/>
      <c r="O1660"/>
      <c r="P1660"/>
      <c r="Q1660"/>
      <c r="S1660"/>
    </row>
    <row r="1661" spans="1:19">
      <c r="A1661"/>
      <c r="C1661"/>
      <c r="D1661"/>
      <c r="E1661"/>
      <c r="F1661"/>
      <c r="G1661"/>
      <c r="H1661"/>
      <c r="O1661"/>
      <c r="P1661"/>
      <c r="Q1661"/>
      <c r="S1661"/>
    </row>
    <row r="1662" spans="1:19">
      <c r="A1662"/>
      <c r="C1662"/>
      <c r="D1662"/>
      <c r="E1662"/>
      <c r="F1662"/>
      <c r="G1662"/>
      <c r="H1662"/>
      <c r="O1662"/>
      <c r="P1662"/>
      <c r="Q1662"/>
      <c r="S1662"/>
    </row>
    <row r="1663" spans="1:19">
      <c r="A1663"/>
      <c r="C1663"/>
      <c r="D1663"/>
      <c r="E1663"/>
      <c r="F1663"/>
      <c r="G1663"/>
      <c r="H1663"/>
      <c r="O1663"/>
      <c r="P1663"/>
      <c r="Q1663"/>
      <c r="S1663"/>
    </row>
    <row r="1664" spans="1:19">
      <c r="A1664"/>
      <c r="C1664"/>
      <c r="D1664"/>
      <c r="E1664"/>
      <c r="F1664"/>
      <c r="G1664"/>
      <c r="H1664"/>
      <c r="O1664"/>
      <c r="P1664"/>
      <c r="Q1664"/>
      <c r="S1664"/>
    </row>
    <row r="1665" spans="1:19">
      <c r="A1665"/>
      <c r="C1665"/>
      <c r="D1665"/>
      <c r="E1665"/>
      <c r="F1665"/>
      <c r="G1665"/>
      <c r="H1665"/>
      <c r="O1665"/>
      <c r="P1665"/>
      <c r="Q1665"/>
      <c r="S1665"/>
    </row>
    <row r="1666" spans="1:19">
      <c r="A1666"/>
      <c r="C1666"/>
      <c r="D1666"/>
      <c r="E1666"/>
      <c r="F1666"/>
      <c r="G1666"/>
      <c r="H1666"/>
      <c r="O1666"/>
      <c r="P1666"/>
      <c r="Q1666"/>
      <c r="S1666"/>
    </row>
    <row r="1667" spans="1:19">
      <c r="A1667"/>
      <c r="C1667"/>
      <c r="D1667"/>
      <c r="E1667"/>
      <c r="F1667"/>
      <c r="G1667"/>
      <c r="H1667"/>
      <c r="O1667"/>
      <c r="P1667"/>
      <c r="Q1667"/>
      <c r="S1667"/>
    </row>
    <row r="1668" spans="1:19">
      <c r="A1668"/>
      <c r="C1668"/>
      <c r="D1668"/>
      <c r="E1668"/>
      <c r="F1668"/>
      <c r="G1668"/>
      <c r="H1668"/>
      <c r="O1668"/>
      <c r="P1668"/>
      <c r="Q1668"/>
      <c r="S1668"/>
    </row>
    <row r="1669" spans="1:19">
      <c r="A1669"/>
      <c r="C1669"/>
      <c r="D1669"/>
      <c r="E1669"/>
      <c r="F1669"/>
      <c r="G1669"/>
      <c r="H1669"/>
      <c r="O1669"/>
      <c r="P1669"/>
      <c r="Q1669"/>
      <c r="S1669"/>
    </row>
    <row r="1670" spans="1:19">
      <c r="A1670"/>
      <c r="C1670"/>
      <c r="D1670"/>
      <c r="E1670"/>
      <c r="F1670"/>
      <c r="G1670"/>
      <c r="H1670"/>
      <c r="O1670"/>
      <c r="P1670"/>
      <c r="Q1670"/>
      <c r="S1670"/>
    </row>
    <row r="1671" spans="1:19">
      <c r="A1671"/>
      <c r="C1671"/>
      <c r="D1671"/>
      <c r="E1671"/>
      <c r="F1671"/>
      <c r="G1671"/>
      <c r="H1671"/>
      <c r="O1671"/>
      <c r="P1671"/>
      <c r="Q1671"/>
      <c r="S1671"/>
    </row>
    <row r="1672" spans="1:19">
      <c r="A1672"/>
      <c r="C1672"/>
      <c r="D1672"/>
      <c r="E1672"/>
      <c r="F1672"/>
      <c r="G1672"/>
      <c r="H1672"/>
      <c r="O1672"/>
      <c r="P1672"/>
      <c r="Q1672"/>
      <c r="S1672"/>
    </row>
    <row r="1673" spans="1:19">
      <c r="A1673"/>
      <c r="C1673"/>
      <c r="D1673"/>
      <c r="E1673"/>
      <c r="F1673"/>
      <c r="G1673"/>
      <c r="H1673"/>
      <c r="O1673"/>
      <c r="P1673"/>
      <c r="Q1673"/>
      <c r="S1673"/>
    </row>
    <row r="1674" spans="1:19">
      <c r="A1674"/>
      <c r="C1674"/>
      <c r="D1674"/>
      <c r="E1674"/>
      <c r="F1674"/>
      <c r="G1674"/>
      <c r="H1674"/>
      <c r="O1674"/>
      <c r="P1674"/>
      <c r="Q1674"/>
      <c r="S1674"/>
    </row>
    <row r="1675" spans="1:19">
      <c r="A1675"/>
      <c r="C1675"/>
      <c r="D1675"/>
      <c r="E1675"/>
      <c r="F1675"/>
      <c r="G1675"/>
      <c r="H1675"/>
      <c r="O1675"/>
      <c r="P1675"/>
      <c r="Q1675"/>
      <c r="S1675"/>
    </row>
    <row r="1676" spans="1:19">
      <c r="A1676"/>
      <c r="C1676"/>
      <c r="D1676"/>
      <c r="E1676"/>
      <c r="F1676"/>
      <c r="G1676"/>
      <c r="H1676"/>
      <c r="O1676"/>
      <c r="P1676"/>
      <c r="Q1676"/>
      <c r="S1676"/>
    </row>
    <row r="1677" spans="1:19">
      <c r="A1677"/>
      <c r="C1677"/>
      <c r="D1677"/>
      <c r="E1677"/>
      <c r="F1677"/>
      <c r="G1677"/>
      <c r="H1677"/>
      <c r="O1677"/>
      <c r="P1677"/>
      <c r="Q1677"/>
      <c r="S1677"/>
    </row>
    <row r="1678" spans="1:19">
      <c r="A1678"/>
      <c r="C1678"/>
      <c r="D1678"/>
      <c r="E1678"/>
      <c r="F1678"/>
      <c r="G1678"/>
      <c r="H1678"/>
      <c r="O1678"/>
      <c r="P1678"/>
      <c r="Q1678"/>
      <c r="S1678"/>
    </row>
    <row r="1679" spans="1:19">
      <c r="A1679"/>
      <c r="C1679"/>
      <c r="D1679"/>
      <c r="E1679"/>
      <c r="F1679"/>
      <c r="G1679"/>
      <c r="H1679"/>
      <c r="O1679"/>
      <c r="P1679"/>
      <c r="Q1679"/>
      <c r="S1679"/>
    </row>
    <row r="1680" spans="1:19">
      <c r="A1680"/>
      <c r="C1680"/>
      <c r="D1680"/>
      <c r="E1680"/>
      <c r="F1680"/>
      <c r="G1680"/>
      <c r="H1680"/>
      <c r="O1680"/>
      <c r="P1680"/>
      <c r="Q1680"/>
      <c r="S1680"/>
    </row>
    <row r="1681" spans="1:19">
      <c r="A1681"/>
      <c r="C1681"/>
      <c r="D1681"/>
      <c r="E1681"/>
      <c r="F1681"/>
      <c r="G1681"/>
      <c r="H1681"/>
      <c r="O1681"/>
      <c r="P1681"/>
      <c r="Q1681"/>
      <c r="S1681"/>
    </row>
    <row r="1682" spans="1:19">
      <c r="A1682"/>
      <c r="C1682"/>
      <c r="D1682"/>
      <c r="E1682"/>
      <c r="F1682"/>
      <c r="G1682"/>
      <c r="H1682"/>
      <c r="O1682"/>
      <c r="P1682"/>
      <c r="Q1682"/>
      <c r="S1682"/>
    </row>
    <row r="1683" spans="1:19">
      <c r="A1683"/>
      <c r="C1683"/>
      <c r="D1683"/>
      <c r="E1683"/>
      <c r="F1683"/>
      <c r="G1683"/>
      <c r="H1683"/>
      <c r="O1683"/>
      <c r="P1683"/>
      <c r="Q1683"/>
      <c r="S1683"/>
    </row>
    <row r="1684" spans="1:19">
      <c r="A1684"/>
      <c r="C1684"/>
      <c r="D1684"/>
      <c r="E1684"/>
      <c r="F1684"/>
      <c r="G1684"/>
      <c r="H1684"/>
      <c r="O1684"/>
      <c r="P1684"/>
      <c r="Q1684"/>
      <c r="S1684"/>
    </row>
    <row r="1685" spans="1:19">
      <c r="A1685"/>
      <c r="C1685"/>
      <c r="D1685"/>
      <c r="E1685"/>
      <c r="F1685"/>
      <c r="G1685"/>
      <c r="H1685"/>
      <c r="O1685"/>
      <c r="P1685"/>
      <c r="Q1685"/>
      <c r="S1685"/>
    </row>
    <row r="1686" spans="1:19">
      <c r="A1686"/>
      <c r="C1686"/>
      <c r="D1686"/>
      <c r="E1686"/>
      <c r="F1686"/>
      <c r="G1686"/>
      <c r="H1686"/>
      <c r="O1686"/>
      <c r="P1686"/>
      <c r="Q1686"/>
      <c r="S1686"/>
    </row>
    <row r="1687" spans="1:19">
      <c r="A1687"/>
      <c r="C1687"/>
      <c r="D1687"/>
      <c r="E1687"/>
      <c r="F1687"/>
      <c r="G1687"/>
      <c r="H1687"/>
      <c r="O1687"/>
      <c r="P1687"/>
      <c r="Q1687"/>
      <c r="S1687"/>
    </row>
    <row r="1688" spans="1:19">
      <c r="A1688"/>
      <c r="C1688"/>
      <c r="D1688"/>
      <c r="E1688"/>
      <c r="F1688"/>
      <c r="G1688"/>
      <c r="H1688"/>
      <c r="O1688"/>
      <c r="P1688"/>
      <c r="Q1688"/>
      <c r="S1688"/>
    </row>
    <row r="1689" spans="1:19">
      <c r="A1689"/>
      <c r="C1689"/>
      <c r="D1689"/>
      <c r="E1689"/>
      <c r="F1689"/>
      <c r="G1689"/>
      <c r="H1689"/>
      <c r="O1689"/>
      <c r="P1689"/>
      <c r="Q1689"/>
      <c r="S1689"/>
    </row>
    <row r="1690" spans="1:19">
      <c r="A1690"/>
      <c r="C1690"/>
      <c r="D1690"/>
      <c r="E1690"/>
      <c r="F1690"/>
      <c r="G1690"/>
      <c r="H1690"/>
      <c r="O1690"/>
      <c r="P1690"/>
      <c r="Q1690"/>
      <c r="S1690"/>
    </row>
    <row r="1691" spans="1:19">
      <c r="A1691"/>
      <c r="C1691"/>
      <c r="D1691"/>
      <c r="E1691"/>
      <c r="F1691"/>
      <c r="G1691"/>
      <c r="H1691"/>
      <c r="O1691"/>
      <c r="P1691"/>
      <c r="Q1691"/>
      <c r="S1691"/>
    </row>
    <row r="1692" spans="1:19">
      <c r="A1692"/>
      <c r="C1692"/>
      <c r="D1692"/>
      <c r="E1692"/>
      <c r="F1692"/>
      <c r="G1692"/>
      <c r="H1692"/>
      <c r="O1692"/>
      <c r="P1692"/>
      <c r="Q1692"/>
      <c r="S1692"/>
    </row>
    <row r="1693" spans="1:19">
      <c r="A1693"/>
      <c r="C1693"/>
      <c r="D1693"/>
      <c r="E1693"/>
      <c r="F1693"/>
      <c r="G1693"/>
      <c r="H1693"/>
      <c r="O1693"/>
      <c r="P1693"/>
      <c r="Q1693"/>
      <c r="S1693"/>
    </row>
    <row r="1694" spans="1:19">
      <c r="A1694"/>
      <c r="C1694"/>
      <c r="D1694"/>
      <c r="E1694"/>
      <c r="F1694"/>
      <c r="G1694"/>
      <c r="H1694"/>
      <c r="O1694"/>
      <c r="P1694"/>
      <c r="Q1694"/>
      <c r="S1694"/>
    </row>
    <row r="1695" spans="1:19">
      <c r="A1695"/>
      <c r="C1695"/>
      <c r="D1695"/>
      <c r="E1695"/>
      <c r="F1695"/>
      <c r="G1695"/>
      <c r="H1695"/>
      <c r="O1695"/>
      <c r="P1695"/>
      <c r="Q1695"/>
      <c r="S1695"/>
    </row>
    <row r="1696" spans="1:19">
      <c r="A1696"/>
      <c r="C1696"/>
      <c r="D1696"/>
      <c r="E1696"/>
      <c r="F1696"/>
      <c r="G1696"/>
      <c r="H1696"/>
      <c r="O1696"/>
      <c r="P1696"/>
      <c r="Q1696"/>
      <c r="S1696"/>
    </row>
    <row r="1697" spans="1:19">
      <c r="A1697"/>
      <c r="C1697"/>
      <c r="D1697"/>
      <c r="E1697"/>
      <c r="F1697"/>
      <c r="G1697"/>
      <c r="H1697"/>
      <c r="O1697"/>
      <c r="P1697"/>
      <c r="Q1697"/>
      <c r="S1697"/>
    </row>
    <row r="1698" spans="1:19">
      <c r="A1698"/>
      <c r="C1698"/>
      <c r="D1698"/>
      <c r="E1698"/>
      <c r="F1698"/>
      <c r="G1698"/>
      <c r="H1698"/>
      <c r="O1698"/>
      <c r="P1698"/>
      <c r="Q1698"/>
      <c r="S1698"/>
    </row>
    <row r="1699" spans="1:19">
      <c r="A1699"/>
      <c r="C1699"/>
      <c r="D1699"/>
      <c r="E1699"/>
      <c r="F1699"/>
      <c r="G1699"/>
      <c r="H1699"/>
      <c r="O1699"/>
      <c r="P1699"/>
      <c r="Q1699"/>
      <c r="S1699"/>
    </row>
    <row r="1700" spans="1:19">
      <c r="A1700"/>
      <c r="C1700"/>
      <c r="D1700"/>
      <c r="E1700"/>
      <c r="F1700"/>
      <c r="G1700"/>
      <c r="H1700"/>
      <c r="O1700"/>
      <c r="P1700"/>
      <c r="Q1700"/>
      <c r="S1700"/>
    </row>
    <row r="1701" spans="1:19">
      <c r="A1701"/>
      <c r="C1701"/>
      <c r="D1701"/>
      <c r="E1701"/>
      <c r="F1701"/>
      <c r="G1701"/>
      <c r="H1701"/>
      <c r="O1701"/>
      <c r="P1701"/>
      <c r="Q1701"/>
      <c r="S1701"/>
    </row>
    <row r="1702" spans="1:19">
      <c r="A1702"/>
      <c r="C1702"/>
      <c r="D1702"/>
      <c r="E1702"/>
      <c r="F1702"/>
      <c r="G1702"/>
      <c r="H1702"/>
      <c r="O1702"/>
      <c r="P1702"/>
      <c r="Q1702"/>
      <c r="S1702"/>
    </row>
    <row r="1703" spans="1:19">
      <c r="A1703"/>
      <c r="C1703"/>
      <c r="D1703"/>
      <c r="E1703"/>
      <c r="F1703"/>
      <c r="G1703"/>
      <c r="H1703"/>
      <c r="O1703"/>
      <c r="P1703"/>
      <c r="Q1703"/>
      <c r="S1703"/>
    </row>
    <row r="1704" spans="1:19">
      <c r="A1704"/>
      <c r="C1704"/>
      <c r="D1704"/>
      <c r="E1704"/>
      <c r="F1704"/>
      <c r="G1704"/>
      <c r="H1704"/>
      <c r="O1704"/>
      <c r="P1704"/>
      <c r="Q1704"/>
      <c r="S1704"/>
    </row>
    <row r="1705" spans="1:19">
      <c r="A1705"/>
      <c r="C1705"/>
      <c r="D1705"/>
      <c r="E1705"/>
      <c r="F1705"/>
      <c r="G1705"/>
      <c r="H1705"/>
      <c r="O1705"/>
      <c r="P1705"/>
      <c r="Q1705"/>
      <c r="S1705"/>
    </row>
    <row r="1706" spans="1:19">
      <c r="A1706"/>
      <c r="C1706"/>
      <c r="D1706"/>
      <c r="E1706"/>
      <c r="F1706"/>
      <c r="G1706"/>
      <c r="H1706"/>
      <c r="O1706"/>
      <c r="P1706"/>
      <c r="Q1706"/>
      <c r="S1706"/>
    </row>
    <row r="1707" spans="1:19">
      <c r="A1707"/>
      <c r="C1707"/>
      <c r="D1707"/>
      <c r="E1707"/>
      <c r="F1707"/>
      <c r="G1707"/>
      <c r="H1707"/>
      <c r="O1707"/>
      <c r="P1707"/>
      <c r="Q1707"/>
      <c r="S1707"/>
    </row>
    <row r="1708" spans="1:19">
      <c r="A1708"/>
      <c r="C1708"/>
      <c r="D1708"/>
      <c r="E1708"/>
      <c r="F1708"/>
      <c r="G1708"/>
      <c r="H1708"/>
      <c r="O1708"/>
      <c r="P1708"/>
      <c r="Q1708"/>
      <c r="S1708"/>
    </row>
    <row r="1709" spans="1:19">
      <c r="A1709"/>
      <c r="C1709"/>
      <c r="D1709"/>
      <c r="E1709"/>
      <c r="F1709"/>
      <c r="G1709"/>
      <c r="H1709"/>
      <c r="O1709"/>
      <c r="P1709"/>
      <c r="Q1709"/>
      <c r="S1709"/>
    </row>
    <row r="1710" spans="1:19">
      <c r="A1710"/>
      <c r="C1710"/>
      <c r="D1710"/>
      <c r="E1710"/>
      <c r="F1710"/>
      <c r="G1710"/>
      <c r="H1710"/>
      <c r="O1710"/>
      <c r="P1710"/>
      <c r="Q1710"/>
      <c r="S1710"/>
    </row>
    <row r="1711" spans="1:19">
      <c r="A1711"/>
      <c r="C1711"/>
      <c r="D1711"/>
      <c r="E1711"/>
      <c r="F1711"/>
      <c r="G1711"/>
      <c r="H1711"/>
      <c r="O1711"/>
      <c r="P1711"/>
      <c r="Q1711"/>
      <c r="S1711"/>
    </row>
    <row r="1712" spans="1:19">
      <c r="A1712"/>
      <c r="C1712"/>
      <c r="D1712"/>
      <c r="E1712"/>
      <c r="F1712"/>
      <c r="G1712"/>
      <c r="H1712"/>
      <c r="O1712"/>
      <c r="P1712"/>
      <c r="Q1712"/>
      <c r="S1712"/>
    </row>
    <row r="1713" spans="1:19">
      <c r="A1713"/>
      <c r="C1713"/>
      <c r="D1713"/>
      <c r="E1713"/>
      <c r="F1713"/>
      <c r="G1713"/>
      <c r="H1713"/>
      <c r="O1713"/>
      <c r="P1713"/>
      <c r="Q1713"/>
      <c r="S1713"/>
    </row>
    <row r="1714" spans="1:19">
      <c r="A1714"/>
      <c r="C1714"/>
      <c r="D1714"/>
      <c r="E1714"/>
      <c r="F1714"/>
      <c r="G1714"/>
      <c r="H1714"/>
      <c r="O1714"/>
      <c r="P1714"/>
      <c r="Q1714"/>
      <c r="S1714"/>
    </row>
    <row r="1715" spans="1:19">
      <c r="A1715"/>
      <c r="C1715"/>
      <c r="D1715"/>
      <c r="E1715"/>
      <c r="F1715"/>
      <c r="G1715"/>
      <c r="H1715"/>
      <c r="O1715"/>
      <c r="P1715"/>
      <c r="Q1715"/>
      <c r="S1715"/>
    </row>
    <row r="1716" spans="1:19">
      <c r="A1716"/>
      <c r="C1716"/>
      <c r="D1716"/>
      <c r="E1716"/>
      <c r="F1716"/>
      <c r="G1716"/>
      <c r="H1716"/>
      <c r="O1716"/>
      <c r="P1716"/>
      <c r="Q1716"/>
      <c r="S1716"/>
    </row>
    <row r="1717" spans="1:19">
      <c r="A1717"/>
      <c r="C1717"/>
      <c r="D1717"/>
      <c r="E1717"/>
      <c r="F1717"/>
      <c r="G1717"/>
      <c r="H1717"/>
      <c r="O1717"/>
      <c r="P1717"/>
      <c r="Q1717"/>
      <c r="S1717"/>
    </row>
    <row r="1718" spans="1:19">
      <c r="A1718"/>
      <c r="C1718"/>
      <c r="D1718"/>
      <c r="E1718"/>
      <c r="F1718"/>
      <c r="G1718"/>
      <c r="H1718"/>
      <c r="O1718"/>
      <c r="P1718"/>
      <c r="Q1718"/>
      <c r="S1718"/>
    </row>
    <row r="1719" spans="1:19">
      <c r="A1719"/>
      <c r="C1719"/>
      <c r="D1719"/>
      <c r="E1719"/>
      <c r="F1719"/>
      <c r="G1719"/>
      <c r="H1719"/>
      <c r="O1719"/>
      <c r="P1719"/>
      <c r="Q1719"/>
      <c r="S1719"/>
    </row>
    <row r="1720" spans="1:19">
      <c r="A1720"/>
      <c r="C1720"/>
      <c r="D1720"/>
      <c r="E1720"/>
      <c r="F1720"/>
      <c r="G1720"/>
      <c r="H1720"/>
      <c r="O1720"/>
      <c r="P1720"/>
      <c r="Q1720"/>
      <c r="S1720"/>
    </row>
    <row r="1721" spans="1:19">
      <c r="A1721"/>
      <c r="C1721"/>
      <c r="D1721"/>
      <c r="E1721"/>
      <c r="F1721"/>
      <c r="G1721"/>
      <c r="H1721"/>
      <c r="O1721"/>
      <c r="P1721"/>
      <c r="Q1721"/>
      <c r="S1721"/>
    </row>
    <row r="1722" spans="1:19">
      <c r="A1722"/>
      <c r="C1722"/>
      <c r="D1722"/>
      <c r="E1722"/>
      <c r="F1722"/>
      <c r="G1722"/>
      <c r="H1722"/>
      <c r="O1722"/>
      <c r="P1722"/>
      <c r="Q1722"/>
      <c r="S1722"/>
    </row>
    <row r="1723" spans="1:19">
      <c r="A1723"/>
      <c r="C1723"/>
      <c r="D1723"/>
      <c r="E1723"/>
      <c r="F1723"/>
      <c r="G1723"/>
      <c r="H1723"/>
      <c r="O1723"/>
      <c r="P1723"/>
      <c r="Q1723"/>
      <c r="S1723"/>
    </row>
    <row r="1724" spans="1:19">
      <c r="A1724"/>
      <c r="C1724"/>
      <c r="D1724"/>
      <c r="E1724"/>
      <c r="F1724"/>
      <c r="G1724"/>
      <c r="H1724"/>
      <c r="O1724"/>
      <c r="P1724"/>
      <c r="Q1724"/>
      <c r="S1724"/>
    </row>
    <row r="1725" spans="1:19">
      <c r="A1725"/>
      <c r="C1725"/>
      <c r="D1725"/>
      <c r="E1725"/>
      <c r="F1725"/>
      <c r="G1725"/>
      <c r="H1725"/>
      <c r="O1725"/>
      <c r="P1725"/>
      <c r="Q1725"/>
      <c r="S1725"/>
    </row>
    <row r="1726" spans="1:19">
      <c r="A1726"/>
      <c r="C1726"/>
      <c r="D1726"/>
      <c r="E1726"/>
      <c r="F1726"/>
      <c r="G1726"/>
      <c r="H1726"/>
      <c r="O1726"/>
      <c r="P1726"/>
      <c r="Q1726"/>
      <c r="S1726"/>
    </row>
    <row r="1727" spans="1:19">
      <c r="A1727"/>
      <c r="C1727"/>
      <c r="D1727"/>
      <c r="E1727"/>
      <c r="F1727"/>
      <c r="G1727"/>
      <c r="H1727"/>
      <c r="O1727"/>
      <c r="P1727"/>
      <c r="Q1727"/>
      <c r="S1727"/>
    </row>
    <row r="1728" spans="1:19">
      <c r="A1728"/>
      <c r="C1728"/>
      <c r="D1728"/>
      <c r="E1728"/>
      <c r="F1728"/>
      <c r="G1728"/>
      <c r="H1728"/>
      <c r="O1728"/>
      <c r="P1728"/>
      <c r="Q1728"/>
      <c r="S1728"/>
    </row>
    <row r="1729" spans="1:19">
      <c r="A1729"/>
      <c r="C1729"/>
      <c r="D1729"/>
      <c r="E1729"/>
      <c r="F1729"/>
      <c r="G1729"/>
      <c r="H1729"/>
      <c r="O1729"/>
      <c r="P1729"/>
      <c r="Q1729"/>
      <c r="S1729"/>
    </row>
    <row r="1730" spans="1:19">
      <c r="A1730"/>
      <c r="C1730"/>
      <c r="D1730"/>
      <c r="E1730"/>
      <c r="F1730"/>
      <c r="G1730"/>
      <c r="H1730"/>
      <c r="O1730"/>
      <c r="P1730"/>
      <c r="Q1730"/>
      <c r="S1730"/>
    </row>
    <row r="1731" spans="1:19">
      <c r="A1731"/>
      <c r="C1731"/>
      <c r="D1731"/>
      <c r="E1731"/>
      <c r="F1731"/>
      <c r="G1731"/>
      <c r="H1731"/>
      <c r="O1731"/>
      <c r="P1731"/>
      <c r="Q1731"/>
      <c r="S1731"/>
    </row>
    <row r="1732" spans="1:19">
      <c r="A1732"/>
      <c r="C1732"/>
      <c r="D1732"/>
      <c r="E1732"/>
      <c r="F1732"/>
      <c r="G1732"/>
      <c r="H1732"/>
      <c r="O1732"/>
      <c r="P1732"/>
      <c r="Q1732"/>
      <c r="S1732"/>
    </row>
    <row r="1733" spans="1:19">
      <c r="A1733"/>
      <c r="C1733"/>
      <c r="D1733"/>
      <c r="E1733"/>
      <c r="F1733"/>
      <c r="G1733"/>
      <c r="H1733"/>
      <c r="O1733"/>
      <c r="P1733"/>
      <c r="Q1733"/>
      <c r="S1733"/>
    </row>
    <row r="1734" spans="1:19">
      <c r="A1734"/>
      <c r="C1734"/>
      <c r="D1734"/>
      <c r="E1734"/>
      <c r="F1734"/>
      <c r="G1734"/>
      <c r="H1734"/>
      <c r="O1734"/>
      <c r="P1734"/>
      <c r="Q1734"/>
      <c r="S1734"/>
    </row>
    <row r="1735" spans="1:19">
      <c r="A1735"/>
      <c r="C1735"/>
      <c r="D1735"/>
      <c r="E1735"/>
      <c r="F1735"/>
      <c r="G1735"/>
      <c r="H1735"/>
      <c r="O1735"/>
      <c r="P1735"/>
      <c r="Q1735"/>
      <c r="S1735"/>
    </row>
    <row r="1736" spans="1:19">
      <c r="A1736"/>
      <c r="C1736"/>
      <c r="D1736"/>
      <c r="E1736"/>
      <c r="F1736"/>
      <c r="G1736"/>
      <c r="H1736"/>
      <c r="O1736"/>
      <c r="P1736"/>
      <c r="Q1736"/>
      <c r="S1736"/>
    </row>
    <row r="1737" spans="1:19">
      <c r="A1737"/>
      <c r="C1737"/>
      <c r="D1737"/>
      <c r="E1737"/>
      <c r="F1737"/>
      <c r="G1737"/>
      <c r="H1737"/>
      <c r="O1737"/>
      <c r="P1737"/>
      <c r="Q1737"/>
      <c r="S1737"/>
    </row>
    <row r="1738" spans="1:19">
      <c r="A1738"/>
      <c r="C1738"/>
      <c r="D1738"/>
      <c r="E1738"/>
      <c r="F1738"/>
      <c r="G1738"/>
      <c r="H1738"/>
      <c r="O1738"/>
      <c r="P1738"/>
      <c r="Q1738"/>
      <c r="S1738"/>
    </row>
    <row r="1739" spans="1:19">
      <c r="A1739"/>
      <c r="C1739"/>
      <c r="D1739"/>
      <c r="E1739"/>
      <c r="F1739"/>
      <c r="G1739"/>
      <c r="H1739"/>
      <c r="O1739"/>
      <c r="P1739"/>
      <c r="Q1739"/>
      <c r="S1739"/>
    </row>
    <row r="1740" spans="1:19">
      <c r="A1740"/>
      <c r="C1740"/>
      <c r="D1740"/>
      <c r="E1740"/>
      <c r="F1740"/>
      <c r="G1740"/>
      <c r="H1740"/>
      <c r="O1740"/>
      <c r="P1740"/>
      <c r="Q1740"/>
      <c r="S1740"/>
    </row>
    <row r="1741" spans="1:19">
      <c r="A1741"/>
      <c r="C1741"/>
      <c r="D1741"/>
      <c r="E1741"/>
      <c r="F1741"/>
      <c r="G1741"/>
      <c r="H1741"/>
      <c r="O1741"/>
      <c r="P1741"/>
      <c r="Q1741"/>
      <c r="S1741"/>
    </row>
    <row r="1742" spans="1:19">
      <c r="A1742"/>
      <c r="C1742"/>
      <c r="D1742"/>
      <c r="E1742"/>
      <c r="F1742"/>
      <c r="G1742"/>
      <c r="H1742"/>
      <c r="O1742"/>
      <c r="P1742"/>
      <c r="Q1742"/>
      <c r="S1742"/>
    </row>
    <row r="1743" spans="1:19">
      <c r="A1743"/>
      <c r="C1743"/>
      <c r="D1743"/>
      <c r="E1743"/>
      <c r="F1743"/>
      <c r="G1743"/>
      <c r="H1743"/>
      <c r="O1743"/>
      <c r="P1743"/>
      <c r="Q1743"/>
      <c r="S1743"/>
    </row>
    <row r="1744" spans="1:19">
      <c r="A1744"/>
      <c r="C1744"/>
      <c r="D1744"/>
      <c r="E1744"/>
      <c r="F1744"/>
      <c r="G1744"/>
      <c r="H1744"/>
      <c r="O1744"/>
      <c r="P1744"/>
      <c r="Q1744"/>
      <c r="S1744"/>
    </row>
    <row r="1745" spans="1:19">
      <c r="A1745"/>
      <c r="C1745"/>
      <c r="D1745"/>
      <c r="E1745"/>
      <c r="F1745"/>
      <c r="G1745"/>
      <c r="H1745"/>
      <c r="O1745"/>
      <c r="P1745"/>
      <c r="Q1745"/>
      <c r="S1745"/>
    </row>
    <row r="1746" spans="1:19">
      <c r="A1746"/>
      <c r="C1746"/>
      <c r="D1746"/>
      <c r="E1746"/>
      <c r="F1746"/>
      <c r="G1746"/>
      <c r="H1746"/>
      <c r="O1746"/>
      <c r="P1746"/>
      <c r="Q1746"/>
      <c r="S1746"/>
    </row>
    <row r="1747" spans="1:19">
      <c r="A1747"/>
      <c r="C1747"/>
      <c r="D1747"/>
      <c r="E1747"/>
      <c r="F1747"/>
      <c r="G1747"/>
      <c r="H1747"/>
      <c r="O1747"/>
      <c r="P1747"/>
      <c r="Q1747"/>
      <c r="S1747"/>
    </row>
    <row r="1748" spans="1:19">
      <c r="A1748"/>
      <c r="C1748"/>
      <c r="D1748"/>
      <c r="E1748"/>
      <c r="F1748"/>
      <c r="G1748"/>
      <c r="H1748"/>
      <c r="O1748"/>
      <c r="P1748"/>
      <c r="Q1748"/>
      <c r="S1748"/>
    </row>
    <row r="1749" spans="1:19">
      <c r="A1749"/>
      <c r="C1749"/>
      <c r="D1749"/>
      <c r="E1749"/>
      <c r="F1749"/>
      <c r="G1749"/>
      <c r="H1749"/>
      <c r="O1749"/>
      <c r="P1749"/>
      <c r="Q1749"/>
      <c r="S1749"/>
    </row>
    <row r="1750" spans="1:19">
      <c r="A1750"/>
      <c r="C1750"/>
      <c r="D1750"/>
      <c r="E1750"/>
      <c r="F1750"/>
      <c r="G1750"/>
      <c r="H1750"/>
      <c r="O1750"/>
      <c r="P1750"/>
      <c r="Q1750"/>
      <c r="S1750"/>
    </row>
    <row r="1751" spans="1:19">
      <c r="A1751"/>
      <c r="C1751"/>
      <c r="D1751"/>
      <c r="E1751"/>
      <c r="F1751"/>
      <c r="G1751"/>
      <c r="H1751"/>
      <c r="O1751"/>
      <c r="P1751"/>
      <c r="Q1751"/>
      <c r="S1751"/>
    </row>
    <row r="1752" spans="1:19">
      <c r="A1752"/>
      <c r="C1752"/>
      <c r="D1752"/>
      <c r="E1752"/>
      <c r="F1752"/>
      <c r="G1752"/>
      <c r="H1752"/>
      <c r="O1752"/>
      <c r="P1752"/>
      <c r="Q1752"/>
      <c r="S1752"/>
    </row>
    <row r="1753" spans="1:19">
      <c r="A1753"/>
      <c r="C1753"/>
      <c r="D1753"/>
      <c r="E1753"/>
      <c r="F1753"/>
      <c r="G1753"/>
      <c r="H1753"/>
      <c r="O1753"/>
      <c r="P1753"/>
      <c r="Q1753"/>
      <c r="S1753"/>
    </row>
    <row r="1754" spans="1:19">
      <c r="A1754"/>
      <c r="C1754"/>
      <c r="D1754"/>
      <c r="E1754"/>
      <c r="F1754"/>
      <c r="G1754"/>
      <c r="H1754"/>
      <c r="O1754"/>
      <c r="P1754"/>
      <c r="Q1754"/>
      <c r="S1754"/>
    </row>
    <row r="1755" spans="1:19">
      <c r="A1755"/>
      <c r="C1755"/>
      <c r="D1755"/>
      <c r="E1755"/>
      <c r="F1755"/>
      <c r="G1755"/>
      <c r="H1755"/>
      <c r="O1755"/>
      <c r="P1755"/>
      <c r="Q1755"/>
      <c r="S1755"/>
    </row>
    <row r="1756" spans="1:19">
      <c r="A1756"/>
      <c r="C1756"/>
      <c r="D1756"/>
      <c r="E1756"/>
      <c r="F1756"/>
      <c r="G1756"/>
      <c r="H1756"/>
      <c r="O1756"/>
      <c r="P1756"/>
      <c r="Q1756"/>
      <c r="S1756"/>
    </row>
    <row r="1757" spans="1:19">
      <c r="A1757"/>
      <c r="C1757"/>
      <c r="D1757"/>
      <c r="E1757"/>
      <c r="F1757"/>
      <c r="G1757"/>
      <c r="H1757"/>
      <c r="O1757"/>
      <c r="P1757"/>
      <c r="Q1757"/>
      <c r="S1757"/>
    </row>
    <row r="1758" spans="1:19">
      <c r="A1758"/>
      <c r="C1758"/>
      <c r="D1758"/>
      <c r="E1758"/>
      <c r="F1758"/>
      <c r="G1758"/>
      <c r="H1758"/>
      <c r="O1758"/>
      <c r="P1758"/>
      <c r="Q1758"/>
      <c r="S1758"/>
    </row>
    <row r="1759" spans="1:19">
      <c r="A1759"/>
      <c r="C1759"/>
      <c r="D1759"/>
      <c r="E1759"/>
      <c r="F1759"/>
      <c r="G1759"/>
      <c r="H1759"/>
      <c r="O1759"/>
      <c r="P1759"/>
      <c r="Q1759"/>
      <c r="S1759"/>
    </row>
    <row r="1760" spans="1:19">
      <c r="A1760"/>
      <c r="C1760"/>
      <c r="D1760"/>
      <c r="E1760"/>
      <c r="F1760"/>
      <c r="G1760"/>
      <c r="H1760"/>
      <c r="O1760"/>
      <c r="P1760"/>
      <c r="Q1760"/>
      <c r="S1760"/>
    </row>
    <row r="1761" spans="1:19">
      <c r="A1761"/>
      <c r="C1761"/>
      <c r="D1761"/>
      <c r="E1761"/>
      <c r="F1761"/>
      <c r="G1761"/>
      <c r="H1761"/>
      <c r="O1761"/>
      <c r="P1761"/>
      <c r="Q1761"/>
      <c r="S1761"/>
    </row>
    <row r="1762" spans="1:19">
      <c r="A1762"/>
      <c r="C1762"/>
      <c r="D1762"/>
      <c r="E1762"/>
      <c r="F1762"/>
      <c r="G1762"/>
      <c r="H1762"/>
      <c r="O1762"/>
      <c r="P1762"/>
      <c r="Q1762"/>
      <c r="S1762"/>
    </row>
    <row r="1763" spans="1:19">
      <c r="A1763"/>
      <c r="C1763"/>
      <c r="D1763"/>
      <c r="E1763"/>
      <c r="F1763"/>
      <c r="G1763"/>
      <c r="H1763"/>
      <c r="O1763"/>
      <c r="P1763"/>
      <c r="Q1763"/>
      <c r="S1763"/>
    </row>
    <row r="1764" spans="1:19">
      <c r="A1764"/>
      <c r="C1764"/>
      <c r="D1764"/>
      <c r="E1764"/>
      <c r="F1764"/>
      <c r="G1764"/>
      <c r="H1764"/>
      <c r="O1764"/>
      <c r="P1764"/>
      <c r="Q1764"/>
      <c r="S1764"/>
    </row>
    <row r="1765" spans="1:19">
      <c r="A1765"/>
      <c r="C1765"/>
      <c r="D1765"/>
      <c r="E1765"/>
      <c r="F1765"/>
      <c r="G1765"/>
      <c r="H1765"/>
      <c r="O1765"/>
      <c r="P1765"/>
      <c r="Q1765"/>
      <c r="S1765"/>
    </row>
    <row r="1766" spans="1:19">
      <c r="A1766"/>
      <c r="C1766"/>
      <c r="D1766"/>
      <c r="E1766"/>
      <c r="F1766"/>
      <c r="G1766"/>
      <c r="H1766"/>
      <c r="O1766"/>
      <c r="P1766"/>
      <c r="Q1766"/>
      <c r="S1766"/>
    </row>
    <row r="1767" spans="1:19">
      <c r="A1767"/>
      <c r="C1767"/>
      <c r="D1767"/>
      <c r="E1767"/>
      <c r="F1767"/>
      <c r="G1767"/>
      <c r="H1767"/>
      <c r="O1767"/>
      <c r="P1767"/>
      <c r="Q1767"/>
      <c r="S1767"/>
    </row>
    <row r="1768" spans="1:19">
      <c r="A1768"/>
      <c r="C1768"/>
      <c r="D1768"/>
      <c r="E1768"/>
      <c r="F1768"/>
      <c r="G1768"/>
      <c r="H1768"/>
      <c r="O1768"/>
      <c r="P1768"/>
      <c r="Q1768"/>
      <c r="S1768"/>
    </row>
    <row r="1769" spans="1:19">
      <c r="A1769"/>
      <c r="C1769"/>
      <c r="D1769"/>
      <c r="E1769"/>
      <c r="F1769"/>
      <c r="G1769"/>
      <c r="H1769"/>
      <c r="O1769"/>
      <c r="P1769"/>
      <c r="Q1769"/>
      <c r="S1769"/>
    </row>
    <row r="1770" spans="1:19">
      <c r="A1770"/>
      <c r="C1770"/>
      <c r="D1770"/>
      <c r="E1770"/>
      <c r="F1770"/>
      <c r="G1770"/>
      <c r="H1770"/>
      <c r="O1770"/>
      <c r="P1770"/>
      <c r="Q1770"/>
      <c r="S1770"/>
    </row>
    <row r="1771" spans="1:19">
      <c r="A1771"/>
      <c r="C1771"/>
      <c r="D1771"/>
      <c r="E1771"/>
      <c r="F1771"/>
      <c r="G1771"/>
      <c r="H1771"/>
      <c r="O1771"/>
      <c r="P1771"/>
      <c r="Q1771"/>
      <c r="S1771"/>
    </row>
    <row r="1772" spans="1:19">
      <c r="A1772"/>
      <c r="C1772"/>
      <c r="D1772"/>
      <c r="E1772"/>
      <c r="F1772"/>
      <c r="G1772"/>
      <c r="H1772"/>
      <c r="O1772"/>
      <c r="P1772"/>
      <c r="Q1772"/>
      <c r="S1772"/>
    </row>
    <row r="1773" spans="1:19">
      <c r="A1773"/>
      <c r="C1773"/>
      <c r="D1773"/>
      <c r="E1773"/>
      <c r="F1773"/>
      <c r="G1773"/>
      <c r="H1773"/>
      <c r="O1773"/>
      <c r="P1773"/>
      <c r="Q1773"/>
      <c r="S1773"/>
    </row>
    <row r="1774" spans="1:19">
      <c r="A1774"/>
      <c r="C1774"/>
      <c r="D1774"/>
      <c r="E1774"/>
      <c r="F1774"/>
      <c r="G1774"/>
      <c r="H1774"/>
      <c r="O1774"/>
      <c r="P1774"/>
      <c r="Q1774"/>
      <c r="S1774"/>
    </row>
    <row r="1775" spans="1:19">
      <c r="A1775"/>
      <c r="C1775"/>
      <c r="D1775"/>
      <c r="E1775"/>
      <c r="F1775"/>
      <c r="G1775"/>
      <c r="H1775"/>
      <c r="O1775"/>
      <c r="P1775"/>
      <c r="Q1775"/>
      <c r="S1775"/>
    </row>
    <row r="1776" spans="1:19">
      <c r="A1776"/>
      <c r="C1776"/>
      <c r="D1776"/>
      <c r="E1776"/>
      <c r="F1776"/>
      <c r="G1776"/>
      <c r="H1776"/>
      <c r="O1776"/>
      <c r="P1776"/>
      <c r="Q1776"/>
      <c r="S1776"/>
    </row>
    <row r="1777" spans="1:19">
      <c r="A1777"/>
      <c r="C1777"/>
      <c r="D1777"/>
      <c r="E1777"/>
      <c r="F1777"/>
      <c r="G1777"/>
      <c r="H1777"/>
      <c r="O1777"/>
      <c r="P1777"/>
      <c r="Q1777"/>
      <c r="S1777"/>
    </row>
    <row r="1778" spans="1:19">
      <c r="A1778"/>
      <c r="C1778"/>
      <c r="D1778"/>
      <c r="E1778"/>
      <c r="F1778"/>
      <c r="G1778"/>
      <c r="H1778"/>
      <c r="O1778"/>
      <c r="P1778"/>
      <c r="Q1778"/>
      <c r="S1778"/>
    </row>
    <row r="1779" spans="1:19">
      <c r="A1779"/>
      <c r="C1779"/>
      <c r="D1779"/>
      <c r="E1779"/>
      <c r="F1779"/>
      <c r="G1779"/>
      <c r="H1779"/>
      <c r="O1779"/>
      <c r="P1779"/>
      <c r="Q1779"/>
      <c r="S1779"/>
    </row>
    <row r="1780" spans="1:19">
      <c r="A1780"/>
      <c r="C1780"/>
      <c r="D1780"/>
      <c r="E1780"/>
      <c r="F1780"/>
      <c r="G1780"/>
      <c r="H1780"/>
      <c r="O1780"/>
      <c r="P1780"/>
      <c r="Q1780"/>
      <c r="S1780"/>
    </row>
    <row r="1781" spans="1:19">
      <c r="A1781"/>
      <c r="C1781"/>
      <c r="D1781"/>
      <c r="E1781"/>
      <c r="F1781"/>
      <c r="G1781"/>
      <c r="H1781"/>
      <c r="O1781"/>
      <c r="P1781"/>
      <c r="Q1781"/>
      <c r="S1781"/>
    </row>
    <row r="1782" spans="1:19">
      <c r="A1782"/>
      <c r="C1782"/>
      <c r="D1782"/>
      <c r="E1782"/>
      <c r="F1782"/>
      <c r="G1782"/>
      <c r="H1782"/>
      <c r="O1782"/>
      <c r="P1782"/>
      <c r="Q1782"/>
      <c r="S1782"/>
    </row>
    <row r="1783" spans="1:19">
      <c r="A1783"/>
      <c r="C1783"/>
      <c r="D1783"/>
      <c r="E1783"/>
      <c r="F1783"/>
      <c r="G1783"/>
      <c r="H1783"/>
      <c r="O1783"/>
      <c r="P1783"/>
      <c r="Q1783"/>
      <c r="S1783"/>
    </row>
    <row r="1784" spans="1:19">
      <c r="A1784"/>
      <c r="C1784"/>
      <c r="D1784"/>
      <c r="E1784"/>
      <c r="F1784"/>
      <c r="G1784"/>
      <c r="H1784"/>
      <c r="O1784"/>
      <c r="P1784"/>
      <c r="Q1784"/>
      <c r="S1784"/>
    </row>
    <row r="1785" spans="1:19">
      <c r="A1785"/>
      <c r="C1785"/>
      <c r="D1785"/>
      <c r="E1785"/>
      <c r="F1785"/>
      <c r="G1785"/>
      <c r="H1785"/>
      <c r="O1785"/>
      <c r="P1785"/>
      <c r="Q1785"/>
      <c r="S1785"/>
    </row>
    <row r="1786" spans="1:19">
      <c r="A1786"/>
      <c r="C1786"/>
      <c r="D1786"/>
      <c r="E1786"/>
      <c r="F1786"/>
      <c r="G1786"/>
      <c r="H1786"/>
      <c r="O1786"/>
      <c r="P1786"/>
      <c r="Q1786"/>
      <c r="S1786"/>
    </row>
    <row r="1787" spans="1:19">
      <c r="A1787"/>
      <c r="C1787"/>
      <c r="D1787"/>
      <c r="E1787"/>
      <c r="F1787"/>
      <c r="G1787"/>
      <c r="H1787"/>
      <c r="O1787"/>
      <c r="P1787"/>
      <c r="Q1787"/>
      <c r="S1787"/>
    </row>
    <row r="1788" spans="1:19">
      <c r="A1788"/>
      <c r="C1788"/>
      <c r="D1788"/>
      <c r="E1788"/>
      <c r="F1788"/>
      <c r="G1788"/>
      <c r="H1788"/>
      <c r="O1788"/>
      <c r="P1788"/>
      <c r="Q1788"/>
      <c r="S1788"/>
    </row>
    <row r="1789" spans="1:19">
      <c r="A1789"/>
      <c r="C1789"/>
      <c r="D1789"/>
      <c r="E1789"/>
      <c r="F1789"/>
      <c r="G1789"/>
      <c r="H1789"/>
      <c r="O1789"/>
      <c r="P1789"/>
      <c r="Q1789"/>
      <c r="S1789"/>
    </row>
    <row r="1790" spans="1:19">
      <c r="A1790"/>
      <c r="C1790"/>
      <c r="D1790"/>
      <c r="E1790"/>
      <c r="F1790"/>
      <c r="G1790"/>
      <c r="H1790"/>
      <c r="O1790"/>
      <c r="P1790"/>
      <c r="Q1790"/>
      <c r="S1790"/>
    </row>
    <row r="1791" spans="1:19">
      <c r="A1791"/>
      <c r="C1791"/>
      <c r="D1791"/>
      <c r="E1791"/>
      <c r="F1791"/>
      <c r="G1791"/>
      <c r="H1791"/>
      <c r="O1791"/>
      <c r="P1791"/>
      <c r="Q1791"/>
      <c r="S1791"/>
    </row>
    <row r="1792" spans="1:19">
      <c r="A1792"/>
      <c r="C1792"/>
      <c r="D1792"/>
      <c r="E1792"/>
      <c r="F1792"/>
      <c r="G1792"/>
      <c r="H1792"/>
      <c r="O1792"/>
      <c r="P1792"/>
      <c r="Q1792"/>
      <c r="S1792"/>
    </row>
    <row r="1793" spans="1:19">
      <c r="A1793"/>
      <c r="C1793"/>
      <c r="D1793"/>
      <c r="E1793"/>
      <c r="F1793"/>
      <c r="G1793"/>
      <c r="H1793"/>
      <c r="O1793"/>
      <c r="P1793"/>
      <c r="Q1793"/>
      <c r="S1793"/>
    </row>
    <row r="1794" spans="1:19">
      <c r="A1794"/>
      <c r="C1794"/>
      <c r="D1794"/>
      <c r="E1794"/>
      <c r="F1794"/>
      <c r="G1794"/>
      <c r="H1794"/>
      <c r="O1794"/>
      <c r="P1794"/>
      <c r="Q1794"/>
      <c r="S1794"/>
    </row>
    <row r="1795" spans="1:19">
      <c r="A1795"/>
      <c r="C1795"/>
      <c r="D1795"/>
      <c r="E1795"/>
      <c r="F1795"/>
      <c r="G1795"/>
      <c r="H1795"/>
      <c r="O1795"/>
      <c r="P1795"/>
      <c r="Q1795"/>
      <c r="S1795"/>
    </row>
    <row r="1796" spans="1:19">
      <c r="A1796"/>
      <c r="C1796"/>
      <c r="D1796"/>
      <c r="E1796"/>
      <c r="F1796"/>
      <c r="G1796"/>
      <c r="H1796"/>
      <c r="O1796"/>
      <c r="P1796"/>
      <c r="Q1796"/>
      <c r="S1796"/>
    </row>
    <row r="1797" spans="1:19">
      <c r="A1797"/>
      <c r="C1797"/>
      <c r="D1797"/>
      <c r="E1797"/>
      <c r="F1797"/>
      <c r="G1797"/>
      <c r="H1797"/>
      <c r="O1797"/>
      <c r="P1797"/>
      <c r="Q1797"/>
      <c r="S1797"/>
    </row>
    <row r="1798" spans="1:19">
      <c r="A1798"/>
      <c r="C1798"/>
      <c r="D1798"/>
      <c r="E1798"/>
      <c r="F1798"/>
      <c r="G1798"/>
      <c r="H1798"/>
      <c r="O1798"/>
      <c r="P1798"/>
      <c r="Q1798"/>
      <c r="S1798"/>
    </row>
    <row r="1799" spans="1:19">
      <c r="A1799"/>
      <c r="C1799"/>
      <c r="D1799"/>
      <c r="E1799"/>
      <c r="F1799"/>
      <c r="G1799"/>
      <c r="H1799"/>
      <c r="O1799"/>
      <c r="P1799"/>
      <c r="Q1799"/>
      <c r="S1799"/>
    </row>
    <row r="1800" spans="1:19">
      <c r="A1800"/>
      <c r="C1800"/>
      <c r="D1800"/>
      <c r="E1800"/>
      <c r="F1800"/>
      <c r="G1800"/>
      <c r="H1800"/>
      <c r="O1800"/>
      <c r="P1800"/>
      <c r="Q1800"/>
      <c r="S1800"/>
    </row>
    <row r="1801" spans="1:19">
      <c r="A1801"/>
      <c r="C1801"/>
      <c r="D1801"/>
      <c r="E1801"/>
      <c r="F1801"/>
      <c r="G1801"/>
      <c r="H1801"/>
      <c r="O1801"/>
      <c r="P1801"/>
      <c r="Q1801"/>
      <c r="S1801"/>
    </row>
    <row r="1802" spans="1:19">
      <c r="A1802"/>
      <c r="C1802"/>
      <c r="D1802"/>
      <c r="E1802"/>
      <c r="F1802"/>
      <c r="G1802"/>
      <c r="H1802"/>
      <c r="O1802"/>
      <c r="P1802"/>
      <c r="Q1802"/>
      <c r="S1802"/>
    </row>
    <row r="1803" spans="1:19">
      <c r="A1803"/>
      <c r="C1803"/>
      <c r="D1803"/>
      <c r="E1803"/>
      <c r="F1803"/>
      <c r="G1803"/>
      <c r="H1803"/>
      <c r="O1803"/>
      <c r="P1803"/>
      <c r="Q1803"/>
      <c r="S1803"/>
    </row>
    <row r="1804" spans="1:19">
      <c r="A1804"/>
      <c r="C1804"/>
      <c r="D1804"/>
      <c r="E1804"/>
      <c r="F1804"/>
      <c r="G1804"/>
      <c r="H1804"/>
      <c r="O1804"/>
      <c r="P1804"/>
      <c r="Q1804"/>
      <c r="S1804"/>
    </row>
    <row r="1805" spans="1:19">
      <c r="A1805"/>
      <c r="C1805"/>
      <c r="D1805"/>
      <c r="E1805"/>
      <c r="F1805"/>
      <c r="G1805"/>
      <c r="H1805"/>
      <c r="O1805"/>
      <c r="P1805"/>
      <c r="Q1805"/>
      <c r="S1805"/>
    </row>
    <row r="1806" spans="1:19">
      <c r="A1806"/>
      <c r="C1806"/>
      <c r="D1806"/>
      <c r="E1806"/>
      <c r="F1806"/>
      <c r="G1806"/>
      <c r="H1806"/>
      <c r="O1806"/>
      <c r="P1806"/>
      <c r="Q1806"/>
      <c r="S1806"/>
    </row>
    <row r="1807" spans="1:19">
      <c r="A1807"/>
      <c r="C1807"/>
      <c r="D1807"/>
      <c r="E1807"/>
      <c r="F1807"/>
      <c r="G1807"/>
      <c r="H1807"/>
      <c r="O1807"/>
      <c r="P1807"/>
      <c r="Q1807"/>
      <c r="S1807"/>
    </row>
    <row r="1808" spans="1:19">
      <c r="A1808"/>
      <c r="C1808"/>
      <c r="D1808"/>
      <c r="E1808"/>
      <c r="F1808"/>
      <c r="G1808"/>
      <c r="H1808"/>
      <c r="O1808"/>
      <c r="P1808"/>
      <c r="Q1808"/>
      <c r="S1808"/>
    </row>
    <row r="1809" spans="1:19">
      <c r="A1809"/>
      <c r="C1809"/>
      <c r="D1809"/>
      <c r="E1809"/>
      <c r="F1809"/>
      <c r="G1809"/>
      <c r="H1809"/>
      <c r="O1809"/>
      <c r="P1809"/>
      <c r="Q1809"/>
      <c r="S1809"/>
    </row>
    <row r="1810" spans="1:19">
      <c r="A1810"/>
      <c r="C1810"/>
      <c r="D1810"/>
      <c r="E1810"/>
      <c r="F1810"/>
      <c r="G1810"/>
      <c r="H1810"/>
      <c r="O1810"/>
      <c r="P1810"/>
      <c r="Q1810"/>
      <c r="S1810"/>
    </row>
    <row r="1811" spans="1:19">
      <c r="A1811"/>
      <c r="C1811"/>
      <c r="D1811"/>
      <c r="E1811"/>
      <c r="F1811"/>
      <c r="G1811"/>
      <c r="H1811"/>
      <c r="O1811"/>
      <c r="P1811"/>
      <c r="Q1811"/>
      <c r="S1811"/>
    </row>
    <row r="1812" spans="1:19">
      <c r="A1812"/>
      <c r="C1812"/>
      <c r="D1812"/>
      <c r="E1812"/>
      <c r="F1812"/>
      <c r="G1812"/>
      <c r="H1812"/>
      <c r="O1812"/>
      <c r="P1812"/>
      <c r="Q1812"/>
      <c r="S1812"/>
    </row>
    <row r="1813" spans="1:19">
      <c r="A1813"/>
      <c r="C1813"/>
      <c r="D1813"/>
      <c r="E1813"/>
      <c r="F1813"/>
      <c r="G1813"/>
      <c r="H1813"/>
      <c r="O1813"/>
      <c r="P1813"/>
      <c r="Q1813"/>
      <c r="S1813"/>
    </row>
    <row r="1814" spans="1:19">
      <c r="A1814"/>
      <c r="C1814"/>
      <c r="D1814"/>
      <c r="E1814"/>
      <c r="F1814"/>
      <c r="G1814"/>
      <c r="H1814"/>
      <c r="O1814"/>
      <c r="P1814"/>
      <c r="Q1814"/>
      <c r="S1814"/>
    </row>
    <row r="1815" spans="1:19">
      <c r="A1815"/>
      <c r="C1815"/>
      <c r="D1815"/>
      <c r="E1815"/>
      <c r="F1815"/>
      <c r="G1815"/>
      <c r="H1815"/>
      <c r="O1815"/>
      <c r="P1815"/>
      <c r="Q1815"/>
      <c r="S1815"/>
    </row>
    <row r="1816" spans="1:19">
      <c r="A1816"/>
      <c r="C1816"/>
      <c r="D1816"/>
      <c r="E1816"/>
      <c r="F1816"/>
      <c r="G1816"/>
      <c r="H1816"/>
      <c r="O1816"/>
      <c r="P1816"/>
      <c r="Q1816"/>
      <c r="S1816"/>
    </row>
    <row r="1817" spans="1:19">
      <c r="A1817"/>
      <c r="C1817"/>
      <c r="D1817"/>
      <c r="E1817"/>
      <c r="F1817"/>
      <c r="G1817"/>
      <c r="H1817"/>
      <c r="O1817"/>
      <c r="P1817"/>
      <c r="Q1817"/>
      <c r="S1817"/>
    </row>
    <row r="1818" spans="1:19">
      <c r="A1818"/>
      <c r="C1818"/>
      <c r="D1818"/>
      <c r="E1818"/>
      <c r="F1818"/>
      <c r="G1818"/>
      <c r="H1818"/>
      <c r="O1818"/>
      <c r="P1818"/>
      <c r="Q1818"/>
      <c r="S1818"/>
    </row>
    <row r="1819" spans="1:19">
      <c r="A1819"/>
      <c r="C1819"/>
      <c r="D1819"/>
      <c r="E1819"/>
      <c r="F1819"/>
      <c r="G1819"/>
      <c r="H1819"/>
      <c r="O1819"/>
      <c r="P1819"/>
      <c r="Q1819"/>
      <c r="S1819"/>
    </row>
    <row r="1820" spans="1:19">
      <c r="A1820"/>
      <c r="C1820"/>
      <c r="D1820"/>
      <c r="E1820"/>
      <c r="F1820"/>
      <c r="G1820"/>
      <c r="H1820"/>
      <c r="O1820"/>
      <c r="P1820"/>
      <c r="Q1820"/>
      <c r="S1820"/>
    </row>
    <row r="1821" spans="1:19">
      <c r="A1821"/>
      <c r="C1821"/>
      <c r="D1821"/>
      <c r="E1821"/>
      <c r="F1821"/>
      <c r="G1821"/>
      <c r="H1821"/>
      <c r="O1821"/>
      <c r="P1821"/>
      <c r="Q1821"/>
      <c r="S1821"/>
    </row>
    <row r="1822" spans="1:19">
      <c r="A1822"/>
      <c r="C1822"/>
      <c r="D1822"/>
      <c r="E1822"/>
      <c r="F1822"/>
      <c r="G1822"/>
      <c r="H1822"/>
      <c r="O1822"/>
      <c r="P1822"/>
      <c r="Q1822"/>
      <c r="S1822"/>
    </row>
    <row r="1823" spans="1:19">
      <c r="A1823"/>
      <c r="C1823"/>
      <c r="D1823"/>
      <c r="E1823"/>
      <c r="F1823"/>
      <c r="G1823"/>
      <c r="H1823"/>
      <c r="O1823"/>
      <c r="P1823"/>
      <c r="Q1823"/>
      <c r="S1823"/>
    </row>
    <row r="1824" spans="1:19">
      <c r="A1824"/>
      <c r="C1824"/>
      <c r="D1824"/>
      <c r="E1824"/>
      <c r="F1824"/>
      <c r="G1824"/>
      <c r="H1824"/>
      <c r="O1824"/>
      <c r="P1824"/>
      <c r="Q1824"/>
      <c r="S1824"/>
    </row>
    <row r="1825" spans="1:19">
      <c r="A1825"/>
      <c r="C1825"/>
      <c r="D1825"/>
      <c r="E1825"/>
      <c r="F1825"/>
      <c r="G1825"/>
      <c r="H1825"/>
      <c r="O1825"/>
      <c r="P1825"/>
      <c r="Q1825"/>
      <c r="S1825"/>
    </row>
    <row r="1826" spans="1:19">
      <c r="A1826"/>
      <c r="C1826"/>
      <c r="D1826"/>
      <c r="E1826"/>
      <c r="F1826"/>
      <c r="G1826"/>
      <c r="H1826"/>
      <c r="O1826"/>
      <c r="P1826"/>
      <c r="Q1826"/>
      <c r="S1826"/>
    </row>
    <row r="1827" spans="1:19">
      <c r="A1827"/>
      <c r="C1827"/>
      <c r="D1827"/>
      <c r="E1827"/>
      <c r="F1827"/>
      <c r="G1827"/>
      <c r="H1827"/>
      <c r="O1827"/>
      <c r="P1827"/>
      <c r="Q1827"/>
      <c r="S1827"/>
    </row>
    <row r="1828" spans="1:19">
      <c r="A1828"/>
      <c r="C1828"/>
      <c r="D1828"/>
      <c r="E1828"/>
      <c r="F1828"/>
      <c r="G1828"/>
      <c r="H1828"/>
      <c r="O1828"/>
      <c r="P1828"/>
      <c r="Q1828"/>
      <c r="S1828"/>
    </row>
    <row r="1829" spans="1:19">
      <c r="A1829"/>
      <c r="C1829"/>
      <c r="D1829"/>
      <c r="E1829"/>
      <c r="F1829"/>
      <c r="G1829"/>
      <c r="H1829"/>
      <c r="O1829"/>
      <c r="P1829"/>
      <c r="Q1829"/>
      <c r="S1829"/>
    </row>
    <row r="1830" spans="1:19">
      <c r="A1830"/>
      <c r="C1830"/>
      <c r="D1830"/>
      <c r="E1830"/>
      <c r="F1830"/>
      <c r="G1830"/>
      <c r="H1830"/>
      <c r="O1830"/>
      <c r="P1830"/>
      <c r="Q1830"/>
      <c r="S1830"/>
    </row>
    <row r="1831" spans="1:19">
      <c r="A1831"/>
      <c r="C1831"/>
      <c r="D1831"/>
      <c r="E1831"/>
      <c r="F1831"/>
      <c r="G1831"/>
      <c r="H1831"/>
      <c r="O1831"/>
      <c r="P1831"/>
      <c r="Q1831"/>
      <c r="S1831"/>
    </row>
    <row r="1832" spans="1:19">
      <c r="A1832"/>
      <c r="C1832"/>
      <c r="D1832"/>
      <c r="E1832"/>
      <c r="F1832"/>
      <c r="G1832"/>
      <c r="H1832"/>
      <c r="O1832"/>
      <c r="P1832"/>
      <c r="Q1832"/>
      <c r="S1832"/>
    </row>
    <row r="1833" spans="1:19">
      <c r="A1833"/>
      <c r="C1833"/>
      <c r="D1833"/>
      <c r="E1833"/>
      <c r="F1833"/>
      <c r="G1833"/>
      <c r="H1833"/>
      <c r="O1833"/>
      <c r="P1833"/>
      <c r="Q1833"/>
      <c r="S1833"/>
    </row>
    <row r="1834" spans="1:19">
      <c r="A1834"/>
      <c r="C1834"/>
      <c r="D1834"/>
      <c r="E1834"/>
      <c r="F1834"/>
      <c r="G1834"/>
      <c r="H1834"/>
      <c r="O1834"/>
      <c r="P1834"/>
      <c r="Q1834"/>
      <c r="S1834"/>
    </row>
    <row r="1835" spans="1:19">
      <c r="A1835"/>
      <c r="C1835"/>
      <c r="D1835"/>
      <c r="E1835"/>
      <c r="F1835"/>
      <c r="G1835"/>
      <c r="H1835"/>
      <c r="O1835"/>
      <c r="P1835"/>
      <c r="Q1835"/>
      <c r="S1835"/>
    </row>
    <row r="1836" spans="1:19">
      <c r="A1836"/>
      <c r="C1836"/>
      <c r="D1836"/>
      <c r="E1836"/>
      <c r="F1836"/>
      <c r="G1836"/>
      <c r="H1836"/>
      <c r="O1836"/>
      <c r="P1836"/>
      <c r="Q1836"/>
      <c r="S1836"/>
    </row>
    <row r="1837" spans="1:19">
      <c r="A1837"/>
      <c r="C1837"/>
      <c r="D1837"/>
      <c r="E1837"/>
      <c r="F1837"/>
      <c r="G1837"/>
      <c r="H1837"/>
      <c r="O1837"/>
      <c r="P1837"/>
      <c r="Q1837"/>
      <c r="S1837"/>
    </row>
    <row r="1838" spans="1:19">
      <c r="A1838"/>
      <c r="C1838"/>
      <c r="D1838"/>
      <c r="E1838"/>
      <c r="F1838"/>
      <c r="G1838"/>
      <c r="H1838"/>
      <c r="O1838"/>
      <c r="P1838"/>
      <c r="Q1838"/>
      <c r="S1838"/>
    </row>
    <row r="1839" spans="1:19">
      <c r="A1839"/>
      <c r="C1839"/>
      <c r="D1839"/>
      <c r="E1839"/>
      <c r="F1839"/>
      <c r="G1839"/>
      <c r="H1839"/>
      <c r="O1839"/>
      <c r="P1839"/>
      <c r="Q1839"/>
      <c r="S1839"/>
    </row>
    <row r="1840" spans="1:19">
      <c r="A1840"/>
      <c r="C1840"/>
      <c r="D1840"/>
      <c r="E1840"/>
      <c r="F1840"/>
      <c r="G1840"/>
      <c r="H1840"/>
      <c r="O1840"/>
      <c r="P1840"/>
      <c r="Q1840"/>
      <c r="S1840"/>
    </row>
    <row r="1841" spans="1:19">
      <c r="A1841"/>
      <c r="C1841"/>
      <c r="D1841"/>
      <c r="E1841"/>
      <c r="F1841"/>
      <c r="G1841"/>
      <c r="H1841"/>
      <c r="O1841"/>
      <c r="P1841"/>
      <c r="Q1841"/>
      <c r="S1841"/>
    </row>
    <row r="1842" spans="1:19">
      <c r="A1842"/>
      <c r="C1842"/>
      <c r="D1842"/>
      <c r="E1842"/>
      <c r="F1842"/>
      <c r="G1842"/>
      <c r="H1842"/>
      <c r="O1842"/>
      <c r="P1842"/>
      <c r="Q1842"/>
      <c r="S1842"/>
    </row>
    <row r="1843" spans="1:19">
      <c r="A1843"/>
      <c r="C1843"/>
      <c r="D1843"/>
      <c r="E1843"/>
      <c r="F1843"/>
      <c r="G1843"/>
      <c r="H1843"/>
      <c r="O1843"/>
      <c r="P1843"/>
      <c r="Q1843"/>
      <c r="S1843"/>
    </row>
    <row r="1844" spans="1:19">
      <c r="A1844"/>
      <c r="C1844"/>
      <c r="D1844"/>
      <c r="E1844"/>
      <c r="F1844"/>
      <c r="G1844"/>
      <c r="H1844"/>
      <c r="O1844"/>
      <c r="P1844"/>
      <c r="Q1844"/>
      <c r="S1844"/>
    </row>
    <row r="1845" spans="1:19">
      <c r="A1845"/>
      <c r="C1845"/>
      <c r="D1845"/>
      <c r="E1845"/>
      <c r="F1845"/>
      <c r="G1845"/>
      <c r="H1845"/>
      <c r="O1845"/>
      <c r="P1845"/>
      <c r="Q1845"/>
      <c r="S1845"/>
    </row>
    <row r="1846" spans="1:19">
      <c r="A1846"/>
      <c r="C1846"/>
      <c r="D1846"/>
      <c r="E1846"/>
      <c r="F1846"/>
      <c r="G1846"/>
      <c r="H1846"/>
      <c r="O1846"/>
      <c r="P1846"/>
      <c r="Q1846"/>
      <c r="S1846"/>
    </row>
    <row r="1847" spans="1:19">
      <c r="A1847"/>
      <c r="C1847"/>
      <c r="D1847"/>
      <c r="E1847"/>
      <c r="F1847"/>
      <c r="G1847"/>
      <c r="H1847"/>
      <c r="O1847"/>
      <c r="P1847"/>
      <c r="Q1847"/>
      <c r="S1847"/>
    </row>
    <row r="1848" spans="1:19">
      <c r="A1848"/>
      <c r="C1848"/>
      <c r="D1848"/>
      <c r="E1848"/>
      <c r="F1848"/>
      <c r="G1848"/>
      <c r="H1848"/>
      <c r="O1848"/>
      <c r="P1848"/>
      <c r="Q1848"/>
      <c r="S1848"/>
    </row>
    <row r="1849" spans="1:19">
      <c r="A1849"/>
      <c r="C1849"/>
      <c r="D1849"/>
      <c r="E1849"/>
      <c r="F1849"/>
      <c r="G1849"/>
      <c r="H1849"/>
      <c r="O1849"/>
      <c r="P1849"/>
      <c r="Q1849"/>
      <c r="S1849"/>
    </row>
    <row r="1850" spans="1:19">
      <c r="A1850"/>
      <c r="C1850"/>
      <c r="D1850"/>
      <c r="E1850"/>
      <c r="F1850"/>
      <c r="G1850"/>
      <c r="H1850"/>
      <c r="O1850"/>
      <c r="P1850"/>
      <c r="Q1850"/>
      <c r="S1850"/>
    </row>
    <row r="1851" spans="1:19">
      <c r="A1851"/>
      <c r="C1851"/>
      <c r="D1851"/>
      <c r="E1851"/>
      <c r="F1851"/>
      <c r="G1851"/>
      <c r="H1851"/>
      <c r="O1851"/>
      <c r="P1851"/>
      <c r="Q1851"/>
      <c r="S1851"/>
    </row>
    <row r="1852" spans="1:19">
      <c r="A1852"/>
      <c r="C1852"/>
      <c r="D1852"/>
      <c r="E1852"/>
      <c r="F1852"/>
      <c r="G1852"/>
      <c r="H1852"/>
      <c r="O1852"/>
      <c r="P1852"/>
      <c r="Q1852"/>
      <c r="S1852"/>
    </row>
    <row r="1853" spans="1:19">
      <c r="A1853"/>
      <c r="C1853"/>
      <c r="D1853"/>
      <c r="E1853"/>
      <c r="F1853"/>
      <c r="G1853"/>
      <c r="H1853"/>
      <c r="O1853"/>
      <c r="P1853"/>
      <c r="Q1853"/>
      <c r="S1853"/>
    </row>
    <row r="1854" spans="1:19">
      <c r="A1854"/>
      <c r="C1854"/>
      <c r="D1854"/>
      <c r="E1854"/>
      <c r="F1854"/>
      <c r="G1854"/>
      <c r="H1854"/>
      <c r="O1854"/>
      <c r="P1854"/>
      <c r="Q1854"/>
      <c r="S1854"/>
    </row>
    <row r="1855" spans="1:19">
      <c r="A1855"/>
      <c r="C1855"/>
      <c r="D1855"/>
      <c r="E1855"/>
      <c r="F1855"/>
      <c r="G1855"/>
      <c r="H1855"/>
      <c r="O1855"/>
      <c r="P1855"/>
      <c r="Q1855"/>
      <c r="S1855"/>
    </row>
    <row r="1856" spans="1:19">
      <c r="A1856"/>
      <c r="C1856"/>
      <c r="D1856"/>
      <c r="E1856"/>
      <c r="F1856"/>
      <c r="G1856"/>
      <c r="H1856"/>
      <c r="O1856"/>
      <c r="P1856"/>
      <c r="Q1856"/>
      <c r="S1856"/>
    </row>
    <row r="1857" spans="1:19">
      <c r="A1857"/>
      <c r="C1857"/>
      <c r="D1857"/>
      <c r="E1857"/>
      <c r="F1857"/>
      <c r="G1857"/>
      <c r="H1857"/>
      <c r="O1857"/>
      <c r="P1857"/>
      <c r="Q1857"/>
      <c r="S1857"/>
    </row>
    <row r="1858" spans="1:19">
      <c r="A1858"/>
      <c r="C1858"/>
      <c r="D1858"/>
      <c r="E1858"/>
      <c r="F1858"/>
      <c r="G1858"/>
      <c r="H1858"/>
      <c r="O1858"/>
      <c r="P1858"/>
      <c r="Q1858"/>
      <c r="S1858"/>
    </row>
    <row r="1859" spans="1:19">
      <c r="A1859"/>
      <c r="C1859"/>
      <c r="D1859"/>
      <c r="E1859"/>
      <c r="F1859"/>
      <c r="G1859"/>
      <c r="H1859"/>
      <c r="O1859"/>
      <c r="P1859"/>
      <c r="Q1859"/>
      <c r="S1859"/>
    </row>
    <row r="1860" spans="1:19">
      <c r="A1860"/>
      <c r="C1860"/>
      <c r="D1860"/>
      <c r="E1860"/>
      <c r="F1860"/>
      <c r="G1860"/>
      <c r="H1860"/>
      <c r="O1860"/>
      <c r="P1860"/>
      <c r="Q1860"/>
      <c r="S1860"/>
    </row>
    <row r="1861" spans="1:19">
      <c r="A1861"/>
      <c r="C1861"/>
      <c r="D1861"/>
      <c r="E1861"/>
      <c r="F1861"/>
      <c r="G1861"/>
      <c r="H1861"/>
      <c r="O1861"/>
      <c r="P1861"/>
      <c r="Q1861"/>
      <c r="S1861"/>
    </row>
    <row r="1862" spans="1:19">
      <c r="A1862"/>
      <c r="C1862"/>
      <c r="D1862"/>
      <c r="E1862"/>
      <c r="F1862"/>
      <c r="G1862"/>
      <c r="H1862"/>
      <c r="O1862"/>
      <c r="P1862"/>
      <c r="Q1862"/>
      <c r="S1862"/>
    </row>
    <row r="1863" spans="1:19">
      <c r="A1863"/>
      <c r="C1863"/>
      <c r="D1863"/>
      <c r="E1863"/>
      <c r="F1863"/>
      <c r="G1863"/>
      <c r="H1863"/>
      <c r="O1863"/>
      <c r="P1863"/>
      <c r="Q1863"/>
      <c r="S1863"/>
    </row>
    <row r="1864" spans="1:19">
      <c r="A1864"/>
      <c r="C1864"/>
      <c r="D1864"/>
      <c r="E1864"/>
      <c r="F1864"/>
      <c r="G1864"/>
      <c r="H1864"/>
      <c r="O1864"/>
      <c r="P1864"/>
      <c r="Q1864"/>
      <c r="S1864"/>
    </row>
    <row r="1865" spans="1:19">
      <c r="A1865"/>
      <c r="C1865"/>
      <c r="D1865"/>
      <c r="E1865"/>
      <c r="F1865"/>
      <c r="G1865"/>
      <c r="H1865"/>
      <c r="O1865"/>
      <c r="P1865"/>
      <c r="Q1865"/>
      <c r="S1865"/>
    </row>
    <row r="1866" spans="1:19">
      <c r="A1866"/>
      <c r="C1866"/>
      <c r="D1866"/>
      <c r="E1866"/>
      <c r="F1866"/>
      <c r="G1866"/>
      <c r="H1866"/>
      <c r="O1866"/>
      <c r="P1866"/>
      <c r="Q1866"/>
      <c r="S1866"/>
    </row>
    <row r="1867" spans="1:19">
      <c r="A1867"/>
      <c r="C1867"/>
      <c r="D1867"/>
      <c r="E1867"/>
      <c r="F1867"/>
      <c r="G1867"/>
      <c r="H1867"/>
      <c r="O1867"/>
      <c r="P1867"/>
      <c r="Q1867"/>
      <c r="S1867"/>
    </row>
    <row r="1868" spans="1:19">
      <c r="A1868"/>
      <c r="C1868"/>
      <c r="D1868"/>
      <c r="E1868"/>
      <c r="F1868"/>
      <c r="G1868"/>
      <c r="H1868"/>
      <c r="O1868"/>
      <c r="P1868"/>
      <c r="Q1868"/>
      <c r="S1868"/>
    </row>
    <row r="1869" spans="1:19">
      <c r="A1869"/>
      <c r="C1869"/>
      <c r="D1869"/>
      <c r="E1869"/>
      <c r="F1869"/>
      <c r="G1869"/>
      <c r="H1869"/>
      <c r="O1869"/>
      <c r="P1869"/>
      <c r="Q1869"/>
      <c r="S1869"/>
    </row>
    <row r="1870" spans="1:19">
      <c r="A1870"/>
      <c r="C1870"/>
      <c r="D1870"/>
      <c r="E1870"/>
      <c r="F1870"/>
      <c r="G1870"/>
      <c r="H1870"/>
      <c r="O1870"/>
      <c r="P1870"/>
      <c r="Q1870"/>
      <c r="S1870"/>
    </row>
    <row r="1871" spans="1:19">
      <c r="A1871"/>
      <c r="C1871"/>
      <c r="D1871"/>
      <c r="E1871"/>
      <c r="F1871"/>
      <c r="G1871"/>
      <c r="H1871"/>
      <c r="O1871"/>
      <c r="P1871"/>
      <c r="Q1871"/>
      <c r="S1871"/>
    </row>
    <row r="1872" spans="1:19">
      <c r="A1872"/>
      <c r="C1872"/>
      <c r="D1872"/>
      <c r="E1872"/>
      <c r="F1872"/>
      <c r="G1872"/>
      <c r="H1872"/>
      <c r="O1872"/>
      <c r="P1872"/>
      <c r="Q1872"/>
      <c r="S1872"/>
    </row>
    <row r="1873" spans="1:19">
      <c r="A1873"/>
      <c r="C1873"/>
      <c r="D1873"/>
      <c r="E1873"/>
      <c r="F1873"/>
      <c r="G1873"/>
      <c r="H1873"/>
      <c r="O1873"/>
      <c r="P1873"/>
      <c r="Q1873"/>
      <c r="S1873"/>
    </row>
    <row r="1874" spans="1:19">
      <c r="A1874"/>
      <c r="C1874"/>
      <c r="D1874"/>
      <c r="E1874"/>
      <c r="F1874"/>
      <c r="G1874"/>
      <c r="H1874"/>
      <c r="O1874"/>
      <c r="P1874"/>
      <c r="Q1874"/>
      <c r="S1874"/>
    </row>
    <row r="1875" spans="1:19">
      <c r="A1875"/>
      <c r="C1875"/>
      <c r="D1875"/>
      <c r="E1875"/>
      <c r="F1875"/>
      <c r="G1875"/>
      <c r="H1875"/>
      <c r="O1875"/>
      <c r="P1875"/>
      <c r="Q1875"/>
      <c r="S1875"/>
    </row>
    <row r="1876" spans="1:19">
      <c r="A1876"/>
      <c r="C1876"/>
      <c r="D1876"/>
      <c r="E1876"/>
      <c r="F1876"/>
      <c r="G1876"/>
      <c r="H1876"/>
      <c r="O1876"/>
      <c r="P1876"/>
      <c r="Q1876"/>
      <c r="S1876"/>
    </row>
    <row r="1877" spans="1:19">
      <c r="A1877"/>
      <c r="C1877"/>
      <c r="D1877"/>
      <c r="E1877"/>
      <c r="F1877"/>
      <c r="G1877"/>
      <c r="H1877"/>
      <c r="O1877"/>
      <c r="P1877"/>
      <c r="Q1877"/>
      <c r="S1877"/>
    </row>
    <row r="1878" spans="1:19">
      <c r="A1878"/>
      <c r="C1878"/>
      <c r="D1878"/>
      <c r="E1878"/>
      <c r="F1878"/>
      <c r="G1878"/>
      <c r="H1878"/>
      <c r="O1878"/>
      <c r="P1878"/>
      <c r="Q1878"/>
      <c r="S1878"/>
    </row>
    <row r="1879" spans="1:19">
      <c r="A1879"/>
      <c r="C1879"/>
      <c r="D1879"/>
      <c r="E1879"/>
      <c r="F1879"/>
      <c r="G1879"/>
      <c r="H1879"/>
      <c r="O1879"/>
      <c r="P1879"/>
      <c r="Q1879"/>
      <c r="S1879"/>
    </row>
    <row r="1880" spans="1:19">
      <c r="A1880"/>
      <c r="C1880"/>
      <c r="D1880"/>
      <c r="E1880"/>
      <c r="F1880"/>
      <c r="G1880"/>
      <c r="H1880"/>
      <c r="O1880"/>
      <c r="P1880"/>
      <c r="Q1880"/>
      <c r="S1880"/>
    </row>
    <row r="1881" spans="1:19">
      <c r="A1881"/>
      <c r="C1881"/>
      <c r="D1881"/>
      <c r="E1881"/>
      <c r="F1881"/>
      <c r="G1881"/>
      <c r="H1881"/>
      <c r="O1881"/>
      <c r="P1881"/>
      <c r="Q1881"/>
      <c r="S1881"/>
    </row>
    <row r="1882" spans="1:19">
      <c r="A1882"/>
      <c r="C1882"/>
      <c r="D1882"/>
      <c r="E1882"/>
      <c r="F1882"/>
      <c r="G1882"/>
      <c r="H1882"/>
      <c r="O1882"/>
      <c r="P1882"/>
      <c r="Q1882"/>
      <c r="S1882"/>
    </row>
    <row r="1883" spans="1:19">
      <c r="A1883"/>
      <c r="C1883"/>
      <c r="D1883"/>
      <c r="E1883"/>
      <c r="F1883"/>
      <c r="G1883"/>
      <c r="H1883"/>
      <c r="O1883"/>
      <c r="P1883"/>
      <c r="Q1883"/>
      <c r="S1883"/>
    </row>
    <row r="1884" spans="1:19">
      <c r="A1884"/>
      <c r="C1884"/>
      <c r="D1884"/>
      <c r="E1884"/>
      <c r="F1884"/>
      <c r="G1884"/>
      <c r="H1884"/>
      <c r="O1884"/>
      <c r="P1884"/>
      <c r="Q1884"/>
      <c r="S1884"/>
    </row>
    <row r="1885" spans="1:19">
      <c r="A1885"/>
      <c r="C1885"/>
      <c r="D1885"/>
      <c r="E1885"/>
      <c r="F1885"/>
      <c r="G1885"/>
      <c r="H1885"/>
      <c r="O1885"/>
      <c r="P1885"/>
      <c r="Q1885"/>
      <c r="S1885"/>
    </row>
    <row r="1886" spans="1:19">
      <c r="A1886"/>
      <c r="C1886"/>
      <c r="D1886"/>
      <c r="E1886"/>
      <c r="F1886"/>
      <c r="G1886"/>
      <c r="H1886"/>
      <c r="O1886"/>
      <c r="P1886"/>
      <c r="Q1886"/>
      <c r="S1886"/>
    </row>
    <row r="1887" spans="1:19">
      <c r="A1887"/>
      <c r="C1887"/>
      <c r="D1887"/>
      <c r="E1887"/>
      <c r="F1887"/>
      <c r="G1887"/>
      <c r="H1887"/>
      <c r="O1887"/>
      <c r="P1887"/>
      <c r="Q1887"/>
      <c r="S1887"/>
    </row>
    <row r="1888" spans="1:19">
      <c r="A1888"/>
      <c r="C1888"/>
      <c r="D1888"/>
      <c r="E1888"/>
      <c r="F1888"/>
      <c r="G1888"/>
      <c r="H1888"/>
      <c r="O1888"/>
      <c r="P1888"/>
      <c r="Q1888"/>
      <c r="S1888"/>
    </row>
    <row r="1889" spans="1:19">
      <c r="A1889"/>
      <c r="C1889"/>
      <c r="D1889"/>
      <c r="E1889"/>
      <c r="F1889"/>
      <c r="G1889"/>
      <c r="H1889"/>
      <c r="O1889"/>
      <c r="P1889"/>
      <c r="Q1889"/>
      <c r="S1889"/>
    </row>
    <row r="1890" spans="1:19">
      <c r="A1890"/>
      <c r="C1890"/>
      <c r="D1890"/>
      <c r="E1890"/>
      <c r="F1890"/>
      <c r="G1890"/>
      <c r="H1890"/>
      <c r="O1890"/>
      <c r="P1890"/>
      <c r="Q1890"/>
      <c r="S1890"/>
    </row>
    <row r="1891" spans="1:19">
      <c r="A1891"/>
      <c r="C1891"/>
      <c r="D1891"/>
      <c r="E1891"/>
      <c r="F1891"/>
      <c r="G1891"/>
      <c r="H1891"/>
      <c r="O1891"/>
      <c r="P1891"/>
      <c r="Q1891"/>
      <c r="S1891"/>
    </row>
    <row r="1892" spans="1:19">
      <c r="A1892"/>
      <c r="C1892"/>
      <c r="D1892"/>
      <c r="E1892"/>
      <c r="F1892"/>
      <c r="G1892"/>
      <c r="H1892"/>
      <c r="O1892"/>
      <c r="P1892"/>
      <c r="Q1892"/>
      <c r="S1892"/>
    </row>
    <row r="1893" spans="1:19">
      <c r="A1893"/>
      <c r="C1893"/>
      <c r="D1893"/>
      <c r="E1893"/>
      <c r="F1893"/>
      <c r="G1893"/>
      <c r="H1893"/>
      <c r="O1893"/>
      <c r="P1893"/>
      <c r="Q1893"/>
      <c r="S1893"/>
    </row>
    <row r="1894" spans="1:19">
      <c r="A1894"/>
      <c r="C1894"/>
      <c r="D1894"/>
      <c r="E1894"/>
      <c r="F1894"/>
      <c r="G1894"/>
      <c r="H1894"/>
      <c r="O1894"/>
      <c r="P1894"/>
      <c r="Q1894"/>
      <c r="S1894"/>
    </row>
    <row r="1895" spans="1:19">
      <c r="A1895"/>
      <c r="C1895"/>
      <c r="D1895"/>
      <c r="E1895"/>
      <c r="F1895"/>
      <c r="G1895"/>
      <c r="H1895"/>
      <c r="O1895"/>
      <c r="P1895"/>
      <c r="Q1895"/>
      <c r="S1895"/>
    </row>
    <row r="1896" spans="1:19">
      <c r="A1896"/>
      <c r="C1896"/>
      <c r="D1896"/>
      <c r="E1896"/>
      <c r="F1896"/>
      <c r="G1896"/>
      <c r="H1896"/>
      <c r="O1896"/>
      <c r="P1896"/>
      <c r="Q1896"/>
      <c r="S1896"/>
    </row>
    <row r="1897" spans="1:19">
      <c r="A1897"/>
      <c r="C1897"/>
      <c r="D1897"/>
      <c r="E1897"/>
      <c r="F1897"/>
      <c r="G1897"/>
      <c r="H1897"/>
      <c r="O1897"/>
      <c r="P1897"/>
      <c r="Q1897"/>
      <c r="S1897"/>
    </row>
    <row r="1898" spans="1:19">
      <c r="A1898"/>
      <c r="C1898"/>
      <c r="D1898"/>
      <c r="E1898"/>
      <c r="F1898"/>
      <c r="G1898"/>
      <c r="H1898"/>
      <c r="O1898"/>
      <c r="P1898"/>
      <c r="Q1898"/>
      <c r="S1898"/>
    </row>
    <row r="1899" spans="1:19">
      <c r="A1899"/>
      <c r="C1899"/>
      <c r="D1899"/>
      <c r="E1899"/>
      <c r="F1899"/>
      <c r="G1899"/>
      <c r="H1899"/>
      <c r="O1899"/>
      <c r="P1899"/>
      <c r="Q1899"/>
      <c r="S1899"/>
    </row>
    <row r="1900" spans="1:19">
      <c r="A1900"/>
      <c r="C1900"/>
      <c r="D1900"/>
      <c r="E1900"/>
      <c r="F1900"/>
      <c r="G1900"/>
      <c r="H1900"/>
      <c r="O1900"/>
      <c r="P1900"/>
      <c r="Q1900"/>
      <c r="S1900"/>
    </row>
    <row r="1901" spans="1:19">
      <c r="A1901"/>
      <c r="C1901"/>
      <c r="D1901"/>
      <c r="E1901"/>
      <c r="F1901"/>
      <c r="G1901"/>
      <c r="H1901"/>
      <c r="O1901"/>
      <c r="P1901"/>
      <c r="Q1901"/>
      <c r="S1901"/>
    </row>
    <row r="1902" spans="1:19">
      <c r="A1902"/>
      <c r="C1902"/>
      <c r="D1902"/>
      <c r="E1902"/>
      <c r="F1902"/>
      <c r="G1902"/>
      <c r="H1902"/>
      <c r="O1902"/>
      <c r="P1902"/>
      <c r="Q1902"/>
      <c r="S1902"/>
    </row>
    <row r="1903" spans="1:19">
      <c r="A1903"/>
      <c r="C1903"/>
      <c r="D1903"/>
      <c r="E1903"/>
      <c r="F1903"/>
      <c r="G1903"/>
      <c r="H1903"/>
      <c r="O1903"/>
      <c r="P1903"/>
      <c r="Q1903"/>
      <c r="S1903"/>
    </row>
    <row r="1904" spans="1:19">
      <c r="A1904"/>
      <c r="C1904"/>
      <c r="D1904"/>
      <c r="E1904"/>
      <c r="F1904"/>
      <c r="G1904"/>
      <c r="H1904"/>
      <c r="O1904"/>
      <c r="P1904"/>
      <c r="Q1904"/>
      <c r="S1904"/>
    </row>
    <row r="1905" spans="1:19">
      <c r="A1905"/>
      <c r="C1905"/>
      <c r="D1905"/>
      <c r="E1905"/>
      <c r="F1905"/>
      <c r="G1905"/>
      <c r="H1905"/>
      <c r="O1905"/>
      <c r="P1905"/>
      <c r="Q1905"/>
      <c r="S1905"/>
    </row>
    <row r="1906" spans="1:19">
      <c r="A1906"/>
      <c r="C1906"/>
      <c r="D1906"/>
      <c r="E1906"/>
      <c r="F1906"/>
      <c r="G1906"/>
      <c r="H1906"/>
      <c r="O1906"/>
      <c r="P1906"/>
      <c r="Q1906"/>
      <c r="S1906"/>
    </row>
    <row r="1907" spans="1:19">
      <c r="A1907"/>
      <c r="C1907"/>
      <c r="D1907"/>
      <c r="E1907"/>
      <c r="F1907"/>
      <c r="G1907"/>
      <c r="H1907"/>
      <c r="O1907"/>
      <c r="P1907"/>
      <c r="Q1907"/>
      <c r="S1907"/>
    </row>
    <row r="1908" spans="1:19">
      <c r="A1908"/>
      <c r="C1908"/>
      <c r="D1908"/>
      <c r="E1908"/>
      <c r="F1908"/>
      <c r="G1908"/>
      <c r="H1908"/>
      <c r="O1908"/>
      <c r="P1908"/>
      <c r="Q1908"/>
      <c r="S1908"/>
    </row>
    <row r="1909" spans="1:19">
      <c r="A1909"/>
      <c r="C1909"/>
      <c r="D1909"/>
      <c r="E1909"/>
      <c r="F1909"/>
      <c r="G1909"/>
      <c r="H1909"/>
      <c r="O1909"/>
      <c r="P1909"/>
      <c r="Q1909"/>
      <c r="S1909"/>
    </row>
    <row r="1910" spans="1:19">
      <c r="A1910"/>
      <c r="C1910"/>
      <c r="D1910"/>
      <c r="E1910"/>
      <c r="F1910"/>
      <c r="G1910"/>
      <c r="H1910"/>
      <c r="O1910"/>
      <c r="P1910"/>
      <c r="Q1910"/>
      <c r="S1910"/>
    </row>
    <row r="1911" spans="1:19">
      <c r="A1911"/>
      <c r="C1911"/>
      <c r="D1911"/>
      <c r="E1911"/>
      <c r="F1911"/>
      <c r="G1911"/>
      <c r="H1911"/>
      <c r="O1911"/>
      <c r="P1911"/>
      <c r="Q1911"/>
      <c r="S1911"/>
    </row>
    <row r="1912" spans="1:19">
      <c r="A1912"/>
      <c r="C1912"/>
      <c r="D1912"/>
      <c r="E1912"/>
      <c r="F1912"/>
      <c r="G1912"/>
      <c r="H1912"/>
      <c r="O1912"/>
      <c r="P1912"/>
      <c r="Q1912"/>
      <c r="S1912"/>
    </row>
    <row r="1913" spans="1:19">
      <c r="A1913"/>
      <c r="C1913"/>
      <c r="D1913"/>
      <c r="E1913"/>
      <c r="F1913"/>
      <c r="G1913"/>
      <c r="H1913"/>
      <c r="O1913"/>
      <c r="P1913"/>
      <c r="Q1913"/>
      <c r="S1913"/>
    </row>
    <row r="1914" spans="1:19">
      <c r="A1914"/>
      <c r="C1914"/>
      <c r="D1914"/>
      <c r="E1914"/>
      <c r="F1914"/>
      <c r="G1914"/>
      <c r="H1914"/>
      <c r="O1914"/>
      <c r="P1914"/>
      <c r="Q1914"/>
      <c r="S1914"/>
    </row>
    <row r="1915" spans="1:19">
      <c r="A1915"/>
      <c r="C1915"/>
      <c r="D1915"/>
      <c r="E1915"/>
      <c r="F1915"/>
      <c r="G1915"/>
      <c r="H1915"/>
      <c r="O1915"/>
      <c r="P1915"/>
      <c r="Q1915"/>
      <c r="S1915"/>
    </row>
    <row r="1916" spans="1:19">
      <c r="A1916"/>
      <c r="C1916"/>
      <c r="D1916"/>
      <c r="E1916"/>
      <c r="F1916"/>
      <c r="G1916"/>
      <c r="H1916"/>
      <c r="O1916"/>
      <c r="P1916"/>
      <c r="Q1916"/>
      <c r="S1916"/>
    </row>
    <row r="1917" spans="1:19">
      <c r="A1917"/>
      <c r="C1917"/>
      <c r="D1917"/>
      <c r="E1917"/>
      <c r="F1917"/>
      <c r="G1917"/>
      <c r="H1917"/>
      <c r="O1917"/>
      <c r="P1917"/>
      <c r="Q1917"/>
      <c r="S1917"/>
    </row>
    <row r="1918" spans="1:19">
      <c r="A1918"/>
      <c r="C1918"/>
      <c r="D1918"/>
      <c r="E1918"/>
      <c r="F1918"/>
      <c r="G1918"/>
      <c r="H1918"/>
      <c r="O1918"/>
      <c r="P1918"/>
      <c r="Q1918"/>
      <c r="S1918"/>
    </row>
    <row r="1919" spans="1:19">
      <c r="A1919"/>
      <c r="C1919"/>
      <c r="D1919"/>
      <c r="E1919"/>
      <c r="F1919"/>
      <c r="G1919"/>
      <c r="H1919"/>
      <c r="O1919"/>
      <c r="P1919"/>
      <c r="Q1919"/>
      <c r="S1919"/>
    </row>
    <row r="1920" spans="1:19">
      <c r="A1920"/>
      <c r="C1920"/>
      <c r="D1920"/>
      <c r="E1920"/>
      <c r="F1920"/>
      <c r="G1920"/>
      <c r="H1920"/>
      <c r="O1920"/>
      <c r="P1920"/>
      <c r="Q1920"/>
      <c r="S1920"/>
    </row>
    <row r="1921" spans="1:19">
      <c r="A1921"/>
      <c r="C1921"/>
      <c r="D1921"/>
      <c r="E1921"/>
      <c r="F1921"/>
      <c r="G1921"/>
      <c r="H1921"/>
      <c r="O1921"/>
      <c r="P1921"/>
      <c r="Q1921"/>
      <c r="S1921"/>
    </row>
    <row r="1922" spans="1:19">
      <c r="A1922"/>
      <c r="C1922"/>
      <c r="D1922"/>
      <c r="E1922"/>
      <c r="F1922"/>
      <c r="G1922"/>
      <c r="H1922"/>
      <c r="O1922"/>
      <c r="P1922"/>
      <c r="Q1922"/>
      <c r="S1922"/>
    </row>
    <row r="1923" spans="1:19">
      <c r="A1923"/>
      <c r="C1923"/>
      <c r="D1923"/>
      <c r="E1923"/>
      <c r="F1923"/>
      <c r="G1923"/>
      <c r="H1923"/>
      <c r="O1923"/>
      <c r="P1923"/>
      <c r="Q1923"/>
      <c r="S1923"/>
    </row>
    <row r="1924" spans="1:19">
      <c r="A1924"/>
      <c r="C1924"/>
      <c r="D1924"/>
      <c r="E1924"/>
      <c r="F1924"/>
      <c r="G1924"/>
      <c r="H1924"/>
      <c r="O1924"/>
      <c r="P1924"/>
      <c r="Q1924"/>
      <c r="S1924"/>
    </row>
    <row r="1925" spans="1:19">
      <c r="A1925"/>
      <c r="C1925"/>
      <c r="D1925"/>
      <c r="E1925"/>
      <c r="F1925"/>
      <c r="G1925"/>
      <c r="H1925"/>
      <c r="O1925"/>
      <c r="P1925"/>
      <c r="Q1925"/>
      <c r="S1925"/>
    </row>
    <row r="1926" spans="1:19">
      <c r="A1926"/>
      <c r="C1926"/>
      <c r="D1926"/>
      <c r="E1926"/>
      <c r="F1926"/>
      <c r="G1926"/>
      <c r="H1926"/>
      <c r="O1926"/>
      <c r="P1926"/>
      <c r="Q1926"/>
      <c r="S1926"/>
    </row>
    <row r="1927" spans="1:19">
      <c r="A1927"/>
      <c r="C1927"/>
      <c r="D1927"/>
      <c r="E1927"/>
      <c r="F1927"/>
      <c r="G1927"/>
      <c r="H1927"/>
      <c r="O1927"/>
      <c r="P1927"/>
      <c r="Q1927"/>
      <c r="S1927"/>
    </row>
    <row r="1928" spans="1:19">
      <c r="A1928"/>
      <c r="C1928"/>
      <c r="D1928"/>
      <c r="E1928"/>
      <c r="F1928"/>
      <c r="G1928"/>
      <c r="H1928"/>
      <c r="O1928"/>
      <c r="P1928"/>
      <c r="Q1928"/>
      <c r="S1928"/>
    </row>
    <row r="1929" spans="1:19">
      <c r="A1929"/>
      <c r="C1929"/>
      <c r="D1929"/>
      <c r="E1929"/>
      <c r="F1929"/>
      <c r="G1929"/>
      <c r="H1929"/>
      <c r="O1929"/>
      <c r="P1929"/>
      <c r="Q1929"/>
      <c r="S1929"/>
    </row>
    <row r="1930" spans="1:19">
      <c r="A1930"/>
      <c r="C1930"/>
      <c r="D1930"/>
      <c r="E1930"/>
      <c r="F1930"/>
      <c r="G1930"/>
      <c r="H1930"/>
      <c r="O1930"/>
      <c r="P1930"/>
      <c r="Q1930"/>
      <c r="S1930"/>
    </row>
    <row r="1931" spans="1:19">
      <c r="A1931"/>
      <c r="C1931"/>
      <c r="D1931"/>
      <c r="E1931"/>
      <c r="F1931"/>
      <c r="G1931"/>
      <c r="H1931"/>
      <c r="O1931"/>
      <c r="P1931"/>
      <c r="Q1931"/>
      <c r="S1931"/>
    </row>
    <row r="1932" spans="1:19">
      <c r="A1932"/>
      <c r="C1932"/>
      <c r="D1932"/>
      <c r="E1932"/>
      <c r="F1932"/>
      <c r="G1932"/>
      <c r="H1932"/>
      <c r="O1932"/>
      <c r="P1932"/>
      <c r="Q1932"/>
      <c r="S1932"/>
    </row>
    <row r="1933" spans="1:19">
      <c r="A1933"/>
      <c r="C1933"/>
      <c r="D1933"/>
      <c r="E1933"/>
      <c r="F1933"/>
      <c r="G1933"/>
      <c r="H1933"/>
      <c r="O1933"/>
      <c r="P1933"/>
      <c r="Q1933"/>
      <c r="S1933"/>
    </row>
    <row r="1934" spans="1:19">
      <c r="A1934"/>
      <c r="C1934"/>
      <c r="D1934"/>
      <c r="E1934"/>
      <c r="F1934"/>
      <c r="G1934"/>
      <c r="H1934"/>
      <c r="O1934"/>
      <c r="P1934"/>
      <c r="Q1934"/>
      <c r="S1934"/>
    </row>
    <row r="1935" spans="1:19">
      <c r="A1935"/>
      <c r="C1935"/>
      <c r="D1935"/>
      <c r="E1935"/>
      <c r="F1935"/>
      <c r="G1935"/>
      <c r="H1935"/>
      <c r="O1935"/>
      <c r="P1935"/>
      <c r="Q1935"/>
      <c r="S1935"/>
    </row>
    <row r="1936" spans="1:19">
      <c r="A1936"/>
      <c r="C1936"/>
      <c r="D1936"/>
      <c r="E1936"/>
      <c r="F1936"/>
      <c r="G1936"/>
      <c r="H1936"/>
      <c r="O1936"/>
      <c r="P1936"/>
      <c r="Q1936"/>
      <c r="S1936"/>
    </row>
    <row r="1937" spans="1:19">
      <c r="A1937"/>
      <c r="C1937"/>
      <c r="D1937"/>
      <c r="E1937"/>
      <c r="F1937"/>
      <c r="G1937"/>
      <c r="H1937"/>
      <c r="O1937"/>
      <c r="P1937"/>
      <c r="Q1937"/>
      <c r="S1937"/>
    </row>
    <row r="1938" spans="1:19">
      <c r="A1938"/>
      <c r="C1938"/>
      <c r="D1938"/>
      <c r="E1938"/>
      <c r="F1938"/>
      <c r="G1938"/>
      <c r="H1938"/>
      <c r="O1938"/>
      <c r="P1938"/>
      <c r="Q1938"/>
      <c r="S1938"/>
    </row>
    <row r="1939" spans="1:19">
      <c r="A1939"/>
      <c r="C1939"/>
      <c r="D1939"/>
      <c r="E1939"/>
      <c r="F1939"/>
      <c r="G1939"/>
      <c r="H1939"/>
      <c r="O1939"/>
      <c r="P1939"/>
      <c r="Q1939"/>
      <c r="S1939"/>
    </row>
    <row r="1940" spans="1:19">
      <c r="A1940"/>
      <c r="C1940"/>
      <c r="D1940"/>
      <c r="E1940"/>
      <c r="F1940"/>
      <c r="G1940"/>
      <c r="H1940"/>
      <c r="O1940"/>
      <c r="P1940"/>
      <c r="Q1940"/>
      <c r="S1940"/>
    </row>
    <row r="1941" spans="1:19">
      <c r="A1941"/>
      <c r="C1941"/>
      <c r="D1941"/>
      <c r="E1941"/>
      <c r="F1941"/>
      <c r="G1941"/>
      <c r="H1941"/>
      <c r="O1941"/>
      <c r="P1941"/>
      <c r="Q1941"/>
      <c r="S1941"/>
    </row>
    <row r="1942" spans="1:19">
      <c r="A1942"/>
      <c r="C1942"/>
      <c r="D1942"/>
      <c r="E1942"/>
      <c r="F1942"/>
      <c r="G1942"/>
      <c r="H1942"/>
      <c r="O1942"/>
      <c r="P1942"/>
      <c r="Q1942"/>
      <c r="S1942"/>
    </row>
    <row r="1943" spans="1:19">
      <c r="A1943"/>
      <c r="C1943"/>
      <c r="D1943"/>
      <c r="E1943"/>
      <c r="F1943"/>
      <c r="G1943"/>
      <c r="H1943"/>
      <c r="O1943"/>
      <c r="P1943"/>
      <c r="Q1943"/>
      <c r="S1943"/>
    </row>
    <row r="1944" spans="1:19">
      <c r="A1944"/>
      <c r="C1944"/>
      <c r="D1944"/>
      <c r="E1944"/>
      <c r="F1944"/>
      <c r="G1944"/>
      <c r="H1944"/>
      <c r="O1944"/>
      <c r="P1944"/>
      <c r="Q1944"/>
      <c r="S1944"/>
    </row>
    <row r="1945" spans="1:19">
      <c r="A1945"/>
      <c r="C1945"/>
      <c r="D1945"/>
      <c r="E1945"/>
      <c r="F1945"/>
      <c r="G1945"/>
      <c r="H1945"/>
      <c r="O1945"/>
      <c r="P1945"/>
      <c r="Q1945"/>
      <c r="S1945"/>
    </row>
    <row r="1946" spans="1:19">
      <c r="A1946"/>
      <c r="C1946"/>
      <c r="D1946"/>
      <c r="E1946"/>
      <c r="F1946"/>
      <c r="G1946"/>
      <c r="H1946"/>
      <c r="O1946"/>
      <c r="P1946"/>
      <c r="Q1946"/>
      <c r="S1946"/>
    </row>
    <row r="1947" spans="1:19">
      <c r="A1947"/>
      <c r="C1947"/>
      <c r="D1947"/>
      <c r="E1947"/>
      <c r="F1947"/>
      <c r="G1947"/>
      <c r="H1947"/>
      <c r="O1947"/>
      <c r="P1947"/>
      <c r="Q1947"/>
      <c r="S1947"/>
    </row>
    <row r="1948" spans="1:19">
      <c r="A1948"/>
      <c r="C1948"/>
      <c r="D1948"/>
      <c r="E1948"/>
      <c r="F1948"/>
      <c r="G1948"/>
      <c r="H1948"/>
      <c r="O1948"/>
      <c r="P1948"/>
      <c r="Q1948"/>
      <c r="S1948"/>
    </row>
    <row r="1949" spans="1:19">
      <c r="A1949"/>
      <c r="C1949"/>
      <c r="D1949"/>
      <c r="E1949"/>
      <c r="F1949"/>
      <c r="G1949"/>
      <c r="H1949"/>
      <c r="O1949"/>
      <c r="P1949"/>
      <c r="Q1949"/>
      <c r="S1949"/>
    </row>
    <row r="1950" spans="1:19">
      <c r="A1950"/>
      <c r="C1950"/>
      <c r="D1950"/>
      <c r="E1950"/>
      <c r="F1950"/>
      <c r="G1950"/>
      <c r="H1950"/>
      <c r="O1950"/>
      <c r="P1950"/>
      <c r="Q1950"/>
      <c r="S1950"/>
    </row>
    <row r="1951" spans="1:19">
      <c r="A1951"/>
      <c r="C1951"/>
      <c r="D1951"/>
      <c r="E1951"/>
      <c r="F1951"/>
      <c r="G1951"/>
      <c r="H1951"/>
      <c r="O1951"/>
      <c r="P1951"/>
      <c r="Q1951"/>
      <c r="S1951"/>
    </row>
    <row r="1952" spans="1:19">
      <c r="A1952"/>
      <c r="C1952"/>
      <c r="D1952"/>
      <c r="E1952"/>
      <c r="F1952"/>
      <c r="G1952"/>
      <c r="H1952"/>
      <c r="O1952"/>
      <c r="P1952"/>
      <c r="Q1952"/>
      <c r="S1952"/>
    </row>
    <row r="1953" spans="1:19">
      <c r="A1953"/>
      <c r="C1953"/>
      <c r="D1953"/>
      <c r="E1953"/>
      <c r="F1953"/>
      <c r="G1953"/>
      <c r="H1953"/>
      <c r="O1953"/>
      <c r="P1953"/>
      <c r="Q1953"/>
      <c r="S1953"/>
    </row>
    <row r="1954" spans="1:19">
      <c r="A1954"/>
      <c r="C1954"/>
      <c r="D1954"/>
      <c r="E1954"/>
      <c r="F1954"/>
      <c r="G1954"/>
      <c r="H1954"/>
      <c r="O1954"/>
      <c r="P1954"/>
      <c r="Q1954"/>
      <c r="S1954"/>
    </row>
    <row r="1955" spans="1:19">
      <c r="A1955"/>
      <c r="C1955"/>
      <c r="D1955"/>
      <c r="E1955"/>
      <c r="F1955"/>
      <c r="G1955"/>
      <c r="H1955"/>
      <c r="O1955"/>
      <c r="P1955"/>
      <c r="Q1955"/>
      <c r="S1955"/>
    </row>
    <row r="1956" spans="1:19">
      <c r="A1956"/>
      <c r="C1956"/>
      <c r="D1956"/>
      <c r="E1956"/>
      <c r="F1956"/>
      <c r="G1956"/>
      <c r="H1956"/>
      <c r="O1956"/>
      <c r="P1956"/>
      <c r="Q1956"/>
      <c r="S1956"/>
    </row>
    <row r="1957" spans="1:19">
      <c r="A1957"/>
      <c r="C1957"/>
      <c r="D1957"/>
      <c r="E1957"/>
      <c r="F1957"/>
      <c r="G1957"/>
      <c r="H1957"/>
      <c r="O1957"/>
      <c r="P1957"/>
      <c r="Q1957"/>
      <c r="S1957"/>
    </row>
    <row r="1958" spans="1:19">
      <c r="A1958"/>
      <c r="C1958"/>
      <c r="D1958"/>
      <c r="E1958"/>
      <c r="F1958"/>
      <c r="G1958"/>
      <c r="H1958"/>
      <c r="O1958"/>
      <c r="P1958"/>
      <c r="Q1958"/>
      <c r="S1958"/>
    </row>
    <row r="1959" spans="1:19">
      <c r="A1959"/>
      <c r="C1959"/>
      <c r="D1959"/>
      <c r="E1959"/>
      <c r="F1959"/>
      <c r="G1959"/>
      <c r="H1959"/>
      <c r="O1959"/>
      <c r="P1959"/>
      <c r="Q1959"/>
      <c r="S1959"/>
    </row>
    <row r="1960" spans="1:19">
      <c r="A1960"/>
      <c r="C1960"/>
      <c r="D1960"/>
      <c r="E1960"/>
      <c r="F1960"/>
      <c r="G1960"/>
      <c r="H1960"/>
      <c r="O1960"/>
      <c r="P1960"/>
      <c r="Q1960"/>
      <c r="S1960"/>
    </row>
    <row r="1961" spans="1:19">
      <c r="A1961"/>
      <c r="C1961"/>
      <c r="D1961"/>
      <c r="E1961"/>
      <c r="F1961"/>
      <c r="G1961"/>
      <c r="H1961"/>
      <c r="O1961"/>
      <c r="P1961"/>
      <c r="Q1961"/>
      <c r="S1961"/>
    </row>
    <row r="1962" spans="1:19">
      <c r="A1962"/>
      <c r="C1962"/>
      <c r="D1962"/>
      <c r="E1962"/>
      <c r="F1962"/>
      <c r="G1962"/>
      <c r="H1962"/>
      <c r="O1962"/>
      <c r="P1962"/>
      <c r="Q1962"/>
      <c r="S1962"/>
    </row>
    <row r="1963" spans="1:19">
      <c r="A1963"/>
      <c r="C1963"/>
      <c r="D1963"/>
      <c r="E1963"/>
      <c r="F1963"/>
      <c r="G1963"/>
      <c r="H1963"/>
      <c r="O1963"/>
      <c r="P1963"/>
      <c r="Q1963"/>
      <c r="S1963"/>
    </row>
    <row r="1964" spans="1:19">
      <c r="A1964"/>
      <c r="C1964"/>
      <c r="D1964"/>
      <c r="E1964"/>
      <c r="F1964"/>
      <c r="G1964"/>
      <c r="H1964"/>
      <c r="O1964"/>
      <c r="P1964"/>
      <c r="Q1964"/>
      <c r="S1964"/>
    </row>
    <row r="1965" spans="1:19">
      <c r="A1965"/>
      <c r="C1965"/>
      <c r="D1965"/>
      <c r="E1965"/>
      <c r="F1965"/>
      <c r="G1965"/>
      <c r="H1965"/>
      <c r="O1965"/>
      <c r="P1965"/>
      <c r="Q1965"/>
      <c r="S1965"/>
    </row>
    <row r="1966" spans="1:19">
      <c r="A1966"/>
      <c r="C1966"/>
      <c r="D1966"/>
      <c r="E1966"/>
      <c r="F1966"/>
      <c r="G1966"/>
      <c r="H1966"/>
      <c r="O1966"/>
      <c r="P1966"/>
      <c r="Q1966"/>
      <c r="S1966"/>
    </row>
    <row r="1967" spans="1:19">
      <c r="A1967"/>
      <c r="C1967"/>
      <c r="D1967"/>
      <c r="E1967"/>
      <c r="F1967"/>
      <c r="G1967"/>
      <c r="H1967"/>
      <c r="O1967"/>
      <c r="P1967"/>
      <c r="Q1967"/>
      <c r="S1967"/>
    </row>
    <row r="1968" spans="1:19">
      <c r="A1968"/>
      <c r="C1968"/>
      <c r="D1968"/>
      <c r="E1968"/>
      <c r="F1968"/>
      <c r="G1968"/>
      <c r="H1968"/>
      <c r="O1968"/>
      <c r="P1968"/>
      <c r="Q1968"/>
      <c r="S1968"/>
    </row>
    <row r="1969" spans="1:19">
      <c r="A1969"/>
      <c r="C1969"/>
      <c r="D1969"/>
      <c r="E1969"/>
      <c r="F1969"/>
      <c r="G1969"/>
      <c r="H1969"/>
      <c r="O1969"/>
      <c r="P1969"/>
      <c r="Q1969"/>
      <c r="S1969"/>
    </row>
    <row r="1970" spans="1:19">
      <c r="A1970"/>
      <c r="C1970"/>
      <c r="D1970"/>
      <c r="E1970"/>
      <c r="F1970"/>
      <c r="G1970"/>
      <c r="H1970"/>
      <c r="O1970"/>
      <c r="P1970"/>
      <c r="Q1970"/>
      <c r="S1970"/>
    </row>
    <row r="1971" spans="1:19">
      <c r="A1971"/>
      <c r="C1971"/>
      <c r="D1971"/>
      <c r="E1971"/>
      <c r="F1971"/>
      <c r="G1971"/>
      <c r="H1971"/>
      <c r="O1971"/>
      <c r="P1971"/>
      <c r="Q1971"/>
      <c r="S1971"/>
    </row>
    <row r="1972" spans="1:19">
      <c r="A1972"/>
      <c r="C1972"/>
      <c r="D1972"/>
      <c r="E1972"/>
      <c r="F1972"/>
      <c r="G1972"/>
      <c r="H1972"/>
      <c r="O1972"/>
      <c r="P1972"/>
      <c r="Q1972"/>
      <c r="S1972"/>
    </row>
    <row r="1973" spans="1:19">
      <c r="A1973"/>
      <c r="C1973"/>
      <c r="D1973"/>
      <c r="E1973"/>
      <c r="F1973"/>
      <c r="G1973"/>
      <c r="H1973"/>
      <c r="O1973"/>
      <c r="P1973"/>
      <c r="Q1973"/>
      <c r="S1973"/>
    </row>
    <row r="1974" spans="1:19">
      <c r="A1974"/>
      <c r="C1974"/>
      <c r="D1974"/>
      <c r="E1974"/>
      <c r="F1974"/>
      <c r="G1974"/>
      <c r="H1974"/>
      <c r="O1974"/>
      <c r="P1974"/>
      <c r="Q1974"/>
      <c r="S1974"/>
    </row>
    <row r="1975" spans="1:19">
      <c r="A1975"/>
      <c r="C1975"/>
      <c r="D1975"/>
      <c r="E1975"/>
      <c r="F1975"/>
      <c r="G1975"/>
      <c r="H1975"/>
      <c r="O1975"/>
      <c r="P1975"/>
      <c r="Q1975"/>
      <c r="S1975"/>
    </row>
    <row r="1976" spans="1:19">
      <c r="A1976"/>
      <c r="C1976"/>
      <c r="D1976"/>
      <c r="E1976"/>
      <c r="F1976"/>
      <c r="G1976"/>
      <c r="H1976"/>
      <c r="O1976"/>
      <c r="P1976"/>
      <c r="Q1976"/>
      <c r="S1976"/>
    </row>
    <row r="1977" spans="1:19">
      <c r="A1977"/>
      <c r="C1977"/>
      <c r="D1977"/>
      <c r="E1977"/>
      <c r="F1977"/>
      <c r="G1977"/>
      <c r="H1977"/>
      <c r="O1977"/>
      <c r="P1977"/>
      <c r="Q1977"/>
      <c r="S1977"/>
    </row>
    <row r="1978" spans="1:19">
      <c r="A1978"/>
      <c r="C1978"/>
      <c r="D1978"/>
      <c r="E1978"/>
      <c r="F1978"/>
      <c r="G1978"/>
      <c r="H1978"/>
      <c r="O1978"/>
      <c r="P1978"/>
      <c r="Q1978"/>
      <c r="S1978"/>
    </row>
    <row r="1979" spans="1:19">
      <c r="A1979"/>
      <c r="C1979"/>
      <c r="D1979"/>
      <c r="E1979"/>
      <c r="F1979"/>
      <c r="G1979"/>
      <c r="H1979"/>
      <c r="O1979"/>
      <c r="P1979"/>
      <c r="Q1979"/>
      <c r="S1979"/>
    </row>
    <row r="1980" spans="1:19">
      <c r="A1980"/>
      <c r="C1980"/>
      <c r="D1980"/>
      <c r="E1980"/>
      <c r="F1980"/>
      <c r="G1980"/>
      <c r="H1980"/>
      <c r="O1980"/>
      <c r="P1980"/>
      <c r="Q1980"/>
      <c r="S1980"/>
    </row>
    <row r="1981" spans="1:19">
      <c r="A1981"/>
      <c r="C1981"/>
      <c r="D1981"/>
      <c r="E1981"/>
      <c r="F1981"/>
      <c r="G1981"/>
      <c r="H1981"/>
      <c r="O1981"/>
      <c r="P1981"/>
      <c r="Q1981"/>
      <c r="S1981"/>
    </row>
    <row r="1982" spans="1:19">
      <c r="A1982"/>
      <c r="C1982"/>
      <c r="D1982"/>
      <c r="E1982"/>
      <c r="F1982"/>
      <c r="G1982"/>
      <c r="H1982"/>
      <c r="O1982"/>
      <c r="P1982"/>
      <c r="Q1982"/>
      <c r="S1982"/>
    </row>
    <row r="1983" spans="1:19">
      <c r="A1983"/>
      <c r="C1983"/>
      <c r="D1983"/>
      <c r="E1983"/>
      <c r="F1983"/>
      <c r="G1983"/>
      <c r="H1983"/>
      <c r="O1983"/>
      <c r="P1983"/>
      <c r="Q1983"/>
      <c r="S1983"/>
    </row>
    <row r="1984" spans="1:19">
      <c r="A1984"/>
      <c r="C1984"/>
      <c r="D1984"/>
      <c r="E1984"/>
      <c r="F1984"/>
      <c r="G1984"/>
      <c r="H1984"/>
      <c r="O1984"/>
      <c r="P1984"/>
      <c r="Q1984"/>
      <c r="S1984"/>
    </row>
    <row r="1985" spans="1:19">
      <c r="A1985"/>
      <c r="C1985"/>
      <c r="D1985"/>
      <c r="E1985"/>
      <c r="F1985"/>
      <c r="G1985"/>
      <c r="H1985"/>
      <c r="O1985"/>
      <c r="P1985"/>
      <c r="Q1985"/>
      <c r="S1985"/>
    </row>
    <row r="1986" spans="1:19">
      <c r="A1986"/>
      <c r="C1986"/>
      <c r="D1986"/>
      <c r="E1986"/>
      <c r="F1986"/>
      <c r="G1986"/>
      <c r="H1986"/>
      <c r="O1986"/>
      <c r="P1986"/>
      <c r="Q1986"/>
      <c r="S1986"/>
    </row>
    <row r="1987" spans="1:19">
      <c r="A1987"/>
      <c r="C1987"/>
      <c r="D1987"/>
      <c r="E1987"/>
      <c r="F1987"/>
      <c r="G1987"/>
      <c r="H1987"/>
      <c r="O1987"/>
      <c r="P1987"/>
      <c r="Q1987"/>
      <c r="S1987"/>
    </row>
    <row r="1988" spans="1:19">
      <c r="A1988"/>
      <c r="C1988"/>
      <c r="D1988"/>
      <c r="E1988"/>
      <c r="F1988"/>
      <c r="G1988"/>
      <c r="H1988"/>
      <c r="O1988"/>
      <c r="P1988"/>
      <c r="Q1988"/>
      <c r="S1988"/>
    </row>
    <row r="1989" spans="1:19">
      <c r="A1989"/>
      <c r="C1989"/>
      <c r="D1989"/>
      <c r="E1989"/>
      <c r="F1989"/>
      <c r="G1989"/>
      <c r="H1989"/>
      <c r="O1989"/>
      <c r="P1989"/>
      <c r="Q1989"/>
      <c r="S1989"/>
    </row>
    <row r="1990" spans="1:19">
      <c r="A1990"/>
      <c r="C1990"/>
      <c r="D1990"/>
      <c r="E1990"/>
      <c r="F1990"/>
      <c r="G1990"/>
      <c r="H1990"/>
      <c r="O1990"/>
      <c r="P1990"/>
      <c r="Q1990"/>
      <c r="S1990"/>
    </row>
    <row r="1991" spans="1:19">
      <c r="A1991"/>
      <c r="C1991"/>
      <c r="D1991"/>
      <c r="E1991"/>
      <c r="F1991"/>
      <c r="G1991"/>
      <c r="H1991"/>
      <c r="O1991"/>
      <c r="P1991"/>
      <c r="Q1991"/>
      <c r="S1991"/>
    </row>
    <row r="1992" spans="1:19">
      <c r="A1992"/>
      <c r="C1992"/>
      <c r="D1992"/>
      <c r="E1992"/>
      <c r="F1992"/>
      <c r="G1992"/>
      <c r="H1992"/>
      <c r="O1992"/>
      <c r="P1992"/>
      <c r="Q1992"/>
      <c r="S1992"/>
    </row>
    <row r="1993" spans="1:19">
      <c r="A1993"/>
      <c r="C1993"/>
      <c r="D1993"/>
      <c r="E1993"/>
      <c r="F1993"/>
      <c r="G1993"/>
      <c r="H1993"/>
      <c r="O1993"/>
      <c r="P1993"/>
      <c r="Q1993"/>
      <c r="S1993"/>
    </row>
    <row r="1994" spans="1:19">
      <c r="A1994"/>
      <c r="C1994"/>
      <c r="D1994"/>
      <c r="E1994"/>
      <c r="F1994"/>
      <c r="G1994"/>
      <c r="H1994"/>
      <c r="O1994"/>
      <c r="P1994"/>
      <c r="Q1994"/>
      <c r="S1994"/>
    </row>
    <row r="1995" spans="1:19">
      <c r="A1995"/>
      <c r="C1995"/>
      <c r="D1995"/>
      <c r="E1995"/>
      <c r="F1995"/>
      <c r="G1995"/>
      <c r="H1995"/>
      <c r="O1995"/>
      <c r="P1995"/>
      <c r="Q1995"/>
      <c r="S1995"/>
    </row>
    <row r="1996" spans="1:19">
      <c r="A1996"/>
      <c r="C1996"/>
      <c r="D1996"/>
      <c r="E1996"/>
      <c r="F1996"/>
      <c r="G1996"/>
      <c r="H1996"/>
      <c r="O1996"/>
      <c r="P1996"/>
      <c r="Q1996"/>
      <c r="S1996"/>
    </row>
    <row r="1997" spans="1:19">
      <c r="A1997"/>
      <c r="C1997"/>
      <c r="D1997"/>
      <c r="E1997"/>
      <c r="F1997"/>
      <c r="G1997"/>
      <c r="H1997"/>
      <c r="O1997"/>
      <c r="P1997"/>
      <c r="Q1997"/>
      <c r="S1997"/>
    </row>
    <row r="1998" spans="1:19">
      <c r="A1998"/>
      <c r="C1998"/>
      <c r="D1998"/>
      <c r="E1998"/>
      <c r="F1998"/>
      <c r="G1998"/>
      <c r="H1998"/>
      <c r="O1998"/>
      <c r="P1998"/>
      <c r="Q1998"/>
      <c r="S1998"/>
    </row>
    <row r="1999" spans="1:19">
      <c r="A1999"/>
      <c r="C1999"/>
      <c r="D1999"/>
      <c r="E1999"/>
      <c r="F1999"/>
      <c r="G1999"/>
      <c r="H1999"/>
      <c r="O1999"/>
      <c r="P1999"/>
      <c r="Q1999"/>
      <c r="S1999"/>
    </row>
    <row r="2000" spans="1:19">
      <c r="A2000"/>
      <c r="C2000"/>
      <c r="D2000"/>
      <c r="E2000"/>
      <c r="F2000"/>
      <c r="G2000"/>
      <c r="H2000"/>
      <c r="O2000"/>
      <c r="P2000"/>
      <c r="Q2000"/>
      <c r="S2000"/>
    </row>
    <row r="2001" spans="1:19">
      <c r="A2001"/>
      <c r="C2001"/>
      <c r="D2001"/>
      <c r="E2001"/>
      <c r="F2001"/>
      <c r="G2001"/>
      <c r="H2001"/>
      <c r="O2001"/>
      <c r="P2001"/>
      <c r="Q2001"/>
      <c r="S2001"/>
    </row>
    <row r="2002" spans="1:19">
      <c r="A2002"/>
      <c r="C2002"/>
      <c r="D2002"/>
      <c r="E2002"/>
      <c r="F2002"/>
      <c r="G2002"/>
      <c r="H2002"/>
      <c r="O2002"/>
      <c r="P2002"/>
      <c r="Q2002"/>
      <c r="S2002"/>
    </row>
    <row r="2003" spans="1:19">
      <c r="A2003"/>
      <c r="C2003"/>
      <c r="D2003"/>
      <c r="E2003"/>
      <c r="F2003"/>
      <c r="G2003"/>
      <c r="H2003"/>
      <c r="O2003"/>
      <c r="P2003"/>
      <c r="Q2003"/>
      <c r="S2003"/>
    </row>
    <row r="2004" spans="1:19">
      <c r="A2004"/>
      <c r="C2004"/>
      <c r="D2004"/>
      <c r="E2004"/>
      <c r="F2004"/>
      <c r="G2004"/>
      <c r="H2004"/>
      <c r="O2004"/>
      <c r="P2004"/>
      <c r="Q2004"/>
      <c r="S2004"/>
    </row>
    <row r="2005" spans="1:19">
      <c r="A2005"/>
      <c r="C2005"/>
      <c r="D2005"/>
      <c r="E2005"/>
      <c r="F2005"/>
      <c r="G2005"/>
      <c r="H2005"/>
      <c r="O2005"/>
      <c r="P2005"/>
      <c r="Q2005"/>
      <c r="S2005"/>
    </row>
    <row r="2006" spans="1:19">
      <c r="A2006"/>
      <c r="C2006"/>
      <c r="D2006"/>
      <c r="E2006"/>
      <c r="F2006"/>
      <c r="G2006"/>
      <c r="H2006"/>
      <c r="O2006"/>
      <c r="P2006"/>
      <c r="Q2006"/>
      <c r="S2006"/>
    </row>
    <row r="2007" spans="1:19">
      <c r="A2007"/>
      <c r="C2007"/>
      <c r="D2007"/>
      <c r="E2007"/>
      <c r="F2007"/>
      <c r="G2007"/>
      <c r="H2007"/>
      <c r="O2007"/>
      <c r="P2007"/>
      <c r="Q2007"/>
      <c r="S2007"/>
    </row>
    <row r="2008" spans="1:19">
      <c r="A2008"/>
      <c r="C2008"/>
      <c r="D2008"/>
      <c r="E2008"/>
      <c r="F2008"/>
      <c r="G2008"/>
      <c r="H2008"/>
      <c r="O2008"/>
      <c r="P2008"/>
      <c r="Q2008"/>
      <c r="S2008"/>
    </row>
    <row r="2009" spans="1:19">
      <c r="A2009"/>
      <c r="C2009"/>
      <c r="D2009"/>
      <c r="E2009"/>
      <c r="F2009"/>
      <c r="G2009"/>
      <c r="H2009"/>
      <c r="O2009"/>
      <c r="P2009"/>
      <c r="Q2009"/>
      <c r="S2009"/>
    </row>
    <row r="2010" spans="1:19">
      <c r="A2010"/>
      <c r="C2010"/>
      <c r="D2010"/>
      <c r="E2010"/>
      <c r="F2010"/>
      <c r="G2010"/>
      <c r="H2010"/>
      <c r="O2010"/>
      <c r="P2010"/>
      <c r="Q2010"/>
      <c r="S2010"/>
    </row>
    <row r="2011" spans="1:19">
      <c r="A2011"/>
      <c r="C2011"/>
      <c r="D2011"/>
      <c r="E2011"/>
      <c r="F2011"/>
      <c r="G2011"/>
      <c r="H2011"/>
      <c r="O2011"/>
      <c r="P2011"/>
      <c r="Q2011"/>
      <c r="S2011"/>
    </row>
    <row r="2012" spans="1:19">
      <c r="A2012"/>
      <c r="C2012"/>
      <c r="D2012"/>
      <c r="E2012"/>
      <c r="F2012"/>
      <c r="G2012"/>
      <c r="H2012"/>
      <c r="O2012"/>
      <c r="P2012"/>
      <c r="Q2012"/>
      <c r="S2012"/>
    </row>
    <row r="2013" spans="1:19">
      <c r="A2013"/>
      <c r="C2013"/>
      <c r="D2013"/>
      <c r="E2013"/>
      <c r="F2013"/>
      <c r="G2013"/>
      <c r="H2013"/>
      <c r="O2013"/>
      <c r="P2013"/>
      <c r="Q2013"/>
      <c r="S2013"/>
    </row>
    <row r="2014" spans="1:19">
      <c r="A2014"/>
      <c r="C2014"/>
      <c r="D2014"/>
      <c r="E2014"/>
      <c r="F2014"/>
      <c r="G2014"/>
      <c r="H2014"/>
      <c r="O2014"/>
      <c r="P2014"/>
      <c r="Q2014"/>
      <c r="S2014"/>
    </row>
    <row r="2015" spans="1:19">
      <c r="A2015"/>
      <c r="C2015"/>
      <c r="D2015"/>
      <c r="E2015"/>
      <c r="F2015"/>
      <c r="G2015"/>
      <c r="H2015"/>
      <c r="O2015"/>
      <c r="P2015"/>
      <c r="Q2015"/>
      <c r="S2015"/>
    </row>
    <row r="2016" spans="1:19">
      <c r="A2016"/>
      <c r="C2016"/>
      <c r="D2016"/>
      <c r="E2016"/>
      <c r="F2016"/>
      <c r="G2016"/>
      <c r="H2016"/>
      <c r="O2016"/>
      <c r="P2016"/>
      <c r="Q2016"/>
      <c r="S2016"/>
    </row>
    <row r="2017" spans="1:19">
      <c r="A2017"/>
      <c r="C2017"/>
      <c r="D2017"/>
      <c r="E2017"/>
      <c r="F2017"/>
      <c r="G2017"/>
      <c r="H2017"/>
      <c r="O2017"/>
      <c r="P2017"/>
      <c r="Q2017"/>
      <c r="S2017"/>
    </row>
    <row r="2018" spans="1:19">
      <c r="A2018"/>
      <c r="C2018"/>
      <c r="D2018"/>
      <c r="E2018"/>
      <c r="F2018"/>
      <c r="G2018"/>
      <c r="H2018"/>
      <c r="O2018"/>
      <c r="P2018"/>
      <c r="Q2018"/>
      <c r="S2018"/>
    </row>
    <row r="2019" spans="1:19">
      <c r="A2019"/>
      <c r="C2019"/>
      <c r="D2019"/>
      <c r="E2019"/>
      <c r="F2019"/>
      <c r="G2019"/>
      <c r="H2019"/>
      <c r="O2019"/>
      <c r="P2019"/>
      <c r="Q2019"/>
      <c r="S2019"/>
    </row>
    <row r="2020" spans="1:19">
      <c r="A2020"/>
      <c r="C2020"/>
      <c r="D2020"/>
      <c r="E2020"/>
      <c r="F2020"/>
      <c r="G2020"/>
      <c r="H2020"/>
      <c r="O2020"/>
      <c r="P2020"/>
      <c r="Q2020"/>
      <c r="S2020"/>
    </row>
    <row r="2021" spans="1:19">
      <c r="A2021"/>
      <c r="C2021"/>
      <c r="D2021"/>
      <c r="E2021"/>
      <c r="F2021"/>
      <c r="G2021"/>
      <c r="H2021"/>
      <c r="O2021"/>
      <c r="P2021"/>
      <c r="Q2021"/>
      <c r="S2021"/>
    </row>
    <row r="2022" spans="1:19">
      <c r="A2022"/>
      <c r="C2022"/>
      <c r="D2022"/>
      <c r="E2022"/>
      <c r="F2022"/>
      <c r="G2022"/>
      <c r="H2022"/>
      <c r="O2022"/>
      <c r="P2022"/>
      <c r="Q2022"/>
      <c r="S2022"/>
    </row>
    <row r="2023" spans="1:19">
      <c r="A2023"/>
      <c r="C2023"/>
      <c r="D2023"/>
      <c r="E2023"/>
      <c r="F2023"/>
      <c r="G2023"/>
      <c r="H2023"/>
      <c r="O2023"/>
      <c r="P2023"/>
      <c r="Q2023"/>
      <c r="S2023"/>
    </row>
    <row r="2024" spans="1:19">
      <c r="A2024"/>
      <c r="C2024"/>
      <c r="D2024"/>
      <c r="E2024"/>
      <c r="F2024"/>
      <c r="G2024"/>
      <c r="H2024"/>
      <c r="O2024"/>
      <c r="P2024"/>
      <c r="Q2024"/>
      <c r="S2024"/>
    </row>
    <row r="2025" spans="1:19">
      <c r="A2025"/>
      <c r="C2025"/>
      <c r="D2025"/>
      <c r="E2025"/>
      <c r="F2025"/>
      <c r="G2025"/>
      <c r="H2025"/>
      <c r="O2025"/>
      <c r="P2025"/>
      <c r="Q2025"/>
      <c r="S2025"/>
    </row>
    <row r="2026" spans="1:19">
      <c r="A2026"/>
      <c r="C2026"/>
      <c r="D2026"/>
      <c r="E2026"/>
      <c r="F2026"/>
      <c r="G2026"/>
      <c r="H2026"/>
      <c r="O2026"/>
      <c r="P2026"/>
      <c r="Q2026"/>
      <c r="S2026"/>
    </row>
    <row r="2027" spans="1:19">
      <c r="A2027"/>
      <c r="C2027"/>
      <c r="D2027"/>
      <c r="E2027"/>
      <c r="F2027"/>
      <c r="G2027"/>
      <c r="H2027"/>
      <c r="O2027"/>
      <c r="P2027"/>
      <c r="Q2027"/>
      <c r="S2027"/>
    </row>
    <row r="2028" spans="1:19">
      <c r="A2028"/>
      <c r="C2028"/>
      <c r="D2028"/>
      <c r="E2028"/>
      <c r="F2028"/>
      <c r="G2028"/>
      <c r="H2028"/>
      <c r="O2028"/>
      <c r="P2028"/>
      <c r="Q2028"/>
      <c r="S2028"/>
    </row>
    <row r="2029" spans="1:19">
      <c r="A2029"/>
      <c r="C2029"/>
      <c r="D2029"/>
      <c r="E2029"/>
      <c r="F2029"/>
      <c r="G2029"/>
      <c r="H2029"/>
      <c r="O2029"/>
      <c r="P2029"/>
      <c r="Q2029"/>
      <c r="S2029"/>
    </row>
    <row r="2030" spans="1:19">
      <c r="A2030"/>
      <c r="C2030"/>
      <c r="D2030"/>
      <c r="E2030"/>
      <c r="F2030"/>
      <c r="G2030"/>
      <c r="H2030"/>
      <c r="O2030"/>
      <c r="P2030"/>
      <c r="Q2030"/>
      <c r="S2030"/>
    </row>
    <row r="2031" spans="1:19">
      <c r="A2031"/>
      <c r="C2031"/>
      <c r="D2031"/>
      <c r="E2031"/>
      <c r="F2031"/>
      <c r="G2031"/>
      <c r="H2031"/>
      <c r="O2031"/>
      <c r="P2031"/>
      <c r="Q2031"/>
      <c r="S2031"/>
    </row>
    <row r="2032" spans="1:19">
      <c r="A2032"/>
      <c r="C2032"/>
      <c r="D2032"/>
      <c r="E2032"/>
      <c r="F2032"/>
      <c r="G2032"/>
      <c r="H2032"/>
      <c r="O2032"/>
      <c r="P2032"/>
      <c r="Q2032"/>
      <c r="S2032"/>
    </row>
    <row r="2033" spans="1:19">
      <c r="A2033"/>
      <c r="C2033"/>
      <c r="D2033"/>
      <c r="E2033"/>
      <c r="F2033"/>
      <c r="G2033"/>
      <c r="H2033"/>
      <c r="O2033"/>
      <c r="P2033"/>
      <c r="Q2033"/>
      <c r="S2033"/>
    </row>
    <row r="2034" spans="1:19">
      <c r="A2034"/>
      <c r="C2034"/>
      <c r="D2034"/>
      <c r="E2034"/>
      <c r="F2034"/>
      <c r="G2034"/>
      <c r="H2034"/>
      <c r="O2034"/>
      <c r="P2034"/>
      <c r="Q2034"/>
      <c r="S2034"/>
    </row>
    <row r="2035" spans="1:19">
      <c r="A2035"/>
      <c r="C2035"/>
      <c r="D2035"/>
      <c r="E2035"/>
      <c r="F2035"/>
      <c r="G2035"/>
      <c r="H2035"/>
      <c r="O2035"/>
      <c r="P2035"/>
      <c r="Q2035"/>
      <c r="S2035"/>
    </row>
    <row r="2036" spans="1:19">
      <c r="A2036"/>
      <c r="C2036"/>
      <c r="D2036"/>
      <c r="E2036"/>
      <c r="F2036"/>
      <c r="G2036"/>
      <c r="H2036"/>
      <c r="O2036"/>
      <c r="P2036"/>
      <c r="Q2036"/>
      <c r="S2036"/>
    </row>
    <row r="2037" spans="1:19">
      <c r="A2037"/>
      <c r="C2037"/>
      <c r="D2037"/>
      <c r="E2037"/>
      <c r="F2037"/>
      <c r="G2037"/>
      <c r="H2037"/>
      <c r="O2037"/>
      <c r="P2037"/>
      <c r="Q2037"/>
      <c r="S2037"/>
    </row>
    <row r="2038" spans="1:19">
      <c r="A2038"/>
      <c r="C2038"/>
      <c r="D2038"/>
      <c r="E2038"/>
      <c r="F2038"/>
      <c r="G2038"/>
      <c r="H2038"/>
      <c r="O2038"/>
      <c r="P2038"/>
      <c r="Q2038"/>
      <c r="S2038"/>
    </row>
    <row r="2039" spans="1:19">
      <c r="A2039"/>
      <c r="C2039"/>
      <c r="D2039"/>
      <c r="E2039"/>
      <c r="F2039"/>
      <c r="G2039"/>
      <c r="H2039"/>
      <c r="O2039"/>
      <c r="P2039"/>
      <c r="Q2039"/>
      <c r="S2039"/>
    </row>
    <row r="2040" spans="1:19">
      <c r="A2040"/>
      <c r="C2040"/>
      <c r="D2040"/>
      <c r="E2040"/>
      <c r="F2040"/>
      <c r="G2040"/>
      <c r="H2040"/>
      <c r="O2040"/>
      <c r="P2040"/>
      <c r="Q2040"/>
      <c r="S2040"/>
    </row>
    <row r="2041" spans="1:19">
      <c r="A2041"/>
      <c r="C2041"/>
      <c r="D2041"/>
      <c r="E2041"/>
      <c r="F2041"/>
      <c r="G2041"/>
      <c r="H2041"/>
      <c r="O2041"/>
      <c r="P2041"/>
      <c r="Q2041"/>
      <c r="S2041"/>
    </row>
    <row r="2042" spans="1:19">
      <c r="A2042"/>
      <c r="C2042"/>
      <c r="D2042"/>
      <c r="E2042"/>
      <c r="F2042"/>
      <c r="G2042"/>
      <c r="H2042"/>
      <c r="O2042"/>
      <c r="P2042"/>
      <c r="Q2042"/>
      <c r="S2042"/>
    </row>
    <row r="2043" spans="1:19">
      <c r="A2043"/>
      <c r="C2043"/>
      <c r="D2043"/>
      <c r="E2043"/>
      <c r="F2043"/>
      <c r="G2043"/>
      <c r="H2043"/>
      <c r="O2043"/>
      <c r="P2043"/>
      <c r="Q2043"/>
      <c r="S2043"/>
    </row>
    <row r="2044" spans="1:19">
      <c r="A2044"/>
      <c r="C2044"/>
      <c r="D2044"/>
      <c r="E2044"/>
      <c r="F2044"/>
      <c r="G2044"/>
      <c r="H2044"/>
      <c r="O2044"/>
      <c r="P2044"/>
      <c r="Q2044"/>
      <c r="S2044"/>
    </row>
    <row r="2045" spans="1:19">
      <c r="A2045"/>
      <c r="C2045"/>
      <c r="D2045"/>
      <c r="E2045"/>
      <c r="F2045"/>
      <c r="G2045"/>
      <c r="H2045"/>
      <c r="O2045"/>
      <c r="P2045"/>
      <c r="Q2045"/>
      <c r="S2045"/>
    </row>
    <row r="2046" spans="1:19">
      <c r="A2046"/>
      <c r="C2046"/>
      <c r="D2046"/>
      <c r="E2046"/>
      <c r="F2046"/>
      <c r="G2046"/>
      <c r="H2046"/>
      <c r="O2046"/>
      <c r="P2046"/>
      <c r="Q2046"/>
      <c r="S2046"/>
    </row>
    <row r="2047" spans="1:19">
      <c r="A2047"/>
      <c r="C2047"/>
      <c r="D2047"/>
      <c r="E2047"/>
      <c r="F2047"/>
      <c r="G2047"/>
      <c r="H2047"/>
      <c r="O2047"/>
      <c r="P2047"/>
      <c r="Q2047"/>
      <c r="S2047"/>
    </row>
    <row r="2048" spans="1:19">
      <c r="A2048"/>
      <c r="C2048"/>
      <c r="D2048"/>
      <c r="E2048"/>
      <c r="F2048"/>
      <c r="G2048"/>
      <c r="H2048"/>
      <c r="O2048"/>
      <c r="P2048"/>
      <c r="Q2048"/>
      <c r="S2048"/>
    </row>
    <row r="2049" spans="1:19">
      <c r="A2049"/>
      <c r="C2049"/>
      <c r="D2049"/>
      <c r="E2049"/>
      <c r="F2049"/>
      <c r="G2049"/>
      <c r="H2049"/>
      <c r="O2049"/>
      <c r="P2049"/>
      <c r="Q2049"/>
      <c r="S2049"/>
    </row>
    <row r="2050" spans="1:19">
      <c r="A2050"/>
      <c r="C2050"/>
      <c r="D2050"/>
      <c r="E2050"/>
      <c r="F2050"/>
      <c r="G2050"/>
      <c r="H2050"/>
      <c r="O2050"/>
      <c r="P2050"/>
      <c r="Q2050"/>
      <c r="S2050"/>
    </row>
    <row r="2051" spans="1:19">
      <c r="A2051"/>
      <c r="C2051"/>
      <c r="D2051"/>
      <c r="E2051"/>
      <c r="F2051"/>
      <c r="G2051"/>
      <c r="H2051"/>
      <c r="O2051"/>
      <c r="P2051"/>
      <c r="Q2051"/>
      <c r="S2051"/>
    </row>
    <row r="2052" spans="1:19">
      <c r="A2052"/>
      <c r="C2052"/>
      <c r="D2052"/>
      <c r="E2052"/>
      <c r="F2052"/>
      <c r="G2052"/>
      <c r="H2052"/>
      <c r="O2052"/>
      <c r="P2052"/>
      <c r="Q2052"/>
      <c r="S2052"/>
    </row>
    <row r="2053" spans="1:19">
      <c r="A2053"/>
      <c r="C2053"/>
      <c r="D2053"/>
      <c r="E2053"/>
      <c r="F2053"/>
      <c r="G2053"/>
      <c r="H2053"/>
      <c r="O2053"/>
      <c r="P2053"/>
      <c r="Q2053"/>
      <c r="S2053"/>
    </row>
    <row r="2054" spans="1:19">
      <c r="A2054"/>
      <c r="C2054"/>
      <c r="D2054"/>
      <c r="E2054"/>
      <c r="F2054"/>
      <c r="G2054"/>
      <c r="H2054"/>
      <c r="O2054"/>
      <c r="P2054"/>
      <c r="Q2054"/>
      <c r="S2054"/>
    </row>
    <row r="2055" spans="1:19">
      <c r="A2055"/>
      <c r="C2055"/>
      <c r="D2055"/>
      <c r="E2055"/>
      <c r="F2055"/>
      <c r="G2055"/>
      <c r="H2055"/>
      <c r="O2055"/>
      <c r="P2055"/>
      <c r="Q2055"/>
      <c r="S2055"/>
    </row>
    <row r="2056" spans="1:19">
      <c r="A2056"/>
      <c r="C2056"/>
      <c r="D2056"/>
      <c r="E2056"/>
      <c r="F2056"/>
      <c r="G2056"/>
      <c r="H2056"/>
      <c r="O2056"/>
      <c r="P2056"/>
      <c r="Q2056"/>
      <c r="S2056"/>
    </row>
    <row r="2057" spans="1:19">
      <c r="A2057"/>
      <c r="C2057"/>
      <c r="D2057"/>
      <c r="E2057"/>
      <c r="F2057"/>
      <c r="G2057"/>
      <c r="H2057"/>
      <c r="O2057"/>
      <c r="P2057"/>
      <c r="Q2057"/>
      <c r="S2057"/>
    </row>
    <row r="2058" spans="1:19">
      <c r="A2058"/>
      <c r="C2058"/>
      <c r="D2058"/>
      <c r="E2058"/>
      <c r="F2058"/>
      <c r="G2058"/>
      <c r="H2058"/>
      <c r="O2058"/>
      <c r="P2058"/>
      <c r="Q2058"/>
      <c r="S2058"/>
    </row>
    <row r="2059" spans="1:19">
      <c r="A2059"/>
      <c r="C2059"/>
      <c r="D2059"/>
      <c r="E2059"/>
      <c r="F2059"/>
      <c r="G2059"/>
      <c r="H2059"/>
      <c r="O2059"/>
      <c r="P2059"/>
      <c r="Q2059"/>
      <c r="S2059"/>
    </row>
    <row r="2060" spans="1:19">
      <c r="A2060"/>
      <c r="C2060"/>
      <c r="D2060"/>
      <c r="E2060"/>
      <c r="F2060"/>
      <c r="G2060"/>
      <c r="H2060"/>
      <c r="O2060"/>
      <c r="P2060"/>
      <c r="Q2060"/>
      <c r="S2060"/>
    </row>
    <row r="2061" spans="1:19">
      <c r="A2061"/>
      <c r="C2061"/>
      <c r="D2061"/>
      <c r="E2061"/>
      <c r="F2061"/>
      <c r="G2061"/>
      <c r="H2061"/>
      <c r="O2061"/>
      <c r="P2061"/>
      <c r="Q2061"/>
      <c r="S2061"/>
    </row>
    <row r="2062" spans="1:19">
      <c r="A2062"/>
      <c r="C2062"/>
      <c r="D2062"/>
      <c r="E2062"/>
      <c r="F2062"/>
      <c r="G2062"/>
      <c r="H2062"/>
      <c r="O2062"/>
      <c r="P2062"/>
      <c r="Q2062"/>
      <c r="S2062"/>
    </row>
    <row r="2063" spans="1:19">
      <c r="A2063"/>
      <c r="C2063"/>
      <c r="D2063"/>
      <c r="E2063"/>
      <c r="F2063"/>
      <c r="G2063"/>
      <c r="H2063"/>
      <c r="O2063"/>
      <c r="P2063"/>
      <c r="Q2063"/>
      <c r="S2063"/>
    </row>
    <row r="2064" spans="1:19">
      <c r="A2064"/>
      <c r="C2064"/>
      <c r="D2064"/>
      <c r="E2064"/>
      <c r="F2064"/>
      <c r="G2064"/>
      <c r="H2064"/>
      <c r="O2064"/>
      <c r="P2064"/>
      <c r="Q2064"/>
      <c r="S2064"/>
    </row>
    <row r="2065" spans="1:19">
      <c r="A2065"/>
      <c r="C2065"/>
      <c r="D2065"/>
      <c r="E2065"/>
      <c r="F2065"/>
      <c r="G2065"/>
      <c r="H2065"/>
      <c r="O2065"/>
      <c r="P2065"/>
      <c r="Q2065"/>
      <c r="S2065"/>
    </row>
    <row r="2066" spans="1:19">
      <c r="A2066"/>
      <c r="C2066"/>
      <c r="D2066"/>
      <c r="E2066"/>
      <c r="F2066"/>
      <c r="G2066"/>
      <c r="H2066"/>
      <c r="O2066"/>
      <c r="P2066"/>
      <c r="Q2066"/>
      <c r="S2066"/>
    </row>
    <row r="2067" spans="1:19">
      <c r="A2067"/>
      <c r="C2067"/>
      <c r="D2067"/>
      <c r="E2067"/>
      <c r="F2067"/>
      <c r="G2067"/>
      <c r="H2067"/>
      <c r="O2067"/>
      <c r="P2067"/>
      <c r="Q2067"/>
      <c r="S2067"/>
    </row>
    <row r="2068" spans="1:19">
      <c r="A2068"/>
      <c r="C2068"/>
      <c r="D2068"/>
      <c r="E2068"/>
      <c r="F2068"/>
      <c r="G2068"/>
      <c r="H2068"/>
      <c r="O2068"/>
      <c r="P2068"/>
      <c r="Q2068"/>
      <c r="S2068"/>
    </row>
    <row r="2069" spans="1:19">
      <c r="A2069"/>
      <c r="C2069"/>
      <c r="D2069"/>
      <c r="E2069"/>
      <c r="F2069"/>
      <c r="G2069"/>
      <c r="H2069"/>
      <c r="O2069"/>
      <c r="P2069"/>
      <c r="Q2069"/>
      <c r="S2069"/>
    </row>
    <row r="2070" spans="1:19">
      <c r="A2070"/>
      <c r="C2070"/>
      <c r="D2070"/>
      <c r="E2070"/>
      <c r="F2070"/>
      <c r="G2070"/>
      <c r="H2070"/>
      <c r="O2070"/>
      <c r="P2070"/>
      <c r="Q2070"/>
      <c r="S2070"/>
    </row>
    <row r="2071" spans="1:19">
      <c r="A2071"/>
      <c r="C2071"/>
      <c r="D2071"/>
      <c r="E2071"/>
      <c r="F2071"/>
      <c r="G2071"/>
      <c r="H2071"/>
      <c r="O2071"/>
      <c r="P2071"/>
      <c r="Q2071"/>
      <c r="S2071"/>
    </row>
    <row r="2072" spans="1:19">
      <c r="A2072"/>
      <c r="C2072"/>
      <c r="D2072"/>
      <c r="E2072"/>
      <c r="F2072"/>
      <c r="G2072"/>
      <c r="H2072"/>
      <c r="O2072"/>
      <c r="P2072"/>
      <c r="Q2072"/>
      <c r="S2072"/>
    </row>
    <row r="2073" spans="1:19">
      <c r="A2073"/>
      <c r="C2073"/>
      <c r="D2073"/>
      <c r="E2073"/>
      <c r="F2073"/>
      <c r="G2073"/>
      <c r="H2073"/>
      <c r="O2073"/>
      <c r="P2073"/>
      <c r="Q2073"/>
      <c r="S2073"/>
    </row>
    <row r="2074" spans="1:19">
      <c r="A2074"/>
      <c r="C2074"/>
      <c r="D2074"/>
      <c r="E2074"/>
      <c r="F2074"/>
      <c r="G2074"/>
      <c r="H2074"/>
      <c r="O2074"/>
      <c r="P2074"/>
      <c r="Q2074"/>
      <c r="S2074"/>
    </row>
    <row r="2075" spans="1:19">
      <c r="A2075"/>
      <c r="C2075"/>
      <c r="D2075"/>
      <c r="E2075"/>
      <c r="F2075"/>
      <c r="G2075"/>
      <c r="H2075"/>
      <c r="O2075"/>
      <c r="P2075"/>
      <c r="Q2075"/>
      <c r="S2075"/>
    </row>
    <row r="2076" spans="1:19">
      <c r="A2076"/>
      <c r="C2076"/>
      <c r="D2076"/>
      <c r="E2076"/>
      <c r="F2076"/>
      <c r="G2076"/>
      <c r="H2076"/>
      <c r="O2076"/>
      <c r="P2076"/>
      <c r="Q2076"/>
      <c r="S2076"/>
    </row>
    <row r="2077" spans="1:19">
      <c r="A2077"/>
      <c r="C2077"/>
      <c r="D2077"/>
      <c r="E2077"/>
      <c r="F2077"/>
      <c r="G2077"/>
      <c r="H2077"/>
      <c r="O2077"/>
      <c r="P2077"/>
      <c r="Q2077"/>
      <c r="S2077"/>
    </row>
    <row r="2078" spans="1:19">
      <c r="A2078"/>
      <c r="C2078"/>
      <c r="D2078"/>
      <c r="E2078"/>
      <c r="F2078"/>
      <c r="G2078"/>
      <c r="H2078"/>
      <c r="O2078"/>
      <c r="P2078"/>
      <c r="Q2078"/>
      <c r="S2078"/>
    </row>
    <row r="2079" spans="1:19">
      <c r="A2079"/>
      <c r="C2079"/>
      <c r="D2079"/>
      <c r="E2079"/>
      <c r="F2079"/>
      <c r="G2079"/>
      <c r="H2079"/>
      <c r="O2079"/>
      <c r="P2079"/>
      <c r="Q2079"/>
      <c r="S2079"/>
    </row>
    <row r="2080" spans="1:19">
      <c r="A2080"/>
      <c r="C2080"/>
      <c r="D2080"/>
      <c r="E2080"/>
      <c r="F2080"/>
      <c r="G2080"/>
      <c r="H2080"/>
      <c r="O2080"/>
      <c r="P2080"/>
      <c r="Q2080"/>
      <c r="S2080"/>
    </row>
    <row r="2081" spans="1:19">
      <c r="A2081"/>
      <c r="C2081"/>
      <c r="D2081"/>
      <c r="E2081"/>
      <c r="F2081"/>
      <c r="G2081"/>
      <c r="H2081"/>
      <c r="O2081"/>
      <c r="P2081"/>
      <c r="Q2081"/>
      <c r="S2081"/>
    </row>
    <row r="2082" spans="1:19">
      <c r="A2082"/>
      <c r="C2082"/>
      <c r="D2082"/>
      <c r="E2082"/>
      <c r="F2082"/>
      <c r="G2082"/>
      <c r="H2082"/>
      <c r="O2082"/>
      <c r="P2082"/>
      <c r="Q2082"/>
      <c r="S2082"/>
    </row>
    <row r="2083" spans="1:19">
      <c r="A2083"/>
      <c r="C2083"/>
      <c r="D2083"/>
      <c r="E2083"/>
      <c r="F2083"/>
      <c r="G2083"/>
      <c r="H2083"/>
      <c r="O2083"/>
      <c r="P2083"/>
      <c r="Q2083"/>
      <c r="S2083"/>
    </row>
    <row r="2084" spans="1:19">
      <c r="A2084"/>
      <c r="C2084"/>
      <c r="D2084"/>
      <c r="E2084"/>
      <c r="F2084"/>
      <c r="G2084"/>
      <c r="H2084"/>
      <c r="O2084"/>
      <c r="P2084"/>
      <c r="Q2084"/>
      <c r="S2084"/>
    </row>
    <row r="2085" spans="1:19">
      <c r="A2085"/>
      <c r="C2085"/>
      <c r="D2085"/>
      <c r="E2085"/>
      <c r="F2085"/>
      <c r="G2085"/>
      <c r="H2085"/>
      <c r="O2085"/>
      <c r="P2085"/>
      <c r="Q2085"/>
      <c r="S2085"/>
    </row>
    <row r="2086" spans="1:19">
      <c r="A2086"/>
      <c r="C2086"/>
      <c r="D2086"/>
      <c r="E2086"/>
      <c r="F2086"/>
      <c r="G2086"/>
      <c r="H2086"/>
      <c r="O2086"/>
      <c r="P2086"/>
      <c r="Q2086"/>
      <c r="S2086"/>
    </row>
    <row r="2087" spans="1:19">
      <c r="A2087"/>
      <c r="C2087"/>
      <c r="D2087"/>
      <c r="E2087"/>
      <c r="F2087"/>
      <c r="G2087"/>
      <c r="H2087"/>
      <c r="O2087"/>
      <c r="P2087"/>
      <c r="Q2087"/>
      <c r="S2087"/>
    </row>
    <row r="2088" spans="1:19">
      <c r="A2088"/>
      <c r="C2088"/>
      <c r="D2088"/>
      <c r="E2088"/>
      <c r="F2088"/>
      <c r="G2088"/>
      <c r="H2088"/>
      <c r="O2088"/>
      <c r="P2088"/>
      <c r="Q2088"/>
      <c r="S2088"/>
    </row>
    <row r="2089" spans="1:19">
      <c r="A2089"/>
      <c r="C2089"/>
      <c r="D2089"/>
      <c r="E2089"/>
      <c r="F2089"/>
      <c r="G2089"/>
      <c r="H2089"/>
      <c r="O2089"/>
      <c r="P2089"/>
      <c r="Q2089"/>
      <c r="S2089"/>
    </row>
    <row r="2090" spans="1:19">
      <c r="A2090"/>
      <c r="C2090"/>
      <c r="D2090"/>
      <c r="E2090"/>
      <c r="F2090"/>
      <c r="G2090"/>
      <c r="H2090"/>
      <c r="O2090"/>
      <c r="P2090"/>
      <c r="Q2090"/>
      <c r="S2090"/>
    </row>
    <row r="2091" spans="1:19">
      <c r="A2091"/>
      <c r="C2091"/>
      <c r="D2091"/>
      <c r="E2091"/>
      <c r="F2091"/>
      <c r="G2091"/>
      <c r="H2091"/>
      <c r="O2091"/>
      <c r="P2091"/>
      <c r="Q2091"/>
      <c r="S2091"/>
    </row>
    <row r="2092" spans="1:19">
      <c r="A2092"/>
      <c r="C2092"/>
      <c r="D2092"/>
      <c r="E2092"/>
      <c r="F2092"/>
      <c r="G2092"/>
      <c r="H2092"/>
      <c r="O2092"/>
      <c r="P2092"/>
      <c r="Q2092"/>
      <c r="S2092"/>
    </row>
    <row r="2093" spans="1:19">
      <c r="A2093"/>
      <c r="C2093"/>
      <c r="D2093"/>
      <c r="E2093"/>
      <c r="F2093"/>
      <c r="G2093"/>
      <c r="H2093"/>
      <c r="O2093"/>
      <c r="P2093"/>
      <c r="Q2093"/>
      <c r="S2093"/>
    </row>
    <row r="2094" spans="1:19">
      <c r="A2094"/>
      <c r="C2094"/>
      <c r="D2094"/>
      <c r="E2094"/>
      <c r="F2094"/>
      <c r="G2094"/>
      <c r="H2094"/>
      <c r="O2094"/>
      <c r="P2094"/>
      <c r="Q2094"/>
      <c r="S2094"/>
    </row>
    <row r="2095" spans="1:19">
      <c r="A2095"/>
      <c r="C2095"/>
      <c r="D2095"/>
      <c r="E2095"/>
      <c r="F2095"/>
      <c r="G2095"/>
      <c r="H2095"/>
      <c r="O2095"/>
      <c r="P2095"/>
      <c r="Q2095"/>
      <c r="S2095"/>
    </row>
    <row r="2096" spans="1:19">
      <c r="A2096"/>
      <c r="C2096"/>
      <c r="D2096"/>
      <c r="E2096"/>
      <c r="F2096"/>
      <c r="G2096"/>
      <c r="H2096"/>
      <c r="O2096"/>
      <c r="P2096"/>
      <c r="Q2096"/>
      <c r="S2096"/>
    </row>
    <row r="2097" spans="1:19">
      <c r="A2097"/>
      <c r="C2097"/>
      <c r="D2097"/>
      <c r="E2097"/>
      <c r="F2097"/>
      <c r="G2097"/>
      <c r="H2097"/>
      <c r="O2097"/>
      <c r="P2097"/>
      <c r="Q2097"/>
      <c r="S2097"/>
    </row>
    <row r="2098" spans="1:19">
      <c r="A2098"/>
      <c r="C2098"/>
      <c r="D2098"/>
      <c r="E2098"/>
      <c r="F2098"/>
      <c r="G2098"/>
      <c r="H2098"/>
      <c r="O2098"/>
      <c r="P2098"/>
      <c r="Q2098"/>
      <c r="S2098"/>
    </row>
    <row r="2099" spans="1:19">
      <c r="A2099"/>
      <c r="C2099"/>
      <c r="D2099"/>
      <c r="E2099"/>
      <c r="F2099"/>
      <c r="G2099"/>
      <c r="H2099"/>
      <c r="O2099"/>
      <c r="P2099"/>
      <c r="Q2099"/>
      <c r="S2099"/>
    </row>
    <row r="2100" spans="1:19">
      <c r="A2100"/>
      <c r="C2100"/>
      <c r="D2100"/>
      <c r="E2100"/>
      <c r="F2100"/>
      <c r="G2100"/>
      <c r="H2100"/>
      <c r="O2100"/>
      <c r="P2100"/>
      <c r="Q2100"/>
      <c r="S2100"/>
    </row>
    <row r="2101" spans="1:19">
      <c r="A2101"/>
      <c r="C2101"/>
      <c r="D2101"/>
      <c r="E2101"/>
      <c r="F2101"/>
      <c r="G2101"/>
      <c r="H2101"/>
      <c r="O2101"/>
      <c r="P2101"/>
      <c r="Q2101"/>
      <c r="S2101"/>
    </row>
    <row r="2102" spans="1:19">
      <c r="A2102"/>
      <c r="C2102"/>
      <c r="D2102"/>
      <c r="E2102"/>
      <c r="F2102"/>
      <c r="G2102"/>
      <c r="H2102"/>
      <c r="O2102"/>
      <c r="P2102"/>
      <c r="Q2102"/>
      <c r="S2102"/>
    </row>
    <row r="2103" spans="1:19">
      <c r="A2103"/>
      <c r="C2103"/>
      <c r="D2103"/>
      <c r="E2103"/>
      <c r="F2103"/>
      <c r="G2103"/>
      <c r="H2103"/>
      <c r="O2103"/>
      <c r="P2103"/>
      <c r="Q2103"/>
      <c r="S2103"/>
    </row>
    <row r="2104" spans="1:19">
      <c r="A2104"/>
      <c r="C2104"/>
      <c r="D2104"/>
      <c r="E2104"/>
      <c r="F2104"/>
      <c r="G2104"/>
      <c r="H2104"/>
      <c r="O2104"/>
      <c r="P2104"/>
      <c r="Q2104"/>
      <c r="S2104"/>
    </row>
    <row r="2105" spans="1:19">
      <c r="A2105"/>
      <c r="C2105"/>
      <c r="D2105"/>
      <c r="E2105"/>
      <c r="F2105"/>
      <c r="G2105"/>
      <c r="H2105"/>
      <c r="O2105"/>
      <c r="P2105"/>
      <c r="Q2105"/>
      <c r="S2105"/>
    </row>
    <row r="2106" spans="1:19">
      <c r="A2106"/>
      <c r="C2106"/>
      <c r="D2106"/>
      <c r="E2106"/>
      <c r="F2106"/>
      <c r="G2106"/>
      <c r="H2106"/>
      <c r="O2106"/>
      <c r="P2106"/>
      <c r="Q2106"/>
      <c r="S2106"/>
    </row>
    <row r="2107" spans="1:19">
      <c r="A2107"/>
      <c r="C2107"/>
      <c r="D2107"/>
      <c r="E2107"/>
      <c r="F2107"/>
      <c r="G2107"/>
      <c r="H2107"/>
      <c r="O2107"/>
      <c r="P2107"/>
      <c r="Q2107"/>
      <c r="S2107"/>
    </row>
    <row r="2108" spans="1:19">
      <c r="A2108"/>
      <c r="C2108"/>
      <c r="D2108"/>
      <c r="E2108"/>
      <c r="F2108"/>
      <c r="G2108"/>
      <c r="H2108"/>
      <c r="O2108"/>
      <c r="P2108"/>
      <c r="Q2108"/>
      <c r="S2108"/>
    </row>
    <row r="2109" spans="1:19">
      <c r="A2109"/>
      <c r="C2109"/>
      <c r="D2109"/>
      <c r="E2109"/>
      <c r="F2109"/>
      <c r="G2109"/>
      <c r="H2109"/>
      <c r="O2109"/>
      <c r="P2109"/>
      <c r="Q2109"/>
      <c r="S2109"/>
    </row>
    <row r="2110" spans="1:19">
      <c r="A2110"/>
      <c r="C2110"/>
      <c r="D2110"/>
      <c r="E2110"/>
      <c r="F2110"/>
      <c r="G2110"/>
      <c r="H2110"/>
      <c r="O2110"/>
      <c r="P2110"/>
      <c r="Q2110"/>
      <c r="S2110"/>
    </row>
    <row r="2111" spans="1:19">
      <c r="A2111"/>
      <c r="C2111"/>
      <c r="D2111"/>
      <c r="E2111"/>
      <c r="F2111"/>
      <c r="G2111"/>
      <c r="H2111"/>
      <c r="O2111"/>
      <c r="P2111"/>
      <c r="Q2111"/>
      <c r="S2111"/>
    </row>
    <row r="2112" spans="1:19">
      <c r="A2112"/>
      <c r="C2112"/>
      <c r="D2112"/>
      <c r="E2112"/>
      <c r="F2112"/>
      <c r="G2112"/>
      <c r="H2112"/>
      <c r="O2112"/>
      <c r="P2112"/>
      <c r="Q2112"/>
      <c r="S2112"/>
    </row>
    <row r="2113" spans="1:19">
      <c r="A2113"/>
      <c r="C2113"/>
      <c r="D2113"/>
      <c r="E2113"/>
      <c r="F2113"/>
      <c r="G2113"/>
      <c r="H2113"/>
      <c r="O2113"/>
      <c r="P2113"/>
      <c r="Q2113"/>
      <c r="S2113"/>
    </row>
    <row r="2114" spans="1:19">
      <c r="A2114"/>
      <c r="C2114"/>
      <c r="D2114"/>
      <c r="E2114"/>
      <c r="F2114"/>
      <c r="G2114"/>
      <c r="H2114"/>
      <c r="O2114"/>
      <c r="P2114"/>
      <c r="Q2114"/>
      <c r="S2114"/>
    </row>
    <row r="2115" spans="1:19">
      <c r="A2115"/>
      <c r="C2115"/>
      <c r="D2115"/>
      <c r="E2115"/>
      <c r="F2115"/>
      <c r="G2115"/>
      <c r="H2115"/>
      <c r="O2115"/>
      <c r="P2115"/>
      <c r="Q2115"/>
      <c r="S2115"/>
    </row>
    <row r="2116" spans="1:19">
      <c r="A2116"/>
      <c r="C2116"/>
      <c r="D2116"/>
      <c r="E2116"/>
      <c r="F2116"/>
      <c r="G2116"/>
      <c r="H2116"/>
      <c r="O2116"/>
      <c r="P2116"/>
      <c r="Q2116"/>
      <c r="S2116"/>
    </row>
    <row r="2117" spans="1:19">
      <c r="A2117"/>
      <c r="C2117"/>
      <c r="D2117"/>
      <c r="E2117"/>
      <c r="F2117"/>
      <c r="G2117"/>
      <c r="H2117"/>
      <c r="O2117"/>
      <c r="P2117"/>
      <c r="Q2117"/>
      <c r="S2117"/>
    </row>
    <row r="2118" spans="1:19">
      <c r="A2118"/>
      <c r="C2118"/>
      <c r="D2118"/>
      <c r="E2118"/>
      <c r="F2118"/>
      <c r="G2118"/>
      <c r="H2118"/>
      <c r="O2118"/>
      <c r="P2118"/>
      <c r="Q2118"/>
      <c r="S2118"/>
    </row>
    <row r="2119" spans="1:19">
      <c r="A2119"/>
      <c r="C2119"/>
      <c r="D2119"/>
      <c r="E2119"/>
      <c r="F2119"/>
      <c r="G2119"/>
      <c r="H2119"/>
      <c r="O2119"/>
      <c r="P2119"/>
      <c r="Q2119"/>
      <c r="S2119"/>
    </row>
    <row r="2120" spans="1:19">
      <c r="A2120"/>
      <c r="C2120"/>
      <c r="D2120"/>
      <c r="E2120"/>
      <c r="F2120"/>
      <c r="G2120"/>
      <c r="H2120"/>
      <c r="O2120"/>
      <c r="P2120"/>
      <c r="Q2120"/>
      <c r="S2120"/>
    </row>
    <row r="2121" spans="1:19">
      <c r="A2121"/>
      <c r="C2121"/>
      <c r="D2121"/>
      <c r="E2121"/>
      <c r="F2121"/>
      <c r="G2121"/>
      <c r="H2121"/>
      <c r="O2121"/>
      <c r="P2121"/>
      <c r="Q2121"/>
      <c r="S2121"/>
    </row>
    <row r="2122" spans="1:19">
      <c r="A2122"/>
      <c r="C2122"/>
      <c r="D2122"/>
      <c r="E2122"/>
      <c r="F2122"/>
      <c r="G2122"/>
      <c r="H2122"/>
      <c r="O2122"/>
      <c r="P2122"/>
      <c r="Q2122"/>
      <c r="S2122"/>
    </row>
    <row r="2123" spans="1:19">
      <c r="A2123"/>
      <c r="C2123"/>
      <c r="D2123"/>
      <c r="E2123"/>
      <c r="F2123"/>
      <c r="G2123"/>
      <c r="H2123"/>
      <c r="O2123"/>
      <c r="P2123"/>
      <c r="Q2123"/>
      <c r="S2123"/>
    </row>
    <row r="2124" spans="1:19">
      <c r="A2124"/>
      <c r="C2124"/>
      <c r="D2124"/>
      <c r="E2124"/>
      <c r="F2124"/>
      <c r="G2124"/>
      <c r="H2124"/>
      <c r="O2124"/>
      <c r="P2124"/>
      <c r="Q2124"/>
      <c r="S2124"/>
    </row>
    <row r="2125" spans="1:19">
      <c r="A2125"/>
      <c r="C2125"/>
      <c r="D2125"/>
      <c r="E2125"/>
      <c r="F2125"/>
      <c r="G2125"/>
      <c r="H2125"/>
      <c r="O2125"/>
      <c r="P2125"/>
      <c r="Q2125"/>
      <c r="S2125"/>
    </row>
    <row r="2126" spans="1:19">
      <c r="A2126"/>
      <c r="C2126"/>
      <c r="D2126"/>
      <c r="E2126"/>
      <c r="F2126"/>
      <c r="G2126"/>
      <c r="H2126"/>
      <c r="O2126"/>
      <c r="P2126"/>
      <c r="Q2126"/>
      <c r="S2126"/>
    </row>
    <row r="2127" spans="1:19">
      <c r="A2127"/>
      <c r="C2127"/>
      <c r="D2127"/>
      <c r="E2127"/>
      <c r="F2127"/>
      <c r="G2127"/>
      <c r="H2127"/>
      <c r="O2127"/>
      <c r="P2127"/>
      <c r="Q2127"/>
      <c r="S2127"/>
    </row>
    <row r="2128" spans="1:19">
      <c r="A2128"/>
      <c r="C2128"/>
      <c r="D2128"/>
      <c r="E2128"/>
      <c r="F2128"/>
      <c r="G2128"/>
      <c r="H2128"/>
      <c r="O2128"/>
      <c r="P2128"/>
      <c r="Q2128"/>
      <c r="S2128"/>
    </row>
    <row r="2129" spans="1:19">
      <c r="A2129"/>
      <c r="C2129"/>
      <c r="D2129"/>
      <c r="E2129"/>
      <c r="F2129"/>
      <c r="G2129"/>
      <c r="H2129"/>
      <c r="O2129"/>
      <c r="P2129"/>
      <c r="Q2129"/>
      <c r="S2129"/>
    </row>
    <row r="2130" spans="1:19">
      <c r="A2130"/>
      <c r="C2130"/>
      <c r="D2130"/>
      <c r="E2130"/>
      <c r="F2130"/>
      <c r="G2130"/>
      <c r="H2130"/>
      <c r="O2130"/>
      <c r="P2130"/>
      <c r="Q2130"/>
      <c r="S2130"/>
    </row>
    <row r="2131" spans="1:19">
      <c r="A2131"/>
      <c r="C2131"/>
      <c r="D2131"/>
      <c r="E2131"/>
      <c r="F2131"/>
      <c r="G2131"/>
      <c r="H2131"/>
      <c r="O2131"/>
      <c r="P2131"/>
      <c r="Q2131"/>
      <c r="S2131"/>
    </row>
    <row r="2132" spans="1:19">
      <c r="A2132"/>
      <c r="C2132"/>
      <c r="D2132"/>
      <c r="E2132"/>
      <c r="F2132"/>
      <c r="G2132"/>
      <c r="H2132"/>
      <c r="O2132"/>
      <c r="P2132"/>
      <c r="Q2132"/>
      <c r="S2132"/>
    </row>
    <row r="2133" spans="1:19">
      <c r="A2133"/>
      <c r="C2133"/>
      <c r="D2133"/>
      <c r="E2133"/>
      <c r="F2133"/>
      <c r="G2133"/>
      <c r="H2133"/>
      <c r="O2133"/>
      <c r="P2133"/>
      <c r="Q2133"/>
      <c r="S2133"/>
    </row>
    <row r="2134" spans="1:19">
      <c r="A2134"/>
      <c r="C2134"/>
      <c r="D2134"/>
      <c r="E2134"/>
      <c r="F2134"/>
      <c r="G2134"/>
      <c r="H2134"/>
      <c r="O2134"/>
      <c r="P2134"/>
      <c r="Q2134"/>
      <c r="S2134"/>
    </row>
    <row r="2135" spans="1:19">
      <c r="A2135"/>
      <c r="C2135"/>
      <c r="D2135"/>
      <c r="E2135"/>
      <c r="F2135"/>
      <c r="G2135"/>
      <c r="H2135"/>
      <c r="O2135"/>
      <c r="P2135"/>
      <c r="Q2135"/>
      <c r="S2135"/>
    </row>
    <row r="2136" spans="1:19">
      <c r="A2136"/>
      <c r="C2136"/>
      <c r="D2136"/>
      <c r="E2136"/>
      <c r="F2136"/>
      <c r="G2136"/>
      <c r="H2136"/>
      <c r="O2136"/>
      <c r="P2136"/>
      <c r="Q2136"/>
      <c r="S2136"/>
    </row>
    <row r="2137" spans="1:19">
      <c r="A2137"/>
      <c r="C2137"/>
      <c r="D2137"/>
      <c r="E2137"/>
      <c r="F2137"/>
      <c r="G2137"/>
      <c r="H2137"/>
      <c r="O2137"/>
      <c r="P2137"/>
      <c r="Q2137"/>
      <c r="S2137"/>
    </row>
    <row r="2138" spans="1:19">
      <c r="A2138"/>
      <c r="C2138"/>
      <c r="D2138"/>
      <c r="E2138"/>
      <c r="F2138"/>
      <c r="G2138"/>
      <c r="H2138"/>
      <c r="O2138"/>
      <c r="P2138"/>
      <c r="Q2138"/>
      <c r="S2138"/>
    </row>
    <row r="2139" spans="1:19">
      <c r="A2139"/>
      <c r="C2139"/>
      <c r="D2139"/>
      <c r="E2139"/>
      <c r="F2139"/>
      <c r="G2139"/>
      <c r="H2139"/>
      <c r="O2139"/>
      <c r="P2139"/>
      <c r="Q2139"/>
      <c r="S2139"/>
    </row>
    <row r="2140" spans="1:19">
      <c r="A2140"/>
      <c r="C2140"/>
      <c r="D2140"/>
      <c r="E2140"/>
      <c r="F2140"/>
      <c r="G2140"/>
      <c r="H2140"/>
      <c r="O2140"/>
      <c r="P2140"/>
      <c r="Q2140"/>
      <c r="S2140"/>
    </row>
    <row r="2141" spans="1:19">
      <c r="A2141"/>
      <c r="C2141"/>
      <c r="D2141"/>
      <c r="E2141"/>
      <c r="F2141"/>
      <c r="G2141"/>
      <c r="H2141"/>
      <c r="O2141"/>
      <c r="P2141"/>
      <c r="Q2141"/>
      <c r="S2141"/>
    </row>
    <row r="2142" spans="1:19">
      <c r="A2142"/>
      <c r="C2142"/>
      <c r="D2142"/>
      <c r="E2142"/>
      <c r="F2142"/>
      <c r="G2142"/>
      <c r="H2142"/>
      <c r="O2142"/>
      <c r="P2142"/>
      <c r="Q2142"/>
      <c r="S2142"/>
    </row>
    <row r="2143" spans="1:19">
      <c r="A2143"/>
      <c r="C2143"/>
      <c r="D2143"/>
      <c r="E2143"/>
      <c r="F2143"/>
      <c r="G2143"/>
      <c r="H2143"/>
      <c r="O2143"/>
      <c r="P2143"/>
      <c r="Q2143"/>
      <c r="S2143"/>
    </row>
    <row r="2144" spans="1:19">
      <c r="A2144"/>
      <c r="C2144"/>
      <c r="D2144"/>
      <c r="E2144"/>
      <c r="F2144"/>
      <c r="G2144"/>
      <c r="H2144"/>
      <c r="O2144"/>
      <c r="P2144"/>
      <c r="Q2144"/>
      <c r="S2144"/>
    </row>
    <row r="2145" spans="1:19">
      <c r="A2145"/>
      <c r="C2145"/>
      <c r="D2145"/>
      <c r="E2145"/>
      <c r="F2145"/>
      <c r="G2145"/>
      <c r="H2145"/>
      <c r="O2145"/>
      <c r="P2145"/>
      <c r="Q2145"/>
      <c r="S2145"/>
    </row>
    <row r="2146" spans="1:19">
      <c r="A2146"/>
      <c r="C2146"/>
      <c r="D2146"/>
      <c r="E2146"/>
      <c r="F2146"/>
      <c r="G2146"/>
      <c r="H2146"/>
      <c r="O2146"/>
      <c r="P2146"/>
      <c r="Q2146"/>
      <c r="S2146"/>
    </row>
    <row r="2147" spans="1:19">
      <c r="A2147"/>
      <c r="C2147"/>
      <c r="D2147"/>
      <c r="E2147"/>
      <c r="F2147"/>
      <c r="G2147"/>
      <c r="H2147"/>
      <c r="O2147"/>
      <c r="P2147"/>
      <c r="Q2147"/>
      <c r="S2147"/>
    </row>
    <row r="2148" spans="1:19">
      <c r="A2148"/>
      <c r="C2148"/>
      <c r="D2148"/>
      <c r="E2148"/>
      <c r="F2148"/>
      <c r="G2148"/>
      <c r="H2148"/>
      <c r="O2148"/>
      <c r="P2148"/>
      <c r="Q2148"/>
      <c r="S2148"/>
    </row>
    <row r="2149" spans="1:19">
      <c r="A2149"/>
      <c r="C2149"/>
      <c r="D2149"/>
      <c r="E2149"/>
      <c r="F2149"/>
      <c r="G2149"/>
      <c r="H2149"/>
      <c r="O2149"/>
      <c r="P2149"/>
      <c r="Q2149"/>
      <c r="S2149"/>
    </row>
    <row r="2150" spans="1:19">
      <c r="A2150"/>
      <c r="C2150"/>
      <c r="D2150"/>
      <c r="E2150"/>
      <c r="F2150"/>
      <c r="G2150"/>
      <c r="H2150"/>
      <c r="O2150"/>
      <c r="P2150"/>
      <c r="Q2150"/>
      <c r="S2150"/>
    </row>
    <row r="2151" spans="1:19">
      <c r="A2151"/>
      <c r="C2151"/>
      <c r="D2151"/>
      <c r="E2151"/>
      <c r="F2151"/>
      <c r="G2151"/>
      <c r="H2151"/>
      <c r="O2151"/>
      <c r="P2151"/>
      <c r="Q2151"/>
      <c r="S2151"/>
    </row>
    <row r="2152" spans="1:19">
      <c r="A2152"/>
      <c r="C2152"/>
      <c r="D2152"/>
      <c r="E2152"/>
      <c r="F2152"/>
      <c r="G2152"/>
      <c r="H2152"/>
      <c r="O2152"/>
      <c r="P2152"/>
      <c r="Q2152"/>
      <c r="S2152"/>
    </row>
    <row r="2153" spans="1:19">
      <c r="A2153"/>
      <c r="C2153"/>
      <c r="D2153"/>
      <c r="E2153"/>
      <c r="F2153"/>
      <c r="G2153"/>
      <c r="H2153"/>
      <c r="O2153"/>
      <c r="P2153"/>
      <c r="Q2153"/>
      <c r="S2153"/>
    </row>
    <row r="2154" spans="1:19">
      <c r="A2154"/>
      <c r="C2154"/>
      <c r="D2154"/>
      <c r="E2154"/>
      <c r="F2154"/>
      <c r="G2154"/>
      <c r="H2154"/>
      <c r="O2154"/>
      <c r="P2154"/>
      <c r="Q2154"/>
      <c r="S2154"/>
    </row>
    <row r="2155" spans="1:19">
      <c r="A2155"/>
      <c r="C2155"/>
      <c r="D2155"/>
      <c r="E2155"/>
      <c r="F2155"/>
      <c r="G2155"/>
      <c r="H2155"/>
      <c r="O2155"/>
      <c r="P2155"/>
      <c r="Q2155"/>
      <c r="S2155"/>
    </row>
    <row r="2156" spans="1:19">
      <c r="A2156"/>
      <c r="C2156"/>
      <c r="D2156"/>
      <c r="E2156"/>
      <c r="F2156"/>
      <c r="G2156"/>
      <c r="H2156"/>
      <c r="O2156"/>
      <c r="P2156"/>
      <c r="Q2156"/>
      <c r="S2156"/>
    </row>
    <row r="2157" spans="1:19">
      <c r="A2157"/>
      <c r="C2157"/>
      <c r="D2157"/>
      <c r="E2157"/>
      <c r="F2157"/>
      <c r="G2157"/>
      <c r="H2157"/>
      <c r="O2157"/>
      <c r="P2157"/>
      <c r="Q2157"/>
      <c r="S2157"/>
    </row>
    <row r="2158" spans="1:19">
      <c r="A2158"/>
      <c r="C2158"/>
      <c r="D2158"/>
      <c r="E2158"/>
      <c r="F2158"/>
      <c r="G2158"/>
      <c r="H2158"/>
      <c r="O2158"/>
      <c r="P2158"/>
      <c r="Q2158"/>
      <c r="S2158"/>
    </row>
    <row r="2159" spans="1:19">
      <c r="A2159"/>
      <c r="C2159"/>
      <c r="D2159"/>
      <c r="E2159"/>
      <c r="F2159"/>
      <c r="G2159"/>
      <c r="H2159"/>
      <c r="O2159"/>
      <c r="P2159"/>
      <c r="Q2159"/>
      <c r="S2159"/>
    </row>
    <row r="2160" spans="1:19">
      <c r="A2160"/>
      <c r="C2160"/>
      <c r="D2160"/>
      <c r="E2160"/>
      <c r="F2160"/>
      <c r="G2160"/>
      <c r="H2160"/>
      <c r="O2160"/>
      <c r="P2160"/>
      <c r="Q2160"/>
      <c r="S2160"/>
    </row>
    <row r="2161" spans="1:19">
      <c r="A2161"/>
      <c r="C2161"/>
      <c r="D2161"/>
      <c r="E2161"/>
      <c r="F2161"/>
      <c r="G2161"/>
      <c r="H2161"/>
      <c r="O2161"/>
      <c r="P2161"/>
      <c r="Q2161"/>
      <c r="S2161"/>
    </row>
    <row r="2162" spans="1:19">
      <c r="A2162"/>
      <c r="C2162"/>
      <c r="D2162"/>
      <c r="E2162"/>
      <c r="F2162"/>
      <c r="G2162"/>
      <c r="H2162"/>
      <c r="O2162"/>
      <c r="P2162"/>
      <c r="Q2162"/>
      <c r="S2162"/>
    </row>
    <row r="2163" spans="1:19">
      <c r="A2163"/>
      <c r="C2163"/>
      <c r="D2163"/>
      <c r="E2163"/>
      <c r="F2163"/>
      <c r="G2163"/>
      <c r="H2163"/>
      <c r="O2163"/>
      <c r="P2163"/>
      <c r="Q2163"/>
      <c r="S2163"/>
    </row>
    <row r="2164" spans="1:19">
      <c r="A2164"/>
      <c r="C2164"/>
      <c r="D2164"/>
      <c r="E2164"/>
      <c r="F2164"/>
      <c r="G2164"/>
      <c r="H2164"/>
      <c r="O2164"/>
      <c r="P2164"/>
      <c r="Q2164"/>
      <c r="S2164"/>
    </row>
    <row r="2165" spans="1:19">
      <c r="A2165"/>
      <c r="C2165"/>
      <c r="D2165"/>
      <c r="E2165"/>
      <c r="F2165"/>
      <c r="G2165"/>
      <c r="H2165"/>
      <c r="O2165"/>
      <c r="P2165"/>
      <c r="Q2165"/>
      <c r="S2165"/>
    </row>
    <row r="2166" spans="1:19">
      <c r="A2166"/>
      <c r="C2166"/>
      <c r="D2166"/>
      <c r="E2166"/>
      <c r="F2166"/>
      <c r="G2166"/>
      <c r="H2166"/>
      <c r="O2166"/>
      <c r="P2166"/>
      <c r="Q2166"/>
      <c r="S2166"/>
    </row>
    <row r="2167" spans="1:19">
      <c r="A2167"/>
      <c r="C2167"/>
      <c r="D2167"/>
      <c r="E2167"/>
      <c r="F2167"/>
      <c r="G2167"/>
      <c r="H2167"/>
      <c r="O2167"/>
      <c r="P2167"/>
      <c r="Q2167"/>
      <c r="S2167"/>
    </row>
    <row r="2168" spans="1:19">
      <c r="A2168"/>
      <c r="C2168"/>
      <c r="D2168"/>
      <c r="E2168"/>
      <c r="F2168"/>
      <c r="G2168"/>
      <c r="H2168"/>
      <c r="O2168"/>
      <c r="P2168"/>
      <c r="Q2168"/>
      <c r="S2168"/>
    </row>
    <row r="2169" spans="1:19">
      <c r="A2169"/>
      <c r="C2169"/>
      <c r="D2169"/>
      <c r="E2169"/>
      <c r="F2169"/>
      <c r="G2169"/>
      <c r="H2169"/>
      <c r="O2169"/>
      <c r="P2169"/>
      <c r="Q2169"/>
      <c r="S2169"/>
    </row>
    <row r="2170" spans="1:19">
      <c r="A2170"/>
      <c r="C2170"/>
      <c r="D2170"/>
      <c r="E2170"/>
      <c r="F2170"/>
      <c r="G2170"/>
      <c r="H2170"/>
      <c r="O2170"/>
      <c r="P2170"/>
      <c r="Q2170"/>
      <c r="S2170"/>
    </row>
    <row r="2171" spans="1:19">
      <c r="A2171"/>
      <c r="C2171"/>
      <c r="D2171"/>
      <c r="E2171"/>
      <c r="F2171"/>
      <c r="G2171"/>
      <c r="H2171"/>
      <c r="O2171"/>
      <c r="P2171"/>
      <c r="Q2171"/>
      <c r="S2171"/>
    </row>
    <row r="2172" spans="1:19">
      <c r="A2172"/>
      <c r="C2172"/>
      <c r="D2172"/>
      <c r="E2172"/>
      <c r="F2172"/>
      <c r="G2172"/>
      <c r="H2172"/>
      <c r="O2172"/>
      <c r="P2172"/>
      <c r="Q2172"/>
      <c r="S2172"/>
    </row>
    <row r="2173" spans="1:19">
      <c r="A2173"/>
      <c r="C2173"/>
      <c r="D2173"/>
      <c r="E2173"/>
      <c r="F2173"/>
      <c r="G2173"/>
      <c r="H2173"/>
      <c r="O2173"/>
      <c r="P2173"/>
      <c r="Q2173"/>
      <c r="S2173"/>
    </row>
    <row r="2174" spans="1:19">
      <c r="A2174"/>
      <c r="C2174"/>
      <c r="D2174"/>
      <c r="E2174"/>
      <c r="F2174"/>
      <c r="G2174"/>
      <c r="H2174"/>
      <c r="O2174"/>
      <c r="P2174"/>
      <c r="Q2174"/>
      <c r="S2174"/>
    </row>
  </sheetData>
  <autoFilter ref="G1:G2222"/>
  <sortState ref="A1:S38">
    <sortCondition ref="B1:B38"/>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enableFormatConditionsCalculation="0"/>
  <dimension ref="A1:B21"/>
  <sheetViews>
    <sheetView showRuler="0" zoomScale="150" zoomScaleNormal="150" zoomScalePageLayoutView="150" workbookViewId="0">
      <selection activeCell="A9" sqref="A9"/>
    </sheetView>
  </sheetViews>
  <sheetFormatPr baseColWidth="10" defaultRowHeight="15" x14ac:dyDescent="0"/>
  <cols>
    <col min="1" max="1" width="23" style="97" customWidth="1"/>
    <col min="2" max="2" width="107.5" style="54" customWidth="1"/>
  </cols>
  <sheetData>
    <row r="1" spans="1:2">
      <c r="A1" t="s">
        <v>1418</v>
      </c>
      <c r="B1" s="54" t="s">
        <v>3282</v>
      </c>
    </row>
    <row r="2" spans="1:2" ht="30">
      <c r="A2" t="s">
        <v>1606</v>
      </c>
      <c r="B2" s="54" t="s">
        <v>3283</v>
      </c>
    </row>
    <row r="3" spans="1:2">
      <c r="A3" t="s">
        <v>1712</v>
      </c>
      <c r="B3" s="54" t="s">
        <v>3284</v>
      </c>
    </row>
    <row r="4" spans="1:2">
      <c r="A4" t="s">
        <v>1854</v>
      </c>
      <c r="B4" s="54" t="s">
        <v>3285</v>
      </c>
    </row>
    <row r="5" spans="1:2">
      <c r="A5" t="s">
        <v>1964</v>
      </c>
      <c r="B5" s="54" t="s">
        <v>3286</v>
      </c>
    </row>
    <row r="6" spans="1:2" ht="30">
      <c r="A6" t="s">
        <v>2027</v>
      </c>
      <c r="B6" s="54" t="s">
        <v>3287</v>
      </c>
    </row>
    <row r="7" spans="1:2">
      <c r="A7" t="s">
        <v>171</v>
      </c>
      <c r="B7" s="54" t="s">
        <v>3288</v>
      </c>
    </row>
    <row r="8" spans="1:2">
      <c r="A8"/>
    </row>
    <row r="9" spans="1:2">
      <c r="A9"/>
    </row>
    <row r="10" spans="1:2" ht="60">
      <c r="A10" t="s">
        <v>186</v>
      </c>
      <c r="B10" s="54" t="s">
        <v>3289</v>
      </c>
    </row>
    <row r="11" spans="1:2">
      <c r="A11"/>
    </row>
    <row r="12" spans="1:2">
      <c r="A12"/>
    </row>
    <row r="13" spans="1:2">
      <c r="A13"/>
    </row>
    <row r="14" spans="1:2">
      <c r="A14" t="s">
        <v>2334</v>
      </c>
      <c r="B14" s="54" t="s">
        <v>3290</v>
      </c>
    </row>
    <row r="15" spans="1:2">
      <c r="A15" t="s">
        <v>348</v>
      </c>
      <c r="B15" s="54" t="s">
        <v>3291</v>
      </c>
    </row>
    <row r="16" spans="1:2">
      <c r="A16" t="s">
        <v>3292</v>
      </c>
      <c r="B16" s="54" t="s">
        <v>3293</v>
      </c>
    </row>
    <row r="17" spans="1:2">
      <c r="A17" t="s">
        <v>449</v>
      </c>
      <c r="B17" s="54" t="s">
        <v>3294</v>
      </c>
    </row>
    <row r="18" spans="1:2">
      <c r="A18" t="s">
        <v>2703</v>
      </c>
      <c r="B18" s="54" t="s">
        <v>3295</v>
      </c>
    </row>
    <row r="19" spans="1:2">
      <c r="A19" t="s">
        <v>779</v>
      </c>
      <c r="B19" s="54" t="s">
        <v>3296</v>
      </c>
    </row>
    <row r="20" spans="1:2">
      <c r="A20" t="s">
        <v>2763</v>
      </c>
      <c r="B20" s="54" t="s">
        <v>3297</v>
      </c>
    </row>
    <row r="21" spans="1:2">
      <c r="A21" t="s">
        <v>2805</v>
      </c>
      <c r="B21" s="54" t="s">
        <v>3298</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enableFormatConditionsCalculation="0"/>
  <dimension ref="A2:A61"/>
  <sheetViews>
    <sheetView showRuler="0" topLeftCell="A5" zoomScale="150" zoomScaleNormal="150" zoomScalePageLayoutView="150" workbookViewId="0">
      <selection activeCell="A18" sqref="A18"/>
    </sheetView>
  </sheetViews>
  <sheetFormatPr baseColWidth="10" defaultRowHeight="15" x14ac:dyDescent="0"/>
  <cols>
    <col min="1" max="1" width="92.33203125" customWidth="1"/>
  </cols>
  <sheetData>
    <row r="2" spans="1:1">
      <c r="A2" s="115" t="s">
        <v>3642</v>
      </c>
    </row>
    <row r="4" spans="1:1">
      <c r="A4" t="s">
        <v>3658</v>
      </c>
    </row>
    <row r="5" spans="1:1">
      <c r="A5" t="s">
        <v>3659</v>
      </c>
    </row>
    <row r="7" spans="1:1">
      <c r="A7" t="s">
        <v>3639</v>
      </c>
    </row>
    <row r="8" spans="1:1">
      <c r="A8" t="s">
        <v>3640</v>
      </c>
    </row>
    <row r="10" spans="1:1">
      <c r="A10" t="s">
        <v>3641</v>
      </c>
    </row>
    <row r="12" spans="1:1">
      <c r="A12" t="s">
        <v>3660</v>
      </c>
    </row>
    <row r="14" spans="1:1">
      <c r="A14" s="115" t="s">
        <v>4667</v>
      </c>
    </row>
    <row r="16" spans="1:1">
      <c r="A16" t="s">
        <v>4668</v>
      </c>
    </row>
    <row r="17" spans="1:1">
      <c r="A17" t="s">
        <v>4669</v>
      </c>
    </row>
    <row r="19" spans="1:1">
      <c r="A19" s="115" t="s">
        <v>4673</v>
      </c>
    </row>
    <row r="20" spans="1:1">
      <c r="A20" s="128" t="s">
        <v>4674</v>
      </c>
    </row>
    <row r="21" spans="1:1">
      <c r="A21" s="115"/>
    </row>
    <row r="23" spans="1:1">
      <c r="A23" s="115" t="s">
        <v>4670</v>
      </c>
    </row>
    <row r="24" spans="1:1">
      <c r="A24" t="s">
        <v>4672</v>
      </c>
    </row>
    <row r="25" spans="1:1">
      <c r="A25" t="s">
        <v>4671</v>
      </c>
    </row>
    <row r="29" spans="1:1">
      <c r="A29" s="115" t="s">
        <v>3643</v>
      </c>
    </row>
    <row r="31" spans="1:1">
      <c r="A31" t="s">
        <v>3644</v>
      </c>
    </row>
    <row r="32" spans="1:1">
      <c r="A32" t="s">
        <v>3645</v>
      </c>
    </row>
    <row r="34" spans="1:1">
      <c r="A34" t="s">
        <v>3646</v>
      </c>
    </row>
    <row r="36" spans="1:1">
      <c r="A36" t="s">
        <v>3647</v>
      </c>
    </row>
    <row r="38" spans="1:1">
      <c r="A38" t="s">
        <v>3648</v>
      </c>
    </row>
    <row r="39" spans="1:1">
      <c r="A39" t="s">
        <v>3649</v>
      </c>
    </row>
    <row r="41" spans="1:1">
      <c r="A41" s="115" t="s">
        <v>3650</v>
      </c>
    </row>
    <row r="43" spans="1:1">
      <c r="A43" t="s">
        <v>3651</v>
      </c>
    </row>
    <row r="45" spans="1:1">
      <c r="A45" t="s">
        <v>3652</v>
      </c>
    </row>
    <row r="48" spans="1:1">
      <c r="A48" s="115" t="s">
        <v>3699</v>
      </c>
    </row>
    <row r="49" spans="1:1">
      <c r="A49" s="115"/>
    </row>
    <row r="50" spans="1:1">
      <c r="A50" t="s">
        <v>3698</v>
      </c>
    </row>
    <row r="53" spans="1:1">
      <c r="A53" s="115" t="s">
        <v>3700</v>
      </c>
    </row>
    <row r="55" spans="1:1">
      <c r="A55" t="s">
        <v>3701</v>
      </c>
    </row>
    <row r="56" spans="1:1">
      <c r="A56" t="s">
        <v>3702</v>
      </c>
    </row>
    <row r="59" spans="1:1">
      <c r="A59" s="115" t="s">
        <v>3936</v>
      </c>
    </row>
    <row r="61" spans="1:1">
      <c r="A61" t="s">
        <v>3937</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dimension ref="A1:E17"/>
  <sheetViews>
    <sheetView showRuler="0" zoomScale="150" zoomScaleNormal="150" zoomScalePageLayoutView="150" workbookViewId="0">
      <selection activeCell="A16" sqref="A16"/>
    </sheetView>
  </sheetViews>
  <sheetFormatPr baseColWidth="10" defaultRowHeight="15" x14ac:dyDescent="0"/>
  <cols>
    <col min="1" max="1" width="16.1640625" customWidth="1"/>
    <col min="2" max="2" width="17.1640625" customWidth="1"/>
    <col min="5" max="5" width="28.83203125" customWidth="1"/>
  </cols>
  <sheetData>
    <row r="1" spans="1:5">
      <c r="E1" t="s">
        <v>4664</v>
      </c>
    </row>
    <row r="2" spans="1:5">
      <c r="A2" t="s">
        <v>4652</v>
      </c>
      <c r="E2" t="s">
        <v>4665</v>
      </c>
    </row>
    <row r="3" spans="1:5">
      <c r="A3" t="s">
        <v>4336</v>
      </c>
      <c r="B3" t="s">
        <v>4496</v>
      </c>
      <c r="E3" t="s">
        <v>4666</v>
      </c>
    </row>
    <row r="5" spans="1:5">
      <c r="A5" t="s">
        <v>4506</v>
      </c>
    </row>
    <row r="7" spans="1:5">
      <c r="A7" t="s">
        <v>4620</v>
      </c>
    </row>
    <row r="8" spans="1:5">
      <c r="A8" t="s">
        <v>4654</v>
      </c>
    </row>
    <row r="11" spans="1:5">
      <c r="A11" t="s">
        <v>4629</v>
      </c>
    </row>
    <row r="13" spans="1:5">
      <c r="A13" t="s">
        <v>4633</v>
      </c>
    </row>
    <row r="15" spans="1:5">
      <c r="A15" t="s">
        <v>4678</v>
      </c>
    </row>
    <row r="17" spans="1:1">
      <c r="A17" t="s">
        <v>4646</v>
      </c>
    </row>
  </sheetData>
  <pageMargins left="0.75" right="0.75" top="1" bottom="1" header="0.5" footer="0.5"/>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dimension ref="A1:D70"/>
  <sheetViews>
    <sheetView showRuler="0" zoomScale="150" zoomScaleNormal="150" zoomScalePageLayoutView="150" workbookViewId="0">
      <selection activeCell="A7" sqref="A7"/>
    </sheetView>
  </sheetViews>
  <sheetFormatPr baseColWidth="10" defaultRowHeight="15" x14ac:dyDescent="0"/>
  <cols>
    <col min="1" max="1" width="43.5" style="2" customWidth="1"/>
    <col min="2" max="2" width="7.6640625" style="2" customWidth="1"/>
    <col min="3" max="3" width="87.1640625" style="30" customWidth="1"/>
    <col min="4" max="4" width="5" style="1" customWidth="1"/>
  </cols>
  <sheetData>
    <row r="1" spans="1:4">
      <c r="A1" s="2" t="s">
        <v>4410</v>
      </c>
    </row>
    <row r="2" spans="1:4">
      <c r="A2" s="2" t="s">
        <v>4411</v>
      </c>
    </row>
    <row r="3" spans="1:4" ht="16">
      <c r="A3" s="2" t="s">
        <v>1591</v>
      </c>
      <c r="C3" s="30" t="s">
        <v>4428</v>
      </c>
    </row>
    <row r="4" spans="1:4">
      <c r="A4" s="2" t="s">
        <v>4412</v>
      </c>
    </row>
    <row r="5" spans="1:4">
      <c r="A5" s="2" t="s">
        <v>272</v>
      </c>
      <c r="C5" s="30" t="s">
        <v>4432</v>
      </c>
    </row>
    <row r="6" spans="1:4">
      <c r="A6" s="2" t="s">
        <v>2784</v>
      </c>
    </row>
    <row r="7" spans="1:4">
      <c r="A7" s="2" t="s">
        <v>4421</v>
      </c>
    </row>
    <row r="8" spans="1:4" ht="16">
      <c r="A8" s="2" t="s">
        <v>4436</v>
      </c>
      <c r="C8" s="30" t="s">
        <v>4437</v>
      </c>
    </row>
    <row r="9" spans="1:4">
      <c r="C9" s="30" t="s">
        <v>4438</v>
      </c>
    </row>
    <row r="10" spans="1:4">
      <c r="A10" s="2" t="s">
        <v>1744</v>
      </c>
      <c r="C10" s="30" t="s">
        <v>4433</v>
      </c>
    </row>
    <row r="11" spans="1:4">
      <c r="A11" s="2" t="s">
        <v>4434</v>
      </c>
      <c r="C11" s="30" t="s">
        <v>4435</v>
      </c>
    </row>
    <row r="13" spans="1:4" ht="30">
      <c r="A13" s="2" t="s">
        <v>3244</v>
      </c>
      <c r="C13" s="30" t="s">
        <v>4422</v>
      </c>
    </row>
    <row r="14" spans="1:4">
      <c r="A14" s="2" t="s">
        <v>4404</v>
      </c>
      <c r="C14" s="30" t="s">
        <v>4426</v>
      </c>
      <c r="D14"/>
    </row>
    <row r="15" spans="1:4">
      <c r="A15" s="2" t="s">
        <v>4405</v>
      </c>
      <c r="C15" s="30" t="s">
        <v>4406</v>
      </c>
      <c r="D15"/>
    </row>
    <row r="16" spans="1:4">
      <c r="A16" s="2" t="s">
        <v>4407</v>
      </c>
      <c r="D16"/>
    </row>
    <row r="17" spans="1:4">
      <c r="A17" s="2" t="s">
        <v>4408</v>
      </c>
      <c r="D17"/>
    </row>
    <row r="18" spans="1:4">
      <c r="A18" s="2" t="s">
        <v>3242</v>
      </c>
      <c r="D18"/>
    </row>
    <row r="19" spans="1:4">
      <c r="A19" s="2" t="s">
        <v>3243</v>
      </c>
      <c r="D19"/>
    </row>
    <row r="20" spans="1:4">
      <c r="A20" s="2" t="s">
        <v>3244</v>
      </c>
      <c r="C20" s="30" t="s">
        <v>3245</v>
      </c>
      <c r="D20"/>
    </row>
    <row r="21" spans="1:4" ht="16">
      <c r="A21" s="2" t="s">
        <v>3246</v>
      </c>
      <c r="C21" s="30" t="s">
        <v>4409</v>
      </c>
      <c r="D21"/>
    </row>
    <row r="22" spans="1:4">
      <c r="A22" s="2" t="s">
        <v>4425</v>
      </c>
      <c r="C22" s="30" t="s">
        <v>4427</v>
      </c>
      <c r="D22"/>
    </row>
    <row r="23" spans="1:4">
      <c r="A23" s="2" t="s">
        <v>4423</v>
      </c>
      <c r="C23" s="30" t="s">
        <v>4424</v>
      </c>
      <c r="D23"/>
    </row>
    <row r="24" spans="1:4" ht="30">
      <c r="A24" s="2" t="s">
        <v>3247</v>
      </c>
      <c r="C24" s="30" t="s">
        <v>3248</v>
      </c>
      <c r="D24"/>
    </row>
    <row r="25" spans="1:4" ht="45">
      <c r="A25" s="2" t="s">
        <v>3249</v>
      </c>
      <c r="C25" s="30" t="s">
        <v>3250</v>
      </c>
      <c r="D25"/>
    </row>
    <row r="26" spans="1:4">
      <c r="A26" s="2" t="s">
        <v>3251</v>
      </c>
      <c r="C26" s="30" t="s">
        <v>3252</v>
      </c>
      <c r="D26"/>
    </row>
    <row r="27" spans="1:4" ht="90">
      <c r="A27" s="2" t="s">
        <v>3253</v>
      </c>
      <c r="C27" s="30" t="s">
        <v>3254</v>
      </c>
      <c r="D27"/>
    </row>
    <row r="28" spans="1:4">
      <c r="A28" s="2" t="s">
        <v>3255</v>
      </c>
      <c r="C28" s="30" t="s">
        <v>3256</v>
      </c>
      <c r="D28"/>
    </row>
    <row r="29" spans="1:4">
      <c r="A29" s="2" t="s">
        <v>3257</v>
      </c>
      <c r="C29" s="30" t="s">
        <v>3258</v>
      </c>
      <c r="D29"/>
    </row>
    <row r="30" spans="1:4">
      <c r="A30" s="2" t="s">
        <v>3259</v>
      </c>
      <c r="C30" s="30" t="s">
        <v>3260</v>
      </c>
      <c r="D30"/>
    </row>
    <row r="31" spans="1:4">
      <c r="A31" s="2" t="s">
        <v>3261</v>
      </c>
      <c r="C31" s="30" t="s">
        <v>3262</v>
      </c>
      <c r="D31"/>
    </row>
    <row r="32" spans="1:4">
      <c r="A32" s="2" t="s">
        <v>3263</v>
      </c>
      <c r="C32" s="30" t="s">
        <v>3264</v>
      </c>
      <c r="D32"/>
    </row>
    <row r="33" spans="1:4" ht="30">
      <c r="A33" s="2" t="s">
        <v>3265</v>
      </c>
      <c r="C33" s="30" t="s">
        <v>3266</v>
      </c>
      <c r="D33"/>
    </row>
    <row r="34" spans="1:4">
      <c r="A34" s="2" t="s">
        <v>1744</v>
      </c>
      <c r="C34" s="30" t="s">
        <v>3267</v>
      </c>
      <c r="D34"/>
    </row>
    <row r="35" spans="1:4" ht="30">
      <c r="A35" s="2" t="s">
        <v>1744</v>
      </c>
      <c r="C35" s="30" t="s">
        <v>3268</v>
      </c>
      <c r="D35"/>
    </row>
    <row r="36" spans="1:4">
      <c r="A36" s="2" t="s">
        <v>953</v>
      </c>
      <c r="D36"/>
    </row>
    <row r="37" spans="1:4">
      <c r="A37" s="2" t="s">
        <v>957</v>
      </c>
      <c r="D37"/>
    </row>
    <row r="38" spans="1:4">
      <c r="A38" s="2" t="s">
        <v>3269</v>
      </c>
      <c r="D38"/>
    </row>
    <row r="39" spans="1:4">
      <c r="A39" s="2" t="s">
        <v>837</v>
      </c>
      <c r="D39"/>
    </row>
    <row r="40" spans="1:4">
      <c r="A40" s="2" t="s">
        <v>2299</v>
      </c>
      <c r="D40"/>
    </row>
    <row r="41" spans="1:4">
      <c r="A41" s="2" t="s">
        <v>3270</v>
      </c>
      <c r="D41"/>
    </row>
    <row r="42" spans="1:4">
      <c r="A42" s="2" t="s">
        <v>3271</v>
      </c>
      <c r="D42"/>
    </row>
    <row r="43" spans="1:4">
      <c r="A43" s="2" t="s">
        <v>3272</v>
      </c>
      <c r="D43"/>
    </row>
    <row r="44" spans="1:4">
      <c r="A44" s="2" t="s">
        <v>3273</v>
      </c>
      <c r="D44"/>
    </row>
    <row r="45" spans="1:4">
      <c r="A45" s="2" t="s">
        <v>3274</v>
      </c>
      <c r="D45"/>
    </row>
    <row r="50" spans="1:4" ht="30">
      <c r="A50"/>
      <c r="B50"/>
      <c r="C50" s="96" t="s">
        <v>3275</v>
      </c>
      <c r="D50"/>
    </row>
    <row r="51" spans="1:4">
      <c r="A51"/>
      <c r="B51"/>
      <c r="C51" t="s">
        <v>3276</v>
      </c>
      <c r="D51"/>
    </row>
    <row r="52" spans="1:4">
      <c r="A52"/>
      <c r="B52"/>
      <c r="C52" t="s">
        <v>3277</v>
      </c>
      <c r="D52"/>
    </row>
    <row r="53" spans="1:4">
      <c r="A53"/>
      <c r="B53"/>
      <c r="C53" t="s">
        <v>3278</v>
      </c>
      <c r="D53"/>
    </row>
    <row r="54" spans="1:4">
      <c r="A54"/>
      <c r="B54"/>
      <c r="C54" s="30" t="s">
        <v>3279</v>
      </c>
      <c r="D54"/>
    </row>
    <row r="55" spans="1:4">
      <c r="A55"/>
      <c r="B55"/>
      <c r="C55" s="22" t="s">
        <v>3280</v>
      </c>
      <c r="D55"/>
    </row>
    <row r="56" spans="1:4">
      <c r="A56"/>
      <c r="B56"/>
      <c r="C56" s="73" t="s">
        <v>3281</v>
      </c>
      <c r="D56"/>
    </row>
    <row r="70" spans="1:4">
      <c r="A70"/>
      <c r="B70"/>
      <c r="C70" s="30" t="s">
        <v>4420</v>
      </c>
      <c r="D70"/>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dimension ref="B4:B30"/>
  <sheetViews>
    <sheetView showRuler="0" topLeftCell="A17" zoomScale="150" zoomScaleNormal="150" zoomScalePageLayoutView="150" workbookViewId="0">
      <selection activeCell="B31" sqref="B31"/>
    </sheetView>
  </sheetViews>
  <sheetFormatPr baseColWidth="10" defaultRowHeight="15" x14ac:dyDescent="0"/>
  <cols>
    <col min="1" max="1" width="9" customWidth="1"/>
    <col min="2" max="2" width="68.33203125" customWidth="1"/>
  </cols>
  <sheetData>
    <row r="4" spans="2:2">
      <c r="B4" t="s">
        <v>3949</v>
      </c>
    </row>
    <row r="5" spans="2:2" ht="16">
      <c r="B5" t="s">
        <v>3950</v>
      </c>
    </row>
    <row r="6" spans="2:2">
      <c r="B6" s="22" t="s">
        <v>4095</v>
      </c>
    </row>
    <row r="7" spans="2:2">
      <c r="B7" t="s">
        <v>4096</v>
      </c>
    </row>
    <row r="8" spans="2:2">
      <c r="B8" t="s">
        <v>4272</v>
      </c>
    </row>
    <row r="9" spans="2:2">
      <c r="B9" t="s">
        <v>4429</v>
      </c>
    </row>
    <row r="12" spans="2:2" ht="30">
      <c r="B12" s="30" t="s">
        <v>4680</v>
      </c>
    </row>
    <row r="13" spans="2:2" ht="30">
      <c r="B13" s="30" t="s">
        <v>4681</v>
      </c>
    </row>
    <row r="17" spans="2:2">
      <c r="B17" t="s">
        <v>4430</v>
      </c>
    </row>
    <row r="19" spans="2:2">
      <c r="B19" t="s">
        <v>4431</v>
      </c>
    </row>
    <row r="22" spans="2:2">
      <c r="B22" s="10" t="s">
        <v>4504</v>
      </c>
    </row>
    <row r="23" spans="2:2">
      <c r="B23" s="10" t="s">
        <v>4295</v>
      </c>
    </row>
    <row r="24" spans="2:2">
      <c r="B24" s="50" t="s">
        <v>4296</v>
      </c>
    </row>
    <row r="25" spans="2:2">
      <c r="B25" s="50" t="s">
        <v>4307</v>
      </c>
    </row>
    <row r="26" spans="2:2">
      <c r="B26" s="10" t="s">
        <v>4297</v>
      </c>
    </row>
    <row r="30" spans="2:2">
      <c r="B30" s="10" t="s">
        <v>4682</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enableFormatConditionsCalculation="0"/>
  <dimension ref="B2"/>
  <sheetViews>
    <sheetView showRuler="0" zoomScale="150" zoomScaleNormal="150" zoomScalePageLayoutView="150" workbookViewId="0">
      <selection activeCell="B2" sqref="B2"/>
    </sheetView>
  </sheetViews>
  <sheetFormatPr baseColWidth="10" defaultRowHeight="15" x14ac:dyDescent="0"/>
  <cols>
    <col min="2" max="2" width="57.33203125" customWidth="1"/>
  </cols>
  <sheetData>
    <row r="2" spans="2:2">
      <c r="B2" s="118" t="s">
        <v>4379</v>
      </c>
    </row>
  </sheetData>
  <pageMargins left="0.75" right="0.75" top="1" bottom="1" header="0.5" footer="0.5"/>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enableFormatConditionsCalculation="0"/>
  <dimension ref="A1:E28"/>
  <sheetViews>
    <sheetView showRuler="0" zoomScale="150" zoomScaleNormal="150" zoomScalePageLayoutView="150" workbookViewId="0">
      <selection activeCell="B13" sqref="B13"/>
    </sheetView>
  </sheetViews>
  <sheetFormatPr baseColWidth="10" defaultRowHeight="15" x14ac:dyDescent="0"/>
  <cols>
    <col min="1" max="1" width="10.83203125" style="121"/>
    <col min="2" max="2" width="56.83203125" style="121" customWidth="1"/>
    <col min="4" max="4" width="15.6640625" customWidth="1"/>
    <col min="5" max="5" width="20.1640625" customWidth="1"/>
  </cols>
  <sheetData>
    <row r="1" spans="1:5">
      <c r="A1" s="121">
        <f>tested!E5</f>
        <v>8</v>
      </c>
      <c r="B1" s="4" t="str">
        <f>tested!F5</f>
        <v>Atomic Relations</v>
      </c>
      <c r="D1" s="12"/>
      <c r="E1" s="101"/>
    </row>
    <row r="2" spans="1:5">
      <c r="A2" s="121">
        <f>tested!E6</f>
        <v>11</v>
      </c>
      <c r="B2" s="4" t="str">
        <f>tested!F6</f>
        <v>Pronunciation of the Language</v>
      </c>
      <c r="D2" s="14"/>
      <c r="E2" s="100"/>
    </row>
    <row r="3" spans="1:5">
      <c r="A3" s="121">
        <f>tested!E7</f>
        <v>14</v>
      </c>
      <c r="B3" s="4" t="str">
        <f>tested!F7</f>
        <v>Atomic Relata</v>
      </c>
      <c r="D3" s="14"/>
      <c r="E3" s="14"/>
    </row>
    <row r="4" spans="1:5">
      <c r="A4" s="121">
        <f>tested!E8</f>
        <v>17</v>
      </c>
      <c r="B4" s="4" t="str">
        <f>tested!F8</f>
        <v>Atomic Non-Literals</v>
      </c>
      <c r="D4" s="15"/>
      <c r="E4" s="100"/>
    </row>
    <row r="5" spans="1:5">
      <c r="A5" s="121">
        <f>tested!E9</f>
        <v>20</v>
      </c>
      <c r="B5" s="4" t="str">
        <f>tested!F9</f>
        <v>Metalinguistic Terms</v>
      </c>
      <c r="D5" s="12"/>
      <c r="E5" s="100"/>
    </row>
    <row r="6" spans="1:5">
      <c r="A6" s="121">
        <f>tested!E10</f>
        <v>23</v>
      </c>
      <c r="B6" s="4" t="str">
        <f>tested!F10</f>
        <v>Names of Non-Literals</v>
      </c>
      <c r="D6" s="14"/>
      <c r="E6" s="100"/>
    </row>
    <row r="7" spans="1:5">
      <c r="A7" s="121">
        <f>tested!E11</f>
        <v>25</v>
      </c>
      <c r="B7" s="4" t="str">
        <f>tested!F11</f>
        <v>Rules for a Well-Formed Formula</v>
      </c>
      <c r="D7" s="14"/>
      <c r="E7" s="100"/>
    </row>
    <row r="8" spans="1:5">
      <c r="A8" s="121">
        <f>tested!E12</f>
        <v>32</v>
      </c>
      <c r="B8" s="4" t="str">
        <f>tested!F12</f>
        <v>Underivable Inference Rules</v>
      </c>
      <c r="D8" s="15"/>
      <c r="E8" s="100"/>
    </row>
    <row r="9" spans="1:5">
      <c r="A9" s="121">
        <f>tested!E13</f>
        <v>35</v>
      </c>
      <c r="B9" s="4" t="str">
        <f>tested!F13</f>
        <v>Derived Inference Rules</v>
      </c>
      <c r="D9" s="15"/>
      <c r="E9" s="100"/>
    </row>
    <row r="10" spans="1:5">
      <c r="A10" s="121">
        <f>tested!E14</f>
        <v>40</v>
      </c>
      <c r="B10" s="4" t="str">
        <f>tested!F14</f>
        <v>Molecular Non-Literals</v>
      </c>
      <c r="D10" s="14"/>
      <c r="E10" s="100"/>
    </row>
    <row r="11" spans="1:5">
      <c r="A11" s="121">
        <f>tested!E15</f>
        <v>44</v>
      </c>
      <c r="B11" s="4" t="str">
        <f>tested!F15</f>
        <v>Rank Two Molecular Definitions</v>
      </c>
      <c r="D11" s="14"/>
      <c r="E11" s="100"/>
    </row>
    <row r="12" spans="1:5">
      <c r="A12" s="121">
        <f>tested!E16</f>
        <v>47</v>
      </c>
      <c r="B12" s="4" t="str">
        <f>tested!F16</f>
        <v>Rank Two Molecular Lemmata</v>
      </c>
      <c r="D12" s="14"/>
      <c r="E12" s="100"/>
    </row>
    <row r="13" spans="1:5">
      <c r="A13" s="121">
        <f>tested!E17</f>
        <v>49</v>
      </c>
      <c r="B13" s="4" t="str">
        <f>tested!F17</f>
        <v>Axioms of Identity</v>
      </c>
      <c r="D13" s="14"/>
      <c r="E13" s="14"/>
    </row>
    <row r="14" spans="1:5">
      <c r="A14" s="121">
        <f>tested!E18</f>
        <v>51</v>
      </c>
      <c r="B14" s="4" t="str">
        <f>tested!F18</f>
        <v>Hard-Coded Axioms</v>
      </c>
      <c r="D14" s="8"/>
      <c r="E14" s="14"/>
    </row>
    <row r="15" spans="1:5">
      <c r="A15" s="121">
        <f>tested!E19</f>
        <v>53</v>
      </c>
      <c r="B15" s="4" t="str">
        <f>tested!F19</f>
        <v>Axioms of Instantiation</v>
      </c>
      <c r="D15" s="14"/>
      <c r="E15" s="100"/>
    </row>
    <row r="16" spans="1:5">
      <c r="A16" s="121">
        <f>tested!E20</f>
        <v>56</v>
      </c>
      <c r="B16" s="4" t="str">
        <f>tested!F20</f>
        <v>Instantiable Axioms</v>
      </c>
      <c r="D16" s="14"/>
      <c r="E16" s="100"/>
    </row>
    <row r="17" spans="1:5">
      <c r="A17" s="121">
        <f>tested!E21</f>
        <v>59</v>
      </c>
      <c r="B17" s="4" t="str">
        <f>tested!F21</f>
        <v>Axioms that Must be Worked On</v>
      </c>
      <c r="D17" s="12"/>
      <c r="E17" s="14"/>
    </row>
    <row r="18" spans="1:5">
      <c r="A18" s="121">
        <f>tested!E22</f>
        <v>62</v>
      </c>
      <c r="B18" s="4" t="str">
        <f>tested!F22</f>
        <v>Ontology</v>
      </c>
      <c r="D18" s="8"/>
      <c r="E18" s="14"/>
    </row>
    <row r="19" spans="1:5">
      <c r="A19" s="121">
        <f>tested!E23</f>
        <v>65</v>
      </c>
      <c r="B19" s="4" t="str">
        <f>tested!F23</f>
        <v>Connective Synonyms</v>
      </c>
      <c r="D19" s="12"/>
      <c r="E19" s="101"/>
    </row>
    <row r="20" spans="1:5">
      <c r="A20" s="121">
        <f>tested!E24</f>
        <v>68</v>
      </c>
      <c r="B20" s="4" t="str">
        <f>tested!F24</f>
        <v>Non-Determiner Abbreviators</v>
      </c>
      <c r="D20" s="12"/>
      <c r="E20" s="14"/>
    </row>
    <row r="21" spans="1:5">
      <c r="A21" s="121">
        <f>tested!E25</f>
        <v>71</v>
      </c>
      <c r="B21" s="4" t="str">
        <f>tested!F25</f>
        <v>Redundant Words</v>
      </c>
      <c r="D21" s="12"/>
      <c r="E21" s="101"/>
    </row>
    <row r="22" spans="1:5">
      <c r="A22" s="121">
        <f>tested!E26</f>
        <v>74</v>
      </c>
      <c r="B22" s="4" t="str">
        <f>tested!F26</f>
        <v>Numbers</v>
      </c>
      <c r="D22" s="12"/>
      <c r="E22" s="100"/>
    </row>
    <row r="23" spans="1:5">
      <c r="A23" s="121">
        <f>tested!E27</f>
        <v>77</v>
      </c>
      <c r="B23" s="4" t="str">
        <f>tested!F27</f>
        <v>Determiners</v>
      </c>
      <c r="D23" s="12"/>
      <c r="E23" s="100"/>
    </row>
    <row r="24" spans="1:5">
      <c r="A24" s="121">
        <f>tested!E28</f>
        <v>80</v>
      </c>
      <c r="B24" s="4" t="str">
        <f>tested!F28</f>
        <v>Pronouns</v>
      </c>
      <c r="D24" s="14"/>
      <c r="E24" s="101"/>
    </row>
    <row r="25" spans="1:5">
      <c r="A25" s="121">
        <f>tested!E29</f>
        <v>83</v>
      </c>
      <c r="B25" s="4" t="str">
        <f>tested!F29</f>
        <v>Relations, Nouns, Adverbs and Adjectives</v>
      </c>
      <c r="D25" s="12"/>
      <c r="E25" s="101"/>
    </row>
    <row r="26" spans="1:5">
      <c r="A26" s="121">
        <f>tested!E30</f>
        <v>86</v>
      </c>
      <c r="B26" s="4" t="str">
        <f>tested!F30</f>
        <v>Words not of Metaphysical Interest</v>
      </c>
      <c r="D26" s="12"/>
      <c r="E26" s="101"/>
    </row>
    <row r="27" spans="1:5">
      <c r="A27" s="121">
        <f>tested!E31</f>
        <v>89</v>
      </c>
      <c r="B27" s="4" t="str">
        <f>tested!F31</f>
        <v>People</v>
      </c>
      <c r="D27" s="12"/>
      <c r="E27" s="101"/>
    </row>
    <row r="28" spans="1:5">
      <c r="A28" s="121">
        <f>tested!E32</f>
        <v>0</v>
      </c>
      <c r="B28" s="4">
        <f>tested!F32</f>
        <v>0</v>
      </c>
      <c r="D28" s="8"/>
      <c r="E28" s="14"/>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enableFormatConditionsCalculation="0"/>
  <dimension ref="A1:G991"/>
  <sheetViews>
    <sheetView showRuler="0" workbookViewId="0">
      <selection activeCell="B25" sqref="B25"/>
    </sheetView>
  </sheetViews>
  <sheetFormatPr baseColWidth="10" defaultRowHeight="15" x14ac:dyDescent="0"/>
  <cols>
    <col min="1" max="1" width="26" customWidth="1"/>
    <col min="2" max="2" width="11.1640625" customWidth="1"/>
  </cols>
  <sheetData>
    <row r="1" spans="1:6">
      <c r="A1" s="3" t="s">
        <v>85</v>
      </c>
      <c r="B1" t="s">
        <v>61</v>
      </c>
      <c r="C1">
        <v>1</v>
      </c>
      <c r="D1" t="s">
        <v>699</v>
      </c>
      <c r="E1" t="s">
        <v>688</v>
      </c>
      <c r="F1" t="s">
        <v>1247</v>
      </c>
    </row>
    <row r="2" spans="1:6">
      <c r="A2" s="3" t="s">
        <v>40</v>
      </c>
      <c r="B2" t="s">
        <v>61</v>
      </c>
      <c r="C2">
        <v>1</v>
      </c>
      <c r="D2" t="s">
        <v>699</v>
      </c>
      <c r="F2" t="s">
        <v>1248</v>
      </c>
    </row>
    <row r="3" spans="1:6">
      <c r="A3" s="3" t="s">
        <v>94</v>
      </c>
      <c r="B3" t="s">
        <v>61</v>
      </c>
      <c r="C3">
        <v>1</v>
      </c>
      <c r="D3" t="s">
        <v>699</v>
      </c>
    </row>
    <row r="4" spans="1:6">
      <c r="A4" s="3" t="s">
        <v>362</v>
      </c>
      <c r="B4" t="s">
        <v>61</v>
      </c>
      <c r="C4">
        <v>1</v>
      </c>
      <c r="D4" t="s">
        <v>699</v>
      </c>
      <c r="F4" t="s">
        <v>1249</v>
      </c>
    </row>
    <row r="5" spans="1:6">
      <c r="A5" s="3" t="s">
        <v>393</v>
      </c>
      <c r="B5" t="s">
        <v>61</v>
      </c>
      <c r="C5">
        <v>1</v>
      </c>
      <c r="D5" t="s">
        <v>699</v>
      </c>
    </row>
    <row r="6" spans="1:6">
      <c r="A6" s="3" t="s">
        <v>431</v>
      </c>
      <c r="B6" t="s">
        <v>61</v>
      </c>
      <c r="C6">
        <v>1</v>
      </c>
      <c r="D6" t="s">
        <v>699</v>
      </c>
      <c r="E6" t="s">
        <v>688</v>
      </c>
    </row>
    <row r="7" spans="1:6">
      <c r="A7" s="3" t="s">
        <v>449</v>
      </c>
      <c r="B7" t="s">
        <v>61</v>
      </c>
      <c r="C7">
        <v>1</v>
      </c>
      <c r="D7" t="s">
        <v>558</v>
      </c>
    </row>
    <row r="8" spans="1:6">
      <c r="A8" s="3" t="s">
        <v>133</v>
      </c>
      <c r="B8" t="s">
        <v>61</v>
      </c>
      <c r="C8">
        <v>1</v>
      </c>
      <c r="D8" t="s">
        <v>699</v>
      </c>
    </row>
    <row r="9" spans="1:6">
      <c r="A9" s="3" t="s">
        <v>30</v>
      </c>
      <c r="B9" t="s">
        <v>61</v>
      </c>
      <c r="C9">
        <v>1</v>
      </c>
      <c r="D9" t="s">
        <v>699</v>
      </c>
    </row>
    <row r="10" spans="1:6">
      <c r="A10" s="3" t="s">
        <v>762</v>
      </c>
      <c r="B10" t="s">
        <v>61</v>
      </c>
      <c r="C10">
        <v>1</v>
      </c>
    </row>
    <row r="11" spans="1:6">
      <c r="A11" s="3" t="s">
        <v>760</v>
      </c>
      <c r="B11" t="s">
        <v>61</v>
      </c>
      <c r="C11">
        <v>1</v>
      </c>
      <c r="D11" t="s">
        <v>688</v>
      </c>
      <c r="E11" t="s">
        <v>688</v>
      </c>
    </row>
    <row r="12" spans="1:6">
      <c r="A12" s="3" t="s">
        <v>48</v>
      </c>
      <c r="B12" t="s">
        <v>61</v>
      </c>
      <c r="C12">
        <v>1</v>
      </c>
      <c r="D12" t="s">
        <v>699</v>
      </c>
    </row>
    <row r="13" spans="1:6">
      <c r="A13" s="3" t="s">
        <v>111</v>
      </c>
      <c r="B13" t="s">
        <v>61</v>
      </c>
      <c r="C13">
        <v>1</v>
      </c>
      <c r="D13" t="s">
        <v>699</v>
      </c>
    </row>
    <row r="14" spans="1:6">
      <c r="A14" s="3" t="s">
        <v>842</v>
      </c>
      <c r="B14" t="s">
        <v>61</v>
      </c>
      <c r="C14">
        <v>1</v>
      </c>
      <c r="D14" t="s">
        <v>688</v>
      </c>
      <c r="E14" t="s">
        <v>688</v>
      </c>
    </row>
    <row r="15" spans="1:6">
      <c r="A15" s="3" t="s">
        <v>845</v>
      </c>
      <c r="B15" t="s">
        <v>61</v>
      </c>
      <c r="C15">
        <v>1</v>
      </c>
      <c r="D15" t="s">
        <v>688</v>
      </c>
      <c r="E15" t="s">
        <v>688</v>
      </c>
    </row>
    <row r="16" spans="1:6">
      <c r="A16" s="3" t="s">
        <v>848</v>
      </c>
      <c r="B16" t="s">
        <v>61</v>
      </c>
      <c r="C16">
        <v>1</v>
      </c>
      <c r="D16" t="s">
        <v>688</v>
      </c>
      <c r="E16" t="s">
        <v>688</v>
      </c>
    </row>
    <row r="17" spans="1:7">
      <c r="A17" s="3" t="s">
        <v>854</v>
      </c>
      <c r="B17" t="s">
        <v>61</v>
      </c>
      <c r="C17">
        <v>1</v>
      </c>
      <c r="D17" t="s">
        <v>688</v>
      </c>
      <c r="E17" t="s">
        <v>688</v>
      </c>
    </row>
    <row r="18" spans="1:7">
      <c r="A18" s="3" t="s">
        <v>857</v>
      </c>
      <c r="B18" t="s">
        <v>61</v>
      </c>
      <c r="C18">
        <v>1</v>
      </c>
      <c r="D18" t="s">
        <v>688</v>
      </c>
      <c r="E18" t="s">
        <v>688</v>
      </c>
    </row>
    <row r="19" spans="1:7">
      <c r="A19" s="3" t="s">
        <v>860</v>
      </c>
      <c r="B19" t="s">
        <v>61</v>
      </c>
      <c r="C19">
        <v>1</v>
      </c>
      <c r="D19" t="s">
        <v>688</v>
      </c>
      <c r="E19" t="s">
        <v>688</v>
      </c>
    </row>
    <row r="20" spans="1:7">
      <c r="A20" s="3" t="s">
        <v>934</v>
      </c>
      <c r="B20" t="s">
        <v>61</v>
      </c>
      <c r="C20">
        <v>1</v>
      </c>
      <c r="D20" t="s">
        <v>688</v>
      </c>
      <c r="E20" t="s">
        <v>688</v>
      </c>
    </row>
    <row r="21" spans="1:7">
      <c r="A21" s="3" t="s">
        <v>1099</v>
      </c>
      <c r="B21" t="s">
        <v>61</v>
      </c>
      <c r="C21">
        <v>1</v>
      </c>
      <c r="D21" t="s">
        <v>688</v>
      </c>
      <c r="E21" t="s">
        <v>688</v>
      </c>
    </row>
    <row r="22" spans="1:7">
      <c r="A22" s="3" t="s">
        <v>1102</v>
      </c>
      <c r="B22" t="s">
        <v>61</v>
      </c>
      <c r="C22">
        <v>1</v>
      </c>
      <c r="D22" t="s">
        <v>688</v>
      </c>
      <c r="E22" t="s">
        <v>688</v>
      </c>
    </row>
    <row r="23" spans="1:7">
      <c r="A23" s="3" t="s">
        <v>3</v>
      </c>
      <c r="B23" t="s">
        <v>56</v>
      </c>
      <c r="C23">
        <v>1</v>
      </c>
      <c r="D23" t="s">
        <v>1250</v>
      </c>
      <c r="F23" t="s">
        <v>1251</v>
      </c>
      <c r="G23" t="s">
        <v>1252</v>
      </c>
    </row>
    <row r="24" spans="1:7">
      <c r="A24" s="3" t="s">
        <v>4</v>
      </c>
      <c r="B24" t="s">
        <v>56</v>
      </c>
      <c r="C24">
        <v>1</v>
      </c>
      <c r="D24" t="s">
        <v>1250</v>
      </c>
      <c r="F24" t="s">
        <v>1253</v>
      </c>
    </row>
    <row r="25" spans="1:7">
      <c r="A25" s="3" t="s">
        <v>26</v>
      </c>
      <c r="B25" t="s">
        <v>56</v>
      </c>
      <c r="C25">
        <v>1</v>
      </c>
      <c r="D25" t="s">
        <v>1250</v>
      </c>
    </row>
    <row r="26" spans="1:7">
      <c r="A26" s="3" t="s">
        <v>538</v>
      </c>
      <c r="B26" t="s">
        <v>56</v>
      </c>
      <c r="C26">
        <v>1</v>
      </c>
      <c r="D26" t="s">
        <v>1250</v>
      </c>
    </row>
    <row r="27" spans="1:7">
      <c r="A27" s="3" t="s">
        <v>738</v>
      </c>
      <c r="B27" t="s">
        <v>56</v>
      </c>
      <c r="C27">
        <v>1</v>
      </c>
      <c r="D27" t="s">
        <v>1250</v>
      </c>
    </row>
    <row r="28" spans="1:7">
      <c r="A28" s="3" t="s">
        <v>741</v>
      </c>
      <c r="B28" t="s">
        <v>56</v>
      </c>
      <c r="C28">
        <v>1</v>
      </c>
      <c r="D28" t="s">
        <v>1250</v>
      </c>
    </row>
    <row r="29" spans="1:7">
      <c r="A29" s="3" t="s">
        <v>44</v>
      </c>
      <c r="B29" t="s">
        <v>56</v>
      </c>
      <c r="C29">
        <v>1</v>
      </c>
      <c r="D29" t="s">
        <v>1254</v>
      </c>
    </row>
    <row r="30" spans="1:7">
      <c r="A30" s="3" t="s">
        <v>803</v>
      </c>
      <c r="B30" t="s">
        <v>56</v>
      </c>
      <c r="C30">
        <v>1</v>
      </c>
      <c r="D30" t="s">
        <v>1250</v>
      </c>
    </row>
    <row r="31" spans="1:7">
      <c r="A31" s="3" t="s">
        <v>806</v>
      </c>
      <c r="B31" t="s">
        <v>56</v>
      </c>
      <c r="C31">
        <v>1</v>
      </c>
      <c r="D31" t="s">
        <v>1250</v>
      </c>
    </row>
    <row r="32" spans="1:7">
      <c r="A32" s="3" t="s">
        <v>816</v>
      </c>
      <c r="B32" t="s">
        <v>56</v>
      </c>
      <c r="C32">
        <v>1</v>
      </c>
      <c r="D32" t="s">
        <v>1250</v>
      </c>
    </row>
    <row r="33" spans="1:4">
      <c r="A33" s="3" t="s">
        <v>821</v>
      </c>
      <c r="B33" t="s">
        <v>56</v>
      </c>
      <c r="C33">
        <v>1</v>
      </c>
      <c r="D33" t="s">
        <v>1250</v>
      </c>
    </row>
    <row r="34" spans="1:4">
      <c r="A34" s="3"/>
    </row>
    <row r="35" spans="1:4">
      <c r="A35" s="3"/>
    </row>
    <row r="36" spans="1:4">
      <c r="A36" s="3"/>
    </row>
    <row r="37" spans="1:4">
      <c r="A37" s="3"/>
    </row>
    <row r="38" spans="1:4">
      <c r="A38" s="3"/>
    </row>
    <row r="39" spans="1:4">
      <c r="A39" s="3"/>
    </row>
    <row r="40" spans="1:4">
      <c r="A40" s="3"/>
    </row>
    <row r="41" spans="1:4">
      <c r="A41" s="3"/>
    </row>
    <row r="42" spans="1:4">
      <c r="A42" s="3"/>
    </row>
    <row r="43" spans="1:4">
      <c r="A43" s="3"/>
    </row>
    <row r="44" spans="1:4">
      <c r="A44" s="3"/>
    </row>
    <row r="45" spans="1:4">
      <c r="A45" s="3"/>
    </row>
    <row r="46" spans="1:4">
      <c r="A46" s="3"/>
    </row>
    <row r="47" spans="1:4">
      <c r="A47" s="3"/>
    </row>
    <row r="48" spans="1:4">
      <c r="A48" s="3"/>
    </row>
    <row r="49" spans="1:1">
      <c r="A49" s="3"/>
    </row>
    <row r="50" spans="1:1">
      <c r="A50" s="3"/>
    </row>
    <row r="51" spans="1:1">
      <c r="A51" s="3"/>
    </row>
    <row r="52" spans="1:1">
      <c r="A52" s="3"/>
    </row>
    <row r="53" spans="1:1">
      <c r="A53" s="3"/>
    </row>
    <row r="54" spans="1:1">
      <c r="A54" s="3"/>
    </row>
    <row r="55" spans="1:1">
      <c r="A55" s="3"/>
    </row>
    <row r="56" spans="1:1">
      <c r="A56" s="3"/>
    </row>
    <row r="57" spans="1:1">
      <c r="A57" s="3"/>
    </row>
    <row r="58" spans="1:1">
      <c r="A58" s="3"/>
    </row>
    <row r="59" spans="1:1">
      <c r="A59" s="3"/>
    </row>
    <row r="60" spans="1:1">
      <c r="A60" s="3"/>
    </row>
    <row r="61" spans="1:1">
      <c r="A61" s="3"/>
    </row>
    <row r="62" spans="1:1">
      <c r="A62" s="3"/>
    </row>
    <row r="63" spans="1:1">
      <c r="A63" s="3"/>
    </row>
    <row r="64" spans="1:1">
      <c r="A64" s="3"/>
    </row>
    <row r="65" spans="1:1">
      <c r="A65" s="3"/>
    </row>
    <row r="66" spans="1:1">
      <c r="A66" s="3"/>
    </row>
    <row r="67" spans="1:1">
      <c r="A67" s="3"/>
    </row>
    <row r="68" spans="1:1">
      <c r="A68" s="3"/>
    </row>
    <row r="69" spans="1:1">
      <c r="A69" s="3"/>
    </row>
    <row r="70" spans="1:1">
      <c r="A70" s="3"/>
    </row>
    <row r="71" spans="1:1">
      <c r="A71" s="3"/>
    </row>
    <row r="72" spans="1:1">
      <c r="A72" s="3"/>
    </row>
    <row r="73" spans="1:1">
      <c r="A73" s="3"/>
    </row>
    <row r="74" spans="1:1">
      <c r="A74" s="3"/>
    </row>
    <row r="75" spans="1:1">
      <c r="A75" s="3"/>
    </row>
    <row r="76" spans="1:1">
      <c r="A76" s="3"/>
    </row>
    <row r="77" spans="1:1">
      <c r="A77" s="3"/>
    </row>
    <row r="78" spans="1:1">
      <c r="A78" s="3"/>
    </row>
    <row r="79" spans="1:1">
      <c r="A79" s="3"/>
    </row>
    <row r="80" spans="1:1">
      <c r="A80" s="3"/>
    </row>
    <row r="81" spans="1:1">
      <c r="A81" s="3"/>
    </row>
    <row r="82" spans="1:1">
      <c r="A82" s="3"/>
    </row>
    <row r="83" spans="1:1">
      <c r="A83" s="3"/>
    </row>
    <row r="84" spans="1:1">
      <c r="A84" s="3"/>
    </row>
    <row r="85" spans="1:1">
      <c r="A85" s="3"/>
    </row>
    <row r="86" spans="1:1">
      <c r="A86" s="3"/>
    </row>
    <row r="87" spans="1:1">
      <c r="A87" s="3"/>
    </row>
    <row r="88" spans="1:1">
      <c r="A88" s="3"/>
    </row>
    <row r="89" spans="1:1">
      <c r="A89" s="3"/>
    </row>
    <row r="90" spans="1:1">
      <c r="A90" s="3"/>
    </row>
    <row r="91" spans="1:1">
      <c r="A91" s="3"/>
    </row>
    <row r="92" spans="1:1">
      <c r="A92" s="3"/>
    </row>
    <row r="93" spans="1:1">
      <c r="A93" s="3"/>
    </row>
    <row r="94" spans="1:1">
      <c r="A94" s="3"/>
    </row>
    <row r="95" spans="1:1">
      <c r="A95" s="3"/>
    </row>
    <row r="96" spans="1:1">
      <c r="A96" s="3"/>
    </row>
    <row r="97" spans="1:1">
      <c r="A97" s="3"/>
    </row>
    <row r="98" spans="1:1">
      <c r="A98" s="3"/>
    </row>
    <row r="99" spans="1:1">
      <c r="A99" s="3"/>
    </row>
    <row r="100" spans="1:1">
      <c r="A100" s="3"/>
    </row>
    <row r="101" spans="1:1">
      <c r="A101" s="3"/>
    </row>
    <row r="102" spans="1:1">
      <c r="A102" s="3"/>
    </row>
    <row r="103" spans="1:1">
      <c r="A103" s="3"/>
    </row>
    <row r="104" spans="1:1">
      <c r="A104" s="3"/>
    </row>
    <row r="105" spans="1:1">
      <c r="A105" s="3"/>
    </row>
    <row r="106" spans="1:1">
      <c r="A106" s="3"/>
    </row>
    <row r="107" spans="1:1">
      <c r="A107" s="3"/>
    </row>
    <row r="108" spans="1:1">
      <c r="A108" s="3"/>
    </row>
    <row r="109" spans="1:1">
      <c r="A109" s="3"/>
    </row>
    <row r="110" spans="1:1">
      <c r="A110" s="3"/>
    </row>
    <row r="111" spans="1:1">
      <c r="A111" s="3"/>
    </row>
    <row r="112" spans="1:1">
      <c r="A112" s="3"/>
    </row>
    <row r="113" spans="1:1">
      <c r="A113" s="3"/>
    </row>
    <row r="114" spans="1:1">
      <c r="A114" s="3"/>
    </row>
    <row r="115" spans="1:1">
      <c r="A115" s="3"/>
    </row>
    <row r="116" spans="1:1">
      <c r="A116" s="3"/>
    </row>
    <row r="117" spans="1:1">
      <c r="A117" s="3"/>
    </row>
    <row r="118" spans="1:1">
      <c r="A118" s="3"/>
    </row>
    <row r="119" spans="1:1">
      <c r="A119" s="3"/>
    </row>
    <row r="120" spans="1:1">
      <c r="A120" s="3"/>
    </row>
    <row r="121" spans="1:1">
      <c r="A121" s="3"/>
    </row>
    <row r="122" spans="1:1">
      <c r="A122" s="3"/>
    </row>
    <row r="123" spans="1:1">
      <c r="A123" s="3"/>
    </row>
    <row r="124" spans="1:1">
      <c r="A124" s="3"/>
    </row>
    <row r="125" spans="1:1">
      <c r="A125" s="3"/>
    </row>
    <row r="126" spans="1:1">
      <c r="A126" s="3"/>
    </row>
    <row r="127" spans="1:1">
      <c r="A127" s="3"/>
    </row>
    <row r="128" spans="1:1">
      <c r="A128" s="3"/>
    </row>
    <row r="129" spans="1:1">
      <c r="A129" s="3"/>
    </row>
    <row r="130" spans="1:1">
      <c r="A130" s="3"/>
    </row>
    <row r="131" spans="1:1">
      <c r="A131" s="3"/>
    </row>
    <row r="132" spans="1:1">
      <c r="A132" s="3"/>
    </row>
    <row r="133" spans="1:1">
      <c r="A133" s="3"/>
    </row>
    <row r="134" spans="1:1">
      <c r="A134" s="3"/>
    </row>
    <row r="135" spans="1:1">
      <c r="A135" s="3"/>
    </row>
    <row r="136" spans="1:1">
      <c r="A136" s="3"/>
    </row>
    <row r="137" spans="1:1">
      <c r="A137" s="3"/>
    </row>
    <row r="138" spans="1:1">
      <c r="A138" s="3"/>
    </row>
    <row r="139" spans="1:1">
      <c r="A139" s="3"/>
    </row>
    <row r="140" spans="1:1">
      <c r="A140" s="3"/>
    </row>
    <row r="141" spans="1:1">
      <c r="A141" s="3"/>
    </row>
    <row r="142" spans="1:1">
      <c r="A142" s="3"/>
    </row>
    <row r="143" spans="1:1">
      <c r="A143" s="3"/>
    </row>
    <row r="144" spans="1:1">
      <c r="A144" s="3"/>
    </row>
    <row r="145" spans="1:1">
      <c r="A145" s="3"/>
    </row>
    <row r="146" spans="1:1">
      <c r="A146" s="3"/>
    </row>
    <row r="147" spans="1:1">
      <c r="A147" s="3"/>
    </row>
    <row r="148" spans="1:1">
      <c r="A148" s="3"/>
    </row>
    <row r="149" spans="1:1">
      <c r="A149" s="3"/>
    </row>
    <row r="150" spans="1:1">
      <c r="A150" s="3"/>
    </row>
    <row r="151" spans="1:1">
      <c r="A151" s="3"/>
    </row>
    <row r="152" spans="1:1">
      <c r="A152" s="3"/>
    </row>
    <row r="153" spans="1:1">
      <c r="A153" s="3"/>
    </row>
    <row r="154" spans="1:1">
      <c r="A154" s="3"/>
    </row>
    <row r="155" spans="1:1">
      <c r="A155" s="3"/>
    </row>
    <row r="156" spans="1:1">
      <c r="A156" s="3"/>
    </row>
    <row r="157" spans="1:1">
      <c r="A157" s="3"/>
    </row>
    <row r="158" spans="1:1">
      <c r="A158" s="3"/>
    </row>
    <row r="159" spans="1:1">
      <c r="A159" s="3"/>
    </row>
    <row r="160" spans="1:1">
      <c r="A160" s="3"/>
    </row>
    <row r="161" spans="1:1">
      <c r="A161" s="3"/>
    </row>
    <row r="162" spans="1:1">
      <c r="A162" s="3"/>
    </row>
    <row r="163" spans="1:1">
      <c r="A163" s="3"/>
    </row>
    <row r="164" spans="1:1">
      <c r="A164" s="3"/>
    </row>
    <row r="165" spans="1:1">
      <c r="A165" s="3"/>
    </row>
    <row r="166" spans="1:1">
      <c r="A166" s="3"/>
    </row>
    <row r="167" spans="1:1">
      <c r="A167" s="3"/>
    </row>
    <row r="168" spans="1:1">
      <c r="A168" s="3"/>
    </row>
    <row r="169" spans="1:1">
      <c r="A169" s="3"/>
    </row>
    <row r="170" spans="1:1">
      <c r="A170" s="3"/>
    </row>
    <row r="171" spans="1:1">
      <c r="A171" s="3"/>
    </row>
    <row r="172" spans="1:1">
      <c r="A172" s="3"/>
    </row>
    <row r="173" spans="1:1">
      <c r="A173" s="3"/>
    </row>
    <row r="174" spans="1:1">
      <c r="A174" s="3"/>
    </row>
    <row r="175" spans="1:1">
      <c r="A175" s="3"/>
    </row>
    <row r="176" spans="1:1">
      <c r="A176" s="3"/>
    </row>
    <row r="177" spans="1:1">
      <c r="A177" s="3"/>
    </row>
    <row r="178" spans="1:1">
      <c r="A178" s="3"/>
    </row>
    <row r="179" spans="1:1">
      <c r="A179" s="3"/>
    </row>
    <row r="180" spans="1:1">
      <c r="A180" s="3"/>
    </row>
    <row r="181" spans="1:1">
      <c r="A181" s="3"/>
    </row>
    <row r="182" spans="1:1">
      <c r="A182" s="3"/>
    </row>
    <row r="183" spans="1:1">
      <c r="A183" s="3"/>
    </row>
    <row r="184" spans="1:1">
      <c r="A184" s="3"/>
    </row>
    <row r="185" spans="1:1">
      <c r="A185" s="3"/>
    </row>
    <row r="186" spans="1:1">
      <c r="A186" s="3"/>
    </row>
    <row r="187" spans="1:1">
      <c r="A187" s="3"/>
    </row>
    <row r="188" spans="1:1">
      <c r="A188" s="3"/>
    </row>
    <row r="189" spans="1:1">
      <c r="A189" s="3"/>
    </row>
    <row r="190" spans="1:1">
      <c r="A190" s="3"/>
    </row>
    <row r="191" spans="1:1">
      <c r="A191" s="3"/>
    </row>
    <row r="192" spans="1:1">
      <c r="A192" s="3"/>
    </row>
    <row r="193" spans="1:1">
      <c r="A193" s="3"/>
    </row>
    <row r="194" spans="1:1">
      <c r="A194" s="3"/>
    </row>
    <row r="195" spans="1:1">
      <c r="A195" s="3"/>
    </row>
    <row r="196" spans="1:1">
      <c r="A196" s="3"/>
    </row>
    <row r="197" spans="1:1">
      <c r="A197" s="3"/>
    </row>
    <row r="198" spans="1:1">
      <c r="A198" s="3"/>
    </row>
    <row r="199" spans="1:1">
      <c r="A199" s="3"/>
    </row>
    <row r="200" spans="1:1">
      <c r="A200" s="3"/>
    </row>
    <row r="201" spans="1:1">
      <c r="A201" s="3"/>
    </row>
    <row r="202" spans="1:1">
      <c r="A202" s="3"/>
    </row>
    <row r="203" spans="1:1">
      <c r="A203" s="3"/>
    </row>
    <row r="204" spans="1:1">
      <c r="A204" s="3"/>
    </row>
    <row r="205" spans="1:1">
      <c r="A205" s="3"/>
    </row>
    <row r="206" spans="1:1">
      <c r="A206" s="3"/>
    </row>
    <row r="207" spans="1:1">
      <c r="A207" s="3"/>
    </row>
    <row r="208" spans="1:1">
      <c r="A208" s="3"/>
    </row>
    <row r="209" spans="1:1">
      <c r="A209" s="3"/>
    </row>
    <row r="210" spans="1:1">
      <c r="A210" s="3"/>
    </row>
    <row r="211" spans="1:1">
      <c r="A211" s="3"/>
    </row>
    <row r="212" spans="1:1">
      <c r="A212" s="3"/>
    </row>
    <row r="213" spans="1:1">
      <c r="A213" s="3"/>
    </row>
    <row r="214" spans="1:1">
      <c r="A214" s="3"/>
    </row>
    <row r="215" spans="1:1">
      <c r="A215" s="3"/>
    </row>
    <row r="216" spans="1:1">
      <c r="A216" s="3"/>
    </row>
    <row r="217" spans="1:1">
      <c r="A217" s="3"/>
    </row>
    <row r="218" spans="1:1">
      <c r="A218" s="3"/>
    </row>
    <row r="219" spans="1:1">
      <c r="A219" s="3"/>
    </row>
    <row r="220" spans="1:1">
      <c r="A220" s="3"/>
    </row>
    <row r="221" spans="1:1">
      <c r="A221" s="3"/>
    </row>
    <row r="222" spans="1:1">
      <c r="A222" s="3"/>
    </row>
    <row r="223" spans="1:1">
      <c r="A223" s="3"/>
    </row>
    <row r="224" spans="1:1">
      <c r="A224" s="3"/>
    </row>
    <row r="225" spans="1:1">
      <c r="A225" s="3"/>
    </row>
    <row r="226" spans="1:1">
      <c r="A226" s="3"/>
    </row>
    <row r="227" spans="1:1">
      <c r="A227" s="3"/>
    </row>
    <row r="228" spans="1:1">
      <c r="A228" s="3"/>
    </row>
    <row r="229" spans="1:1">
      <c r="A229" s="3"/>
    </row>
    <row r="230" spans="1:1">
      <c r="A230" s="3"/>
    </row>
    <row r="231" spans="1:1">
      <c r="A231" s="3"/>
    </row>
    <row r="232" spans="1:1">
      <c r="A232" s="3"/>
    </row>
    <row r="233" spans="1:1">
      <c r="A233" s="3"/>
    </row>
    <row r="234" spans="1:1">
      <c r="A234" s="3"/>
    </row>
    <row r="235" spans="1:1">
      <c r="A235" s="3"/>
    </row>
    <row r="236" spans="1:1">
      <c r="A236" s="3"/>
    </row>
    <row r="237" spans="1:1">
      <c r="A237" s="3"/>
    </row>
    <row r="238" spans="1:1">
      <c r="A238" s="3"/>
    </row>
    <row r="239" spans="1:1">
      <c r="A239" s="3"/>
    </row>
    <row r="240" spans="1:1">
      <c r="A240" s="3"/>
    </row>
    <row r="241" spans="1:1">
      <c r="A241" s="3"/>
    </row>
    <row r="242" spans="1:1">
      <c r="A242" s="3"/>
    </row>
    <row r="243" spans="1:1">
      <c r="A243" s="3"/>
    </row>
    <row r="244" spans="1:1">
      <c r="A244" s="3"/>
    </row>
    <row r="245" spans="1:1">
      <c r="A245" s="3"/>
    </row>
    <row r="246" spans="1:1">
      <c r="A246" s="3"/>
    </row>
    <row r="247" spans="1:1">
      <c r="A247" s="3"/>
    </row>
    <row r="248" spans="1:1">
      <c r="A248" s="3"/>
    </row>
    <row r="249" spans="1:1">
      <c r="A249" s="3"/>
    </row>
    <row r="250" spans="1:1">
      <c r="A250" s="3"/>
    </row>
    <row r="251" spans="1:1">
      <c r="A251" s="3"/>
    </row>
    <row r="252" spans="1:1">
      <c r="A252" s="3"/>
    </row>
    <row r="253" spans="1:1">
      <c r="A253" s="3"/>
    </row>
    <row r="254" spans="1:1">
      <c r="A254" s="3"/>
    </row>
    <row r="255" spans="1:1">
      <c r="A255" s="3"/>
    </row>
    <row r="256" spans="1:1">
      <c r="A256" s="3"/>
    </row>
    <row r="257" spans="1:1">
      <c r="A257" s="3"/>
    </row>
    <row r="258" spans="1:1">
      <c r="A258" s="3"/>
    </row>
    <row r="259" spans="1:1">
      <c r="A259" s="3"/>
    </row>
    <row r="260" spans="1:1">
      <c r="A260" s="3"/>
    </row>
    <row r="261" spans="1:1">
      <c r="A261" s="3"/>
    </row>
    <row r="262" spans="1:1">
      <c r="A262" s="3"/>
    </row>
    <row r="263" spans="1:1">
      <c r="A263" s="3"/>
    </row>
    <row r="264" spans="1:1">
      <c r="A264" s="3"/>
    </row>
    <row r="265" spans="1:1">
      <c r="A265" s="3"/>
    </row>
    <row r="266" spans="1:1">
      <c r="A266" s="3"/>
    </row>
    <row r="267" spans="1:1">
      <c r="A267" s="3"/>
    </row>
    <row r="268" spans="1:1">
      <c r="A268" s="3"/>
    </row>
    <row r="269" spans="1:1">
      <c r="A269" s="3"/>
    </row>
    <row r="270" spans="1:1">
      <c r="A270" s="3"/>
    </row>
    <row r="271" spans="1:1">
      <c r="A271" s="3"/>
    </row>
    <row r="272" spans="1:1">
      <c r="A272" s="3"/>
    </row>
    <row r="273" spans="1:1">
      <c r="A273" s="3"/>
    </row>
    <row r="274" spans="1:1">
      <c r="A274" s="3"/>
    </row>
    <row r="275" spans="1:1">
      <c r="A275" s="3"/>
    </row>
    <row r="276" spans="1:1">
      <c r="A276" s="3"/>
    </row>
    <row r="277" spans="1:1">
      <c r="A277" s="3"/>
    </row>
    <row r="278" spans="1:1">
      <c r="A278" s="3"/>
    </row>
    <row r="279" spans="1:1">
      <c r="A279" s="3"/>
    </row>
    <row r="280" spans="1:1">
      <c r="A280" s="3"/>
    </row>
    <row r="281" spans="1:1">
      <c r="A281" s="3"/>
    </row>
    <row r="282" spans="1:1">
      <c r="A282" s="3"/>
    </row>
    <row r="283" spans="1:1">
      <c r="A283" s="3"/>
    </row>
    <row r="284" spans="1:1">
      <c r="A284" s="3"/>
    </row>
    <row r="285" spans="1:1">
      <c r="A285" s="3"/>
    </row>
    <row r="286" spans="1:1">
      <c r="A286" s="3"/>
    </row>
    <row r="287" spans="1:1">
      <c r="A287" s="3"/>
    </row>
    <row r="288" spans="1:1">
      <c r="A288" s="3"/>
    </row>
    <row r="289" spans="1:1">
      <c r="A289" s="3"/>
    </row>
    <row r="290" spans="1:1">
      <c r="A290" s="3"/>
    </row>
    <row r="291" spans="1:1">
      <c r="A291" s="3"/>
    </row>
    <row r="292" spans="1:1">
      <c r="A292" s="3"/>
    </row>
    <row r="293" spans="1:1">
      <c r="A293" s="3"/>
    </row>
    <row r="294" spans="1:1">
      <c r="A294" s="3"/>
    </row>
    <row r="295" spans="1:1">
      <c r="A295" s="3"/>
    </row>
    <row r="296" spans="1:1">
      <c r="A296" s="3"/>
    </row>
    <row r="297" spans="1:1">
      <c r="A297" s="3"/>
    </row>
    <row r="298" spans="1:1">
      <c r="A298" s="3"/>
    </row>
    <row r="299" spans="1:1">
      <c r="A299" s="3"/>
    </row>
    <row r="300" spans="1:1">
      <c r="A300" s="3"/>
    </row>
    <row r="301" spans="1:1">
      <c r="A301" s="3"/>
    </row>
    <row r="302" spans="1:1">
      <c r="A302" s="3"/>
    </row>
    <row r="303" spans="1:1">
      <c r="A303" s="3"/>
    </row>
    <row r="304" spans="1:1">
      <c r="A304" s="3"/>
    </row>
    <row r="305" spans="1:1">
      <c r="A305" s="3"/>
    </row>
    <row r="306" spans="1:1">
      <c r="A306" s="3"/>
    </row>
    <row r="307" spans="1:1">
      <c r="A307" s="3"/>
    </row>
    <row r="308" spans="1:1">
      <c r="A308" s="3"/>
    </row>
    <row r="309" spans="1:1">
      <c r="A309" s="3"/>
    </row>
    <row r="310" spans="1:1">
      <c r="A310" s="3"/>
    </row>
    <row r="311" spans="1:1">
      <c r="A311" s="3"/>
    </row>
    <row r="312" spans="1:1">
      <c r="A312" s="3"/>
    </row>
    <row r="313" spans="1:1">
      <c r="A313" s="3"/>
    </row>
    <row r="314" spans="1:1">
      <c r="A314" s="3"/>
    </row>
    <row r="315" spans="1:1">
      <c r="A315" s="3"/>
    </row>
    <row r="316" spans="1:1">
      <c r="A316" s="3"/>
    </row>
    <row r="317" spans="1:1">
      <c r="A317" s="3"/>
    </row>
    <row r="318" spans="1:1">
      <c r="A318" s="3"/>
    </row>
    <row r="319" spans="1:1">
      <c r="A319" s="3"/>
    </row>
    <row r="320" spans="1:1">
      <c r="A320" s="3"/>
    </row>
    <row r="321" spans="1:1">
      <c r="A321" s="3"/>
    </row>
    <row r="322" spans="1:1">
      <c r="A322" s="3"/>
    </row>
    <row r="323" spans="1:1">
      <c r="A323" s="3"/>
    </row>
    <row r="324" spans="1:1">
      <c r="A324" s="3"/>
    </row>
    <row r="325" spans="1:1">
      <c r="A325" s="3"/>
    </row>
    <row r="326" spans="1:1">
      <c r="A326" s="3"/>
    </row>
    <row r="327" spans="1:1">
      <c r="A327" s="3"/>
    </row>
    <row r="328" spans="1:1">
      <c r="A328" s="3"/>
    </row>
    <row r="329" spans="1:1">
      <c r="A329" s="3"/>
    </row>
    <row r="330" spans="1:1">
      <c r="A330" s="3"/>
    </row>
    <row r="331" spans="1:1">
      <c r="A331" s="3"/>
    </row>
    <row r="332" spans="1:1">
      <c r="A332" s="3"/>
    </row>
    <row r="333" spans="1:1">
      <c r="A333" s="3"/>
    </row>
    <row r="334" spans="1:1">
      <c r="A334" s="3"/>
    </row>
    <row r="335" spans="1:1">
      <c r="A335" s="3"/>
    </row>
    <row r="336" spans="1:1">
      <c r="A336" s="3"/>
    </row>
    <row r="337" spans="1:1">
      <c r="A337" s="3"/>
    </row>
    <row r="338" spans="1:1">
      <c r="A338" s="3"/>
    </row>
    <row r="339" spans="1:1">
      <c r="A339" s="3"/>
    </row>
    <row r="340" spans="1:1">
      <c r="A340" s="3"/>
    </row>
    <row r="341" spans="1:1">
      <c r="A341" s="3"/>
    </row>
    <row r="342" spans="1:1">
      <c r="A342" s="3"/>
    </row>
    <row r="343" spans="1:1">
      <c r="A343" s="3"/>
    </row>
    <row r="344" spans="1:1">
      <c r="A344" s="3"/>
    </row>
    <row r="345" spans="1:1">
      <c r="A345" s="3"/>
    </row>
    <row r="346" spans="1:1">
      <c r="A346" s="3"/>
    </row>
    <row r="347" spans="1:1">
      <c r="A347" s="3"/>
    </row>
    <row r="348" spans="1:1">
      <c r="A348" s="3"/>
    </row>
    <row r="349" spans="1:1">
      <c r="A349" s="3"/>
    </row>
    <row r="350" spans="1:1">
      <c r="A350" s="3"/>
    </row>
    <row r="351" spans="1:1">
      <c r="A351" s="3"/>
    </row>
    <row r="352" spans="1:1">
      <c r="A352" s="3"/>
    </row>
    <row r="353" spans="1:1">
      <c r="A353" s="3"/>
    </row>
    <row r="354" spans="1:1">
      <c r="A354" s="3"/>
    </row>
    <row r="355" spans="1:1">
      <c r="A355" s="3"/>
    </row>
    <row r="356" spans="1:1">
      <c r="A356" s="3"/>
    </row>
    <row r="357" spans="1:1">
      <c r="A357" s="3"/>
    </row>
    <row r="358" spans="1:1">
      <c r="A358" s="3"/>
    </row>
    <row r="359" spans="1:1">
      <c r="A359" s="3"/>
    </row>
    <row r="360" spans="1:1">
      <c r="A360" s="3"/>
    </row>
    <row r="361" spans="1:1">
      <c r="A361" s="3"/>
    </row>
    <row r="362" spans="1:1">
      <c r="A362" s="3"/>
    </row>
    <row r="363" spans="1:1">
      <c r="A363" s="3"/>
    </row>
    <row r="364" spans="1:1">
      <c r="A364" s="3"/>
    </row>
    <row r="365" spans="1:1">
      <c r="A365" s="3"/>
    </row>
    <row r="366" spans="1:1">
      <c r="A366" s="3"/>
    </row>
    <row r="367" spans="1:1">
      <c r="A367" s="3"/>
    </row>
    <row r="368" spans="1:1">
      <c r="A368" s="3"/>
    </row>
    <row r="369" spans="1:1">
      <c r="A369" s="3"/>
    </row>
    <row r="370" spans="1:1">
      <c r="A370" s="3"/>
    </row>
    <row r="371" spans="1:1">
      <c r="A371" s="3"/>
    </row>
    <row r="372" spans="1:1">
      <c r="A372" s="3"/>
    </row>
    <row r="373" spans="1:1">
      <c r="A373" s="3"/>
    </row>
    <row r="374" spans="1:1">
      <c r="A374" s="3"/>
    </row>
    <row r="375" spans="1:1">
      <c r="A375" s="3"/>
    </row>
    <row r="376" spans="1:1">
      <c r="A376" s="3"/>
    </row>
    <row r="377" spans="1:1">
      <c r="A377" s="3"/>
    </row>
    <row r="378" spans="1:1">
      <c r="A378" s="3"/>
    </row>
    <row r="379" spans="1:1">
      <c r="A379" s="3"/>
    </row>
    <row r="380" spans="1:1">
      <c r="A380" s="3"/>
    </row>
    <row r="381" spans="1:1">
      <c r="A381" s="3"/>
    </row>
    <row r="382" spans="1:1">
      <c r="A382" s="3"/>
    </row>
    <row r="383" spans="1:1">
      <c r="A383" s="3"/>
    </row>
    <row r="384" spans="1:1">
      <c r="A384" s="3"/>
    </row>
    <row r="385" spans="1:1">
      <c r="A385" s="3"/>
    </row>
    <row r="386" spans="1:1">
      <c r="A386" s="3"/>
    </row>
    <row r="387" spans="1:1">
      <c r="A387" s="3"/>
    </row>
    <row r="388" spans="1:1">
      <c r="A388" s="3"/>
    </row>
    <row r="389" spans="1:1">
      <c r="A389" s="3"/>
    </row>
    <row r="390" spans="1:1">
      <c r="A390" s="3"/>
    </row>
    <row r="391" spans="1:1">
      <c r="A391" s="3"/>
    </row>
    <row r="392" spans="1:1">
      <c r="A392" s="3"/>
    </row>
    <row r="393" spans="1:1">
      <c r="A393" s="3"/>
    </row>
    <row r="394" spans="1:1">
      <c r="A394" s="3"/>
    </row>
    <row r="395" spans="1:1">
      <c r="A395" s="3"/>
    </row>
    <row r="396" spans="1:1">
      <c r="A396" s="3"/>
    </row>
    <row r="397" spans="1:1">
      <c r="A397" s="3"/>
    </row>
    <row r="398" spans="1:1">
      <c r="A398" s="3"/>
    </row>
    <row r="399" spans="1:1">
      <c r="A399" s="3"/>
    </row>
    <row r="400" spans="1:1">
      <c r="A400" s="3"/>
    </row>
    <row r="401" spans="1:1">
      <c r="A401" s="3"/>
    </row>
    <row r="402" spans="1:1">
      <c r="A402" s="3"/>
    </row>
    <row r="403" spans="1:1">
      <c r="A403" s="3"/>
    </row>
    <row r="404" spans="1:1">
      <c r="A404" s="3"/>
    </row>
    <row r="405" spans="1:1">
      <c r="A405" s="3"/>
    </row>
    <row r="406" spans="1:1">
      <c r="A406" s="3"/>
    </row>
    <row r="407" spans="1:1">
      <c r="A407" s="3"/>
    </row>
    <row r="408" spans="1:1">
      <c r="A408" s="3"/>
    </row>
    <row r="409" spans="1:1">
      <c r="A409" s="3"/>
    </row>
    <row r="410" spans="1:1">
      <c r="A410" s="3"/>
    </row>
    <row r="411" spans="1:1">
      <c r="A411" s="3"/>
    </row>
    <row r="412" spans="1:1">
      <c r="A412" s="3"/>
    </row>
    <row r="413" spans="1:1">
      <c r="A413" s="3"/>
    </row>
    <row r="414" spans="1:1">
      <c r="A414" s="3"/>
    </row>
    <row r="415" spans="1:1">
      <c r="A415" s="3"/>
    </row>
    <row r="416" spans="1:1">
      <c r="A416" s="3"/>
    </row>
    <row r="417" spans="1:1">
      <c r="A417" s="3"/>
    </row>
    <row r="418" spans="1:1">
      <c r="A418" s="3"/>
    </row>
    <row r="419" spans="1:1">
      <c r="A419" s="3"/>
    </row>
    <row r="420" spans="1:1">
      <c r="A420" s="3"/>
    </row>
    <row r="421" spans="1:1">
      <c r="A421" s="3"/>
    </row>
    <row r="422" spans="1:1">
      <c r="A422" s="3"/>
    </row>
    <row r="423" spans="1:1">
      <c r="A423" s="3"/>
    </row>
    <row r="424" spans="1:1">
      <c r="A424" s="3"/>
    </row>
    <row r="425" spans="1:1">
      <c r="A425" s="3"/>
    </row>
    <row r="426" spans="1:1">
      <c r="A426" s="3"/>
    </row>
    <row r="427" spans="1:1">
      <c r="A427" s="3"/>
    </row>
    <row r="428" spans="1:1">
      <c r="A428" s="3"/>
    </row>
    <row r="429" spans="1:1">
      <c r="A429" s="3"/>
    </row>
    <row r="430" spans="1:1">
      <c r="A430" s="3"/>
    </row>
    <row r="431" spans="1:1">
      <c r="A431" s="3"/>
    </row>
    <row r="432" spans="1:1">
      <c r="A432" s="3"/>
    </row>
    <row r="433" spans="1:1">
      <c r="A433" s="3"/>
    </row>
    <row r="434" spans="1:1">
      <c r="A434" s="3"/>
    </row>
    <row r="435" spans="1:1">
      <c r="A435" s="3"/>
    </row>
    <row r="436" spans="1:1">
      <c r="A436" s="3"/>
    </row>
    <row r="437" spans="1:1">
      <c r="A437" s="3"/>
    </row>
    <row r="438" spans="1:1">
      <c r="A438" s="3"/>
    </row>
    <row r="439" spans="1:1">
      <c r="A439" s="3"/>
    </row>
    <row r="440" spans="1:1">
      <c r="A440" s="3"/>
    </row>
    <row r="441" spans="1:1">
      <c r="A441" s="3"/>
    </row>
    <row r="442" spans="1:1">
      <c r="A442" s="3"/>
    </row>
    <row r="443" spans="1:1">
      <c r="A443" s="3"/>
    </row>
    <row r="444" spans="1:1">
      <c r="A444" s="3"/>
    </row>
    <row r="445" spans="1:1">
      <c r="A445" s="3"/>
    </row>
    <row r="446" spans="1:1">
      <c r="A446" s="3"/>
    </row>
    <row r="447" spans="1:1">
      <c r="A447" s="3"/>
    </row>
    <row r="448" spans="1:1">
      <c r="A448" s="3"/>
    </row>
    <row r="449" spans="1:1">
      <c r="A449" s="3"/>
    </row>
    <row r="450" spans="1:1">
      <c r="A450" s="3"/>
    </row>
    <row r="451" spans="1:1">
      <c r="A451" s="3"/>
    </row>
    <row r="452" spans="1:1">
      <c r="A452" s="3"/>
    </row>
    <row r="453" spans="1:1">
      <c r="A453" s="3"/>
    </row>
    <row r="454" spans="1:1">
      <c r="A454" s="3"/>
    </row>
    <row r="455" spans="1:1">
      <c r="A455" s="3"/>
    </row>
    <row r="456" spans="1:1">
      <c r="A456" s="3"/>
    </row>
    <row r="457" spans="1:1">
      <c r="A457" s="3"/>
    </row>
    <row r="458" spans="1:1">
      <c r="A458" s="3"/>
    </row>
    <row r="459" spans="1:1">
      <c r="A459" s="3"/>
    </row>
    <row r="460" spans="1:1">
      <c r="A460" s="3"/>
    </row>
    <row r="461" spans="1:1">
      <c r="A461" s="3"/>
    </row>
    <row r="462" spans="1:1">
      <c r="A462" s="3"/>
    </row>
    <row r="463" spans="1:1">
      <c r="A463" s="3"/>
    </row>
    <row r="464" spans="1:1">
      <c r="A464" s="3"/>
    </row>
    <row r="465" spans="1:1">
      <c r="A465" s="3"/>
    </row>
    <row r="466" spans="1:1">
      <c r="A466" s="3"/>
    </row>
    <row r="467" spans="1:1">
      <c r="A467" s="3"/>
    </row>
    <row r="468" spans="1:1">
      <c r="A468" s="3"/>
    </row>
    <row r="469" spans="1:1">
      <c r="A469" s="3"/>
    </row>
    <row r="470" spans="1:1">
      <c r="A470" s="3"/>
    </row>
    <row r="471" spans="1:1">
      <c r="A471" s="3"/>
    </row>
    <row r="472" spans="1:1">
      <c r="A472" s="3"/>
    </row>
    <row r="473" spans="1:1">
      <c r="A473" s="3"/>
    </row>
    <row r="474" spans="1:1">
      <c r="A474" s="3"/>
    </row>
    <row r="475" spans="1:1">
      <c r="A475" s="3"/>
    </row>
    <row r="476" spans="1:1">
      <c r="A476" s="3"/>
    </row>
    <row r="477" spans="1:1">
      <c r="A477" s="3"/>
    </row>
    <row r="478" spans="1:1">
      <c r="A478" s="3"/>
    </row>
    <row r="479" spans="1:1">
      <c r="A479" s="3"/>
    </row>
    <row r="480" spans="1:1">
      <c r="A480" s="3"/>
    </row>
    <row r="481" spans="1:1">
      <c r="A481" s="3"/>
    </row>
    <row r="482" spans="1:1">
      <c r="A482" s="3"/>
    </row>
    <row r="483" spans="1:1">
      <c r="A483" s="3"/>
    </row>
    <row r="484" spans="1:1">
      <c r="A484" s="3"/>
    </row>
    <row r="485" spans="1:1">
      <c r="A485" s="3"/>
    </row>
    <row r="486" spans="1:1">
      <c r="A486" s="3"/>
    </row>
    <row r="487" spans="1:1">
      <c r="A487" s="3"/>
    </row>
    <row r="488" spans="1:1">
      <c r="A488" s="3"/>
    </row>
    <row r="489" spans="1:1">
      <c r="A489" s="3"/>
    </row>
    <row r="490" spans="1:1">
      <c r="A490" s="3"/>
    </row>
    <row r="491" spans="1:1">
      <c r="A491" s="3"/>
    </row>
    <row r="492" spans="1:1">
      <c r="A492" s="3"/>
    </row>
    <row r="493" spans="1:1">
      <c r="A493" s="3"/>
    </row>
    <row r="494" spans="1:1">
      <c r="A494" s="3"/>
    </row>
    <row r="495" spans="1:1">
      <c r="A495" s="3"/>
    </row>
    <row r="496" spans="1:1">
      <c r="A496" s="3"/>
    </row>
    <row r="497" spans="1:1">
      <c r="A497" s="3"/>
    </row>
    <row r="498" spans="1:1">
      <c r="A498" s="3"/>
    </row>
    <row r="499" spans="1:1">
      <c r="A499" s="3"/>
    </row>
    <row r="500" spans="1:1">
      <c r="A500" s="3"/>
    </row>
    <row r="501" spans="1:1">
      <c r="A501" s="3"/>
    </row>
    <row r="502" spans="1:1">
      <c r="A502" s="3"/>
    </row>
    <row r="503" spans="1:1">
      <c r="A503" s="3"/>
    </row>
    <row r="504" spans="1:1">
      <c r="A504" s="3"/>
    </row>
    <row r="505" spans="1:1">
      <c r="A505" s="3"/>
    </row>
    <row r="506" spans="1:1">
      <c r="A506" s="3"/>
    </row>
    <row r="507" spans="1:1">
      <c r="A507" s="3"/>
    </row>
    <row r="508" spans="1:1">
      <c r="A508" s="3"/>
    </row>
    <row r="509" spans="1:1">
      <c r="A509" s="3"/>
    </row>
    <row r="510" spans="1:1">
      <c r="A510" s="3"/>
    </row>
    <row r="511" spans="1:1">
      <c r="A511" s="3"/>
    </row>
    <row r="512" spans="1:1">
      <c r="A512" s="3"/>
    </row>
    <row r="513" spans="1:1">
      <c r="A513" s="3"/>
    </row>
    <row r="514" spans="1:1">
      <c r="A514" s="3"/>
    </row>
    <row r="515" spans="1:1">
      <c r="A515" s="3"/>
    </row>
    <row r="516" spans="1:1">
      <c r="A516" s="3"/>
    </row>
    <row r="517" spans="1:1">
      <c r="A517" s="3"/>
    </row>
    <row r="518" spans="1:1">
      <c r="A518" s="3"/>
    </row>
    <row r="519" spans="1:1">
      <c r="A519" s="3"/>
    </row>
    <row r="520" spans="1:1">
      <c r="A520" s="3"/>
    </row>
    <row r="521" spans="1:1">
      <c r="A521" s="3"/>
    </row>
    <row r="522" spans="1:1">
      <c r="A522" s="3"/>
    </row>
    <row r="523" spans="1:1">
      <c r="A523" s="3"/>
    </row>
    <row r="524" spans="1:1">
      <c r="A524" s="3"/>
    </row>
    <row r="525" spans="1:1">
      <c r="A525" s="3"/>
    </row>
    <row r="526" spans="1:1">
      <c r="A526" s="3"/>
    </row>
    <row r="527" spans="1:1">
      <c r="A527" s="3"/>
    </row>
    <row r="528" spans="1:1">
      <c r="A528" s="3"/>
    </row>
    <row r="529" spans="1:1">
      <c r="A529" s="3"/>
    </row>
    <row r="530" spans="1:1">
      <c r="A530" s="3"/>
    </row>
    <row r="531" spans="1:1">
      <c r="A531" s="3"/>
    </row>
    <row r="532" spans="1:1">
      <c r="A532" s="3"/>
    </row>
    <row r="533" spans="1:1">
      <c r="A533" s="3"/>
    </row>
    <row r="534" spans="1:1">
      <c r="A534" s="3"/>
    </row>
    <row r="535" spans="1:1">
      <c r="A535" s="3"/>
    </row>
    <row r="536" spans="1:1">
      <c r="A536" s="3"/>
    </row>
    <row r="537" spans="1:1">
      <c r="A537" s="3"/>
    </row>
    <row r="538" spans="1:1">
      <c r="A538" s="3"/>
    </row>
    <row r="539" spans="1:1">
      <c r="A539" s="3"/>
    </row>
    <row r="540" spans="1:1">
      <c r="A540" s="3"/>
    </row>
    <row r="541" spans="1:1">
      <c r="A541" s="3"/>
    </row>
    <row r="542" spans="1:1">
      <c r="A542" s="3"/>
    </row>
    <row r="543" spans="1:1">
      <c r="A543" s="3"/>
    </row>
    <row r="544" spans="1:1">
      <c r="A544" s="3"/>
    </row>
    <row r="545" spans="1:1">
      <c r="A545" s="3"/>
    </row>
    <row r="546" spans="1:1">
      <c r="A546" s="3"/>
    </row>
    <row r="547" spans="1:1">
      <c r="A547" s="3"/>
    </row>
    <row r="548" spans="1:1">
      <c r="A548" s="3"/>
    </row>
    <row r="549" spans="1:1">
      <c r="A549" s="3"/>
    </row>
    <row r="550" spans="1:1">
      <c r="A550" s="3"/>
    </row>
    <row r="551" spans="1:1">
      <c r="A551" s="3"/>
    </row>
    <row r="552" spans="1:1">
      <c r="A552" s="3"/>
    </row>
    <row r="553" spans="1:1">
      <c r="A553" s="3"/>
    </row>
    <row r="554" spans="1:1">
      <c r="A554" s="3"/>
    </row>
    <row r="555" spans="1:1">
      <c r="A555" s="3"/>
    </row>
    <row r="556" spans="1:1">
      <c r="A556" s="3"/>
    </row>
    <row r="557" spans="1:1">
      <c r="A557" s="3"/>
    </row>
    <row r="558" spans="1:1">
      <c r="A558" s="3"/>
    </row>
    <row r="559" spans="1:1">
      <c r="A559" s="3"/>
    </row>
    <row r="560" spans="1:1">
      <c r="A560" s="3"/>
    </row>
    <row r="561" spans="1:1">
      <c r="A561" s="3"/>
    </row>
    <row r="562" spans="1:1">
      <c r="A562" s="3"/>
    </row>
    <row r="563" spans="1:1">
      <c r="A563" s="3"/>
    </row>
    <row r="564" spans="1:1">
      <c r="A564" s="3"/>
    </row>
    <row r="565" spans="1:1">
      <c r="A565" s="3"/>
    </row>
    <row r="566" spans="1:1">
      <c r="A566" s="3"/>
    </row>
    <row r="567" spans="1:1">
      <c r="A567" s="3"/>
    </row>
    <row r="568" spans="1:1">
      <c r="A568" s="3"/>
    </row>
    <row r="569" spans="1:1">
      <c r="A569" s="3"/>
    </row>
    <row r="570" spans="1:1">
      <c r="A570" s="3"/>
    </row>
    <row r="571" spans="1:1">
      <c r="A571" s="3"/>
    </row>
    <row r="572" spans="1:1">
      <c r="A572" s="3"/>
    </row>
    <row r="573" spans="1:1">
      <c r="A573" s="3"/>
    </row>
    <row r="574" spans="1:1">
      <c r="A574" s="3"/>
    </row>
    <row r="575" spans="1:1">
      <c r="A575" s="3"/>
    </row>
    <row r="576" spans="1:1">
      <c r="A576" s="3"/>
    </row>
    <row r="577" spans="1:1">
      <c r="A577" s="3"/>
    </row>
    <row r="578" spans="1:1">
      <c r="A578" s="3"/>
    </row>
    <row r="579" spans="1:1">
      <c r="A579" s="3"/>
    </row>
    <row r="580" spans="1:1">
      <c r="A580" s="3"/>
    </row>
    <row r="581" spans="1:1">
      <c r="A581" s="3"/>
    </row>
    <row r="582" spans="1:1">
      <c r="A582" s="3"/>
    </row>
    <row r="583" spans="1:1">
      <c r="A583" s="3"/>
    </row>
    <row r="584" spans="1:1">
      <c r="A584" s="3"/>
    </row>
    <row r="585" spans="1:1">
      <c r="A585" s="3"/>
    </row>
    <row r="586" spans="1:1">
      <c r="A586" s="3"/>
    </row>
    <row r="587" spans="1:1">
      <c r="A587" s="3"/>
    </row>
    <row r="588" spans="1:1">
      <c r="A588" s="3"/>
    </row>
    <row r="589" spans="1:1">
      <c r="A589" s="3"/>
    </row>
    <row r="590" spans="1:1">
      <c r="A590" s="3"/>
    </row>
    <row r="591" spans="1:1">
      <c r="A591" s="3"/>
    </row>
    <row r="592" spans="1:1">
      <c r="A592" s="3"/>
    </row>
    <row r="593" spans="1:1">
      <c r="A593" s="3"/>
    </row>
    <row r="594" spans="1:1">
      <c r="A594" s="3"/>
    </row>
    <row r="595" spans="1:1">
      <c r="A595" s="3"/>
    </row>
    <row r="596" spans="1:1">
      <c r="A596" s="3"/>
    </row>
    <row r="597" spans="1:1">
      <c r="A597" s="3"/>
    </row>
    <row r="598" spans="1:1">
      <c r="A598" s="3"/>
    </row>
    <row r="599" spans="1:1">
      <c r="A599" s="3"/>
    </row>
    <row r="600" spans="1:1">
      <c r="A600" s="3"/>
    </row>
    <row r="601" spans="1:1">
      <c r="A601" s="3"/>
    </row>
    <row r="602" spans="1:1">
      <c r="A602" s="3"/>
    </row>
    <row r="603" spans="1:1">
      <c r="A603" s="3"/>
    </row>
    <row r="604" spans="1:1">
      <c r="A604" s="3"/>
    </row>
    <row r="605" spans="1:1">
      <c r="A605" s="3"/>
    </row>
    <row r="606" spans="1:1">
      <c r="A606" s="3"/>
    </row>
    <row r="607" spans="1:1">
      <c r="A607" s="3"/>
    </row>
    <row r="608" spans="1:1">
      <c r="A608" s="3"/>
    </row>
    <row r="609" spans="1:1">
      <c r="A609" s="3"/>
    </row>
    <row r="610" spans="1:1">
      <c r="A610" s="3"/>
    </row>
    <row r="611" spans="1:1">
      <c r="A611" s="3"/>
    </row>
    <row r="612" spans="1:1">
      <c r="A612" s="3"/>
    </row>
    <row r="613" spans="1:1">
      <c r="A613" s="3"/>
    </row>
    <row r="614" spans="1:1">
      <c r="A614" s="3"/>
    </row>
    <row r="615" spans="1:1">
      <c r="A615" s="3"/>
    </row>
    <row r="616" spans="1:1">
      <c r="A616" s="3"/>
    </row>
    <row r="617" spans="1:1">
      <c r="A617" s="3"/>
    </row>
    <row r="618" spans="1:1">
      <c r="A618" s="3"/>
    </row>
    <row r="619" spans="1:1">
      <c r="A619" s="3"/>
    </row>
    <row r="620" spans="1:1">
      <c r="A620" s="3"/>
    </row>
    <row r="621" spans="1:1">
      <c r="A621" s="3"/>
    </row>
    <row r="622" spans="1:1">
      <c r="A622" s="3"/>
    </row>
    <row r="623" spans="1:1">
      <c r="A623" s="3"/>
    </row>
    <row r="624" spans="1:1">
      <c r="A624" s="3"/>
    </row>
    <row r="625" spans="1:1">
      <c r="A625" s="3"/>
    </row>
    <row r="626" spans="1:1">
      <c r="A626" s="3"/>
    </row>
    <row r="627" spans="1:1">
      <c r="A627" s="3"/>
    </row>
    <row r="628" spans="1:1">
      <c r="A628" s="3"/>
    </row>
    <row r="629" spans="1:1">
      <c r="A629" s="3"/>
    </row>
    <row r="630" spans="1:1">
      <c r="A630" s="3"/>
    </row>
    <row r="631" spans="1:1">
      <c r="A631" s="3"/>
    </row>
    <row r="632" spans="1:1">
      <c r="A632" s="3"/>
    </row>
    <row r="633" spans="1:1">
      <c r="A633" s="3"/>
    </row>
    <row r="634" spans="1:1">
      <c r="A634" s="3"/>
    </row>
    <row r="635" spans="1:1">
      <c r="A635" s="3"/>
    </row>
    <row r="636" spans="1:1">
      <c r="A636" s="3"/>
    </row>
    <row r="637" spans="1:1">
      <c r="A637" s="3"/>
    </row>
    <row r="638" spans="1:1">
      <c r="A638" s="3"/>
    </row>
    <row r="639" spans="1:1">
      <c r="A639" s="3"/>
    </row>
    <row r="640" spans="1:1">
      <c r="A640" s="3"/>
    </row>
    <row r="641" spans="1:1">
      <c r="A641" s="3"/>
    </row>
    <row r="642" spans="1:1">
      <c r="A642" s="3"/>
    </row>
    <row r="643" spans="1:1">
      <c r="A643" s="3"/>
    </row>
    <row r="644" spans="1:1">
      <c r="A644" s="3"/>
    </row>
    <row r="645" spans="1:1">
      <c r="A645" s="3"/>
    </row>
    <row r="646" spans="1:1">
      <c r="A646" s="3"/>
    </row>
    <row r="647" spans="1:1">
      <c r="A647" s="3"/>
    </row>
    <row r="648" spans="1:1">
      <c r="A648" s="3"/>
    </row>
    <row r="649" spans="1:1">
      <c r="A649" s="3"/>
    </row>
    <row r="650" spans="1:1">
      <c r="A650" s="3"/>
    </row>
    <row r="651" spans="1:1">
      <c r="A651" s="3"/>
    </row>
    <row r="652" spans="1:1">
      <c r="A652" s="3"/>
    </row>
    <row r="653" spans="1:1">
      <c r="A653" s="3"/>
    </row>
    <row r="654" spans="1:1">
      <c r="A654" s="3"/>
    </row>
    <row r="655" spans="1:1">
      <c r="A655" s="3"/>
    </row>
    <row r="656" spans="1:1">
      <c r="A656" s="3"/>
    </row>
    <row r="657" spans="1:1">
      <c r="A657" s="3"/>
    </row>
    <row r="658" spans="1:1">
      <c r="A658" s="3"/>
    </row>
    <row r="659" spans="1:1">
      <c r="A659" s="3"/>
    </row>
    <row r="660" spans="1:1">
      <c r="A660" s="3"/>
    </row>
    <row r="661" spans="1:1">
      <c r="A661" s="3"/>
    </row>
    <row r="662" spans="1:1">
      <c r="A662" s="3"/>
    </row>
    <row r="663" spans="1:1">
      <c r="A663" s="3"/>
    </row>
    <row r="664" spans="1:1">
      <c r="A664" s="3"/>
    </row>
    <row r="665" spans="1:1">
      <c r="A665" s="3"/>
    </row>
    <row r="666" spans="1:1">
      <c r="A666" s="3"/>
    </row>
    <row r="667" spans="1:1">
      <c r="A667" s="3"/>
    </row>
    <row r="668" spans="1:1">
      <c r="A668" s="3"/>
    </row>
    <row r="669" spans="1:1">
      <c r="A669" s="3"/>
    </row>
    <row r="670" spans="1:1">
      <c r="A670" s="3"/>
    </row>
    <row r="671" spans="1:1">
      <c r="A671" s="3"/>
    </row>
    <row r="672" spans="1:1">
      <c r="A672" s="3"/>
    </row>
    <row r="673" spans="1:1">
      <c r="A673" s="3"/>
    </row>
    <row r="674" spans="1:1">
      <c r="A674" s="3"/>
    </row>
    <row r="675" spans="1:1">
      <c r="A675" s="3"/>
    </row>
    <row r="676" spans="1:1">
      <c r="A676" s="3"/>
    </row>
    <row r="677" spans="1:1">
      <c r="A677" s="3"/>
    </row>
    <row r="678" spans="1:1">
      <c r="A678" s="3"/>
    </row>
    <row r="679" spans="1:1">
      <c r="A679" s="3"/>
    </row>
    <row r="680" spans="1:1">
      <c r="A680" s="3"/>
    </row>
    <row r="681" spans="1:1">
      <c r="A681" s="3"/>
    </row>
    <row r="682" spans="1:1">
      <c r="A682" s="3"/>
    </row>
    <row r="683" spans="1:1">
      <c r="A683" s="3"/>
    </row>
    <row r="684" spans="1:1">
      <c r="A684" s="3"/>
    </row>
    <row r="685" spans="1:1">
      <c r="A685" s="3"/>
    </row>
    <row r="686" spans="1:1">
      <c r="A686" s="3"/>
    </row>
    <row r="687" spans="1:1">
      <c r="A687" s="3"/>
    </row>
    <row r="688" spans="1:1">
      <c r="A688" s="3"/>
    </row>
    <row r="689" spans="1:1">
      <c r="A689" s="3"/>
    </row>
    <row r="690" spans="1:1">
      <c r="A690" s="3"/>
    </row>
    <row r="691" spans="1:1">
      <c r="A691" s="3"/>
    </row>
    <row r="692" spans="1:1">
      <c r="A692" s="3"/>
    </row>
    <row r="693" spans="1:1">
      <c r="A693" s="3"/>
    </row>
    <row r="694" spans="1:1">
      <c r="A694" s="3"/>
    </row>
    <row r="695" spans="1:1">
      <c r="A695" s="3"/>
    </row>
    <row r="696" spans="1:1">
      <c r="A696" s="3"/>
    </row>
    <row r="697" spans="1:1">
      <c r="A697" s="3"/>
    </row>
    <row r="698" spans="1:1">
      <c r="A698" s="3"/>
    </row>
    <row r="699" spans="1:1">
      <c r="A699" s="3"/>
    </row>
    <row r="700" spans="1:1">
      <c r="A700" s="3"/>
    </row>
    <row r="701" spans="1:1">
      <c r="A701" s="3"/>
    </row>
    <row r="702" spans="1:1">
      <c r="A702" s="3"/>
    </row>
    <row r="703" spans="1:1">
      <c r="A703" s="3"/>
    </row>
    <row r="704" spans="1:1">
      <c r="A704" s="3"/>
    </row>
    <row r="705" spans="1:1">
      <c r="A705" s="3"/>
    </row>
    <row r="706" spans="1:1">
      <c r="A706" s="3"/>
    </row>
    <row r="707" spans="1:1">
      <c r="A707" s="3"/>
    </row>
    <row r="708" spans="1:1">
      <c r="A708" s="3"/>
    </row>
    <row r="709" spans="1:1">
      <c r="A709" s="3"/>
    </row>
    <row r="710" spans="1:1">
      <c r="A710" s="3"/>
    </row>
    <row r="711" spans="1:1">
      <c r="A711" s="3"/>
    </row>
    <row r="712" spans="1:1">
      <c r="A712" s="3"/>
    </row>
    <row r="713" spans="1:1">
      <c r="A713" s="3"/>
    </row>
    <row r="714" spans="1:1">
      <c r="A714" s="3"/>
    </row>
    <row r="715" spans="1:1">
      <c r="A715" s="3"/>
    </row>
    <row r="716" spans="1:1">
      <c r="A716" s="3"/>
    </row>
    <row r="717" spans="1:1">
      <c r="A717" s="3"/>
    </row>
    <row r="718" spans="1:1">
      <c r="A718" s="3"/>
    </row>
    <row r="719" spans="1:1">
      <c r="A719" s="3"/>
    </row>
    <row r="720" spans="1:1">
      <c r="A720" s="3"/>
    </row>
    <row r="721" spans="1:1">
      <c r="A721" s="3"/>
    </row>
    <row r="722" spans="1:1">
      <c r="A722" s="3"/>
    </row>
    <row r="723" spans="1:1">
      <c r="A723" s="3"/>
    </row>
    <row r="724" spans="1:1">
      <c r="A724" s="3"/>
    </row>
    <row r="725" spans="1:1">
      <c r="A725" s="3"/>
    </row>
    <row r="726" spans="1:1">
      <c r="A726" s="3"/>
    </row>
    <row r="727" spans="1:1">
      <c r="A727" s="3"/>
    </row>
    <row r="728" spans="1:1">
      <c r="A728" s="3"/>
    </row>
    <row r="729" spans="1:1">
      <c r="A729" s="3"/>
    </row>
    <row r="730" spans="1:1">
      <c r="A730" s="3"/>
    </row>
    <row r="731" spans="1:1">
      <c r="A731" s="3"/>
    </row>
    <row r="732" spans="1:1">
      <c r="A732" s="3"/>
    </row>
    <row r="733" spans="1:1">
      <c r="A733" s="3"/>
    </row>
    <row r="734" spans="1:1">
      <c r="A734" s="3"/>
    </row>
    <row r="735" spans="1:1">
      <c r="A735" s="3"/>
    </row>
    <row r="736" spans="1:1">
      <c r="A736" s="3"/>
    </row>
    <row r="737" spans="1:1">
      <c r="A737" s="3"/>
    </row>
    <row r="738" spans="1:1">
      <c r="A738" s="3"/>
    </row>
    <row r="739" spans="1:1">
      <c r="A739" s="3"/>
    </row>
    <row r="740" spans="1:1">
      <c r="A740" s="3"/>
    </row>
    <row r="741" spans="1:1">
      <c r="A741" s="3"/>
    </row>
    <row r="742" spans="1:1">
      <c r="A742" s="3"/>
    </row>
    <row r="743" spans="1:1">
      <c r="A743" s="3"/>
    </row>
    <row r="744" spans="1:1">
      <c r="A744" s="3"/>
    </row>
    <row r="745" spans="1:1">
      <c r="A745" s="3"/>
    </row>
    <row r="746" spans="1:1">
      <c r="A746" s="3"/>
    </row>
    <row r="747" spans="1:1">
      <c r="A747" s="3"/>
    </row>
    <row r="748" spans="1:1">
      <c r="A748" s="3"/>
    </row>
    <row r="749" spans="1:1">
      <c r="A749" s="3"/>
    </row>
    <row r="750" spans="1:1">
      <c r="A750" s="3"/>
    </row>
    <row r="751" spans="1:1">
      <c r="A751" s="3"/>
    </row>
    <row r="752" spans="1:1">
      <c r="A752" s="3"/>
    </row>
    <row r="753" spans="1:1">
      <c r="A753" s="3"/>
    </row>
    <row r="754" spans="1:1">
      <c r="A754" s="3"/>
    </row>
    <row r="755" spans="1:1">
      <c r="A755" s="3"/>
    </row>
    <row r="756" spans="1:1">
      <c r="A756" s="3"/>
    </row>
    <row r="757" spans="1:1">
      <c r="A757" s="3"/>
    </row>
    <row r="758" spans="1:1">
      <c r="A758" s="3"/>
    </row>
    <row r="759" spans="1:1">
      <c r="A759" s="3"/>
    </row>
    <row r="760" spans="1:1">
      <c r="A760" s="3"/>
    </row>
    <row r="761" spans="1:1">
      <c r="A761" s="3"/>
    </row>
    <row r="762" spans="1:1">
      <c r="A762" s="3"/>
    </row>
    <row r="763" spans="1:1">
      <c r="A763" s="3"/>
    </row>
    <row r="764" spans="1:1">
      <c r="A764" s="3"/>
    </row>
    <row r="765" spans="1:1">
      <c r="A765" s="3"/>
    </row>
    <row r="766" spans="1:1">
      <c r="A766" s="3"/>
    </row>
    <row r="767" spans="1:1">
      <c r="A767" s="3"/>
    </row>
    <row r="768" spans="1:1">
      <c r="A768" s="3"/>
    </row>
    <row r="769" spans="1:1">
      <c r="A769" s="3"/>
    </row>
    <row r="770" spans="1:1">
      <c r="A770" s="3"/>
    </row>
    <row r="771" spans="1:1">
      <c r="A771" s="3"/>
    </row>
    <row r="772" spans="1:1">
      <c r="A772" s="3"/>
    </row>
    <row r="773" spans="1:1">
      <c r="A773" s="3"/>
    </row>
    <row r="774" spans="1:1">
      <c r="A774" s="3"/>
    </row>
    <row r="775" spans="1:1">
      <c r="A775" s="3"/>
    </row>
    <row r="776" spans="1:1">
      <c r="A776" s="3"/>
    </row>
    <row r="777" spans="1:1">
      <c r="A777" s="3"/>
    </row>
    <row r="778" spans="1:1">
      <c r="A778" s="3"/>
    </row>
    <row r="779" spans="1:1">
      <c r="A779" s="3"/>
    </row>
    <row r="780" spans="1:1">
      <c r="A780" s="3"/>
    </row>
    <row r="781" spans="1:1">
      <c r="A781" s="3"/>
    </row>
    <row r="782" spans="1:1">
      <c r="A782" s="3"/>
    </row>
    <row r="783" spans="1:1">
      <c r="A783" s="3"/>
    </row>
    <row r="784" spans="1:1">
      <c r="A784" s="3"/>
    </row>
    <row r="785" spans="1:1">
      <c r="A785" s="3"/>
    </row>
    <row r="786" spans="1:1">
      <c r="A786" s="3"/>
    </row>
    <row r="787" spans="1:1">
      <c r="A787" s="3"/>
    </row>
    <row r="788" spans="1:1">
      <c r="A788" s="3"/>
    </row>
    <row r="789" spans="1:1">
      <c r="A789" s="3"/>
    </row>
    <row r="790" spans="1:1">
      <c r="A790" s="3"/>
    </row>
    <row r="791" spans="1:1">
      <c r="A791" s="3"/>
    </row>
    <row r="792" spans="1:1">
      <c r="A792" s="3"/>
    </row>
    <row r="793" spans="1:1">
      <c r="A793" s="3"/>
    </row>
    <row r="794" spans="1:1">
      <c r="A794" s="3"/>
    </row>
    <row r="795" spans="1:1">
      <c r="A795" s="3"/>
    </row>
    <row r="796" spans="1:1">
      <c r="A796" s="3"/>
    </row>
    <row r="797" spans="1:1">
      <c r="A797" s="3"/>
    </row>
    <row r="798" spans="1:1">
      <c r="A798" s="3"/>
    </row>
    <row r="799" spans="1:1">
      <c r="A799" s="3"/>
    </row>
    <row r="800" spans="1:1">
      <c r="A800" s="3"/>
    </row>
    <row r="801" spans="1:1">
      <c r="A801" s="3"/>
    </row>
    <row r="802" spans="1:1">
      <c r="A802" s="3"/>
    </row>
    <row r="803" spans="1:1">
      <c r="A803" s="3"/>
    </row>
    <row r="804" spans="1:1">
      <c r="A804" s="3"/>
    </row>
    <row r="805" spans="1:1">
      <c r="A805" s="3"/>
    </row>
    <row r="806" spans="1:1">
      <c r="A806" s="3"/>
    </row>
    <row r="807" spans="1:1">
      <c r="A807" s="3"/>
    </row>
    <row r="808" spans="1:1">
      <c r="A808" s="3"/>
    </row>
    <row r="809" spans="1:1">
      <c r="A809" s="3"/>
    </row>
    <row r="810" spans="1:1">
      <c r="A810" s="3"/>
    </row>
    <row r="811" spans="1:1">
      <c r="A811" s="3"/>
    </row>
    <row r="812" spans="1:1">
      <c r="A812" s="3"/>
    </row>
    <row r="813" spans="1:1">
      <c r="A813" s="3"/>
    </row>
    <row r="814" spans="1:1">
      <c r="A814" s="3"/>
    </row>
    <row r="815" spans="1:1">
      <c r="A815" s="3"/>
    </row>
    <row r="816" spans="1:1">
      <c r="A816" s="3"/>
    </row>
    <row r="817" spans="1:1">
      <c r="A817" s="3"/>
    </row>
    <row r="818" spans="1:1">
      <c r="A818" s="3"/>
    </row>
    <row r="819" spans="1:1">
      <c r="A819" s="3"/>
    </row>
    <row r="820" spans="1:1">
      <c r="A820" s="3"/>
    </row>
    <row r="821" spans="1:1">
      <c r="A821" s="3"/>
    </row>
    <row r="822" spans="1:1">
      <c r="A822" s="3"/>
    </row>
    <row r="823" spans="1:1">
      <c r="A823" s="3"/>
    </row>
    <row r="824" spans="1:1">
      <c r="A824" s="3"/>
    </row>
    <row r="825" spans="1:1">
      <c r="A825" s="3"/>
    </row>
    <row r="826" spans="1:1">
      <c r="A826" s="3"/>
    </row>
    <row r="827" spans="1:1">
      <c r="A827" s="3"/>
    </row>
    <row r="828" spans="1:1">
      <c r="A828" s="3"/>
    </row>
    <row r="829" spans="1:1">
      <c r="A829" s="3"/>
    </row>
    <row r="830" spans="1:1">
      <c r="A830" s="3"/>
    </row>
    <row r="831" spans="1:1">
      <c r="A831" s="3"/>
    </row>
    <row r="832" spans="1:1">
      <c r="A832" s="3"/>
    </row>
    <row r="833" spans="1:1">
      <c r="A833" s="3"/>
    </row>
    <row r="834" spans="1:1">
      <c r="A834" s="3"/>
    </row>
    <row r="835" spans="1:1">
      <c r="A835" s="3"/>
    </row>
    <row r="836" spans="1:1">
      <c r="A836" s="3"/>
    </row>
    <row r="837" spans="1:1">
      <c r="A837" s="3"/>
    </row>
    <row r="838" spans="1:1">
      <c r="A838" s="3"/>
    </row>
    <row r="839" spans="1:1">
      <c r="A839" s="3"/>
    </row>
    <row r="840" spans="1:1">
      <c r="A840" s="3"/>
    </row>
    <row r="841" spans="1:1">
      <c r="A841" s="3"/>
    </row>
    <row r="842" spans="1:1">
      <c r="A842" s="3"/>
    </row>
    <row r="843" spans="1:1">
      <c r="A843" s="3"/>
    </row>
    <row r="844" spans="1:1">
      <c r="A844" s="3"/>
    </row>
    <row r="845" spans="1:1">
      <c r="A845" s="3"/>
    </row>
    <row r="846" spans="1:1">
      <c r="A846" s="3"/>
    </row>
    <row r="847" spans="1:1">
      <c r="A847" s="3"/>
    </row>
    <row r="848" spans="1:1">
      <c r="A848" s="3"/>
    </row>
    <row r="849" spans="1:1">
      <c r="A849" s="3"/>
    </row>
    <row r="850" spans="1:1">
      <c r="A850" s="3"/>
    </row>
    <row r="851" spans="1:1">
      <c r="A851" s="3"/>
    </row>
    <row r="852" spans="1:1">
      <c r="A852" s="3"/>
    </row>
    <row r="853" spans="1:1">
      <c r="A853" s="3"/>
    </row>
    <row r="854" spans="1:1">
      <c r="A854" s="3"/>
    </row>
    <row r="855" spans="1:1">
      <c r="A855" s="3"/>
    </row>
    <row r="856" spans="1:1">
      <c r="A856" s="3"/>
    </row>
    <row r="857" spans="1:1">
      <c r="A857" s="3"/>
    </row>
    <row r="858" spans="1:1">
      <c r="A858" s="3"/>
    </row>
    <row r="859" spans="1:1">
      <c r="A859" s="3"/>
    </row>
    <row r="860" spans="1:1">
      <c r="A860" s="3"/>
    </row>
    <row r="861" spans="1:1">
      <c r="A861" s="3"/>
    </row>
    <row r="862" spans="1:1">
      <c r="A862" s="3"/>
    </row>
    <row r="863" spans="1:1">
      <c r="A863" s="3"/>
    </row>
    <row r="864" spans="1:1">
      <c r="A864" s="3"/>
    </row>
    <row r="865" spans="1:1">
      <c r="A865" s="3"/>
    </row>
    <row r="866" spans="1:1">
      <c r="A866" s="3"/>
    </row>
    <row r="867" spans="1:1">
      <c r="A867" s="3"/>
    </row>
    <row r="868" spans="1:1">
      <c r="A868" s="3"/>
    </row>
    <row r="869" spans="1:1">
      <c r="A869" s="3"/>
    </row>
    <row r="870" spans="1:1">
      <c r="A870" s="3"/>
    </row>
    <row r="871" spans="1:1">
      <c r="A871" s="3"/>
    </row>
    <row r="872" spans="1:1">
      <c r="A872" s="3"/>
    </row>
    <row r="873" spans="1:1">
      <c r="A873" s="3"/>
    </row>
    <row r="874" spans="1:1">
      <c r="A874" s="3"/>
    </row>
    <row r="875" spans="1:1">
      <c r="A875" s="3"/>
    </row>
    <row r="876" spans="1:1">
      <c r="A876" s="3"/>
    </row>
    <row r="877" spans="1:1">
      <c r="A877" s="3"/>
    </row>
    <row r="878" spans="1:1">
      <c r="A878" s="3"/>
    </row>
    <row r="879" spans="1:1">
      <c r="A879" s="3"/>
    </row>
    <row r="880" spans="1:1">
      <c r="A880" s="3"/>
    </row>
    <row r="881" spans="1:1">
      <c r="A881" s="3"/>
    </row>
    <row r="882" spans="1:1">
      <c r="A882" s="3"/>
    </row>
    <row r="883" spans="1:1">
      <c r="A883" s="3"/>
    </row>
    <row r="884" spans="1:1">
      <c r="A884" s="3"/>
    </row>
    <row r="885" spans="1:1">
      <c r="A885" s="3"/>
    </row>
    <row r="886" spans="1:1">
      <c r="A886" s="3"/>
    </row>
    <row r="887" spans="1:1">
      <c r="A887" s="3"/>
    </row>
    <row r="888" spans="1:1">
      <c r="A888" s="3"/>
    </row>
    <row r="889" spans="1:1">
      <c r="A889" s="3"/>
    </row>
    <row r="890" spans="1:1">
      <c r="A890" s="3"/>
    </row>
    <row r="891" spans="1:1">
      <c r="A891" s="3"/>
    </row>
    <row r="892" spans="1:1">
      <c r="A892" s="3"/>
    </row>
    <row r="893" spans="1:1">
      <c r="A893" s="3"/>
    </row>
    <row r="894" spans="1:1">
      <c r="A894" s="3"/>
    </row>
    <row r="895" spans="1:1">
      <c r="A895" s="3"/>
    </row>
    <row r="896" spans="1:1">
      <c r="A896" s="3"/>
    </row>
    <row r="897" spans="1:1">
      <c r="A897" s="3"/>
    </row>
    <row r="898" spans="1:1">
      <c r="A898" s="3"/>
    </row>
    <row r="899" spans="1:1">
      <c r="A899" s="3"/>
    </row>
    <row r="900" spans="1:1">
      <c r="A900" s="3"/>
    </row>
    <row r="901" spans="1:1">
      <c r="A901" s="3"/>
    </row>
    <row r="902" spans="1:1">
      <c r="A902" s="3"/>
    </row>
    <row r="903" spans="1:1">
      <c r="A903" s="3"/>
    </row>
    <row r="904" spans="1:1">
      <c r="A904" s="3"/>
    </row>
    <row r="905" spans="1:1">
      <c r="A905" s="3"/>
    </row>
    <row r="906" spans="1:1">
      <c r="A906" s="3"/>
    </row>
    <row r="907" spans="1:1">
      <c r="A907" s="3"/>
    </row>
    <row r="908" spans="1:1">
      <c r="A908" s="3"/>
    </row>
    <row r="909" spans="1:1">
      <c r="A909" s="3"/>
    </row>
    <row r="910" spans="1:1">
      <c r="A910" s="3"/>
    </row>
    <row r="911" spans="1:1">
      <c r="A911" s="3"/>
    </row>
    <row r="912" spans="1:1">
      <c r="A912" s="3"/>
    </row>
    <row r="913" spans="1:1">
      <c r="A913" s="3"/>
    </row>
    <row r="914" spans="1:1">
      <c r="A914" s="3"/>
    </row>
    <row r="915" spans="1:1">
      <c r="A915" s="3"/>
    </row>
    <row r="916" spans="1:1">
      <c r="A916" s="3"/>
    </row>
    <row r="917" spans="1:1">
      <c r="A917" s="3"/>
    </row>
    <row r="918" spans="1:1">
      <c r="A918" s="3"/>
    </row>
    <row r="919" spans="1:1">
      <c r="A919" s="3"/>
    </row>
    <row r="920" spans="1:1">
      <c r="A920" s="3"/>
    </row>
    <row r="921" spans="1:1">
      <c r="A921" s="3"/>
    </row>
    <row r="922" spans="1:1">
      <c r="A922" s="3"/>
    </row>
    <row r="923" spans="1:1">
      <c r="A923" s="3"/>
    </row>
    <row r="924" spans="1:1">
      <c r="A924" s="3"/>
    </row>
    <row r="925" spans="1:1">
      <c r="A925" s="3"/>
    </row>
    <row r="926" spans="1:1">
      <c r="A926" s="3"/>
    </row>
    <row r="927" spans="1:1">
      <c r="A927" s="3"/>
    </row>
    <row r="928" spans="1:1">
      <c r="A928" s="3"/>
    </row>
    <row r="929" spans="1:1">
      <c r="A929" s="3"/>
    </row>
    <row r="930" spans="1:1">
      <c r="A930" s="3"/>
    </row>
    <row r="931" spans="1:1">
      <c r="A931" s="3"/>
    </row>
    <row r="932" spans="1:1">
      <c r="A932" s="3"/>
    </row>
    <row r="933" spans="1:1">
      <c r="A933" s="3"/>
    </row>
    <row r="934" spans="1:1">
      <c r="A934" s="3"/>
    </row>
    <row r="935" spans="1:1">
      <c r="A935" s="3"/>
    </row>
    <row r="936" spans="1:1">
      <c r="A936" s="3"/>
    </row>
    <row r="937" spans="1:1">
      <c r="A937" s="3"/>
    </row>
    <row r="938" spans="1:1">
      <c r="A938" s="3"/>
    </row>
    <row r="939" spans="1:1">
      <c r="A939" s="3"/>
    </row>
    <row r="940" spans="1:1">
      <c r="A940" s="3"/>
    </row>
    <row r="941" spans="1:1">
      <c r="A941" s="3"/>
    </row>
    <row r="942" spans="1:1">
      <c r="A942" s="3"/>
    </row>
    <row r="943" spans="1:1">
      <c r="A943" s="3"/>
    </row>
    <row r="944" spans="1:1">
      <c r="A944" s="3"/>
    </row>
    <row r="945" spans="1:1">
      <c r="A945" s="3"/>
    </row>
    <row r="946" spans="1:1">
      <c r="A946" s="3"/>
    </row>
    <row r="947" spans="1:1">
      <c r="A947" s="3"/>
    </row>
    <row r="948" spans="1:1">
      <c r="A948" s="3"/>
    </row>
    <row r="949" spans="1:1">
      <c r="A949" s="3"/>
    </row>
    <row r="950" spans="1:1">
      <c r="A950" s="3"/>
    </row>
    <row r="951" spans="1:1">
      <c r="A951" s="3"/>
    </row>
    <row r="952" spans="1:1">
      <c r="A952" s="3"/>
    </row>
    <row r="953" spans="1:1">
      <c r="A953" s="3"/>
    </row>
    <row r="954" spans="1:1">
      <c r="A954" s="3"/>
    </row>
    <row r="955" spans="1:1">
      <c r="A955" s="3"/>
    </row>
    <row r="956" spans="1:1">
      <c r="A956" s="3"/>
    </row>
    <row r="957" spans="1:1">
      <c r="A957" s="3"/>
    </row>
    <row r="958" spans="1:1">
      <c r="A958" s="3"/>
    </row>
    <row r="959" spans="1:1">
      <c r="A959" s="3"/>
    </row>
    <row r="960" spans="1:1">
      <c r="A960" s="3"/>
    </row>
    <row r="961" spans="1:1">
      <c r="A961" s="3"/>
    </row>
    <row r="962" spans="1:1">
      <c r="A962" s="3"/>
    </row>
    <row r="963" spans="1:1">
      <c r="A963" s="3"/>
    </row>
    <row r="964" spans="1:1">
      <c r="A964" s="3"/>
    </row>
    <row r="965" spans="1:1">
      <c r="A965" s="3"/>
    </row>
    <row r="966" spans="1:1">
      <c r="A966" s="3"/>
    </row>
    <row r="967" spans="1:1">
      <c r="A967" s="3"/>
    </row>
    <row r="968" spans="1:1">
      <c r="A968" s="3"/>
    </row>
    <row r="969" spans="1:1">
      <c r="A969" s="3"/>
    </row>
    <row r="970" spans="1:1">
      <c r="A970" s="3"/>
    </row>
    <row r="971" spans="1:1">
      <c r="A971" s="3"/>
    </row>
    <row r="972" spans="1:1">
      <c r="A972" s="3"/>
    </row>
    <row r="973" spans="1:1">
      <c r="A973" s="3"/>
    </row>
    <row r="974" spans="1:1">
      <c r="A974" s="3"/>
    </row>
    <row r="975" spans="1:1">
      <c r="A975" s="3"/>
    </row>
    <row r="976" spans="1:1">
      <c r="A976" s="3"/>
    </row>
    <row r="977" spans="1:1">
      <c r="A977" s="3"/>
    </row>
    <row r="978" spans="1:1">
      <c r="A978" s="3"/>
    </row>
    <row r="979" spans="1:1">
      <c r="A979" s="3"/>
    </row>
    <row r="980" spans="1:1">
      <c r="A980" s="3"/>
    </row>
    <row r="981" spans="1:1">
      <c r="A981" s="3"/>
    </row>
    <row r="982" spans="1:1">
      <c r="A982" s="3"/>
    </row>
    <row r="983" spans="1:1">
      <c r="A983" s="3"/>
    </row>
    <row r="984" spans="1:1">
      <c r="A984" s="3"/>
    </row>
    <row r="985" spans="1:1">
      <c r="A985" s="3"/>
    </row>
    <row r="986" spans="1:1">
      <c r="A986" s="3"/>
    </row>
    <row r="987" spans="1:1">
      <c r="A987" s="3"/>
    </row>
    <row r="988" spans="1:1">
      <c r="A988" s="3"/>
    </row>
    <row r="989" spans="1:1">
      <c r="A989" s="3"/>
    </row>
    <row r="990" spans="1:1">
      <c r="A990" s="3"/>
    </row>
    <row r="991" spans="1:1">
      <c r="A991" s="3"/>
    </row>
  </sheetData>
  <pageMargins left="0.75" right="0.75" top="1" bottom="1" header="0.5" footer="0.5"/>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enableFormatConditionsCalculation="0"/>
  <dimension ref="A1:E68"/>
  <sheetViews>
    <sheetView showRuler="0" zoomScale="125" zoomScaleNormal="125" zoomScalePageLayoutView="125" workbookViewId="0">
      <selection activeCell="A16" sqref="A16"/>
    </sheetView>
  </sheetViews>
  <sheetFormatPr baseColWidth="10" defaultRowHeight="15" x14ac:dyDescent="0"/>
  <cols>
    <col min="1" max="1" width="7.5" style="1" customWidth="1"/>
    <col min="2" max="2" width="44.1640625" style="1" customWidth="1"/>
    <col min="5" max="5" width="51.6640625" style="91" customWidth="1"/>
  </cols>
  <sheetData>
    <row r="1" spans="1:5">
      <c r="B1" t="s">
        <v>1255</v>
      </c>
      <c r="E1" t="s">
        <v>1256</v>
      </c>
    </row>
    <row r="2" spans="1:5">
      <c r="B2" t="s">
        <v>1257</v>
      </c>
      <c r="E2" t="s">
        <v>1258</v>
      </c>
    </row>
    <row r="3" spans="1:5">
      <c r="B3" t="s">
        <v>1259</v>
      </c>
      <c r="E3" t="s">
        <v>1260</v>
      </c>
    </row>
    <row r="5" spans="1:5">
      <c r="A5" s="88"/>
      <c r="B5" s="89" t="s">
        <v>1261</v>
      </c>
      <c r="E5" t="s">
        <v>1262</v>
      </c>
    </row>
    <row r="6" spans="1:5">
      <c r="A6" s="88" t="s">
        <v>165</v>
      </c>
      <c r="B6" s="88" t="s">
        <v>30</v>
      </c>
      <c r="E6" t="s">
        <v>1263</v>
      </c>
    </row>
    <row r="7" spans="1:5">
      <c r="A7" s="88" t="s">
        <v>1254</v>
      </c>
      <c r="B7" s="88" t="s">
        <v>1264</v>
      </c>
      <c r="E7" t="s">
        <v>1265</v>
      </c>
    </row>
    <row r="8" spans="1:5">
      <c r="A8" s="88" t="s">
        <v>558</v>
      </c>
      <c r="B8" s="88" t="s">
        <v>1266</v>
      </c>
      <c r="E8" s="90"/>
    </row>
    <row r="9" spans="1:5">
      <c r="A9" s="88" t="s">
        <v>823</v>
      </c>
      <c r="B9" s="88" t="s">
        <v>955</v>
      </c>
      <c r="E9" t="s">
        <v>1268</v>
      </c>
    </row>
    <row r="10" spans="1:5">
      <c r="A10" s="88" t="s">
        <v>1277</v>
      </c>
      <c r="B10" s="88" t="s">
        <v>961</v>
      </c>
      <c r="E10" t="s">
        <v>1269</v>
      </c>
    </row>
    <row r="11" spans="1:5">
      <c r="A11" s="88" t="s">
        <v>1267</v>
      </c>
      <c r="B11" s="88" t="s">
        <v>578</v>
      </c>
      <c r="E11" t="s">
        <v>1270</v>
      </c>
    </row>
    <row r="12" spans="1:5">
      <c r="A12" s="88" t="s">
        <v>93</v>
      </c>
      <c r="B12" s="88" t="s">
        <v>111</v>
      </c>
    </row>
    <row r="13" spans="1:5">
      <c r="A13" s="88" t="s">
        <v>1271</v>
      </c>
      <c r="B13" s="88" t="s">
        <v>1272</v>
      </c>
    </row>
    <row r="14" spans="1:5">
      <c r="A14" s="88" t="s">
        <v>688</v>
      </c>
      <c r="B14" s="88" t="s">
        <v>965</v>
      </c>
    </row>
    <row r="15" spans="1:5">
      <c r="A15" s="1" t="s">
        <v>4499</v>
      </c>
      <c r="B15" s="1" t="s">
        <v>4500</v>
      </c>
    </row>
    <row r="16" spans="1:5">
      <c r="A16" s="88" t="s">
        <v>102</v>
      </c>
      <c r="B16" s="88" t="s">
        <v>3</v>
      </c>
    </row>
    <row r="17" spans="1:5">
      <c r="A17" s="88" t="s">
        <v>1250</v>
      </c>
      <c r="B17" s="88" t="s">
        <v>1273</v>
      </c>
    </row>
    <row r="18" spans="1:5">
      <c r="A18" s="88" t="s">
        <v>1280</v>
      </c>
      <c r="B18" s="88" t="s">
        <v>1029</v>
      </c>
      <c r="E18"/>
    </row>
    <row r="19" spans="1:5">
      <c r="A19" s="88" t="s">
        <v>1274</v>
      </c>
      <c r="B19" s="88" t="s">
        <v>1275</v>
      </c>
      <c r="E19"/>
    </row>
    <row r="20" spans="1:5">
      <c r="A20" s="1" t="s">
        <v>1297</v>
      </c>
      <c r="B20" s="1" t="s">
        <v>3449</v>
      </c>
      <c r="E20"/>
    </row>
    <row r="21" spans="1:5">
      <c r="A21" s="1" t="s">
        <v>1291</v>
      </c>
      <c r="B21" s="1" t="s">
        <v>3306</v>
      </c>
      <c r="E21"/>
    </row>
    <row r="22" spans="1:5">
      <c r="A22" s="88" t="s">
        <v>1276</v>
      </c>
      <c r="B22" s="88" t="s">
        <v>22</v>
      </c>
      <c r="E22"/>
    </row>
    <row r="23" spans="1:5">
      <c r="A23" s="88"/>
      <c r="B23" s="88"/>
      <c r="E23"/>
    </row>
    <row r="24" spans="1:5">
      <c r="A24" s="88"/>
      <c r="B24" s="88"/>
      <c r="E24"/>
    </row>
    <row r="25" spans="1:5">
      <c r="A25" s="88"/>
      <c r="B25" s="89" t="s">
        <v>1281</v>
      </c>
      <c r="E25"/>
    </row>
    <row r="26" spans="1:5">
      <c r="A26" s="88" t="s">
        <v>165</v>
      </c>
      <c r="B26" t="s">
        <v>1282</v>
      </c>
      <c r="E26"/>
    </row>
    <row r="27" spans="1:5">
      <c r="A27" s="88" t="s">
        <v>1274</v>
      </c>
      <c r="B27" s="88" t="s">
        <v>1283</v>
      </c>
      <c r="E27"/>
    </row>
    <row r="28" spans="1:5">
      <c r="A28" s="88"/>
      <c r="B28" t="s">
        <v>1284</v>
      </c>
      <c r="E28"/>
    </row>
    <row r="29" spans="1:5">
      <c r="A29" s="1" t="s">
        <v>558</v>
      </c>
      <c r="B29" s="1" t="s">
        <v>1285</v>
      </c>
      <c r="E29"/>
    </row>
    <row r="30" spans="1:5">
      <c r="A30" s="1" t="s">
        <v>1286</v>
      </c>
      <c r="B30" s="1" t="s">
        <v>1287</v>
      </c>
      <c r="E30"/>
    </row>
    <row r="31" spans="1:5">
      <c r="A31" s="88" t="s">
        <v>1254</v>
      </c>
      <c r="B31" s="88" t="s">
        <v>963</v>
      </c>
      <c r="E31"/>
    </row>
    <row r="32" spans="1:5">
      <c r="A32" s="88" t="s">
        <v>1250</v>
      </c>
      <c r="B32" s="88" t="s">
        <v>1288</v>
      </c>
      <c r="E32"/>
    </row>
    <row r="33" spans="1:5">
      <c r="A33" s="88" t="s">
        <v>823</v>
      </c>
      <c r="B33" s="88" t="s">
        <v>1289</v>
      </c>
      <c r="E33"/>
    </row>
    <row r="34" spans="1:5">
      <c r="A34" s="88" t="s">
        <v>699</v>
      </c>
      <c r="B34" s="88" t="s">
        <v>1290</v>
      </c>
      <c r="E34"/>
    </row>
    <row r="35" spans="1:5">
      <c r="A35" s="1" t="s">
        <v>1291</v>
      </c>
      <c r="B35" s="1" t="s">
        <v>1292</v>
      </c>
      <c r="E35"/>
    </row>
    <row r="36" spans="1:5">
      <c r="A36" s="88" t="s">
        <v>1276</v>
      </c>
      <c r="B36" s="1" t="s">
        <v>1293</v>
      </c>
      <c r="E36"/>
    </row>
    <row r="37" spans="1:5">
      <c r="A37" s="1" t="s">
        <v>1294</v>
      </c>
      <c r="B37" s="1" t="s">
        <v>1295</v>
      </c>
      <c r="E37"/>
    </row>
    <row r="38" spans="1:5">
      <c r="A38" s="1" t="s">
        <v>1278</v>
      </c>
      <c r="B38" s="1" t="s">
        <v>1296</v>
      </c>
      <c r="E38"/>
    </row>
    <row r="39" spans="1:5">
      <c r="A39" s="1" t="s">
        <v>1297</v>
      </c>
      <c r="B39" s="1" t="s">
        <v>1298</v>
      </c>
      <c r="E39"/>
    </row>
    <row r="40" spans="1:5">
      <c r="A40" s="1" t="s">
        <v>1299</v>
      </c>
      <c r="B40" s="1" t="s">
        <v>1300</v>
      </c>
      <c r="E40"/>
    </row>
    <row r="41" spans="1:5">
      <c r="A41" s="1" t="s">
        <v>688</v>
      </c>
      <c r="B41" s="1" t="s">
        <v>358</v>
      </c>
    </row>
    <row r="43" spans="1:5">
      <c r="A43" s="88"/>
      <c r="B43" s="88"/>
      <c r="E43"/>
    </row>
    <row r="44" spans="1:5">
      <c r="A44" s="88"/>
      <c r="B44" s="89" t="s">
        <v>1301</v>
      </c>
      <c r="E44"/>
    </row>
    <row r="45" spans="1:5">
      <c r="A45" s="88" t="s">
        <v>1280</v>
      </c>
      <c r="B45" s="88" t="s">
        <v>1302</v>
      </c>
      <c r="E45"/>
    </row>
    <row r="46" spans="1:5">
      <c r="A46" s="88" t="s">
        <v>699</v>
      </c>
      <c r="B46" s="88" t="s">
        <v>1303</v>
      </c>
      <c r="E46"/>
    </row>
    <row r="47" spans="1:5">
      <c r="A47" s="88" t="s">
        <v>93</v>
      </c>
      <c r="B47" s="88" t="s">
        <v>1304</v>
      </c>
      <c r="E47"/>
    </row>
    <row r="48" spans="1:5">
      <c r="A48" s="88" t="s">
        <v>558</v>
      </c>
      <c r="B48" s="88" t="s">
        <v>1285</v>
      </c>
      <c r="E48"/>
    </row>
    <row r="49" spans="1:5">
      <c r="A49" s="1" t="s">
        <v>688</v>
      </c>
      <c r="B49" s="1" t="s">
        <v>567</v>
      </c>
      <c r="E49"/>
    </row>
    <row r="50" spans="1:5">
      <c r="A50" s="1" t="s">
        <v>1250</v>
      </c>
      <c r="B50" s="1" t="s">
        <v>3514</v>
      </c>
      <c r="E50"/>
    </row>
    <row r="51" spans="1:5">
      <c r="A51" s="1" t="s">
        <v>688</v>
      </c>
      <c r="B51" s="1" t="s">
        <v>3583</v>
      </c>
      <c r="E51"/>
    </row>
    <row r="52" spans="1:5">
      <c r="A52" s="1" t="s">
        <v>1280</v>
      </c>
      <c r="B52" s="1" t="s">
        <v>3617</v>
      </c>
      <c r="E52"/>
    </row>
    <row r="53" spans="1:5">
      <c r="A53" s="1" t="s">
        <v>1271</v>
      </c>
      <c r="B53" s="1" t="s">
        <v>3669</v>
      </c>
      <c r="E53"/>
    </row>
    <row r="54" spans="1:5">
      <c r="A54" s="1" t="s">
        <v>102</v>
      </c>
      <c r="B54" s="1" t="s">
        <v>3676</v>
      </c>
      <c r="E54"/>
    </row>
    <row r="55" spans="1:5">
      <c r="A55" s="1" t="s">
        <v>1274</v>
      </c>
      <c r="B55" s="1" t="s">
        <v>3684</v>
      </c>
      <c r="E55"/>
    </row>
    <row r="56" spans="1:5">
      <c r="A56" s="1" t="s">
        <v>1267</v>
      </c>
      <c r="B56" s="1" t="s">
        <v>3686</v>
      </c>
      <c r="E56"/>
    </row>
    <row r="57" spans="1:5">
      <c r="E57"/>
    </row>
    <row r="58" spans="1:5">
      <c r="E58"/>
    </row>
    <row r="59" spans="1:5">
      <c r="A59" s="88"/>
      <c r="B59" s="89" t="s">
        <v>1305</v>
      </c>
      <c r="E59"/>
    </row>
    <row r="60" spans="1:5">
      <c r="A60" s="88" t="s">
        <v>165</v>
      </c>
      <c r="B60" s="88" t="s">
        <v>1306</v>
      </c>
      <c r="E60"/>
    </row>
    <row r="61" spans="1:5">
      <c r="A61" s="88" t="s">
        <v>1250</v>
      </c>
      <c r="B61" s="88" t="s">
        <v>1307</v>
      </c>
      <c r="E61"/>
    </row>
    <row r="62" spans="1:5">
      <c r="A62" s="88" t="s">
        <v>93</v>
      </c>
      <c r="B62" s="88" t="s">
        <v>1308</v>
      </c>
      <c r="E62"/>
    </row>
    <row r="63" spans="1:5">
      <c r="A63" s="1" t="s">
        <v>1274</v>
      </c>
      <c r="B63" s="1" t="s">
        <v>3687</v>
      </c>
      <c r="E63"/>
    </row>
    <row r="64" spans="1:5">
      <c r="A64" s="88"/>
      <c r="B64" s="88"/>
      <c r="E64"/>
    </row>
    <row r="65" spans="1:5">
      <c r="A65" s="88"/>
      <c r="B65" s="89" t="s">
        <v>1309</v>
      </c>
      <c r="E65"/>
    </row>
    <row r="66" spans="1:5">
      <c r="A66" s="88" t="s">
        <v>165</v>
      </c>
      <c r="B66" s="88" t="s">
        <v>1310</v>
      </c>
      <c r="E66"/>
    </row>
    <row r="67" spans="1:5">
      <c r="A67" s="88" t="s">
        <v>423</v>
      </c>
      <c r="B67" s="88" t="s">
        <v>1311</v>
      </c>
      <c r="E67"/>
    </row>
    <row r="68" spans="1:5">
      <c r="A68" s="88"/>
      <c r="B68" s="88"/>
      <c r="E68"/>
    </row>
  </sheetData>
  <sortState ref="A6:B21">
    <sortCondition ref="A6:A21"/>
  </sortState>
  <pageMargins left="0.75" right="0.75" top="1" bottom="1" header="0.5" footer="0.5"/>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enableFormatConditionsCalculation="0"/>
  <dimension ref="A1:T2419"/>
  <sheetViews>
    <sheetView showRuler="0" topLeftCell="B98" zoomScale="150" zoomScaleNormal="150" zoomScalePageLayoutView="150" workbookViewId="0">
      <selection activeCell="D106" sqref="D106"/>
    </sheetView>
  </sheetViews>
  <sheetFormatPr baseColWidth="10" defaultRowHeight="15" x14ac:dyDescent="0"/>
  <cols>
    <col min="1" max="1" width="6" style="64" customWidth="1"/>
    <col min="2" max="2" width="13.1640625" style="1" customWidth="1"/>
    <col min="3" max="3" width="6.83203125" style="2" customWidth="1"/>
    <col min="4" max="4" width="16.83203125" style="2" customWidth="1"/>
    <col min="5" max="5" width="7.1640625" style="2" customWidth="1"/>
    <col min="6" max="6" width="66.5" style="30" customWidth="1"/>
    <col min="7" max="7" width="4.6640625" style="31" customWidth="1"/>
    <col min="8" max="8" width="4.6640625" style="65" customWidth="1"/>
    <col min="9" max="9" width="10.83203125" style="1" customWidth="1"/>
    <col min="16" max="16" width="15" style="1" customWidth="1"/>
    <col min="17" max="17" width="4" style="1" customWidth="1"/>
    <col min="18" max="18" width="8.83203125" style="1" customWidth="1"/>
    <col min="20" max="20" width="16.83203125" style="2" customWidth="1"/>
  </cols>
  <sheetData>
    <row r="1" spans="1:20">
      <c r="A1"/>
      <c r="D1" s="3" t="s">
        <v>437</v>
      </c>
      <c r="F1" s="25"/>
      <c r="G1" s="5">
        <v>4</v>
      </c>
      <c r="H1" s="111"/>
      <c r="I1" s="106">
        <v>0</v>
      </c>
      <c r="J1" s="1"/>
      <c r="K1" s="100"/>
      <c r="O1" s="1"/>
      <c r="Q1"/>
      <c r="R1"/>
      <c r="T1"/>
    </row>
    <row r="2" spans="1:20">
      <c r="A2"/>
      <c r="D2" s="33" t="s">
        <v>3453</v>
      </c>
      <c r="E2" s="2" t="s">
        <v>3450</v>
      </c>
      <c r="G2" s="31">
        <v>4</v>
      </c>
      <c r="I2" s="106">
        <v>0</v>
      </c>
      <c r="J2" s="1"/>
      <c r="K2" s="100"/>
      <c r="O2" s="1"/>
      <c r="Q2"/>
      <c r="R2"/>
      <c r="T2"/>
    </row>
    <row r="3" spans="1:20" ht="16">
      <c r="A3"/>
      <c r="B3"/>
      <c r="D3" s="2" t="s">
        <v>3621</v>
      </c>
      <c r="E3" s="2" t="s">
        <v>919</v>
      </c>
      <c r="F3" s="4" t="s">
        <v>3624</v>
      </c>
      <c r="G3" s="5">
        <v>4</v>
      </c>
      <c r="H3" s="111"/>
      <c r="I3" s="1" t="s">
        <v>109</v>
      </c>
      <c r="J3" t="s">
        <v>109</v>
      </c>
      <c r="O3" s="2"/>
      <c r="P3"/>
      <c r="Q3"/>
      <c r="R3"/>
    </row>
    <row r="4" spans="1:20">
      <c r="A4"/>
      <c r="B4"/>
      <c r="D4" s="2" t="s">
        <v>3621</v>
      </c>
      <c r="F4" s="4" t="s">
        <v>3622</v>
      </c>
      <c r="G4" s="5">
        <v>4</v>
      </c>
      <c r="H4" s="111"/>
    </row>
    <row r="5" spans="1:20">
      <c r="A5"/>
      <c r="B5"/>
      <c r="D5" s="2" t="s">
        <v>3621</v>
      </c>
      <c r="F5" s="4" t="s">
        <v>3626</v>
      </c>
      <c r="G5" s="5">
        <v>4</v>
      </c>
      <c r="H5" s="111"/>
    </row>
    <row r="6" spans="1:20">
      <c r="A6"/>
      <c r="B6"/>
      <c r="D6" s="2" t="s">
        <v>3621</v>
      </c>
      <c r="F6" s="110" t="s">
        <v>3623</v>
      </c>
      <c r="G6" s="5">
        <v>4</v>
      </c>
      <c r="H6" s="111"/>
      <c r="S6" s="57"/>
    </row>
    <row r="7" spans="1:20" ht="16">
      <c r="A7"/>
      <c r="B7"/>
      <c r="D7" s="2" t="s">
        <v>3621</v>
      </c>
      <c r="F7" s="4" t="s">
        <v>3625</v>
      </c>
      <c r="G7" s="5">
        <v>4</v>
      </c>
      <c r="H7" s="111"/>
      <c r="S7" s="57"/>
    </row>
    <row r="8" spans="1:20">
      <c r="A8"/>
      <c r="B8"/>
      <c r="D8" s="3" t="s">
        <v>3627</v>
      </c>
      <c r="F8" s="4"/>
      <c r="G8" s="5">
        <v>4</v>
      </c>
      <c r="H8" s="111">
        <v>0</v>
      </c>
      <c r="S8" s="57"/>
      <c r="T8" s="3"/>
    </row>
    <row r="13" spans="1:20">
      <c r="A13"/>
      <c r="B13"/>
      <c r="C13" s="9" t="s">
        <v>102</v>
      </c>
      <c r="D13" s="8" t="s">
        <v>2299</v>
      </c>
      <c r="E13" s="9"/>
      <c r="F13" s="10" t="s">
        <v>3636</v>
      </c>
      <c r="G13" s="16">
        <v>4</v>
      </c>
      <c r="H13" s="106"/>
      <c r="I13" s="17"/>
      <c r="J13" s="102"/>
      <c r="K13" s="17"/>
      <c r="L13" s="17"/>
      <c r="M13" s="17"/>
      <c r="N13" s="1"/>
      <c r="O13" s="1"/>
      <c r="P13"/>
      <c r="Q13"/>
      <c r="R13"/>
      <c r="T13"/>
    </row>
    <row r="14" spans="1:20">
      <c r="A14"/>
      <c r="B14"/>
      <c r="C14" s="9"/>
      <c r="D14" s="8" t="s">
        <v>2299</v>
      </c>
      <c r="E14" s="9"/>
      <c r="F14" s="10" t="s">
        <v>3637</v>
      </c>
      <c r="G14" s="16">
        <v>4</v>
      </c>
      <c r="H14" s="106"/>
      <c r="I14" s="17"/>
      <c r="J14" s="102"/>
      <c r="K14" s="17"/>
      <c r="L14" s="17"/>
      <c r="M14" s="17"/>
      <c r="N14" s="1"/>
      <c r="O14" s="1"/>
      <c r="P14"/>
      <c r="Q14"/>
      <c r="R14"/>
      <c r="T14"/>
    </row>
    <row r="15" spans="1:20">
      <c r="A15"/>
      <c r="B15"/>
      <c r="C15" s="9"/>
      <c r="D15" s="8" t="s">
        <v>2299</v>
      </c>
      <c r="E15" s="9"/>
      <c r="F15" s="10" t="s">
        <v>3635</v>
      </c>
      <c r="G15" s="16">
        <v>4</v>
      </c>
      <c r="H15" s="106"/>
      <c r="I15" s="17"/>
      <c r="J15" s="102"/>
      <c r="K15" s="17"/>
      <c r="L15" s="17"/>
      <c r="M15" s="17"/>
      <c r="N15" s="1"/>
      <c r="O15" s="1"/>
      <c r="P15"/>
      <c r="Q15"/>
      <c r="R15"/>
      <c r="T15"/>
    </row>
    <row r="16" spans="1:20">
      <c r="A16">
        <v>1</v>
      </c>
      <c r="C16" s="9"/>
      <c r="D16" s="3" t="s">
        <v>396</v>
      </c>
      <c r="E16" s="9" t="s">
        <v>61</v>
      </c>
      <c r="F16" s="10" t="s">
        <v>397</v>
      </c>
      <c r="G16" s="16">
        <v>5</v>
      </c>
      <c r="H16" s="106">
        <v>0</v>
      </c>
      <c r="I16" s="12" t="s">
        <v>358</v>
      </c>
      <c r="J16" s="101" t="s">
        <v>358</v>
      </c>
      <c r="K16" s="17"/>
      <c r="L16" s="17"/>
      <c r="M16" s="17"/>
      <c r="N16" s="1"/>
      <c r="O16" s="1" t="s">
        <v>3422</v>
      </c>
      <c r="P16"/>
      <c r="Q16"/>
      <c r="R16"/>
      <c r="T16"/>
    </row>
    <row r="17" spans="1:20">
      <c r="A17"/>
      <c r="B17"/>
      <c r="D17" s="3" t="s">
        <v>2303</v>
      </c>
      <c r="F17" s="4"/>
      <c r="G17" s="5"/>
      <c r="H17" s="111"/>
      <c r="S17" s="57"/>
      <c r="T17" s="3"/>
    </row>
    <row r="18" spans="1:20">
      <c r="A18"/>
      <c r="C18" s="27" t="s">
        <v>560</v>
      </c>
      <c r="D18" s="3" t="s">
        <v>561</v>
      </c>
      <c r="E18" s="26"/>
      <c r="F18" s="42" t="s">
        <v>562</v>
      </c>
      <c r="G18" s="16">
        <v>2</v>
      </c>
      <c r="H18" s="106">
        <v>0</v>
      </c>
      <c r="I18" s="27"/>
      <c r="J18" s="102"/>
      <c r="K18" s="17"/>
      <c r="L18" s="17"/>
      <c r="M18" s="17"/>
      <c r="N18" s="1" t="s">
        <v>563</v>
      </c>
      <c r="O18" s="1"/>
      <c r="P18"/>
      <c r="Q18"/>
      <c r="R18"/>
      <c r="T18"/>
    </row>
    <row r="19" spans="1:20" ht="60">
      <c r="A19"/>
      <c r="C19" s="9"/>
      <c r="D19" s="3" t="s">
        <v>561</v>
      </c>
      <c r="E19" s="21"/>
      <c r="F19" s="44" t="s">
        <v>564</v>
      </c>
      <c r="G19" s="16">
        <v>2</v>
      </c>
      <c r="H19" s="106">
        <v>0</v>
      </c>
      <c r="I19" s="17"/>
      <c r="J19" s="102"/>
      <c r="K19" s="17"/>
      <c r="L19" s="17"/>
      <c r="M19" s="17"/>
      <c r="N19" s="1"/>
      <c r="O19" s="1"/>
      <c r="P19"/>
      <c r="Q19"/>
      <c r="R19"/>
      <c r="T19"/>
    </row>
    <row r="20" spans="1:20">
      <c r="A20"/>
      <c r="C20" s="27" t="s">
        <v>558</v>
      </c>
      <c r="D20" s="3" t="s">
        <v>574</v>
      </c>
      <c r="E20" s="26"/>
      <c r="F20" s="45" t="s">
        <v>575</v>
      </c>
      <c r="G20" s="16">
        <v>2</v>
      </c>
      <c r="H20" s="106">
        <v>0</v>
      </c>
      <c r="I20" s="17"/>
      <c r="J20" s="102"/>
      <c r="K20" s="17"/>
      <c r="L20" s="17"/>
      <c r="M20" s="17"/>
      <c r="N20" s="1"/>
      <c r="O20" s="1"/>
      <c r="P20"/>
      <c r="Q20"/>
      <c r="R20"/>
      <c r="T20"/>
    </row>
    <row r="21" spans="1:20">
      <c r="A21"/>
      <c r="B21" s="1">
        <v>4</v>
      </c>
      <c r="C21" s="27" t="s">
        <v>569</v>
      </c>
      <c r="D21" s="3" t="s">
        <v>576</v>
      </c>
      <c r="E21" s="27"/>
      <c r="F21" s="42" t="s">
        <v>577</v>
      </c>
      <c r="G21" s="16">
        <v>2</v>
      </c>
      <c r="H21" s="106">
        <v>0</v>
      </c>
      <c r="I21" s="17"/>
      <c r="J21" s="102"/>
      <c r="K21" s="17"/>
      <c r="L21" s="17"/>
      <c r="M21" s="17"/>
      <c r="N21" s="1" t="s">
        <v>578</v>
      </c>
      <c r="O21" s="1"/>
      <c r="P21"/>
      <c r="Q21"/>
      <c r="R21"/>
      <c r="T21"/>
    </row>
    <row r="22" spans="1:20">
      <c r="A22"/>
      <c r="C22" s="27"/>
      <c r="D22" s="3" t="s">
        <v>576</v>
      </c>
      <c r="E22" s="27"/>
      <c r="F22" s="42" t="s">
        <v>579</v>
      </c>
      <c r="G22" s="16">
        <v>2</v>
      </c>
      <c r="H22" s="106">
        <v>0</v>
      </c>
      <c r="I22" s="17"/>
      <c r="J22" s="102"/>
      <c r="K22" s="17"/>
      <c r="L22" s="17"/>
      <c r="M22" s="17"/>
      <c r="N22" s="1"/>
      <c r="O22" s="1"/>
      <c r="P22"/>
      <c r="Q22"/>
      <c r="R22"/>
      <c r="T22"/>
    </row>
    <row r="23" spans="1:20">
      <c r="A23"/>
      <c r="C23" s="27"/>
      <c r="D23" s="3" t="s">
        <v>580</v>
      </c>
      <c r="E23" s="9"/>
      <c r="F23" s="44" t="s">
        <v>581</v>
      </c>
      <c r="G23" s="16">
        <v>2</v>
      </c>
      <c r="H23" s="106">
        <v>0</v>
      </c>
      <c r="I23" s="19"/>
      <c r="J23" s="102"/>
      <c r="K23" s="17"/>
      <c r="L23" s="17"/>
      <c r="M23" s="17"/>
      <c r="N23" s="1"/>
      <c r="O23" s="1"/>
      <c r="P23"/>
      <c r="Q23"/>
      <c r="R23"/>
      <c r="T23"/>
    </row>
    <row r="24" spans="1:20">
      <c r="A24"/>
      <c r="B24" s="1">
        <v>31</v>
      </c>
      <c r="C24" s="27"/>
      <c r="D24" s="3" t="s">
        <v>582</v>
      </c>
      <c r="E24" s="9"/>
      <c r="F24" s="44" t="s">
        <v>583</v>
      </c>
      <c r="G24" s="16">
        <v>2</v>
      </c>
      <c r="H24" s="106">
        <v>0</v>
      </c>
      <c r="I24" s="19"/>
      <c r="J24" s="102"/>
      <c r="K24" s="17"/>
      <c r="L24" s="17"/>
      <c r="M24" s="17"/>
      <c r="N24" s="1"/>
      <c r="O24" s="1"/>
      <c r="P24"/>
      <c r="Q24"/>
      <c r="R24"/>
      <c r="T24"/>
    </row>
    <row r="25" spans="1:20">
      <c r="A25"/>
      <c r="C25" s="9" t="s">
        <v>560</v>
      </c>
      <c r="D25" s="3" t="s">
        <v>565</v>
      </c>
      <c r="E25" s="21"/>
      <c r="F25" s="42" t="s">
        <v>566</v>
      </c>
      <c r="G25" s="16">
        <v>2</v>
      </c>
      <c r="H25" s="106">
        <v>0</v>
      </c>
      <c r="I25" s="17"/>
      <c r="J25" s="102"/>
      <c r="K25" s="17"/>
      <c r="L25" s="17"/>
      <c r="M25" s="17"/>
      <c r="N25" s="1" t="s">
        <v>567</v>
      </c>
      <c r="O25" s="1"/>
      <c r="P25"/>
      <c r="Q25"/>
      <c r="R25"/>
      <c r="T25"/>
    </row>
    <row r="26" spans="1:20" ht="30">
      <c r="A26"/>
      <c r="C26" s="9"/>
      <c r="D26" s="3" t="s">
        <v>565</v>
      </c>
      <c r="E26" s="21"/>
      <c r="F26" s="44" t="s">
        <v>568</v>
      </c>
      <c r="G26" s="16">
        <v>2</v>
      </c>
      <c r="H26" s="106">
        <v>0</v>
      </c>
      <c r="I26" s="17"/>
      <c r="J26" s="102"/>
      <c r="K26" s="17"/>
      <c r="L26" s="17"/>
      <c r="M26" s="17"/>
      <c r="N26" s="1"/>
      <c r="O26" s="1"/>
      <c r="P26"/>
      <c r="Q26"/>
      <c r="R26"/>
      <c r="T26"/>
    </row>
    <row r="27" spans="1:20">
      <c r="A27"/>
      <c r="C27" s="9" t="s">
        <v>569</v>
      </c>
      <c r="D27" s="3" t="s">
        <v>570</v>
      </c>
      <c r="E27" s="21"/>
      <c r="F27" s="44" t="s">
        <v>571</v>
      </c>
      <c r="G27" s="16">
        <v>2</v>
      </c>
      <c r="H27" s="106">
        <v>0</v>
      </c>
      <c r="I27" s="17"/>
      <c r="J27" s="102"/>
      <c r="K27" s="17"/>
      <c r="L27" s="17"/>
      <c r="M27" s="17"/>
      <c r="N27" s="1" t="s">
        <v>572</v>
      </c>
      <c r="O27" s="1"/>
      <c r="P27"/>
      <c r="Q27"/>
      <c r="R27"/>
      <c r="T27"/>
    </row>
    <row r="28" spans="1:20" ht="30">
      <c r="A28"/>
      <c r="C28" s="9"/>
      <c r="D28" s="3" t="s">
        <v>570</v>
      </c>
      <c r="E28" s="21"/>
      <c r="F28" s="44" t="s">
        <v>573</v>
      </c>
      <c r="G28" s="16">
        <v>2</v>
      </c>
      <c r="H28" s="106">
        <v>0</v>
      </c>
      <c r="I28" s="17"/>
      <c r="J28" s="102"/>
      <c r="K28" s="17"/>
      <c r="L28" s="17"/>
      <c r="M28" s="17"/>
      <c r="N28" s="1"/>
      <c r="O28" s="1"/>
      <c r="P28"/>
      <c r="Q28"/>
      <c r="R28"/>
      <c r="T28"/>
    </row>
    <row r="29" spans="1:20">
      <c r="A29"/>
      <c r="C29" s="27" t="s">
        <v>584</v>
      </c>
      <c r="D29" s="3" t="s">
        <v>585</v>
      </c>
      <c r="E29" s="9"/>
      <c r="F29" s="42" t="s">
        <v>586</v>
      </c>
      <c r="G29" s="16">
        <v>2</v>
      </c>
      <c r="H29" s="106">
        <v>0</v>
      </c>
      <c r="I29" s="17"/>
      <c r="J29" s="102"/>
      <c r="K29" s="17"/>
      <c r="L29" s="17"/>
      <c r="M29" s="17"/>
      <c r="N29" s="1"/>
      <c r="O29" s="1"/>
      <c r="P29"/>
      <c r="Q29"/>
      <c r="R29"/>
      <c r="T29"/>
    </row>
    <row r="30" spans="1:20">
      <c r="A30"/>
      <c r="B30" s="1">
        <v>66</v>
      </c>
      <c r="C30" s="27" t="s">
        <v>584</v>
      </c>
      <c r="D30" s="3" t="s">
        <v>587</v>
      </c>
      <c r="E30" s="9"/>
      <c r="F30" s="44" t="s">
        <v>588</v>
      </c>
      <c r="G30" s="16">
        <v>2</v>
      </c>
      <c r="H30" s="106">
        <v>0</v>
      </c>
      <c r="I30" s="17"/>
      <c r="J30" s="102"/>
      <c r="K30" s="17"/>
      <c r="L30" s="17"/>
      <c r="M30" s="17"/>
      <c r="N30" s="1" t="s">
        <v>589</v>
      </c>
      <c r="O30" s="1"/>
      <c r="P30"/>
      <c r="Q30"/>
      <c r="R30"/>
      <c r="T30"/>
    </row>
    <row r="31" spans="1:20">
      <c r="A31"/>
      <c r="C31" s="27"/>
      <c r="D31" s="3" t="s">
        <v>587</v>
      </c>
      <c r="E31" s="9"/>
      <c r="F31" s="44" t="s">
        <v>590</v>
      </c>
      <c r="G31" s="16">
        <v>2</v>
      </c>
      <c r="H31" s="106">
        <v>0</v>
      </c>
      <c r="I31" s="17"/>
      <c r="J31" s="102"/>
      <c r="K31" s="17"/>
      <c r="L31" s="17"/>
      <c r="M31" s="17"/>
      <c r="N31" s="1"/>
      <c r="O31" s="1"/>
      <c r="P31"/>
      <c r="Q31"/>
      <c r="R31"/>
      <c r="T31"/>
    </row>
    <row r="32" spans="1:20">
      <c r="A32"/>
      <c r="C32" s="27" t="s">
        <v>584</v>
      </c>
      <c r="D32" s="3" t="s">
        <v>591</v>
      </c>
      <c r="E32" s="9"/>
      <c r="F32" s="44" t="s">
        <v>592</v>
      </c>
      <c r="G32" s="16">
        <v>2</v>
      </c>
      <c r="H32" s="106">
        <v>0</v>
      </c>
      <c r="I32" s="17"/>
      <c r="J32" s="102"/>
      <c r="K32" s="17"/>
      <c r="L32" s="17"/>
      <c r="M32" s="17"/>
      <c r="N32" t="s">
        <v>593</v>
      </c>
      <c r="O32" s="1"/>
      <c r="P32"/>
      <c r="Q32"/>
      <c r="R32"/>
      <c r="T32"/>
    </row>
    <row r="33" spans="1:20" ht="30">
      <c r="A33"/>
      <c r="C33" s="27"/>
      <c r="D33" s="3" t="s">
        <v>591</v>
      </c>
      <c r="E33" s="9"/>
      <c r="F33" s="44" t="s">
        <v>594</v>
      </c>
      <c r="G33" s="16">
        <v>2</v>
      </c>
      <c r="H33" s="106">
        <v>0</v>
      </c>
      <c r="I33" s="17"/>
      <c r="J33" s="102"/>
      <c r="K33" s="17"/>
      <c r="L33" s="17"/>
      <c r="M33" s="17"/>
      <c r="N33" s="1"/>
      <c r="O33" s="1"/>
      <c r="P33"/>
      <c r="Q33"/>
      <c r="R33"/>
      <c r="T33"/>
    </row>
    <row r="34" spans="1:20" ht="30">
      <c r="A34"/>
      <c r="B34" s="1">
        <v>67</v>
      </c>
      <c r="C34" s="27" t="s">
        <v>584</v>
      </c>
      <c r="D34" s="3" t="s">
        <v>603</v>
      </c>
      <c r="E34" s="9"/>
      <c r="F34" s="44" t="s">
        <v>604</v>
      </c>
      <c r="G34" s="16">
        <v>2</v>
      </c>
      <c r="H34" s="106">
        <v>0</v>
      </c>
      <c r="I34" s="17"/>
      <c r="J34" s="102"/>
      <c r="K34" s="17"/>
      <c r="L34" s="17"/>
      <c r="M34" s="17"/>
      <c r="N34" s="1" t="s">
        <v>605</v>
      </c>
      <c r="O34" s="1"/>
      <c r="P34"/>
      <c r="Q34"/>
      <c r="R34"/>
      <c r="T34"/>
    </row>
    <row r="35" spans="1:20" ht="30">
      <c r="A35"/>
      <c r="C35" s="27"/>
      <c r="D35" s="3" t="s">
        <v>603</v>
      </c>
      <c r="E35" s="9"/>
      <c r="F35" s="44" t="s">
        <v>606</v>
      </c>
      <c r="G35" s="16">
        <v>2</v>
      </c>
      <c r="H35" s="106">
        <v>0</v>
      </c>
      <c r="I35" s="17"/>
      <c r="J35" s="102"/>
      <c r="K35" s="17"/>
      <c r="L35" s="17"/>
      <c r="M35" s="17"/>
      <c r="N35" s="1"/>
      <c r="O35" s="1"/>
      <c r="P35"/>
      <c r="Q35"/>
      <c r="R35"/>
      <c r="T35"/>
    </row>
    <row r="36" spans="1:20">
      <c r="A36"/>
      <c r="C36" s="2" t="s">
        <v>584</v>
      </c>
      <c r="D36" s="3" t="s">
        <v>595</v>
      </c>
      <c r="F36" s="47" t="s">
        <v>596</v>
      </c>
      <c r="G36" s="16">
        <v>2</v>
      </c>
      <c r="H36" s="106">
        <v>0</v>
      </c>
      <c r="J36" s="100"/>
      <c r="N36" s="1" t="s">
        <v>597</v>
      </c>
      <c r="O36" s="1"/>
      <c r="P36"/>
      <c r="Q36"/>
      <c r="R36"/>
      <c r="T36"/>
    </row>
    <row r="37" spans="1:20" ht="30">
      <c r="A37"/>
      <c r="D37" s="3" t="s">
        <v>595</v>
      </c>
      <c r="F37" s="47" t="s">
        <v>598</v>
      </c>
      <c r="G37" s="16">
        <v>2</v>
      </c>
      <c r="H37" s="106">
        <v>0</v>
      </c>
      <c r="J37" s="100"/>
      <c r="N37" s="1"/>
      <c r="O37" s="1"/>
      <c r="P37"/>
      <c r="Q37"/>
      <c r="R37"/>
      <c r="T37"/>
    </row>
    <row r="38" spans="1:20" ht="45">
      <c r="A38"/>
      <c r="C38" s="27" t="s">
        <v>569</v>
      </c>
      <c r="D38" s="3" t="s">
        <v>599</v>
      </c>
      <c r="E38" s="9"/>
      <c r="F38" s="44" t="s">
        <v>600</v>
      </c>
      <c r="G38" s="16">
        <v>2</v>
      </c>
      <c r="H38" s="106">
        <v>0</v>
      </c>
      <c r="I38" s="17"/>
      <c r="J38" s="102"/>
      <c r="K38" s="17"/>
      <c r="L38" s="17"/>
      <c r="M38" s="17"/>
      <c r="N38" s="1" t="s">
        <v>601</v>
      </c>
      <c r="O38" s="1"/>
      <c r="P38"/>
      <c r="Q38"/>
      <c r="R38"/>
      <c r="T38"/>
    </row>
    <row r="39" spans="1:20" ht="60">
      <c r="A39"/>
      <c r="C39" s="27"/>
      <c r="D39" s="3" t="s">
        <v>599</v>
      </c>
      <c r="E39" s="9"/>
      <c r="F39" s="44" t="s">
        <v>602</v>
      </c>
      <c r="G39" s="16">
        <v>2</v>
      </c>
      <c r="H39" s="106">
        <v>0</v>
      </c>
      <c r="I39" s="17"/>
      <c r="J39" s="102"/>
      <c r="K39" s="17"/>
      <c r="L39" s="17"/>
      <c r="M39" s="17"/>
      <c r="N39" s="1"/>
      <c r="O39" s="1"/>
      <c r="P39"/>
      <c r="Q39"/>
      <c r="R39"/>
      <c r="T39"/>
    </row>
    <row r="40" spans="1:20">
      <c r="A40"/>
      <c r="B40" s="1">
        <v>28</v>
      </c>
      <c r="C40" s="27" t="s">
        <v>584</v>
      </c>
      <c r="D40" s="3" t="s">
        <v>607</v>
      </c>
      <c r="E40" s="27"/>
      <c r="F40" s="42" t="s">
        <v>608</v>
      </c>
      <c r="G40" s="16">
        <v>2</v>
      </c>
      <c r="H40" s="106">
        <v>0</v>
      </c>
      <c r="I40" s="17"/>
      <c r="J40" s="102"/>
      <c r="K40" s="17"/>
      <c r="L40" s="17"/>
      <c r="M40" s="17"/>
      <c r="N40" s="1"/>
      <c r="O40" s="1"/>
      <c r="P40"/>
      <c r="Q40"/>
      <c r="R40"/>
      <c r="T40"/>
    </row>
    <row r="41" spans="1:20">
      <c r="A41"/>
      <c r="B41" s="1">
        <v>35</v>
      </c>
      <c r="C41" s="27"/>
      <c r="D41" s="3" t="s">
        <v>609</v>
      </c>
      <c r="E41" s="9"/>
      <c r="F41" s="44" t="s">
        <v>610</v>
      </c>
      <c r="G41" s="16">
        <v>2</v>
      </c>
      <c r="H41" s="106">
        <v>0</v>
      </c>
      <c r="I41" s="17"/>
      <c r="J41" s="102"/>
      <c r="K41" s="17"/>
      <c r="L41" s="17"/>
      <c r="M41" s="17"/>
      <c r="N41" s="1"/>
      <c r="O41" s="1"/>
      <c r="P41"/>
      <c r="Q41"/>
      <c r="R41"/>
      <c r="T41"/>
    </row>
    <row r="42" spans="1:20" ht="30">
      <c r="A42"/>
      <c r="B42" s="1">
        <v>42</v>
      </c>
      <c r="C42" s="27" t="s">
        <v>584</v>
      </c>
      <c r="D42" s="3" t="s">
        <v>611</v>
      </c>
      <c r="E42" s="9"/>
      <c r="F42" s="44" t="s">
        <v>612</v>
      </c>
      <c r="G42" s="16">
        <v>2</v>
      </c>
      <c r="H42" s="106">
        <v>0</v>
      </c>
      <c r="I42" s="17"/>
      <c r="J42" s="102"/>
      <c r="K42" s="17"/>
      <c r="L42" s="17"/>
      <c r="M42" s="17"/>
      <c r="N42" s="1"/>
      <c r="O42" s="1"/>
      <c r="P42"/>
      <c r="Q42"/>
      <c r="R42"/>
      <c r="T42"/>
    </row>
    <row r="43" spans="1:20">
      <c r="A43"/>
      <c r="C43" s="27" t="s">
        <v>1536</v>
      </c>
      <c r="D43" s="3" t="s">
        <v>3350</v>
      </c>
      <c r="E43" s="21"/>
      <c r="F43" s="44" t="s">
        <v>3351</v>
      </c>
      <c r="G43" s="16">
        <v>2</v>
      </c>
      <c r="H43" s="106">
        <v>0</v>
      </c>
      <c r="I43" s="12" t="s">
        <v>3395</v>
      </c>
      <c r="J43" s="102"/>
      <c r="K43" s="17"/>
      <c r="L43" s="17"/>
      <c r="M43" s="17"/>
      <c r="N43" s="1"/>
      <c r="O43" s="1"/>
      <c r="P43"/>
      <c r="Q43"/>
      <c r="R43"/>
      <c r="T43"/>
    </row>
    <row r="44" spans="1:20">
      <c r="A44"/>
      <c r="B44" s="1">
        <v>21</v>
      </c>
      <c r="C44" s="27" t="s">
        <v>584</v>
      </c>
      <c r="D44" s="3" t="s">
        <v>613</v>
      </c>
      <c r="E44" s="21"/>
      <c r="F44" s="44" t="s">
        <v>614</v>
      </c>
      <c r="G44" s="16">
        <v>2</v>
      </c>
      <c r="H44" s="106">
        <v>0</v>
      </c>
      <c r="I44" s="17"/>
      <c r="J44" s="102"/>
      <c r="K44" s="17"/>
      <c r="L44" s="17"/>
      <c r="M44" s="17"/>
      <c r="N44" s="1" t="s">
        <v>615</v>
      </c>
      <c r="O44" s="1"/>
      <c r="P44"/>
      <c r="Q44"/>
      <c r="R44"/>
      <c r="T44"/>
    </row>
    <row r="45" spans="1:20" ht="30">
      <c r="A45"/>
      <c r="C45" s="27"/>
      <c r="D45" s="3" t="s">
        <v>613</v>
      </c>
      <c r="E45" s="21"/>
      <c r="F45" s="44" t="s">
        <v>616</v>
      </c>
      <c r="G45" s="16">
        <v>2</v>
      </c>
      <c r="H45" s="106">
        <v>0</v>
      </c>
      <c r="I45" s="17"/>
      <c r="J45" s="102"/>
      <c r="K45" s="17"/>
      <c r="L45" s="17"/>
      <c r="M45" s="17"/>
      <c r="N45" s="1"/>
      <c r="O45" s="1"/>
      <c r="P45"/>
      <c r="Q45"/>
      <c r="R45"/>
      <c r="T45"/>
    </row>
    <row r="46" spans="1:20">
      <c r="A46"/>
      <c r="B46" s="1">
        <v>44</v>
      </c>
      <c r="C46" s="27" t="s">
        <v>584</v>
      </c>
      <c r="D46" s="3" t="s">
        <v>617</v>
      </c>
      <c r="E46" s="21"/>
      <c r="F46" s="44" t="s">
        <v>618</v>
      </c>
      <c r="G46" s="16">
        <v>2</v>
      </c>
      <c r="H46" s="106">
        <v>0</v>
      </c>
      <c r="I46" s="17"/>
      <c r="J46" s="102"/>
      <c r="K46" s="17"/>
      <c r="L46" s="17"/>
      <c r="M46" s="17"/>
      <c r="N46" s="1" t="s">
        <v>32</v>
      </c>
      <c r="O46" s="1"/>
      <c r="P46"/>
      <c r="Q46"/>
      <c r="R46"/>
      <c r="T46"/>
    </row>
    <row r="47" spans="1:20" ht="30">
      <c r="A47"/>
      <c r="C47" s="27"/>
      <c r="D47" s="3" t="s">
        <v>617</v>
      </c>
      <c r="E47" s="21"/>
      <c r="F47" s="44" t="s">
        <v>619</v>
      </c>
      <c r="G47" s="16">
        <v>2</v>
      </c>
      <c r="H47" s="106">
        <v>0</v>
      </c>
      <c r="I47" s="17"/>
      <c r="J47" s="102"/>
      <c r="K47" s="17"/>
      <c r="L47" s="17"/>
      <c r="M47" s="17"/>
      <c r="N47" s="1"/>
      <c r="O47" s="1"/>
      <c r="P47"/>
      <c r="Q47"/>
      <c r="R47"/>
      <c r="T47"/>
    </row>
    <row r="48" spans="1:20">
      <c r="A48"/>
      <c r="C48" s="27"/>
      <c r="D48" s="3" t="s">
        <v>125</v>
      </c>
      <c r="E48" s="26"/>
      <c r="F48" s="25"/>
      <c r="G48" s="16">
        <v>2.1</v>
      </c>
      <c r="H48" s="106">
        <v>0</v>
      </c>
      <c r="I48" s="17"/>
      <c r="J48" s="102"/>
      <c r="K48" s="17"/>
      <c r="L48" s="17"/>
      <c r="M48" s="17"/>
      <c r="N48" s="1"/>
      <c r="O48" s="1"/>
      <c r="P48"/>
      <c r="Q48"/>
      <c r="R48"/>
      <c r="T48"/>
    </row>
    <row r="49" spans="1:20">
      <c r="A49"/>
      <c r="C49" s="27"/>
      <c r="D49" s="3" t="s">
        <v>125</v>
      </c>
      <c r="E49" s="26"/>
      <c r="F49" s="48" t="s">
        <v>622</v>
      </c>
      <c r="G49" s="16">
        <v>2.1</v>
      </c>
      <c r="H49" s="106">
        <v>0</v>
      </c>
      <c r="I49" s="17"/>
      <c r="J49" s="102"/>
      <c r="K49" s="17"/>
      <c r="L49" s="17"/>
      <c r="M49" s="17"/>
      <c r="N49" s="1"/>
      <c r="O49" s="1"/>
      <c r="P49"/>
      <c r="Q49"/>
      <c r="R49"/>
      <c r="T49"/>
    </row>
    <row r="50" spans="1:20">
      <c r="A50"/>
      <c r="C50" s="27"/>
      <c r="D50" s="3" t="s">
        <v>125</v>
      </c>
      <c r="E50" s="26"/>
      <c r="F50" s="25"/>
      <c r="G50" s="16">
        <v>2.1</v>
      </c>
      <c r="H50" s="106">
        <v>0</v>
      </c>
      <c r="I50" s="17"/>
      <c r="J50" s="102"/>
      <c r="K50" s="17"/>
      <c r="L50" s="17"/>
      <c r="M50" s="17"/>
      <c r="N50" s="1"/>
      <c r="O50" s="1"/>
      <c r="P50"/>
      <c r="Q50"/>
      <c r="R50"/>
      <c r="T50"/>
    </row>
    <row r="51" spans="1:20">
      <c r="A51"/>
      <c r="C51" s="27" t="s">
        <v>623</v>
      </c>
      <c r="D51" s="3" t="s">
        <v>624</v>
      </c>
      <c r="E51" s="27"/>
      <c r="F51" s="25" t="s">
        <v>625</v>
      </c>
      <c r="G51" s="16">
        <v>2.1</v>
      </c>
      <c r="H51" s="106">
        <v>0</v>
      </c>
      <c r="I51" s="27" t="s">
        <v>29</v>
      </c>
      <c r="J51" s="102"/>
      <c r="K51" s="17"/>
      <c r="L51" s="17"/>
      <c r="M51" s="17"/>
      <c r="N51" s="1"/>
      <c r="O51" s="1"/>
      <c r="P51"/>
      <c r="Q51"/>
      <c r="R51"/>
      <c r="T51"/>
    </row>
    <row r="52" spans="1:20">
      <c r="A52"/>
      <c r="C52" s="27"/>
      <c r="D52" s="3" t="s">
        <v>626</v>
      </c>
      <c r="E52" s="26"/>
      <c r="F52" s="25" t="s">
        <v>627</v>
      </c>
      <c r="G52" s="16">
        <v>2.1</v>
      </c>
      <c r="H52" s="106">
        <v>0</v>
      </c>
      <c r="I52" s="27" t="s">
        <v>29</v>
      </c>
      <c r="J52" s="102"/>
      <c r="K52" s="17"/>
      <c r="L52" s="17"/>
      <c r="M52" s="17"/>
      <c r="N52" s="1"/>
      <c r="O52" s="1"/>
      <c r="P52"/>
      <c r="Q52"/>
      <c r="R52"/>
      <c r="T52"/>
    </row>
    <row r="53" spans="1:20">
      <c r="A53"/>
      <c r="C53" s="27" t="s">
        <v>623</v>
      </c>
      <c r="D53" s="3" t="s">
        <v>626</v>
      </c>
      <c r="E53" s="9"/>
      <c r="F53" s="49" t="s">
        <v>628</v>
      </c>
      <c r="G53" s="16">
        <v>2.1</v>
      </c>
      <c r="H53" s="106">
        <v>0</v>
      </c>
      <c r="I53" s="27" t="s">
        <v>29</v>
      </c>
      <c r="J53" s="102"/>
      <c r="K53" s="17"/>
      <c r="L53" s="17"/>
      <c r="M53" s="17"/>
      <c r="N53" s="1"/>
      <c r="O53" s="1"/>
      <c r="P53"/>
      <c r="Q53"/>
      <c r="R53"/>
      <c r="T53"/>
    </row>
    <row r="54" spans="1:20">
      <c r="A54"/>
      <c r="C54" s="27" t="s">
        <v>623</v>
      </c>
      <c r="D54" s="3" t="s">
        <v>629</v>
      </c>
      <c r="E54" s="9"/>
      <c r="F54" s="49" t="s">
        <v>630</v>
      </c>
      <c r="G54" s="16">
        <v>2.1</v>
      </c>
      <c r="H54" s="106">
        <v>0</v>
      </c>
      <c r="I54" s="27" t="s">
        <v>29</v>
      </c>
      <c r="J54" s="102"/>
      <c r="K54" s="17"/>
      <c r="L54" s="17"/>
      <c r="M54" s="17"/>
      <c r="N54" s="1"/>
      <c r="O54" s="1"/>
      <c r="P54"/>
      <c r="Q54"/>
      <c r="R54"/>
      <c r="T54"/>
    </row>
    <row r="55" spans="1:20">
      <c r="A55"/>
      <c r="C55" s="27" t="s">
        <v>623</v>
      </c>
      <c r="D55" s="3" t="s">
        <v>633</v>
      </c>
      <c r="E55" s="27"/>
      <c r="F55" s="4" t="s">
        <v>634</v>
      </c>
      <c r="G55" s="16">
        <v>2.1</v>
      </c>
      <c r="H55" s="106">
        <v>0</v>
      </c>
      <c r="I55" s="27" t="s">
        <v>29</v>
      </c>
      <c r="J55" s="102"/>
      <c r="K55" s="17"/>
      <c r="L55" s="17"/>
      <c r="M55" s="17"/>
      <c r="N55" s="1"/>
      <c r="O55" s="1"/>
      <c r="P55"/>
      <c r="Q55"/>
      <c r="R55"/>
      <c r="T55"/>
    </row>
    <row r="56" spans="1:20">
      <c r="A56"/>
      <c r="C56" s="9" t="s">
        <v>635</v>
      </c>
      <c r="D56" s="3" t="s">
        <v>636</v>
      </c>
      <c r="E56" s="9"/>
      <c r="F56" s="50" t="s">
        <v>637</v>
      </c>
      <c r="G56" s="16">
        <v>2.1</v>
      </c>
      <c r="H56" s="106">
        <v>0</v>
      </c>
      <c r="I56" s="27" t="s">
        <v>29</v>
      </c>
      <c r="J56" s="102"/>
      <c r="K56" s="17"/>
      <c r="L56" s="17"/>
      <c r="M56" s="17"/>
      <c r="N56" s="1"/>
      <c r="O56" s="3" t="s">
        <v>636</v>
      </c>
      <c r="P56"/>
      <c r="Q56"/>
      <c r="R56"/>
      <c r="T56"/>
    </row>
    <row r="57" spans="1:20">
      <c r="A57"/>
      <c r="C57" s="9" t="s">
        <v>635</v>
      </c>
      <c r="D57" s="3" t="s">
        <v>638</v>
      </c>
      <c r="E57" s="9"/>
      <c r="F57" s="50" t="s">
        <v>639</v>
      </c>
      <c r="G57" s="16">
        <v>2.1</v>
      </c>
      <c r="H57" s="106">
        <v>0</v>
      </c>
      <c r="I57" s="27" t="s">
        <v>29</v>
      </c>
      <c r="J57" s="102"/>
      <c r="K57" s="17"/>
      <c r="L57" s="17"/>
      <c r="M57" s="17"/>
      <c r="N57" s="1"/>
      <c r="O57" s="3" t="s">
        <v>638</v>
      </c>
      <c r="P57"/>
      <c r="Q57"/>
      <c r="R57"/>
      <c r="T57"/>
    </row>
    <row r="58" spans="1:20">
      <c r="A58"/>
      <c r="C58" s="9" t="s">
        <v>635</v>
      </c>
      <c r="D58" s="3" t="s">
        <v>640</v>
      </c>
      <c r="E58" s="9"/>
      <c r="F58" s="50" t="s">
        <v>641</v>
      </c>
      <c r="G58" s="16">
        <v>2.1</v>
      </c>
      <c r="H58" s="106">
        <v>0</v>
      </c>
      <c r="I58" s="27" t="s">
        <v>29</v>
      </c>
      <c r="J58" s="102"/>
      <c r="K58" s="17"/>
      <c r="L58" s="17"/>
      <c r="M58" s="17"/>
      <c r="N58" s="1" t="s">
        <v>642</v>
      </c>
      <c r="O58" s="1"/>
      <c r="P58"/>
      <c r="Q58"/>
      <c r="R58"/>
      <c r="T58"/>
    </row>
    <row r="59" spans="1:20">
      <c r="A59"/>
      <c r="C59" s="9" t="s">
        <v>635</v>
      </c>
      <c r="D59" s="3" t="s">
        <v>643</v>
      </c>
      <c r="E59" s="9"/>
      <c r="F59" s="50" t="s">
        <v>644</v>
      </c>
      <c r="G59" s="16">
        <v>2.1</v>
      </c>
      <c r="H59" s="106">
        <v>0</v>
      </c>
      <c r="I59" s="27" t="s">
        <v>29</v>
      </c>
      <c r="J59" s="102"/>
      <c r="K59" s="17"/>
      <c r="L59" s="17"/>
      <c r="M59" s="17"/>
      <c r="N59" s="1"/>
      <c r="O59" s="3" t="s">
        <v>643</v>
      </c>
      <c r="P59"/>
      <c r="Q59"/>
      <c r="R59"/>
      <c r="T59"/>
    </row>
    <row r="60" spans="1:20">
      <c r="A60"/>
      <c r="C60" s="27" t="s">
        <v>635</v>
      </c>
      <c r="D60" s="3" t="s">
        <v>645</v>
      </c>
      <c r="E60" s="9"/>
      <c r="F60" s="10" t="s">
        <v>646</v>
      </c>
      <c r="G60" s="16">
        <v>2.1</v>
      </c>
      <c r="H60" s="106">
        <v>0</v>
      </c>
      <c r="I60" s="27" t="s">
        <v>29</v>
      </c>
      <c r="J60" s="102"/>
      <c r="K60" s="17"/>
      <c r="L60" s="17"/>
      <c r="M60" s="17"/>
      <c r="N60" s="1"/>
      <c r="O60" s="3" t="s">
        <v>645</v>
      </c>
      <c r="P60"/>
      <c r="Q60"/>
      <c r="R60"/>
      <c r="T60"/>
    </row>
    <row r="61" spans="1:20">
      <c r="A61"/>
      <c r="C61" s="9" t="s">
        <v>635</v>
      </c>
      <c r="D61" s="3" t="s">
        <v>647</v>
      </c>
      <c r="E61" s="9"/>
      <c r="F61" s="50" t="s">
        <v>648</v>
      </c>
      <c r="G61" s="16">
        <v>2.1</v>
      </c>
      <c r="H61" s="106">
        <v>0</v>
      </c>
      <c r="I61" s="27" t="s">
        <v>29</v>
      </c>
      <c r="J61" s="102"/>
      <c r="K61" s="17"/>
      <c r="L61" s="17"/>
      <c r="M61" s="17"/>
      <c r="N61" s="1"/>
      <c r="O61" s="3" t="s">
        <v>647</v>
      </c>
      <c r="P61"/>
      <c r="Q61"/>
      <c r="R61"/>
      <c r="T61"/>
    </row>
    <row r="62" spans="1:20">
      <c r="A62"/>
      <c r="C62" s="27" t="s">
        <v>635</v>
      </c>
      <c r="D62" s="3" t="s">
        <v>649</v>
      </c>
      <c r="E62" s="9"/>
      <c r="F62" s="10" t="s">
        <v>650</v>
      </c>
      <c r="G62" s="16">
        <v>2.1</v>
      </c>
      <c r="H62" s="106">
        <v>0</v>
      </c>
      <c r="I62" s="27" t="s">
        <v>29</v>
      </c>
      <c r="J62" s="102"/>
      <c r="K62" s="17"/>
      <c r="L62" s="17"/>
      <c r="M62" s="17"/>
      <c r="N62" s="1"/>
      <c r="O62" s="3" t="s">
        <v>649</v>
      </c>
      <c r="P62"/>
      <c r="Q62"/>
      <c r="R62"/>
      <c r="T62"/>
    </row>
    <row r="63" spans="1:20">
      <c r="A63"/>
      <c r="C63" s="27" t="s">
        <v>623</v>
      </c>
      <c r="D63" s="3" t="s">
        <v>651</v>
      </c>
      <c r="E63" s="9"/>
      <c r="F63" s="10" t="s">
        <v>652</v>
      </c>
      <c r="G63" s="16">
        <v>2.1</v>
      </c>
      <c r="H63" s="106">
        <v>0</v>
      </c>
      <c r="I63" s="27" t="s">
        <v>29</v>
      </c>
      <c r="J63" s="102"/>
      <c r="K63" s="17"/>
      <c r="L63" s="17"/>
      <c r="M63" s="17"/>
      <c r="N63" s="1"/>
      <c r="O63" s="1"/>
      <c r="P63"/>
      <c r="Q63"/>
      <c r="R63"/>
      <c r="T63"/>
    </row>
    <row r="64" spans="1:20">
      <c r="A64"/>
      <c r="C64" s="27" t="s">
        <v>660</v>
      </c>
      <c r="D64" s="3" t="s">
        <v>3354</v>
      </c>
      <c r="E64" s="27"/>
      <c r="F64" s="25" t="s">
        <v>3369</v>
      </c>
      <c r="G64" s="16">
        <v>2.1</v>
      </c>
      <c r="H64" s="106">
        <v>0</v>
      </c>
      <c r="I64" s="27" t="s">
        <v>29</v>
      </c>
      <c r="J64" s="102"/>
      <c r="K64" s="17"/>
      <c r="L64" s="17"/>
      <c r="M64" s="17"/>
      <c r="N64" s="1"/>
      <c r="O64" s="1"/>
      <c r="P64"/>
      <c r="Q64"/>
      <c r="R64"/>
      <c r="T64"/>
    </row>
    <row r="65" spans="1:20">
      <c r="A65"/>
      <c r="C65" s="27" t="s">
        <v>660</v>
      </c>
      <c r="D65" s="3" t="s">
        <v>3355</v>
      </c>
      <c r="E65" s="27"/>
      <c r="F65" s="25" t="s">
        <v>3356</v>
      </c>
      <c r="G65" s="16">
        <v>2.1</v>
      </c>
      <c r="H65" s="106">
        <v>0</v>
      </c>
      <c r="I65" s="27" t="s">
        <v>29</v>
      </c>
      <c r="J65" s="102"/>
      <c r="K65" s="17"/>
      <c r="L65" s="17"/>
      <c r="M65" s="17"/>
      <c r="N65" s="1"/>
      <c r="O65" s="1"/>
      <c r="P65"/>
      <c r="Q65"/>
      <c r="R65"/>
      <c r="T65"/>
    </row>
    <row r="66" spans="1:20">
      <c r="A66"/>
      <c r="C66" s="27" t="s">
        <v>660</v>
      </c>
      <c r="D66" s="3" t="s">
        <v>3357</v>
      </c>
      <c r="E66" s="27"/>
      <c r="F66" s="25" t="s">
        <v>3375</v>
      </c>
      <c r="G66" s="16">
        <v>2.1</v>
      </c>
      <c r="H66" s="106">
        <v>0</v>
      </c>
      <c r="I66" s="27" t="s">
        <v>29</v>
      </c>
      <c r="J66" s="102"/>
      <c r="K66" s="17"/>
      <c r="L66" s="17"/>
      <c r="M66" s="17"/>
      <c r="N66" s="1"/>
      <c r="O66" s="1"/>
      <c r="P66"/>
      <c r="Q66"/>
      <c r="R66"/>
      <c r="T66"/>
    </row>
    <row r="67" spans="1:20">
      <c r="A67"/>
      <c r="C67" s="27" t="s">
        <v>660</v>
      </c>
      <c r="D67" s="3" t="s">
        <v>3358</v>
      </c>
      <c r="E67" s="27"/>
      <c r="F67" s="25" t="s">
        <v>3376</v>
      </c>
      <c r="G67" s="16">
        <v>2.1</v>
      </c>
      <c r="H67" s="106">
        <v>0</v>
      </c>
      <c r="I67" s="27" t="s">
        <v>29</v>
      </c>
      <c r="J67" s="102"/>
      <c r="K67" s="17"/>
      <c r="L67" s="17"/>
      <c r="M67" s="17"/>
      <c r="N67" s="1"/>
      <c r="O67" s="1"/>
      <c r="P67"/>
      <c r="Q67"/>
      <c r="R67"/>
      <c r="T67"/>
    </row>
    <row r="68" spans="1:20">
      <c r="A68"/>
      <c r="B68"/>
      <c r="C68" s="27" t="s">
        <v>1536</v>
      </c>
      <c r="D68" s="3" t="s">
        <v>3353</v>
      </c>
      <c r="E68" s="27"/>
      <c r="F68" s="25" t="s">
        <v>3382</v>
      </c>
      <c r="G68" s="16">
        <v>2.1</v>
      </c>
      <c r="H68" s="106">
        <v>0</v>
      </c>
      <c r="I68" s="27" t="s">
        <v>29</v>
      </c>
      <c r="J68" s="102"/>
      <c r="K68" s="17"/>
      <c r="L68" s="17"/>
      <c r="M68" s="17"/>
      <c r="N68" s="1"/>
      <c r="O68" s="1"/>
      <c r="P68"/>
      <c r="Q68"/>
      <c r="R68"/>
      <c r="T68"/>
    </row>
    <row r="69" spans="1:20">
      <c r="A69"/>
      <c r="B69"/>
      <c r="C69" s="27" t="s">
        <v>660</v>
      </c>
      <c r="D69" s="3" t="s">
        <v>3370</v>
      </c>
      <c r="E69" s="27"/>
      <c r="F69" s="25" t="s">
        <v>3371</v>
      </c>
      <c r="G69" s="16">
        <v>2.1</v>
      </c>
      <c r="H69" s="106">
        <v>0</v>
      </c>
      <c r="I69" s="27" t="s">
        <v>3396</v>
      </c>
      <c r="J69" s="102"/>
      <c r="K69" s="17"/>
      <c r="L69" s="17"/>
      <c r="M69" s="17"/>
      <c r="N69" s="1" t="s">
        <v>605</v>
      </c>
      <c r="O69" s="1"/>
      <c r="P69"/>
      <c r="Q69"/>
      <c r="R69"/>
      <c r="T69"/>
    </row>
    <row r="70" spans="1:20">
      <c r="A70"/>
      <c r="B70"/>
      <c r="C70" s="27"/>
      <c r="D70" s="3" t="s">
        <v>3370</v>
      </c>
      <c r="E70" s="27"/>
      <c r="F70" s="25" t="s">
        <v>3374</v>
      </c>
      <c r="G70" s="16">
        <v>2.1</v>
      </c>
      <c r="H70" s="106">
        <v>0</v>
      </c>
      <c r="I70" s="27" t="s">
        <v>29</v>
      </c>
      <c r="J70" s="102"/>
      <c r="K70" s="17"/>
      <c r="L70" s="17"/>
      <c r="M70" s="17"/>
      <c r="N70" s="1"/>
      <c r="O70" s="1"/>
      <c r="P70"/>
      <c r="Q70"/>
      <c r="R70"/>
      <c r="T70"/>
    </row>
    <row r="71" spans="1:20">
      <c r="A71"/>
      <c r="C71" s="27" t="s">
        <v>660</v>
      </c>
      <c r="D71" s="3" t="s">
        <v>3372</v>
      </c>
      <c r="E71" s="9"/>
      <c r="F71" s="10" t="s">
        <v>3373</v>
      </c>
      <c r="G71" s="16">
        <v>2.1</v>
      </c>
      <c r="H71" s="106">
        <v>0</v>
      </c>
      <c r="I71" s="27" t="s">
        <v>29</v>
      </c>
      <c r="J71" s="102"/>
      <c r="K71" s="17"/>
      <c r="L71" s="17"/>
      <c r="M71" s="17"/>
      <c r="N71" s="1" t="s">
        <v>597</v>
      </c>
      <c r="O71" s="1"/>
      <c r="P71"/>
      <c r="Q71"/>
      <c r="R71"/>
      <c r="T71"/>
    </row>
    <row r="72" spans="1:20">
      <c r="A72"/>
      <c r="C72" s="27" t="s">
        <v>660</v>
      </c>
      <c r="D72" s="3" t="s">
        <v>3380</v>
      </c>
      <c r="E72" s="9"/>
      <c r="F72" s="10" t="s">
        <v>3381</v>
      </c>
      <c r="G72" s="16">
        <v>2.1</v>
      </c>
      <c r="H72" s="106">
        <v>0</v>
      </c>
      <c r="I72" s="27" t="s">
        <v>29</v>
      </c>
      <c r="J72" s="102"/>
      <c r="K72" s="17"/>
      <c r="L72" s="17"/>
      <c r="M72" s="17"/>
      <c r="N72" s="1" t="s">
        <v>661</v>
      </c>
      <c r="O72" s="1"/>
      <c r="P72"/>
      <c r="Q72"/>
      <c r="R72"/>
      <c r="T72"/>
    </row>
    <row r="73" spans="1:20">
      <c r="A73"/>
      <c r="C73" s="9" t="s">
        <v>635</v>
      </c>
      <c r="D73" s="3" t="s">
        <v>653</v>
      </c>
      <c r="E73" s="9"/>
      <c r="F73" s="50" t="s">
        <v>654</v>
      </c>
      <c r="G73" s="16">
        <v>2.1</v>
      </c>
      <c r="H73" s="106">
        <v>0</v>
      </c>
      <c r="I73" s="27" t="s">
        <v>29</v>
      </c>
      <c r="J73" s="102"/>
      <c r="K73" s="17"/>
      <c r="L73" s="17"/>
      <c r="M73" s="17"/>
      <c r="N73" s="1"/>
      <c r="O73" s="3" t="s">
        <v>653</v>
      </c>
      <c r="P73"/>
      <c r="Q73"/>
      <c r="R73"/>
      <c r="T73"/>
    </row>
    <row r="74" spans="1:20">
      <c r="A74"/>
      <c r="C74" s="27" t="s">
        <v>635</v>
      </c>
      <c r="D74" s="3" t="s">
        <v>655</v>
      </c>
      <c r="E74" s="9"/>
      <c r="F74" s="10" t="s">
        <v>656</v>
      </c>
      <c r="G74" s="16">
        <v>2.1</v>
      </c>
      <c r="H74" s="106">
        <v>0</v>
      </c>
      <c r="I74" s="27" t="s">
        <v>29</v>
      </c>
      <c r="J74" s="102"/>
      <c r="K74" s="17"/>
      <c r="L74" s="17"/>
      <c r="M74" s="17"/>
      <c r="N74" s="1"/>
      <c r="O74" s="3" t="s">
        <v>655</v>
      </c>
      <c r="P74"/>
      <c r="Q74"/>
      <c r="R74"/>
      <c r="T74"/>
    </row>
    <row r="75" spans="1:20">
      <c r="A75"/>
      <c r="B75" s="1">
        <v>34</v>
      </c>
      <c r="C75" s="27" t="s">
        <v>584</v>
      </c>
      <c r="D75" s="3" t="s">
        <v>657</v>
      </c>
      <c r="E75" s="26"/>
      <c r="F75" s="10" t="s">
        <v>658</v>
      </c>
      <c r="G75" s="16">
        <v>2.1</v>
      </c>
      <c r="H75" s="106">
        <v>0</v>
      </c>
      <c r="I75" s="27" t="s">
        <v>29</v>
      </c>
      <c r="J75" s="102"/>
      <c r="K75" s="17"/>
      <c r="L75" s="17"/>
      <c r="M75" s="17"/>
      <c r="N75" s="1" t="s">
        <v>30</v>
      </c>
      <c r="O75" s="1"/>
      <c r="P75"/>
      <c r="Q75"/>
      <c r="R75"/>
      <c r="T75"/>
    </row>
    <row r="76" spans="1:20" ht="30">
      <c r="A76"/>
      <c r="C76" s="27"/>
      <c r="D76" s="3" t="s">
        <v>657</v>
      </c>
      <c r="E76" s="26"/>
      <c r="F76" s="10" t="s">
        <v>659</v>
      </c>
      <c r="G76" s="16">
        <v>2.1</v>
      </c>
      <c r="H76" s="106">
        <v>0</v>
      </c>
      <c r="I76" s="27" t="s">
        <v>29</v>
      </c>
      <c r="J76" s="102"/>
      <c r="K76" s="17"/>
      <c r="L76" s="17"/>
      <c r="M76" s="17"/>
      <c r="N76" s="1"/>
      <c r="O76" s="1"/>
      <c r="P76"/>
      <c r="Q76"/>
      <c r="R76"/>
      <c r="T76"/>
    </row>
    <row r="77" spans="1:20">
      <c r="A77"/>
      <c r="B77"/>
      <c r="C77" s="27" t="s">
        <v>623</v>
      </c>
      <c r="D77" s="3" t="s">
        <v>662</v>
      </c>
      <c r="E77" s="9"/>
      <c r="F77" s="49" t="s">
        <v>663</v>
      </c>
      <c r="G77" s="16">
        <v>2.1</v>
      </c>
      <c r="H77" s="106">
        <v>0</v>
      </c>
      <c r="I77" s="27" t="s">
        <v>29</v>
      </c>
      <c r="J77" s="102"/>
      <c r="K77" s="17"/>
      <c r="L77" s="17"/>
      <c r="M77" s="17"/>
      <c r="N77" s="1"/>
      <c r="O77" s="1"/>
      <c r="P77"/>
      <c r="Q77"/>
      <c r="R77"/>
      <c r="T77"/>
    </row>
    <row r="78" spans="1:20">
      <c r="A78"/>
      <c r="B78"/>
      <c r="C78" s="27" t="s">
        <v>623</v>
      </c>
      <c r="D78" s="3" t="s">
        <v>664</v>
      </c>
      <c r="E78" s="9"/>
      <c r="F78" s="49" t="s">
        <v>665</v>
      </c>
      <c r="G78" s="16">
        <v>2.1</v>
      </c>
      <c r="H78" s="106">
        <v>0</v>
      </c>
      <c r="I78" s="27" t="s">
        <v>29</v>
      </c>
      <c r="J78" s="102"/>
      <c r="K78" s="17"/>
      <c r="L78" s="17"/>
      <c r="M78" s="17"/>
      <c r="N78" s="1"/>
      <c r="O78" s="1"/>
      <c r="P78"/>
      <c r="Q78"/>
      <c r="R78"/>
      <c r="T78"/>
    </row>
    <row r="79" spans="1:20">
      <c r="A79"/>
      <c r="B79"/>
      <c r="C79" s="27" t="s">
        <v>623</v>
      </c>
      <c r="D79" s="3" t="s">
        <v>668</v>
      </c>
      <c r="E79" s="9"/>
      <c r="F79" s="49" t="s">
        <v>669</v>
      </c>
      <c r="G79" s="16">
        <v>2.1</v>
      </c>
      <c r="H79" s="106">
        <v>0</v>
      </c>
      <c r="I79" s="27" t="s">
        <v>29</v>
      </c>
      <c r="J79" s="102"/>
      <c r="K79" s="17"/>
      <c r="L79" s="17"/>
      <c r="M79" s="17"/>
      <c r="N79" s="1"/>
      <c r="O79" s="1"/>
      <c r="P79"/>
      <c r="Q79"/>
      <c r="R79"/>
      <c r="T79"/>
    </row>
    <row r="80" spans="1:20">
      <c r="A80"/>
      <c r="B80"/>
      <c r="C80" s="27" t="s">
        <v>623</v>
      </c>
      <c r="D80" s="3" t="s">
        <v>674</v>
      </c>
      <c r="E80" s="21"/>
      <c r="F80" s="37" t="s">
        <v>675</v>
      </c>
      <c r="G80" s="16">
        <v>2.1</v>
      </c>
      <c r="H80" s="106">
        <v>0</v>
      </c>
      <c r="I80" s="27" t="s">
        <v>29</v>
      </c>
      <c r="J80" s="102"/>
      <c r="K80" s="17"/>
      <c r="L80" s="17"/>
      <c r="M80" s="17"/>
      <c r="N80" s="1" t="s">
        <v>605</v>
      </c>
      <c r="O80" s="1"/>
      <c r="P80"/>
      <c r="Q80"/>
      <c r="R80"/>
      <c r="T80"/>
    </row>
    <row r="81" spans="1:20">
      <c r="A81"/>
      <c r="B81"/>
      <c r="C81" s="27"/>
      <c r="D81" s="3" t="s">
        <v>674</v>
      </c>
      <c r="E81" s="21"/>
      <c r="F81" s="10" t="s">
        <v>676</v>
      </c>
      <c r="G81" s="16">
        <v>2.1</v>
      </c>
      <c r="H81" s="106">
        <v>0</v>
      </c>
      <c r="I81" s="27" t="s">
        <v>29</v>
      </c>
      <c r="J81" s="102"/>
      <c r="K81" s="17"/>
      <c r="L81" s="17"/>
      <c r="M81" s="17"/>
      <c r="N81" s="1"/>
      <c r="O81" s="1"/>
      <c r="P81"/>
      <c r="Q81"/>
      <c r="R81"/>
      <c r="T81"/>
    </row>
    <row r="82" spans="1:20">
      <c r="A82"/>
      <c r="B82"/>
      <c r="C82" s="27" t="s">
        <v>623</v>
      </c>
      <c r="D82" s="3" t="s">
        <v>670</v>
      </c>
      <c r="E82" s="21"/>
      <c r="F82" s="37" t="s">
        <v>671</v>
      </c>
      <c r="G82" s="16">
        <v>2.1</v>
      </c>
      <c r="H82" s="106">
        <v>0</v>
      </c>
      <c r="I82" s="27" t="s">
        <v>29</v>
      </c>
      <c r="J82" s="102"/>
      <c r="K82" s="17"/>
      <c r="L82" s="17"/>
      <c r="M82" s="17"/>
      <c r="N82" s="1" t="s">
        <v>601</v>
      </c>
      <c r="O82" s="1"/>
      <c r="P82"/>
      <c r="Q82"/>
      <c r="R82"/>
      <c r="T82"/>
    </row>
    <row r="83" spans="1:20">
      <c r="A83"/>
      <c r="B83"/>
      <c r="C83" s="27" t="s">
        <v>623</v>
      </c>
      <c r="D83" s="3" t="s">
        <v>679</v>
      </c>
      <c r="E83" s="26"/>
      <c r="F83" s="25" t="s">
        <v>680</v>
      </c>
      <c r="G83" s="16">
        <v>2.1</v>
      </c>
      <c r="H83" s="106">
        <v>0</v>
      </c>
      <c r="I83" s="27" t="s">
        <v>29</v>
      </c>
      <c r="J83" s="102"/>
      <c r="K83" s="17"/>
      <c r="L83" s="17"/>
      <c r="M83" s="17"/>
      <c r="N83" s="1" t="s">
        <v>589</v>
      </c>
      <c r="O83" s="1"/>
      <c r="P83"/>
      <c r="Q83"/>
      <c r="R83"/>
      <c r="T83"/>
    </row>
    <row r="84" spans="1:20">
      <c r="A84"/>
      <c r="B84"/>
      <c r="C84" s="27" t="s">
        <v>623</v>
      </c>
      <c r="D84" s="3" t="s">
        <v>681</v>
      </c>
      <c r="E84" s="26"/>
      <c r="F84" s="25" t="s">
        <v>682</v>
      </c>
      <c r="G84" s="16">
        <v>2.1</v>
      </c>
      <c r="H84" s="106">
        <v>0</v>
      </c>
      <c r="I84" s="27" t="s">
        <v>29</v>
      </c>
      <c r="J84" s="102"/>
      <c r="K84" s="17"/>
      <c r="L84" s="17"/>
      <c r="M84" s="17"/>
      <c r="N84" s="1" t="s">
        <v>683</v>
      </c>
      <c r="O84" s="1"/>
      <c r="P84"/>
      <c r="Q84"/>
      <c r="R84"/>
      <c r="T84"/>
    </row>
    <row r="85" spans="1:20">
      <c r="A85"/>
      <c r="B85"/>
      <c r="C85" s="27"/>
      <c r="D85" s="3" t="s">
        <v>681</v>
      </c>
      <c r="E85" s="26"/>
      <c r="F85" s="25" t="s">
        <v>684</v>
      </c>
      <c r="G85" s="16">
        <v>2.1</v>
      </c>
      <c r="H85" s="106">
        <v>0</v>
      </c>
      <c r="I85" s="27" t="s">
        <v>29</v>
      </c>
      <c r="J85" s="102"/>
      <c r="K85" s="17"/>
      <c r="L85" s="17"/>
      <c r="M85" s="17"/>
      <c r="N85" s="1"/>
      <c r="O85" s="1"/>
      <c r="P85"/>
      <c r="Q85"/>
      <c r="R85"/>
      <c r="T85"/>
    </row>
    <row r="86" spans="1:20" ht="30">
      <c r="A86"/>
      <c r="B86"/>
      <c r="C86" s="27" t="s">
        <v>696</v>
      </c>
      <c r="D86" s="3" t="s">
        <v>692</v>
      </c>
      <c r="E86" s="27"/>
      <c r="F86" s="42" t="s">
        <v>3664</v>
      </c>
      <c r="G86" s="51">
        <v>3</v>
      </c>
      <c r="H86" s="106">
        <v>0</v>
      </c>
      <c r="I86" s="12" t="s">
        <v>358</v>
      </c>
      <c r="J86" s="102"/>
      <c r="K86" s="17"/>
      <c r="L86" s="17"/>
      <c r="M86" s="17"/>
      <c r="N86" s="1" t="s">
        <v>693</v>
      </c>
      <c r="O86" s="1"/>
      <c r="P86"/>
      <c r="Q86"/>
      <c r="R86"/>
      <c r="T86"/>
    </row>
    <row r="87" spans="1:20">
      <c r="A87"/>
      <c r="B87"/>
      <c r="C87" s="9"/>
      <c r="D87" s="3" t="s">
        <v>701</v>
      </c>
      <c r="E87" s="9"/>
      <c r="F87" s="45" t="s">
        <v>702</v>
      </c>
      <c r="G87" s="16">
        <v>3</v>
      </c>
      <c r="H87" s="106">
        <v>0</v>
      </c>
      <c r="I87" s="8" t="s">
        <v>29</v>
      </c>
      <c r="J87" s="102"/>
      <c r="K87" s="17"/>
      <c r="L87" s="17"/>
      <c r="M87" s="17"/>
      <c r="N87" s="1"/>
      <c r="O87" s="1"/>
      <c r="P87"/>
      <c r="Q87"/>
      <c r="R87"/>
      <c r="T87"/>
    </row>
    <row r="88" spans="1:20">
      <c r="A88"/>
      <c r="B88"/>
      <c r="C88" s="9"/>
      <c r="D88" s="3" t="s">
        <v>701</v>
      </c>
      <c r="E88" s="9"/>
      <c r="F88" s="45"/>
      <c r="G88" s="16">
        <v>3</v>
      </c>
      <c r="H88" s="106">
        <v>0</v>
      </c>
      <c r="I88" s="8" t="s">
        <v>29</v>
      </c>
      <c r="J88" s="102"/>
      <c r="K88" s="17"/>
      <c r="L88" s="17"/>
      <c r="M88" s="17"/>
      <c r="N88" s="1"/>
      <c r="O88" s="1"/>
      <c r="P88"/>
      <c r="Q88"/>
      <c r="R88"/>
      <c r="T88"/>
    </row>
    <row r="89" spans="1:20">
      <c r="A89"/>
      <c r="B89"/>
      <c r="C89" s="27"/>
      <c r="D89" s="3" t="s">
        <v>703</v>
      </c>
      <c r="E89" s="27"/>
      <c r="F89" s="42" t="s">
        <v>704</v>
      </c>
      <c r="G89" s="51">
        <v>3</v>
      </c>
      <c r="H89" s="106">
        <v>0</v>
      </c>
      <c r="I89" s="8" t="s">
        <v>29</v>
      </c>
      <c r="J89" s="102"/>
      <c r="K89" s="17"/>
      <c r="L89" s="17"/>
      <c r="M89" s="17"/>
      <c r="N89" s="1" t="s">
        <v>705</v>
      </c>
      <c r="O89" s="1"/>
      <c r="P89"/>
      <c r="Q89"/>
      <c r="R89"/>
      <c r="T89"/>
    </row>
    <row r="90" spans="1:20">
      <c r="A90"/>
      <c r="B90"/>
      <c r="C90" s="27"/>
      <c r="D90" s="3" t="s">
        <v>703</v>
      </c>
      <c r="E90" s="27"/>
      <c r="F90" s="42" t="s">
        <v>706</v>
      </c>
      <c r="G90" s="51">
        <v>3</v>
      </c>
      <c r="H90" s="106">
        <v>0</v>
      </c>
      <c r="I90" s="8" t="s">
        <v>29</v>
      </c>
      <c r="J90" s="102"/>
      <c r="K90" s="17"/>
      <c r="L90" s="17"/>
      <c r="M90" s="17"/>
      <c r="N90" s="1"/>
      <c r="O90" s="1"/>
      <c r="P90"/>
      <c r="Q90"/>
      <c r="R90"/>
      <c r="T90"/>
    </row>
    <row r="91" spans="1:20">
      <c r="A91"/>
      <c r="B91"/>
      <c r="C91" s="27"/>
      <c r="D91" s="3" t="s">
        <v>709</v>
      </c>
      <c r="E91" s="26"/>
      <c r="F91" s="42" t="s">
        <v>710</v>
      </c>
      <c r="G91" s="16">
        <v>3</v>
      </c>
      <c r="H91" s="106">
        <v>0</v>
      </c>
      <c r="I91" s="8" t="s">
        <v>29</v>
      </c>
      <c r="J91" s="102"/>
      <c r="K91" s="17"/>
      <c r="L91" s="17"/>
      <c r="M91" s="17"/>
      <c r="N91" s="1" t="s">
        <v>711</v>
      </c>
      <c r="O91" s="1"/>
      <c r="P91"/>
      <c r="Q91"/>
      <c r="R91"/>
      <c r="T91"/>
    </row>
    <row r="92" spans="1:20">
      <c r="A92"/>
      <c r="B92"/>
      <c r="C92" s="27"/>
      <c r="D92" s="3" t="s">
        <v>709</v>
      </c>
      <c r="E92" s="26"/>
      <c r="F92" s="42" t="s">
        <v>712</v>
      </c>
      <c r="G92" s="16">
        <v>3</v>
      </c>
      <c r="H92" s="106">
        <v>0</v>
      </c>
      <c r="I92" s="8" t="s">
        <v>29</v>
      </c>
      <c r="J92" s="102"/>
      <c r="K92" s="17"/>
      <c r="L92" s="17"/>
      <c r="M92" s="17"/>
      <c r="N92" s="1" t="s">
        <v>711</v>
      </c>
      <c r="O92" s="1"/>
      <c r="P92"/>
      <c r="Q92"/>
      <c r="R92"/>
      <c r="T92"/>
    </row>
    <row r="93" spans="1:20">
      <c r="A93"/>
      <c r="C93" s="27"/>
      <c r="D93" s="3" t="s">
        <v>717</v>
      </c>
      <c r="E93" s="27"/>
      <c r="F93" s="42"/>
      <c r="G93" s="51">
        <v>3</v>
      </c>
      <c r="H93" s="106">
        <v>0</v>
      </c>
      <c r="I93" s="12" t="s">
        <v>358</v>
      </c>
      <c r="J93" s="102"/>
      <c r="K93" s="17"/>
      <c r="L93" s="17"/>
      <c r="M93" s="17"/>
      <c r="N93" s="1"/>
      <c r="O93" s="1"/>
      <c r="P93"/>
      <c r="Q93"/>
      <c r="R93"/>
      <c r="T93"/>
    </row>
    <row r="94" spans="1:20">
      <c r="A94"/>
      <c r="C94" s="27"/>
      <c r="D94" s="3" t="s">
        <v>719</v>
      </c>
      <c r="E94" s="27"/>
      <c r="F94" s="42"/>
      <c r="G94" s="51">
        <v>3</v>
      </c>
      <c r="H94" s="106">
        <v>0</v>
      </c>
      <c r="I94" s="12" t="s">
        <v>358</v>
      </c>
      <c r="J94" s="102"/>
      <c r="K94" s="17"/>
      <c r="L94" s="17"/>
      <c r="M94" s="17"/>
      <c r="N94" s="1"/>
      <c r="O94" s="1"/>
      <c r="P94"/>
      <c r="Q94"/>
      <c r="R94"/>
      <c r="T94"/>
    </row>
    <row r="95" spans="1:20">
      <c r="A95"/>
      <c r="C95" s="27"/>
      <c r="D95" s="3" t="s">
        <v>720</v>
      </c>
      <c r="E95" s="27"/>
      <c r="F95" s="42" t="s">
        <v>721</v>
      </c>
      <c r="G95" s="51">
        <v>3</v>
      </c>
      <c r="H95" s="106">
        <v>0</v>
      </c>
      <c r="I95" s="12" t="s">
        <v>358</v>
      </c>
      <c r="J95" s="102"/>
      <c r="K95" s="17"/>
      <c r="L95" s="17"/>
      <c r="M95" s="17"/>
      <c r="N95" s="1"/>
      <c r="O95" s="1"/>
      <c r="P95"/>
      <c r="Q95"/>
      <c r="R95"/>
      <c r="T95"/>
    </row>
    <row r="96" spans="1:20">
      <c r="A96"/>
      <c r="C96" s="27"/>
      <c r="D96" s="3" t="s">
        <v>722</v>
      </c>
      <c r="E96" s="27"/>
      <c r="F96" s="42" t="s">
        <v>723</v>
      </c>
      <c r="G96" s="51">
        <v>3</v>
      </c>
      <c r="H96" s="106">
        <v>0</v>
      </c>
      <c r="I96" s="12" t="s">
        <v>358</v>
      </c>
      <c r="J96" s="102"/>
      <c r="K96" s="17"/>
      <c r="L96" s="17"/>
      <c r="M96" s="17"/>
      <c r="N96" s="1"/>
      <c r="O96" s="1"/>
      <c r="P96"/>
      <c r="Q96"/>
      <c r="R96"/>
      <c r="T96"/>
    </row>
    <row r="97" spans="1:20" ht="30">
      <c r="A97"/>
      <c r="C97" s="27"/>
      <c r="D97" s="3" t="s">
        <v>724</v>
      </c>
      <c r="E97" s="27"/>
      <c r="F97" s="42" t="s">
        <v>725</v>
      </c>
      <c r="G97" s="51">
        <v>3</v>
      </c>
      <c r="H97" s="106">
        <v>0</v>
      </c>
      <c r="I97" s="12" t="s">
        <v>358</v>
      </c>
      <c r="J97" s="102"/>
      <c r="K97" s="17"/>
      <c r="L97" s="17"/>
      <c r="M97" s="17"/>
      <c r="N97" s="1"/>
      <c r="O97" s="1"/>
      <c r="P97"/>
      <c r="Q97"/>
      <c r="R97"/>
      <c r="T97"/>
    </row>
    <row r="98" spans="1:20">
      <c r="A98"/>
      <c r="C98" s="27" t="s">
        <v>696</v>
      </c>
      <c r="D98" s="3" t="s">
        <v>728</v>
      </c>
      <c r="E98" s="27"/>
      <c r="F98" s="42" t="s">
        <v>3666</v>
      </c>
      <c r="G98" s="51">
        <v>3</v>
      </c>
      <c r="H98" s="106">
        <v>0</v>
      </c>
      <c r="I98" s="12" t="s">
        <v>358</v>
      </c>
      <c r="J98" s="102"/>
      <c r="K98" s="17"/>
      <c r="L98" s="17"/>
      <c r="M98" s="17"/>
      <c r="N98" s="1"/>
      <c r="O98" s="1"/>
      <c r="P98"/>
      <c r="Q98"/>
      <c r="R98"/>
      <c r="T98"/>
    </row>
    <row r="99" spans="1:20">
      <c r="A99"/>
      <c r="C99" s="27"/>
      <c r="D99" s="3" t="s">
        <v>729</v>
      </c>
      <c r="E99" s="27"/>
      <c r="F99" s="42" t="s">
        <v>730</v>
      </c>
      <c r="G99" s="51">
        <v>3</v>
      </c>
      <c r="H99" s="106">
        <v>0</v>
      </c>
      <c r="I99" s="12" t="s">
        <v>358</v>
      </c>
      <c r="J99" s="102"/>
      <c r="K99" s="17"/>
      <c r="L99" s="17"/>
      <c r="M99" s="17"/>
      <c r="N99" s="1" t="s">
        <v>716</v>
      </c>
      <c r="O99" s="1"/>
      <c r="P99"/>
      <c r="Q99"/>
      <c r="R99"/>
      <c r="T99"/>
    </row>
    <row r="100" spans="1:20">
      <c r="A100"/>
      <c r="B100"/>
      <c r="C100"/>
      <c r="D100" s="27" t="s">
        <v>1706</v>
      </c>
      <c r="F100" s="4"/>
      <c r="G100" s="5"/>
      <c r="H100" s="111"/>
      <c r="Q100"/>
      <c r="S100" s="57"/>
      <c r="T100" s="3"/>
    </row>
    <row r="101" spans="1:20">
      <c r="A101"/>
      <c r="B101"/>
      <c r="C101"/>
      <c r="D101" s="2" t="s">
        <v>1893</v>
      </c>
      <c r="F101" s="59"/>
      <c r="G101" s="5"/>
      <c r="H101" s="111"/>
      <c r="Q101"/>
      <c r="S101" s="57"/>
      <c r="T101" s="3"/>
    </row>
    <row r="102" spans="1:20">
      <c r="A102"/>
      <c r="B102"/>
      <c r="C102"/>
      <c r="D102" s="7" t="s">
        <v>2116</v>
      </c>
      <c r="F102" s="59"/>
      <c r="G102" s="5"/>
      <c r="H102" s="111"/>
      <c r="Q102"/>
      <c r="S102" s="57"/>
      <c r="T102" s="3"/>
    </row>
    <row r="103" spans="1:20">
      <c r="A103"/>
      <c r="B103"/>
      <c r="C103"/>
      <c r="D103" s="27" t="s">
        <v>2127</v>
      </c>
      <c r="F103" s="10"/>
      <c r="G103" s="5"/>
      <c r="H103" s="111"/>
      <c r="Q103"/>
      <c r="S103" s="57"/>
      <c r="T103" s="3"/>
    </row>
    <row r="104" spans="1:20">
      <c r="A104"/>
      <c r="B104"/>
      <c r="C104"/>
      <c r="D104" s="9" t="s">
        <v>2359</v>
      </c>
      <c r="F104" s="10"/>
      <c r="G104" s="5"/>
      <c r="H104" s="111"/>
      <c r="Q104"/>
      <c r="S104" s="57"/>
      <c r="T104" s="3"/>
    </row>
    <row r="105" spans="1:20">
      <c r="A105"/>
      <c r="B105"/>
      <c r="C105"/>
      <c r="D105" s="9" t="s">
        <v>2775</v>
      </c>
      <c r="F105" s="25"/>
      <c r="G105" s="5"/>
      <c r="H105" s="111"/>
      <c r="Q105"/>
      <c r="S105" s="57"/>
      <c r="T105" s="3"/>
    </row>
    <row r="106" spans="1:20">
      <c r="A106"/>
      <c r="B106"/>
      <c r="C106"/>
      <c r="D106" s="27" t="s">
        <v>2809</v>
      </c>
      <c r="F106" s="25"/>
      <c r="G106" s="5"/>
      <c r="H106" s="111"/>
      <c r="Q106"/>
      <c r="S106" s="57"/>
      <c r="T106" s="3"/>
    </row>
    <row r="107" spans="1:20">
      <c r="A107"/>
      <c r="B107"/>
      <c r="C107"/>
      <c r="D107" s="9" t="s">
        <v>2859</v>
      </c>
      <c r="F107" s="25"/>
      <c r="G107" s="5"/>
      <c r="H107" s="111"/>
      <c r="Q107"/>
      <c r="S107" s="57"/>
      <c r="T107" s="3"/>
    </row>
    <row r="108" spans="1:20">
      <c r="A108"/>
      <c r="B108"/>
      <c r="C108"/>
      <c r="D108" s="3" t="s">
        <v>2801</v>
      </c>
      <c r="F108" s="25"/>
      <c r="G108" s="5"/>
      <c r="H108" s="111"/>
      <c r="Q108"/>
      <c r="S108" s="57"/>
      <c r="T108" s="3"/>
    </row>
    <row r="109" spans="1:20">
      <c r="A109"/>
      <c r="C109" s="9" t="s">
        <v>102</v>
      </c>
      <c r="D109" s="8" t="s">
        <v>353</v>
      </c>
      <c r="E109" s="9" t="s">
        <v>354</v>
      </c>
      <c r="F109" s="22" t="s">
        <v>355</v>
      </c>
      <c r="G109" s="16">
        <v>4</v>
      </c>
      <c r="H109" s="106">
        <v>0</v>
      </c>
      <c r="I109" s="39" t="s">
        <v>29</v>
      </c>
      <c r="J109" s="101" t="s">
        <v>57</v>
      </c>
      <c r="K109" s="17"/>
      <c r="L109" s="17"/>
      <c r="M109" s="17"/>
      <c r="N109" s="1" t="s">
        <v>58</v>
      </c>
      <c r="O109" s="1"/>
      <c r="P109"/>
      <c r="Q109"/>
      <c r="R109"/>
      <c r="T109"/>
    </row>
    <row r="110" spans="1:20">
      <c r="A110"/>
      <c r="C110" s="9"/>
      <c r="D110" s="8" t="s">
        <v>353</v>
      </c>
      <c r="E110" s="9"/>
      <c r="F110" s="22" t="s">
        <v>357</v>
      </c>
      <c r="G110" s="16">
        <v>4</v>
      </c>
      <c r="H110" s="106">
        <v>0</v>
      </c>
      <c r="I110" s="39"/>
      <c r="J110" s="102"/>
      <c r="K110" s="17"/>
      <c r="L110" s="17"/>
      <c r="M110" s="17"/>
      <c r="N110" s="1"/>
      <c r="O110" s="1"/>
      <c r="P110"/>
      <c r="Q110"/>
      <c r="R110"/>
      <c r="T110"/>
    </row>
    <row r="111" spans="1:20">
      <c r="A111"/>
      <c r="B111"/>
      <c r="C111"/>
      <c r="D111" s="3" t="s">
        <v>4010</v>
      </c>
      <c r="F111" s="118" t="s">
        <v>3723</v>
      </c>
      <c r="G111" s="5"/>
      <c r="H111" s="111"/>
      <c r="Q111"/>
      <c r="S111" s="57"/>
      <c r="T111" s="3"/>
    </row>
    <row r="112" spans="1:20">
      <c r="A112"/>
      <c r="B112"/>
      <c r="C112"/>
      <c r="D112" s="3" t="s">
        <v>4010</v>
      </c>
      <c r="F112" s="118" t="s">
        <v>3724</v>
      </c>
      <c r="G112" s="5"/>
      <c r="H112" s="111"/>
      <c r="Q112"/>
      <c r="S112" s="57"/>
      <c r="T112" s="3"/>
    </row>
    <row r="113" spans="1:20">
      <c r="A113"/>
      <c r="B113"/>
      <c r="C113"/>
      <c r="D113" s="2" t="s">
        <v>4007</v>
      </c>
      <c r="F113" s="118" t="s">
        <v>3734</v>
      </c>
      <c r="G113" s="5"/>
      <c r="H113" s="111"/>
      <c r="S113" s="57"/>
    </row>
    <row r="114" spans="1:20">
      <c r="D114" s="2" t="s">
        <v>4007</v>
      </c>
      <c r="F114" s="118" t="s">
        <v>3732</v>
      </c>
    </row>
    <row r="115" spans="1:20" ht="16">
      <c r="D115" s="2" t="s">
        <v>3823</v>
      </c>
      <c r="F115" s="118" t="s">
        <v>3733</v>
      </c>
    </row>
    <row r="116" spans="1:20">
      <c r="D116" s="2" t="s">
        <v>3823</v>
      </c>
      <c r="F116" s="118" t="s">
        <v>3725</v>
      </c>
    </row>
    <row r="117" spans="1:20">
      <c r="D117" s="2" t="s">
        <v>1382</v>
      </c>
      <c r="F117" s="118" t="s">
        <v>4005</v>
      </c>
    </row>
    <row r="118" spans="1:20" ht="30">
      <c r="A118"/>
      <c r="B118"/>
      <c r="C118" s="9"/>
      <c r="D118" s="24" t="s">
        <v>4008</v>
      </c>
      <c r="E118" s="21"/>
      <c r="F118" s="118" t="s">
        <v>4009</v>
      </c>
      <c r="G118" s="16"/>
      <c r="H118" s="11"/>
      <c r="I118" s="19"/>
      <c r="J118" s="17"/>
      <c r="K118" s="17"/>
      <c r="L118" s="17"/>
      <c r="M118" s="17"/>
      <c r="R118" s="23"/>
      <c r="S118" s="57"/>
      <c r="T118" s="24"/>
    </row>
    <row r="119" spans="1:20" ht="16">
      <c r="A119"/>
      <c r="B119" s="9"/>
      <c r="D119" s="21" t="s">
        <v>3717</v>
      </c>
      <c r="E119" s="21"/>
      <c r="F119" s="118" t="s">
        <v>3731</v>
      </c>
      <c r="G119" s="16"/>
      <c r="H119" s="106"/>
      <c r="I119" s="12" t="s">
        <v>39</v>
      </c>
      <c r="J119" s="102"/>
      <c r="K119" s="17"/>
      <c r="L119" s="17"/>
      <c r="M119" s="17"/>
      <c r="N119" s="1"/>
      <c r="O119" s="103"/>
      <c r="P119"/>
      <c r="Q119"/>
      <c r="R119"/>
      <c r="T119"/>
    </row>
    <row r="120" spans="1:20">
      <c r="A120"/>
      <c r="B120"/>
      <c r="C120" s="9"/>
      <c r="D120" s="7" t="s">
        <v>1697</v>
      </c>
      <c r="E120" s="21" t="s">
        <v>3991</v>
      </c>
      <c r="F120" s="124" t="s">
        <v>3985</v>
      </c>
      <c r="G120" s="16"/>
      <c r="H120" s="11"/>
      <c r="I120" s="19"/>
      <c r="J120" s="17"/>
      <c r="K120" s="17"/>
      <c r="L120" s="17"/>
      <c r="M120" s="17"/>
      <c r="Q120"/>
      <c r="R120" s="23"/>
      <c r="S120" s="57"/>
      <c r="T120" s="7"/>
    </row>
    <row r="121" spans="1:20">
      <c r="A121"/>
      <c r="B121"/>
      <c r="C121" s="9"/>
      <c r="D121" s="7" t="s">
        <v>1697</v>
      </c>
      <c r="E121" s="21"/>
      <c r="F121" s="124" t="s">
        <v>251</v>
      </c>
      <c r="G121" s="16"/>
      <c r="H121" s="11"/>
      <c r="I121" s="19"/>
      <c r="J121" s="17"/>
      <c r="K121" s="17"/>
      <c r="L121" s="17"/>
      <c r="M121" s="17"/>
      <c r="Q121"/>
      <c r="R121" s="23"/>
      <c r="S121" s="57"/>
      <c r="T121" s="9"/>
    </row>
    <row r="122" spans="1:20" ht="16">
      <c r="A122"/>
      <c r="B122"/>
      <c r="C122" s="9"/>
      <c r="D122" s="7" t="s">
        <v>1697</v>
      </c>
      <c r="E122" s="21"/>
      <c r="F122" s="124" t="s">
        <v>3986</v>
      </c>
      <c r="G122" s="16"/>
      <c r="H122" s="11"/>
      <c r="I122" s="19"/>
      <c r="J122" s="17"/>
      <c r="K122" s="17"/>
      <c r="L122" s="17"/>
      <c r="M122" s="17"/>
      <c r="Q122"/>
      <c r="R122" s="23"/>
      <c r="S122" s="57"/>
      <c r="T122" s="27"/>
    </row>
    <row r="123" spans="1:20" ht="16">
      <c r="A123"/>
      <c r="B123"/>
      <c r="C123" s="9"/>
      <c r="D123" s="7" t="s">
        <v>1697</v>
      </c>
      <c r="E123" s="21"/>
      <c r="F123" s="124" t="s">
        <v>3987</v>
      </c>
      <c r="G123" s="16"/>
      <c r="H123" s="11"/>
      <c r="I123" s="19"/>
      <c r="J123" s="17"/>
      <c r="K123" s="17"/>
      <c r="L123" s="17"/>
      <c r="M123" s="17"/>
      <c r="Q123"/>
      <c r="R123" s="23"/>
      <c r="S123" s="57"/>
      <c r="T123" s="24"/>
    </row>
    <row r="124" spans="1:20" ht="16">
      <c r="A124"/>
      <c r="B124"/>
      <c r="C124" s="9"/>
      <c r="D124" s="7" t="s">
        <v>1697</v>
      </c>
      <c r="E124" s="21"/>
      <c r="F124" s="124" t="s">
        <v>3988</v>
      </c>
      <c r="G124" s="16"/>
      <c r="H124" s="11"/>
      <c r="I124" s="19"/>
      <c r="J124" s="17"/>
      <c r="K124" s="17"/>
      <c r="L124" s="17"/>
      <c r="M124" s="17"/>
      <c r="Q124"/>
      <c r="R124" s="23"/>
      <c r="S124" s="57"/>
      <c r="T124" s="9"/>
    </row>
    <row r="125" spans="1:20" ht="16">
      <c r="A125"/>
      <c r="B125"/>
      <c r="C125" s="9"/>
      <c r="D125" s="7" t="s">
        <v>1697</v>
      </c>
      <c r="E125" s="21"/>
      <c r="F125" s="124" t="s">
        <v>3989</v>
      </c>
      <c r="G125" s="16"/>
      <c r="H125" s="11"/>
      <c r="I125" s="19"/>
      <c r="J125" s="17"/>
      <c r="K125" s="17"/>
      <c r="L125" s="17"/>
      <c r="M125" s="17"/>
      <c r="Q125"/>
      <c r="R125" s="23"/>
      <c r="S125" s="57"/>
      <c r="T125" s="27"/>
    </row>
    <row r="126" spans="1:20">
      <c r="A126"/>
      <c r="B126"/>
      <c r="C126" s="9"/>
      <c r="D126" s="7" t="s">
        <v>1697</v>
      </c>
      <c r="E126" s="21"/>
      <c r="F126" s="124" t="s">
        <v>251</v>
      </c>
      <c r="G126" s="16"/>
      <c r="H126" s="11"/>
      <c r="I126" s="19"/>
      <c r="J126" s="17"/>
      <c r="K126" s="17"/>
      <c r="L126" s="17"/>
      <c r="M126" s="17"/>
      <c r="Q126"/>
      <c r="R126" s="23"/>
      <c r="S126" s="57"/>
      <c r="T126" s="9"/>
    </row>
    <row r="127" spans="1:20">
      <c r="A127"/>
      <c r="B127"/>
      <c r="C127" s="9"/>
      <c r="D127" s="7" t="s">
        <v>1697</v>
      </c>
      <c r="E127" s="21"/>
      <c r="F127" s="124" t="s">
        <v>3990</v>
      </c>
      <c r="G127" s="16"/>
      <c r="H127" s="11"/>
      <c r="I127" s="19"/>
      <c r="J127" s="17"/>
      <c r="K127" s="17"/>
      <c r="L127" s="17"/>
      <c r="M127" s="17"/>
      <c r="Q127"/>
      <c r="R127" s="23"/>
      <c r="S127" s="57"/>
      <c r="T127" s="9"/>
    </row>
    <row r="128" spans="1:20">
      <c r="A128"/>
      <c r="B128"/>
      <c r="C128" s="9"/>
      <c r="D128" s="9" t="s">
        <v>4001</v>
      </c>
      <c r="E128" s="21"/>
      <c r="F128" s="124" t="s">
        <v>4003</v>
      </c>
      <c r="G128" s="16"/>
      <c r="H128" s="11"/>
      <c r="I128" s="19"/>
      <c r="J128" s="17"/>
      <c r="K128" s="17"/>
      <c r="L128" s="17"/>
      <c r="M128" s="17"/>
      <c r="Q128"/>
      <c r="R128" s="23"/>
      <c r="S128" s="57"/>
      <c r="T128" s="9"/>
    </row>
    <row r="129" spans="1:20" ht="30">
      <c r="A129"/>
      <c r="B129"/>
      <c r="C129" s="9"/>
      <c r="D129" s="9" t="s">
        <v>4001</v>
      </c>
      <c r="E129" s="21"/>
      <c r="F129" s="67" t="s">
        <v>4006</v>
      </c>
      <c r="G129" s="16"/>
      <c r="H129" s="11"/>
      <c r="I129" s="19"/>
      <c r="J129" s="17"/>
      <c r="K129" s="17"/>
      <c r="L129" s="17"/>
      <c r="M129" s="17"/>
      <c r="Q129"/>
      <c r="R129" s="23"/>
      <c r="S129" s="57"/>
      <c r="T129" s="27"/>
    </row>
    <row r="130" spans="1:20" ht="30">
      <c r="A130"/>
      <c r="B130"/>
      <c r="C130" s="9"/>
      <c r="D130" s="27" t="s">
        <v>4002</v>
      </c>
      <c r="E130" s="21"/>
      <c r="F130" s="124" t="s">
        <v>4004</v>
      </c>
      <c r="G130" s="16"/>
      <c r="H130" s="11"/>
      <c r="I130" s="19"/>
      <c r="J130" s="17"/>
      <c r="K130" s="17"/>
      <c r="L130" s="17"/>
      <c r="M130" s="17"/>
      <c r="Q130"/>
      <c r="R130" s="23"/>
      <c r="S130" s="57"/>
      <c r="T130" s="27"/>
    </row>
    <row r="131" spans="1:20">
      <c r="D131" s="2" t="s">
        <v>4390</v>
      </c>
      <c r="F131" s="30" t="s">
        <v>4339</v>
      </c>
    </row>
    <row r="132" spans="1:20">
      <c r="A132" s="128"/>
      <c r="B132" s="128"/>
      <c r="C132" s="9"/>
      <c r="D132" s="27" t="s">
        <v>125</v>
      </c>
      <c r="E132" s="3"/>
      <c r="F132" s="25"/>
      <c r="G132" s="111">
        <v>73</v>
      </c>
      <c r="H132" s="106">
        <v>0</v>
      </c>
      <c r="I132" s="17"/>
      <c r="J132" s="102"/>
      <c r="K132" s="17"/>
      <c r="L132" s="17"/>
      <c r="M132" s="17"/>
      <c r="N132" s="27"/>
      <c r="O132" s="103"/>
      <c r="P132"/>
      <c r="Q132" s="57"/>
      <c r="R132" s="27"/>
      <c r="T132"/>
    </row>
    <row r="133" spans="1:20">
      <c r="A133" s="128"/>
      <c r="B133" s="128"/>
      <c r="C133" s="9"/>
      <c r="D133" s="27" t="s">
        <v>125</v>
      </c>
      <c r="E133" s="3"/>
      <c r="F133" s="25"/>
      <c r="G133" s="111">
        <v>73</v>
      </c>
      <c r="H133" s="106">
        <v>0</v>
      </c>
      <c r="I133" s="17"/>
      <c r="J133" s="102"/>
      <c r="K133" s="17"/>
      <c r="L133" s="17"/>
      <c r="M133" s="17"/>
      <c r="N133" s="27"/>
      <c r="O133" s="103"/>
      <c r="P133"/>
      <c r="Q133" s="57"/>
      <c r="R133" s="27"/>
      <c r="T133"/>
    </row>
    <row r="134" spans="1:20">
      <c r="A134" s="128"/>
      <c r="B134" s="128"/>
      <c r="C134" s="27"/>
      <c r="D134" s="21" t="s">
        <v>125</v>
      </c>
      <c r="E134" s="21"/>
      <c r="F134" s="44"/>
      <c r="G134" s="111">
        <v>73</v>
      </c>
      <c r="H134" s="108">
        <v>0</v>
      </c>
      <c r="I134" s="17"/>
      <c r="J134" s="102"/>
      <c r="K134" s="17"/>
      <c r="L134" s="17"/>
      <c r="M134" s="17"/>
      <c r="N134" s="1"/>
      <c r="O134" s="103"/>
      <c r="P134"/>
      <c r="Q134"/>
      <c r="R134"/>
      <c r="T134"/>
    </row>
    <row r="135" spans="1:20">
      <c r="A135" s="128"/>
      <c r="B135" s="128"/>
      <c r="C135" s="27"/>
      <c r="D135" s="21" t="s">
        <v>125</v>
      </c>
      <c r="E135" s="21"/>
      <c r="F135" s="44"/>
      <c r="G135" s="111">
        <v>73</v>
      </c>
      <c r="H135" s="108">
        <v>0</v>
      </c>
      <c r="I135" s="17"/>
      <c r="J135" s="102"/>
      <c r="K135" s="17"/>
      <c r="L135" s="17"/>
      <c r="M135" s="17"/>
      <c r="N135" s="1"/>
      <c r="O135" s="103"/>
      <c r="P135"/>
      <c r="Q135"/>
      <c r="R135"/>
      <c r="T135"/>
    </row>
    <row r="136" spans="1:20">
      <c r="C136" s="9"/>
      <c r="D136" s="8" t="s">
        <v>125</v>
      </c>
      <c r="E136" s="8"/>
      <c r="F136" s="41" t="s">
        <v>1324</v>
      </c>
      <c r="G136" s="111">
        <v>73</v>
      </c>
      <c r="H136" s="108">
        <v>0</v>
      </c>
      <c r="I136" s="17"/>
      <c r="J136" s="17"/>
      <c r="K136" s="17"/>
      <c r="L136" s="17"/>
      <c r="O136" s="1"/>
      <c r="Q136" s="23"/>
      <c r="R136" s="57"/>
      <c r="S136" s="8"/>
      <c r="T136"/>
    </row>
    <row r="137" spans="1:20">
      <c r="C137" s="9"/>
      <c r="D137" s="8" t="s">
        <v>125</v>
      </c>
      <c r="E137" s="8"/>
      <c r="F137" s="10"/>
      <c r="G137" s="111">
        <v>73</v>
      </c>
      <c r="H137" s="108">
        <v>0</v>
      </c>
      <c r="I137" s="17"/>
      <c r="J137" s="17"/>
      <c r="K137" s="17"/>
      <c r="L137" s="17"/>
      <c r="O137" s="1"/>
      <c r="Q137" s="23"/>
      <c r="R137" s="57"/>
      <c r="S137" s="8"/>
      <c r="T137"/>
    </row>
    <row r="138" spans="1:20">
      <c r="C138" s="9" t="s">
        <v>84</v>
      </c>
      <c r="D138" s="8">
        <v>0</v>
      </c>
      <c r="E138" s="8"/>
      <c r="F138" s="10" t="s">
        <v>4622</v>
      </c>
      <c r="G138" s="111">
        <v>74</v>
      </c>
      <c r="H138" s="108">
        <v>0</v>
      </c>
      <c r="I138" s="17"/>
      <c r="J138" s="17"/>
      <c r="K138" s="17"/>
      <c r="L138" s="17"/>
      <c r="O138" s="1"/>
      <c r="Q138" s="43"/>
      <c r="R138" s="57"/>
      <c r="S138" s="8"/>
      <c r="T138"/>
    </row>
    <row r="139" spans="1:20">
      <c r="C139" s="9" t="s">
        <v>1553</v>
      </c>
      <c r="D139" s="8">
        <v>1</v>
      </c>
      <c r="E139" s="8"/>
      <c r="F139" s="10" t="s">
        <v>1554</v>
      </c>
      <c r="G139" s="111">
        <v>74</v>
      </c>
      <c r="H139" s="108">
        <v>0</v>
      </c>
      <c r="I139" s="17"/>
      <c r="J139" s="17"/>
      <c r="K139" s="17"/>
      <c r="L139" s="17"/>
      <c r="O139" s="1"/>
      <c r="Q139" s="43"/>
      <c r="R139" s="57"/>
      <c r="S139" s="8"/>
      <c r="T139"/>
    </row>
    <row r="140" spans="1:20">
      <c r="C140" s="9" t="s">
        <v>1553</v>
      </c>
      <c r="D140" s="8">
        <v>2</v>
      </c>
      <c r="E140" s="8"/>
      <c r="F140" s="10" t="s">
        <v>1555</v>
      </c>
      <c r="G140" s="111">
        <v>74</v>
      </c>
      <c r="H140" s="108">
        <v>0</v>
      </c>
      <c r="I140" s="17"/>
      <c r="J140" s="17"/>
      <c r="K140" s="17"/>
      <c r="L140" s="17"/>
      <c r="O140" s="1"/>
      <c r="Q140" s="43"/>
      <c r="R140" s="57"/>
      <c r="S140" s="8"/>
      <c r="T140"/>
    </row>
    <row r="141" spans="1:20">
      <c r="C141" s="9" t="s">
        <v>84</v>
      </c>
      <c r="D141" s="8">
        <v>3</v>
      </c>
      <c r="E141" s="8"/>
      <c r="F141" s="10" t="s">
        <v>4623</v>
      </c>
      <c r="G141" s="111">
        <v>74</v>
      </c>
      <c r="H141" s="108">
        <v>0</v>
      </c>
      <c r="I141" s="17"/>
      <c r="J141" s="17"/>
      <c r="K141" s="17"/>
      <c r="L141" s="17"/>
      <c r="O141" s="1"/>
      <c r="Q141" s="43"/>
      <c r="R141" s="57"/>
      <c r="S141" s="8"/>
      <c r="T141"/>
    </row>
    <row r="142" spans="1:20">
      <c r="C142" s="9" t="s">
        <v>623</v>
      </c>
      <c r="D142" s="9" t="s">
        <v>1556</v>
      </c>
      <c r="E142" s="8"/>
      <c r="F142" s="10" t="s">
        <v>1557</v>
      </c>
      <c r="G142" s="111">
        <v>74</v>
      </c>
      <c r="H142" s="108">
        <v>0</v>
      </c>
      <c r="I142" s="17"/>
      <c r="J142" s="17"/>
      <c r="K142" s="17"/>
      <c r="L142" s="17"/>
      <c r="O142" s="1"/>
      <c r="Q142" s="43"/>
      <c r="R142" s="57"/>
      <c r="S142" s="9"/>
      <c r="T142"/>
    </row>
    <row r="143" spans="1:20">
      <c r="C143" s="9" t="s">
        <v>569</v>
      </c>
      <c r="D143" s="9" t="s">
        <v>1558</v>
      </c>
      <c r="E143" s="8"/>
      <c r="F143" s="10" t="s">
        <v>1559</v>
      </c>
      <c r="G143" s="111">
        <v>74</v>
      </c>
      <c r="H143" s="108">
        <v>0</v>
      </c>
      <c r="I143" s="17"/>
      <c r="J143" s="17"/>
      <c r="K143" s="17"/>
      <c r="L143" s="17"/>
      <c r="O143" s="1"/>
      <c r="Q143" s="43"/>
      <c r="R143" s="57"/>
      <c r="S143" s="9"/>
      <c r="T143"/>
    </row>
    <row r="144" spans="1:20">
      <c r="C144" s="9" t="s">
        <v>569</v>
      </c>
      <c r="D144" s="9" t="s">
        <v>1560</v>
      </c>
      <c r="E144" s="8"/>
      <c r="F144" s="10" t="s">
        <v>1561</v>
      </c>
      <c r="G144" s="111">
        <v>74</v>
      </c>
      <c r="H144" s="108">
        <v>0</v>
      </c>
      <c r="I144" s="17"/>
      <c r="J144" s="17"/>
      <c r="K144" s="17"/>
      <c r="L144" s="17"/>
      <c r="O144" s="1"/>
      <c r="Q144" s="43"/>
      <c r="R144" s="57"/>
      <c r="S144" s="9"/>
      <c r="T144"/>
    </row>
    <row r="145" spans="1:20">
      <c r="C145" s="9" t="s">
        <v>569</v>
      </c>
      <c r="D145" s="9" t="s">
        <v>1562</v>
      </c>
      <c r="E145" s="8"/>
      <c r="F145" s="10" t="s">
        <v>4624</v>
      </c>
      <c r="G145" s="111">
        <v>74</v>
      </c>
      <c r="H145" s="108">
        <v>0</v>
      </c>
      <c r="I145" s="17"/>
      <c r="J145" s="17"/>
      <c r="K145" s="17"/>
      <c r="L145" s="17"/>
      <c r="O145" s="1"/>
      <c r="Q145" s="43"/>
      <c r="R145" s="57"/>
      <c r="S145" s="9"/>
      <c r="T145"/>
    </row>
    <row r="146" spans="1:20" ht="30">
      <c r="C146" s="9" t="s">
        <v>569</v>
      </c>
      <c r="D146" s="9" t="s">
        <v>1563</v>
      </c>
      <c r="E146" s="8"/>
      <c r="F146" s="10" t="s">
        <v>1564</v>
      </c>
      <c r="G146" s="111">
        <v>74</v>
      </c>
      <c r="H146" s="108">
        <v>0</v>
      </c>
      <c r="I146" s="17"/>
      <c r="J146" s="17"/>
      <c r="K146" s="17"/>
      <c r="L146" s="17"/>
      <c r="O146" s="1"/>
      <c r="P146" t="str">
        <f>IF(LEN(F146)-LEN(SUBSTITUTE(F146,"(",""))=LEN(F146)-LEN(SUBSTITUTE(F146,")","")),"",1)</f>
        <v/>
      </c>
      <c r="Q146" s="43"/>
      <c r="R146" s="57"/>
      <c r="S146" s="9"/>
      <c r="T146"/>
    </row>
    <row r="147" spans="1:20" ht="30">
      <c r="C147" s="9" t="s">
        <v>569</v>
      </c>
      <c r="D147" s="9" t="s">
        <v>1565</v>
      </c>
      <c r="E147" s="8"/>
      <c r="F147" s="10" t="s">
        <v>1566</v>
      </c>
      <c r="G147" s="111">
        <v>74</v>
      </c>
      <c r="H147" s="108">
        <v>0</v>
      </c>
      <c r="I147" s="17"/>
      <c r="J147" s="17"/>
      <c r="K147" s="17"/>
      <c r="L147" s="17"/>
      <c r="O147" s="1"/>
      <c r="P147" t="str">
        <f>IF(LEN(F147)-LEN(SUBSTITUTE(F147,"(",""))=LEN(F147)-LEN(SUBSTITUTE(F147,")","")),"",1)</f>
        <v/>
      </c>
      <c r="Q147" s="43"/>
      <c r="R147" s="57"/>
      <c r="S147" s="9"/>
      <c r="T147"/>
    </row>
    <row r="148" spans="1:20">
      <c r="C148" s="9" t="s">
        <v>165</v>
      </c>
      <c r="D148" s="9" t="s">
        <v>1567</v>
      </c>
      <c r="E148" s="8"/>
      <c r="F148" s="10" t="s">
        <v>1568</v>
      </c>
      <c r="G148" s="111">
        <v>74</v>
      </c>
      <c r="H148" s="108">
        <v>0</v>
      </c>
      <c r="I148" s="17"/>
      <c r="J148" s="17"/>
      <c r="K148" s="17"/>
      <c r="L148" s="17"/>
      <c r="O148" s="1"/>
      <c r="P148" t="str">
        <f>IF(LEN(F148)-LEN(SUBSTITUTE(F148,"(",""))=LEN(F148)-LEN(SUBSTITUTE(F148,")","")),"",1)</f>
        <v/>
      </c>
      <c r="Q148" s="43"/>
      <c r="R148" s="57"/>
      <c r="S148" s="9"/>
      <c r="T148"/>
    </row>
    <row r="149" spans="1:20" ht="30">
      <c r="C149" s="9"/>
      <c r="D149" s="9" t="s">
        <v>1567</v>
      </c>
      <c r="E149" s="8"/>
      <c r="F149" s="10" t="s">
        <v>1569</v>
      </c>
      <c r="G149" s="111">
        <v>74</v>
      </c>
      <c r="H149" s="108">
        <v>0</v>
      </c>
      <c r="I149" s="17"/>
      <c r="J149" s="17"/>
      <c r="K149" s="17"/>
      <c r="L149" s="17"/>
      <c r="O149" s="1"/>
      <c r="P149" t="str">
        <f>IF(LEN(F149)-LEN(SUBSTITUTE(F149,"(",""))=LEN(F149)-LEN(SUBSTITUTE(F149,")","")),"",1)</f>
        <v/>
      </c>
      <c r="Q149" s="43"/>
      <c r="R149" s="57"/>
      <c r="S149" s="9"/>
      <c r="T149"/>
    </row>
    <row r="150" spans="1:20">
      <c r="C150" s="9" t="s">
        <v>165</v>
      </c>
      <c r="D150" s="9" t="s">
        <v>1570</v>
      </c>
      <c r="E150" s="8"/>
      <c r="F150" s="10" t="s">
        <v>1571</v>
      </c>
      <c r="G150" s="111">
        <v>74</v>
      </c>
      <c r="H150" s="108">
        <v>0</v>
      </c>
      <c r="I150" s="17"/>
      <c r="J150" s="17"/>
      <c r="K150" s="17"/>
      <c r="L150" s="17"/>
      <c r="O150" s="1"/>
      <c r="P150" t="str">
        <f>IF(LEN(F150)-LEN(SUBSTITUTE(F150,"(",""))=LEN(F150)-LEN(SUBSTITUTE(F150,")","")),"",1)</f>
        <v/>
      </c>
      <c r="Q150" s="43"/>
      <c r="R150" s="57"/>
      <c r="S150" s="9"/>
      <c r="T150"/>
    </row>
    <row r="151" spans="1:20">
      <c r="C151" s="9"/>
      <c r="D151" s="9" t="s">
        <v>1570</v>
      </c>
      <c r="E151" s="8"/>
      <c r="F151" s="10" t="s">
        <v>1572</v>
      </c>
      <c r="G151" s="111">
        <v>74</v>
      </c>
      <c r="H151" s="108">
        <v>0</v>
      </c>
      <c r="I151" s="17"/>
      <c r="J151" s="17"/>
      <c r="K151" s="17"/>
      <c r="L151" s="17"/>
      <c r="O151" s="1"/>
      <c r="P151" t="str">
        <f>IF(LEN(F151)-LEN(SUBSTITUTE(F151,"(",""))=LEN(F151)-LEN(SUBSTITUTE(F151,")","")),"",1)</f>
        <v/>
      </c>
      <c r="Q151" s="43"/>
      <c r="R151" s="57"/>
      <c r="S151" s="9"/>
      <c r="T151"/>
    </row>
    <row r="152" spans="1:20" ht="30">
      <c r="C152" s="9" t="s">
        <v>165</v>
      </c>
      <c r="D152" s="9" t="s">
        <v>1573</v>
      </c>
      <c r="E152" s="8"/>
      <c r="F152" s="10" t="s">
        <v>1574</v>
      </c>
      <c r="G152" s="111">
        <v>74</v>
      </c>
      <c r="H152" s="108">
        <v>0</v>
      </c>
      <c r="I152" s="17"/>
      <c r="J152" s="17"/>
      <c r="K152" s="17"/>
      <c r="L152" s="17"/>
      <c r="O152" s="1"/>
      <c r="P152" t="str">
        <f>IF(LEN(F152)-LEN(SUBSTITUTE(F152,"(",""))=LEN(F152)-LEN(SUBSTITUTE(F152,")","")),"",1)</f>
        <v/>
      </c>
      <c r="Q152" s="43"/>
      <c r="R152" s="57"/>
      <c r="S152" s="9"/>
      <c r="T152"/>
    </row>
    <row r="153" spans="1:20">
      <c r="C153" s="9"/>
      <c r="D153" s="9" t="s">
        <v>1573</v>
      </c>
      <c r="E153" s="8"/>
      <c r="F153" s="10" t="s">
        <v>1575</v>
      </c>
      <c r="G153" s="111">
        <v>74</v>
      </c>
      <c r="H153" s="108">
        <v>0</v>
      </c>
      <c r="I153" s="17"/>
      <c r="J153" s="17"/>
      <c r="K153" s="17"/>
      <c r="L153" s="17"/>
      <c r="O153" s="1"/>
      <c r="P153" t="str">
        <f>IF(LEN(F153)-LEN(SUBSTITUTE(F153,"(",""))=LEN(F153)-LEN(SUBSTITUTE(F153,")","")),"",1)</f>
        <v/>
      </c>
      <c r="Q153" s="43"/>
      <c r="R153" s="57"/>
      <c r="S153" s="9"/>
      <c r="T153"/>
    </row>
    <row r="154" spans="1:20">
      <c r="C154" s="9" t="s">
        <v>165</v>
      </c>
      <c r="D154" s="9" t="s">
        <v>1576</v>
      </c>
      <c r="E154" s="8"/>
      <c r="F154" s="10" t="s">
        <v>1577</v>
      </c>
      <c r="G154" s="111">
        <v>74</v>
      </c>
      <c r="H154" s="108">
        <v>0</v>
      </c>
      <c r="I154" s="17"/>
      <c r="J154" s="17"/>
      <c r="K154" s="17"/>
      <c r="L154" s="17"/>
      <c r="O154" s="1"/>
      <c r="P154" t="str">
        <f>IF(LEN(F154)-LEN(SUBSTITUTE(F154,"(",""))=LEN(F154)-LEN(SUBSTITUTE(F154,")","")),"",1)</f>
        <v/>
      </c>
      <c r="Q154" s="43"/>
      <c r="R154" s="57"/>
      <c r="S154" s="9"/>
      <c r="T154"/>
    </row>
    <row r="155" spans="1:20">
      <c r="C155" s="9"/>
      <c r="D155" s="9" t="s">
        <v>1576</v>
      </c>
      <c r="E155" s="8"/>
      <c r="F155" s="10" t="s">
        <v>1578</v>
      </c>
      <c r="G155" s="111">
        <v>74</v>
      </c>
      <c r="H155" s="108">
        <v>0</v>
      </c>
      <c r="I155" s="17"/>
      <c r="J155" s="17"/>
      <c r="K155" s="17"/>
      <c r="L155" s="17"/>
      <c r="O155" s="1"/>
      <c r="P155" t="str">
        <f>IF(LEN(F155)-LEN(SUBSTITUTE(F155,"(",""))=LEN(F155)-LEN(SUBSTITUTE(F155,")","")),"",1)</f>
        <v/>
      </c>
      <c r="Q155" s="43"/>
      <c r="R155" s="57"/>
      <c r="S155" s="9"/>
      <c r="T155"/>
    </row>
    <row r="156" spans="1:20">
      <c r="C156" s="9" t="s">
        <v>165</v>
      </c>
      <c r="D156" s="9" t="s">
        <v>1579</v>
      </c>
      <c r="E156" s="8"/>
      <c r="F156" s="10" t="s">
        <v>1580</v>
      </c>
      <c r="G156" s="111">
        <v>74</v>
      </c>
      <c r="H156" s="108">
        <v>0</v>
      </c>
      <c r="I156" s="17"/>
      <c r="J156" s="17"/>
      <c r="K156" s="17"/>
      <c r="L156" s="17"/>
      <c r="O156" s="1"/>
      <c r="P156" t="str">
        <f>IF(LEN(F156)-LEN(SUBSTITUTE(F156,"(",""))=LEN(F156)-LEN(SUBSTITUTE(F156,")","")),"",1)</f>
        <v/>
      </c>
      <c r="Q156" s="43"/>
      <c r="R156" s="57"/>
      <c r="S156" s="9"/>
      <c r="T156"/>
    </row>
    <row r="157" spans="1:20">
      <c r="C157" s="9"/>
      <c r="D157" s="9" t="s">
        <v>1579</v>
      </c>
      <c r="E157" s="8"/>
      <c r="F157" s="10" t="s">
        <v>1581</v>
      </c>
      <c r="G157" s="111">
        <v>74</v>
      </c>
      <c r="H157" s="108">
        <v>0</v>
      </c>
      <c r="I157" s="17"/>
      <c r="J157" s="17"/>
      <c r="K157" s="17"/>
      <c r="L157" s="17"/>
      <c r="O157" s="1"/>
      <c r="P157" t="str">
        <f>IF(LEN(F157)-LEN(SUBSTITUTE(F157,"(",""))=LEN(F157)-LEN(SUBSTITUTE(F157,")","")),"",1)</f>
        <v/>
      </c>
      <c r="Q157" s="43"/>
      <c r="R157" s="57"/>
      <c r="S157" s="9"/>
      <c r="T157"/>
    </row>
    <row r="158" spans="1:20">
      <c r="C158" s="9" t="s">
        <v>623</v>
      </c>
      <c r="D158" s="9" t="s">
        <v>1582</v>
      </c>
      <c r="E158" s="8"/>
      <c r="F158" s="10" t="s">
        <v>1583</v>
      </c>
      <c r="G158" s="111">
        <v>74</v>
      </c>
      <c r="H158" s="108">
        <v>0</v>
      </c>
      <c r="I158" s="17"/>
      <c r="J158" s="17"/>
      <c r="K158" s="17"/>
      <c r="L158" s="17"/>
      <c r="O158" s="1"/>
      <c r="P158" t="str">
        <f>IF(LEN(F158)-LEN(SUBSTITUTE(F158,"(",""))=LEN(F158)-LEN(SUBSTITUTE(F158,")","")),"",1)</f>
        <v/>
      </c>
      <c r="Q158" s="43"/>
      <c r="R158" s="57"/>
      <c r="S158" s="9"/>
      <c r="T158"/>
    </row>
    <row r="159" spans="1:20">
      <c r="C159" s="9"/>
      <c r="D159" s="9" t="s">
        <v>1582</v>
      </c>
      <c r="E159" s="8"/>
      <c r="F159" s="10" t="s">
        <v>1584</v>
      </c>
      <c r="G159" s="111">
        <v>74</v>
      </c>
      <c r="H159" s="108">
        <v>0</v>
      </c>
      <c r="I159" s="17"/>
      <c r="J159" s="17"/>
      <c r="K159" s="17"/>
      <c r="L159" s="17"/>
      <c r="O159" s="1"/>
      <c r="P159" t="str">
        <f>IF(LEN(F159)-LEN(SUBSTITUTE(F159,"(",""))=LEN(F159)-LEN(SUBSTITUTE(F159,")","")),"",1)</f>
        <v/>
      </c>
      <c r="Q159" s="43"/>
      <c r="R159" s="57"/>
      <c r="S159" s="9"/>
      <c r="T159"/>
    </row>
    <row r="160" spans="1:20">
      <c r="A160" s="128"/>
      <c r="C160" s="9"/>
      <c r="D160" s="3" t="s">
        <v>125</v>
      </c>
      <c r="E160" s="21"/>
      <c r="F160" s="22"/>
      <c r="G160" s="111">
        <v>75</v>
      </c>
      <c r="H160" s="106">
        <v>0</v>
      </c>
      <c r="I160" s="19"/>
      <c r="J160" s="102"/>
      <c r="K160" s="17"/>
      <c r="L160" s="17"/>
      <c r="M160" s="17"/>
      <c r="N160" s="1"/>
      <c r="O160" s="103"/>
      <c r="P160"/>
      <c r="Q160"/>
      <c r="R160"/>
      <c r="T160"/>
    </row>
    <row r="161" spans="1:20">
      <c r="A161" s="128"/>
      <c r="C161" s="9"/>
      <c r="D161" s="3" t="s">
        <v>125</v>
      </c>
      <c r="E161" s="21"/>
      <c r="F161" s="22"/>
      <c r="G161" s="111">
        <v>75</v>
      </c>
      <c r="H161" s="106">
        <v>0</v>
      </c>
      <c r="I161" s="19"/>
      <c r="J161" s="102"/>
      <c r="K161" s="17"/>
      <c r="L161" s="17"/>
      <c r="M161" s="17"/>
      <c r="N161" s="1"/>
      <c r="O161" s="103"/>
      <c r="P161"/>
      <c r="Q161"/>
      <c r="R161"/>
      <c r="T161"/>
    </row>
    <row r="162" spans="1:20">
      <c r="C162" s="9"/>
      <c r="D162" s="9"/>
      <c r="E162" s="9"/>
      <c r="F162" s="10"/>
      <c r="G162" s="16"/>
      <c r="H162" s="11"/>
      <c r="I162" s="17"/>
      <c r="J162" s="17"/>
      <c r="K162" s="17"/>
      <c r="L162" s="17"/>
      <c r="M162" s="17"/>
      <c r="R162" s="18"/>
      <c r="S162" s="57"/>
      <c r="T162" s="9"/>
    </row>
    <row r="163" spans="1:20">
      <c r="C163" s="9"/>
      <c r="D163" s="27"/>
      <c r="E163" s="9"/>
      <c r="F163" s="10"/>
      <c r="G163" s="16"/>
      <c r="H163" s="11"/>
      <c r="I163" s="17"/>
      <c r="J163" s="17"/>
      <c r="K163" s="17"/>
      <c r="L163" s="17"/>
      <c r="M163" s="17"/>
      <c r="R163" s="18"/>
      <c r="S163" s="57"/>
      <c r="T163" s="27"/>
    </row>
    <row r="164" spans="1:20">
      <c r="C164" s="9"/>
      <c r="D164" s="7"/>
      <c r="E164" s="21"/>
      <c r="F164" s="10"/>
      <c r="G164" s="16"/>
      <c r="H164" s="11"/>
      <c r="I164" s="17"/>
      <c r="J164" s="17"/>
      <c r="K164" s="17"/>
      <c r="L164" s="17"/>
      <c r="M164" s="17"/>
      <c r="R164" s="18"/>
      <c r="S164" s="57"/>
      <c r="T164" s="7"/>
    </row>
    <row r="165" spans="1:20">
      <c r="C165" s="9"/>
      <c r="D165" s="9"/>
      <c r="E165" s="9"/>
      <c r="F165" s="10"/>
      <c r="G165" s="16"/>
      <c r="H165" s="11"/>
      <c r="I165" s="17"/>
      <c r="J165" s="17"/>
      <c r="K165" s="17"/>
      <c r="L165" s="17"/>
      <c r="M165" s="17"/>
      <c r="R165" s="18"/>
      <c r="S165" s="57"/>
      <c r="T165" s="9"/>
    </row>
    <row r="166" spans="1:20">
      <c r="C166" s="9"/>
      <c r="D166" s="9"/>
      <c r="E166" s="9"/>
      <c r="F166" s="10"/>
      <c r="G166" s="16"/>
      <c r="H166" s="11"/>
      <c r="I166" s="17"/>
      <c r="J166" s="17"/>
      <c r="K166" s="17"/>
      <c r="L166" s="17"/>
      <c r="M166" s="17"/>
      <c r="R166" s="23"/>
      <c r="S166" s="9"/>
      <c r="T166" s="9"/>
    </row>
    <row r="167" spans="1:20">
      <c r="C167" s="9"/>
      <c r="D167" s="9"/>
      <c r="E167" s="9"/>
      <c r="F167" s="10"/>
      <c r="G167" s="16"/>
      <c r="H167" s="11"/>
      <c r="I167" s="17"/>
      <c r="J167" s="17"/>
      <c r="K167" s="17"/>
      <c r="L167" s="17"/>
      <c r="M167" s="17"/>
      <c r="R167" s="18"/>
      <c r="S167" s="57"/>
      <c r="T167" s="9"/>
    </row>
    <row r="168" spans="1:20">
      <c r="F168" s="4"/>
      <c r="G168" s="5"/>
      <c r="H168" s="111"/>
      <c r="Q168"/>
    </row>
    <row r="169" spans="1:20">
      <c r="F169" s="4"/>
      <c r="G169" s="5"/>
      <c r="H169" s="111"/>
      <c r="Q169"/>
    </row>
    <row r="170" spans="1:20">
      <c r="C170" s="9"/>
      <c r="D170" s="27"/>
      <c r="E170" s="9"/>
      <c r="F170" s="10"/>
      <c r="G170" s="16"/>
      <c r="H170" s="11"/>
      <c r="I170" s="17"/>
      <c r="J170" s="17"/>
      <c r="K170" s="17"/>
      <c r="L170" s="17"/>
      <c r="M170" s="17"/>
      <c r="R170" s="18"/>
      <c r="S170" s="57"/>
      <c r="T170" s="27"/>
    </row>
    <row r="171" spans="1:20">
      <c r="C171" s="9"/>
      <c r="D171" s="27"/>
      <c r="E171" s="27"/>
      <c r="F171" s="25"/>
      <c r="G171" s="16"/>
      <c r="H171" s="11"/>
      <c r="I171" s="17"/>
      <c r="J171" s="17"/>
      <c r="K171" s="17"/>
      <c r="L171" s="17"/>
      <c r="M171" s="17"/>
      <c r="R171" s="18"/>
      <c r="S171" s="57"/>
      <c r="T171" s="27"/>
    </row>
    <row r="172" spans="1:20">
      <c r="C172" s="9"/>
      <c r="D172" s="27"/>
      <c r="E172" s="27"/>
      <c r="F172" s="25"/>
      <c r="G172" s="16"/>
      <c r="H172" s="11"/>
      <c r="I172" s="17"/>
      <c r="J172" s="17"/>
      <c r="K172" s="17"/>
      <c r="L172" s="17"/>
      <c r="M172" s="17"/>
      <c r="R172" s="18"/>
      <c r="S172" s="57"/>
      <c r="T172" s="27"/>
    </row>
    <row r="173" spans="1:20">
      <c r="C173" s="9"/>
      <c r="D173" s="27"/>
      <c r="E173" s="27"/>
      <c r="F173" s="25"/>
      <c r="G173" s="16"/>
      <c r="H173" s="11"/>
      <c r="I173" s="17"/>
      <c r="J173" s="17"/>
      <c r="K173" s="17"/>
      <c r="L173" s="17"/>
      <c r="M173" s="17"/>
      <c r="R173" s="18"/>
      <c r="S173" s="57"/>
      <c r="T173" s="27"/>
    </row>
    <row r="174" spans="1:20">
      <c r="C174" s="9"/>
      <c r="D174" s="27"/>
      <c r="E174" s="27"/>
      <c r="F174" s="25"/>
      <c r="G174" s="16"/>
      <c r="H174" s="11"/>
      <c r="I174" s="17"/>
      <c r="J174" s="17"/>
      <c r="K174" s="17"/>
      <c r="L174" s="17"/>
      <c r="M174" s="17"/>
      <c r="R174" s="18"/>
      <c r="S174" s="57"/>
      <c r="T174" s="27"/>
    </row>
    <row r="175" spans="1:20">
      <c r="C175" s="9"/>
      <c r="D175" s="27"/>
      <c r="E175" s="9"/>
      <c r="F175" s="25"/>
      <c r="G175" s="16"/>
      <c r="H175" s="11"/>
      <c r="I175" s="17"/>
      <c r="J175" s="17"/>
      <c r="K175" s="17"/>
      <c r="L175" s="17"/>
      <c r="M175" s="17"/>
      <c r="R175" s="18"/>
      <c r="S175" s="57"/>
      <c r="T175" s="27"/>
    </row>
    <row r="176" spans="1:20">
      <c r="C176" s="9"/>
      <c r="D176" s="27"/>
      <c r="E176" s="26"/>
      <c r="F176" s="25"/>
      <c r="G176" s="16"/>
      <c r="H176" s="11"/>
      <c r="I176" s="17"/>
      <c r="J176" s="17"/>
      <c r="K176" s="17"/>
      <c r="L176" s="17"/>
      <c r="M176" s="17"/>
      <c r="R176" s="18"/>
      <c r="S176" s="57"/>
      <c r="T176" s="27"/>
    </row>
    <row r="177" spans="3:20">
      <c r="C177" s="9"/>
      <c r="D177" s="27"/>
      <c r="E177" s="26"/>
      <c r="F177" s="25"/>
      <c r="G177" s="16"/>
      <c r="H177" s="11"/>
      <c r="I177" s="17"/>
      <c r="J177" s="17"/>
      <c r="K177" s="17"/>
      <c r="L177" s="17"/>
      <c r="M177" s="17"/>
      <c r="R177" s="18"/>
      <c r="S177" s="57"/>
      <c r="T177" s="27"/>
    </row>
    <row r="178" spans="3:20">
      <c r="C178" s="9"/>
      <c r="D178" s="27"/>
      <c r="E178" s="26"/>
      <c r="F178" s="25"/>
      <c r="G178" s="16"/>
      <c r="H178" s="11"/>
      <c r="I178" s="17"/>
      <c r="J178" s="17"/>
      <c r="K178" s="17"/>
      <c r="L178" s="17"/>
      <c r="M178" s="17"/>
      <c r="R178" s="18"/>
      <c r="S178" s="57"/>
      <c r="T178" s="27"/>
    </row>
    <row r="179" spans="3:20">
      <c r="C179" s="9"/>
      <c r="D179" s="27"/>
      <c r="E179" s="27"/>
      <c r="F179" s="25"/>
      <c r="G179" s="16"/>
      <c r="H179" s="11"/>
      <c r="I179" s="17"/>
      <c r="J179" s="17"/>
      <c r="K179" s="17"/>
      <c r="L179" s="17"/>
      <c r="M179" s="17"/>
      <c r="R179" s="18"/>
      <c r="S179" s="57"/>
      <c r="T179" s="27"/>
    </row>
    <row r="180" spans="3:20">
      <c r="C180" s="9"/>
      <c r="D180" s="27"/>
      <c r="E180" s="27"/>
      <c r="F180" s="25"/>
      <c r="G180" s="16"/>
      <c r="H180" s="11"/>
      <c r="I180" s="17"/>
      <c r="J180" s="17"/>
      <c r="K180" s="17"/>
      <c r="L180" s="17"/>
      <c r="M180" s="17"/>
      <c r="R180" s="18"/>
      <c r="S180" s="57"/>
      <c r="T180" s="27"/>
    </row>
    <row r="181" spans="3:20">
      <c r="C181" s="9"/>
      <c r="D181" s="27"/>
      <c r="E181" s="9"/>
      <c r="F181" s="10"/>
      <c r="G181" s="16"/>
      <c r="H181" s="11"/>
      <c r="I181" s="17"/>
      <c r="J181" s="17"/>
      <c r="K181" s="17"/>
      <c r="L181" s="17"/>
      <c r="M181" s="17"/>
      <c r="R181" s="18"/>
      <c r="S181" s="57"/>
      <c r="T181" s="27"/>
    </row>
    <row r="182" spans="3:20">
      <c r="C182" s="9"/>
      <c r="D182" s="7"/>
      <c r="E182" s="21"/>
      <c r="F182" s="10"/>
      <c r="G182" s="16"/>
      <c r="H182" s="11"/>
      <c r="I182" s="17"/>
      <c r="J182" s="17"/>
      <c r="K182" s="17"/>
      <c r="L182" s="17"/>
      <c r="M182" s="17"/>
      <c r="R182" s="18"/>
      <c r="S182" s="57"/>
      <c r="T182" s="7"/>
    </row>
    <row r="183" spans="3:20">
      <c r="C183" s="9"/>
      <c r="D183" s="9"/>
      <c r="E183" s="9"/>
      <c r="F183" s="10"/>
      <c r="G183" s="16"/>
      <c r="H183" s="11"/>
      <c r="I183" s="17"/>
      <c r="J183" s="17"/>
      <c r="K183" s="17"/>
      <c r="L183" s="17"/>
      <c r="M183" s="17"/>
      <c r="R183" s="18"/>
      <c r="S183" s="57"/>
      <c r="T183" s="9"/>
    </row>
    <row r="184" spans="3:20">
      <c r="C184" s="9"/>
      <c r="D184" s="9"/>
      <c r="E184" s="9"/>
      <c r="F184" s="10"/>
      <c r="G184" s="16"/>
      <c r="H184" s="11"/>
      <c r="I184" s="17"/>
      <c r="J184" s="17"/>
      <c r="K184" s="17"/>
      <c r="L184" s="17"/>
      <c r="M184" s="17"/>
      <c r="R184" s="18"/>
      <c r="S184" s="57"/>
      <c r="T184" s="9"/>
    </row>
    <row r="185" spans="3:20">
      <c r="C185" s="9"/>
      <c r="D185" s="27"/>
      <c r="E185" s="9"/>
      <c r="F185" s="10"/>
      <c r="G185" s="16"/>
      <c r="H185" s="11"/>
      <c r="I185" s="17"/>
      <c r="J185" s="17"/>
      <c r="K185" s="17"/>
      <c r="L185" s="17"/>
      <c r="M185" s="17"/>
      <c r="R185" s="18"/>
      <c r="S185" s="57"/>
      <c r="T185" s="27"/>
    </row>
    <row r="186" spans="3:20">
      <c r="C186" s="9"/>
      <c r="D186" s="27"/>
      <c r="E186" s="9"/>
      <c r="F186" s="10"/>
      <c r="G186" s="16"/>
      <c r="H186" s="11"/>
      <c r="I186" s="17"/>
      <c r="J186" s="17"/>
      <c r="K186" s="17"/>
      <c r="L186" s="17"/>
      <c r="M186" s="17"/>
      <c r="R186" s="18"/>
      <c r="S186" s="57"/>
      <c r="T186" s="27"/>
    </row>
    <row r="187" spans="3:20">
      <c r="C187" s="9"/>
      <c r="D187" s="27"/>
      <c r="E187" s="27"/>
      <c r="F187" s="25"/>
      <c r="G187" s="16"/>
      <c r="H187" s="11"/>
      <c r="I187" s="17"/>
      <c r="J187" s="17"/>
      <c r="K187" s="17"/>
      <c r="L187" s="17"/>
      <c r="M187" s="17"/>
      <c r="R187" s="18"/>
      <c r="S187" s="57"/>
      <c r="T187" s="27"/>
    </row>
    <row r="188" spans="3:20">
      <c r="C188" s="9"/>
      <c r="D188" s="27"/>
      <c r="E188" s="27"/>
      <c r="F188" s="25"/>
      <c r="G188" s="16"/>
      <c r="H188" s="11"/>
      <c r="I188" s="17"/>
      <c r="J188" s="17"/>
      <c r="K188" s="17"/>
      <c r="L188" s="17"/>
      <c r="M188" s="17"/>
      <c r="R188" s="18"/>
      <c r="S188" s="57"/>
      <c r="T188" s="27"/>
    </row>
    <row r="189" spans="3:20">
      <c r="C189" s="9"/>
      <c r="D189" s="27"/>
      <c r="E189" s="27"/>
      <c r="F189" s="25"/>
      <c r="G189" s="16"/>
      <c r="H189" s="11"/>
      <c r="I189" s="17"/>
      <c r="J189" s="17"/>
      <c r="K189" s="17"/>
      <c r="L189" s="17"/>
      <c r="M189" s="17"/>
      <c r="R189" s="18"/>
      <c r="S189" s="57"/>
      <c r="T189" s="27"/>
    </row>
    <row r="190" spans="3:20">
      <c r="C190" s="9"/>
      <c r="D190" s="27"/>
      <c r="E190" s="27"/>
      <c r="F190" s="25"/>
      <c r="G190" s="16"/>
      <c r="H190" s="11"/>
      <c r="I190" s="17"/>
      <c r="J190" s="17"/>
      <c r="K190" s="17"/>
      <c r="L190" s="17"/>
      <c r="M190" s="17"/>
      <c r="R190" s="18"/>
      <c r="S190" s="57"/>
      <c r="T190" s="27"/>
    </row>
    <row r="191" spans="3:20">
      <c r="C191" s="9"/>
      <c r="D191" s="9"/>
      <c r="E191" s="9"/>
      <c r="F191" s="10"/>
      <c r="G191" s="16"/>
      <c r="H191" s="11"/>
      <c r="I191" s="17"/>
      <c r="J191" s="17"/>
      <c r="K191" s="17"/>
      <c r="L191" s="17"/>
      <c r="M191" s="17"/>
      <c r="R191" s="18"/>
      <c r="S191" s="57"/>
      <c r="T191" s="9"/>
    </row>
    <row r="192" spans="3:20">
      <c r="C192" s="9"/>
      <c r="D192" s="27"/>
      <c r="E192" s="27"/>
      <c r="F192" s="25"/>
      <c r="G192" s="16"/>
      <c r="H192" s="11"/>
      <c r="I192" s="17"/>
      <c r="J192" s="17"/>
      <c r="K192" s="17"/>
      <c r="L192" s="17"/>
      <c r="M192" s="17"/>
      <c r="R192" s="18"/>
      <c r="S192" s="57"/>
      <c r="T192" s="27"/>
    </row>
    <row r="193" spans="3:20">
      <c r="C193" s="9"/>
      <c r="D193" s="27"/>
      <c r="E193" s="27"/>
      <c r="F193" s="25"/>
      <c r="G193" s="16"/>
      <c r="H193" s="11"/>
      <c r="I193" s="17"/>
      <c r="J193" s="17"/>
      <c r="K193" s="17"/>
      <c r="L193" s="17"/>
      <c r="M193" s="17"/>
      <c r="R193" s="18"/>
      <c r="S193" s="57"/>
      <c r="T193" s="27"/>
    </row>
    <row r="194" spans="3:20">
      <c r="C194" s="9"/>
      <c r="D194" s="7"/>
      <c r="E194" s="21"/>
      <c r="F194" s="10"/>
      <c r="G194" s="16"/>
      <c r="H194" s="11"/>
      <c r="I194" s="17"/>
      <c r="J194" s="17"/>
      <c r="K194" s="17"/>
      <c r="L194" s="17"/>
      <c r="M194" s="17"/>
      <c r="R194" s="23"/>
      <c r="S194" s="57"/>
      <c r="T194" s="7"/>
    </row>
    <row r="195" spans="3:20">
      <c r="C195" s="9"/>
      <c r="D195" s="27"/>
      <c r="E195" s="9"/>
      <c r="F195" s="10"/>
      <c r="G195" s="16"/>
      <c r="H195" s="11"/>
      <c r="I195" s="17"/>
      <c r="J195" s="17"/>
      <c r="K195" s="17"/>
      <c r="L195" s="17"/>
      <c r="M195" s="17"/>
      <c r="R195" s="18"/>
      <c r="S195" s="57"/>
      <c r="T195" s="27"/>
    </row>
    <row r="196" spans="3:20">
      <c r="C196" s="9"/>
      <c r="D196" s="27"/>
      <c r="E196" s="9"/>
      <c r="F196" s="10"/>
      <c r="G196" s="16"/>
      <c r="H196" s="11"/>
      <c r="I196" s="17"/>
      <c r="J196" s="17"/>
      <c r="K196" s="17"/>
      <c r="L196" s="17"/>
      <c r="M196" s="17"/>
      <c r="R196" s="18"/>
      <c r="S196" s="57"/>
      <c r="T196" s="27"/>
    </row>
    <row r="197" spans="3:20">
      <c r="C197" s="9"/>
      <c r="D197" s="9"/>
      <c r="E197" s="9"/>
      <c r="F197" s="10"/>
      <c r="G197" s="16"/>
      <c r="H197" s="11"/>
      <c r="I197" s="17"/>
      <c r="J197" s="17"/>
      <c r="K197" s="17"/>
      <c r="L197" s="17"/>
      <c r="M197" s="17"/>
      <c r="R197" s="18"/>
      <c r="S197" s="57"/>
      <c r="T197" s="9"/>
    </row>
    <row r="198" spans="3:20">
      <c r="C198" s="9"/>
      <c r="D198" s="9"/>
      <c r="E198" s="9"/>
      <c r="F198" s="10"/>
      <c r="G198" s="16"/>
      <c r="H198" s="11"/>
      <c r="I198" s="17"/>
      <c r="J198" s="17"/>
      <c r="K198" s="17"/>
      <c r="L198" s="17"/>
      <c r="M198" s="17"/>
      <c r="R198" s="18"/>
      <c r="S198" s="57"/>
      <c r="T198" s="9"/>
    </row>
    <row r="199" spans="3:20">
      <c r="C199" s="9"/>
      <c r="D199" s="9"/>
      <c r="E199" s="9"/>
      <c r="F199" s="10"/>
      <c r="G199" s="16"/>
      <c r="H199" s="11"/>
      <c r="I199" s="17"/>
      <c r="J199" s="17"/>
      <c r="K199" s="17"/>
      <c r="L199" s="17"/>
      <c r="M199" s="17"/>
      <c r="R199" s="18"/>
      <c r="S199" s="57"/>
      <c r="T199" s="9"/>
    </row>
    <row r="200" spans="3:20">
      <c r="C200" s="9"/>
      <c r="D200" s="9"/>
      <c r="E200" s="9"/>
      <c r="F200" s="10"/>
      <c r="G200" s="16"/>
      <c r="H200" s="11"/>
      <c r="I200" s="17"/>
      <c r="J200" s="17"/>
      <c r="K200" s="17"/>
      <c r="L200" s="17"/>
      <c r="M200" s="17"/>
      <c r="R200" s="18"/>
      <c r="S200" s="57"/>
      <c r="T200" s="9"/>
    </row>
    <row r="201" spans="3:20">
      <c r="C201" s="9"/>
      <c r="D201" s="9"/>
      <c r="E201" s="9"/>
      <c r="F201" s="10"/>
      <c r="G201" s="16"/>
      <c r="H201" s="11"/>
      <c r="I201" s="17"/>
      <c r="J201" s="17"/>
      <c r="K201" s="17"/>
      <c r="L201" s="17"/>
      <c r="M201" s="17"/>
      <c r="R201" s="18"/>
      <c r="S201" s="57"/>
      <c r="T201" s="9"/>
    </row>
    <row r="202" spans="3:20">
      <c r="C202" s="9"/>
      <c r="D202" s="9"/>
      <c r="E202" s="9"/>
      <c r="F202" s="10"/>
      <c r="G202" s="16"/>
      <c r="H202" s="11"/>
      <c r="I202" s="17"/>
      <c r="J202" s="17"/>
      <c r="K202" s="17"/>
      <c r="L202" s="17"/>
      <c r="M202" s="17"/>
      <c r="R202" s="18"/>
      <c r="S202" s="57"/>
      <c r="T202" s="9"/>
    </row>
    <row r="203" spans="3:20">
      <c r="C203" s="9"/>
      <c r="D203" s="27"/>
      <c r="E203" s="9"/>
      <c r="F203" s="10"/>
      <c r="G203" s="16"/>
      <c r="H203" s="11"/>
      <c r="I203" s="17"/>
      <c r="J203" s="17"/>
      <c r="K203" s="17"/>
      <c r="L203" s="17"/>
      <c r="M203" s="17"/>
      <c r="R203" s="18"/>
      <c r="S203" s="57"/>
      <c r="T203" s="27"/>
    </row>
    <row r="204" spans="3:20">
      <c r="C204" s="9"/>
      <c r="D204" s="9"/>
      <c r="E204" s="9"/>
      <c r="F204" s="10"/>
      <c r="G204" s="16"/>
      <c r="H204" s="11"/>
      <c r="I204" s="17"/>
      <c r="J204" s="17"/>
      <c r="K204" s="17"/>
      <c r="L204" s="17"/>
      <c r="M204" s="17"/>
      <c r="R204" s="18"/>
      <c r="S204" s="57"/>
      <c r="T204" s="9"/>
    </row>
    <row r="205" spans="3:20">
      <c r="C205" s="9"/>
      <c r="D205" s="9"/>
      <c r="E205" s="9"/>
      <c r="F205" s="10"/>
      <c r="G205" s="16"/>
      <c r="H205" s="11"/>
      <c r="I205" s="17"/>
      <c r="J205" s="17"/>
      <c r="K205" s="17"/>
      <c r="L205" s="17"/>
      <c r="M205" s="17"/>
      <c r="R205" s="18"/>
      <c r="S205" s="57"/>
      <c r="T205" s="9"/>
    </row>
    <row r="206" spans="3:20">
      <c r="C206" s="9"/>
      <c r="D206" s="9"/>
      <c r="E206" s="9"/>
      <c r="F206" s="25"/>
      <c r="G206" s="16"/>
      <c r="H206" s="11"/>
      <c r="I206" s="17"/>
      <c r="J206" s="17"/>
      <c r="K206" s="17"/>
      <c r="L206" s="17"/>
      <c r="M206" s="17"/>
      <c r="R206" s="18"/>
      <c r="S206" s="57"/>
      <c r="T206" s="9"/>
    </row>
    <row r="207" spans="3:20">
      <c r="C207" s="9"/>
      <c r="D207" s="27"/>
      <c r="E207" s="27"/>
      <c r="F207" s="25"/>
      <c r="G207" s="16"/>
      <c r="H207" s="11"/>
      <c r="I207" s="17"/>
      <c r="J207" s="17"/>
      <c r="K207" s="17"/>
      <c r="L207" s="17"/>
      <c r="M207" s="17"/>
      <c r="R207" s="18"/>
      <c r="S207" s="57"/>
      <c r="T207" s="27"/>
    </row>
    <row r="208" spans="3:20">
      <c r="C208" s="9"/>
      <c r="D208" s="27"/>
      <c r="E208" s="9"/>
      <c r="F208" s="10"/>
      <c r="G208" s="16"/>
      <c r="H208" s="11"/>
      <c r="I208" s="17"/>
      <c r="J208" s="17"/>
      <c r="K208" s="17"/>
      <c r="L208" s="17"/>
      <c r="M208" s="17"/>
      <c r="R208" s="18"/>
      <c r="S208" s="57"/>
      <c r="T208" s="27"/>
    </row>
    <row r="209" spans="1:20">
      <c r="C209" s="9"/>
      <c r="D209" s="9"/>
      <c r="E209" s="9"/>
      <c r="F209" s="25"/>
      <c r="G209" s="16"/>
      <c r="H209" s="11"/>
      <c r="I209" s="17"/>
      <c r="J209" s="17"/>
      <c r="K209" s="17"/>
      <c r="L209" s="17"/>
      <c r="M209" s="17"/>
      <c r="R209" s="18"/>
      <c r="S209" s="57"/>
      <c r="T209" s="9"/>
    </row>
    <row r="210" spans="1:20">
      <c r="C210" s="9"/>
      <c r="D210" s="27"/>
      <c r="E210" s="9"/>
      <c r="F210" s="10"/>
      <c r="G210" s="16"/>
      <c r="H210" s="11"/>
      <c r="I210" s="17"/>
      <c r="J210" s="17"/>
      <c r="K210" s="17"/>
      <c r="L210" s="17"/>
      <c r="M210" s="17"/>
      <c r="R210" s="18"/>
      <c r="S210" s="57"/>
      <c r="T210" s="27"/>
    </row>
    <row r="211" spans="1:20">
      <c r="C211" s="9"/>
      <c r="D211" s="7"/>
      <c r="E211" s="21"/>
      <c r="F211" s="10"/>
      <c r="G211" s="16"/>
      <c r="H211" s="11"/>
      <c r="I211" s="17"/>
      <c r="J211" s="17"/>
      <c r="K211" s="17"/>
      <c r="L211" s="17"/>
      <c r="M211" s="17"/>
      <c r="R211" s="18"/>
      <c r="S211" s="27"/>
      <c r="T211" s="7"/>
    </row>
    <row r="212" spans="1:20">
      <c r="C212" s="9"/>
      <c r="D212" s="27"/>
      <c r="E212" s="9"/>
      <c r="F212" s="10"/>
      <c r="G212" s="16"/>
      <c r="H212" s="11"/>
      <c r="I212" s="55"/>
      <c r="J212" s="17"/>
      <c r="K212" s="17"/>
      <c r="L212" s="17"/>
      <c r="M212" s="17"/>
      <c r="R212" s="18"/>
      <c r="S212" s="57"/>
      <c r="T212" s="27"/>
    </row>
    <row r="213" spans="1:20">
      <c r="C213" s="9"/>
      <c r="D213" s="27"/>
      <c r="E213" s="9"/>
      <c r="F213" s="10"/>
      <c r="G213" s="16"/>
      <c r="H213" s="11"/>
      <c r="I213" s="17"/>
      <c r="J213" s="17"/>
      <c r="K213" s="17"/>
      <c r="L213" s="17"/>
      <c r="M213" s="17"/>
      <c r="R213" s="18"/>
      <c r="S213" s="57"/>
      <c r="T213" s="27"/>
    </row>
    <row r="214" spans="1:20">
      <c r="D214" s="9"/>
      <c r="F214" s="4"/>
      <c r="G214" s="16"/>
      <c r="H214" s="11"/>
      <c r="S214" s="57"/>
      <c r="T214" s="9"/>
    </row>
    <row r="220" spans="1:20">
      <c r="A220"/>
      <c r="C220" s="9"/>
      <c r="D220" s="27"/>
      <c r="E220" s="27"/>
      <c r="F220" s="25"/>
      <c r="G220" s="16"/>
      <c r="H220" s="11"/>
      <c r="I220" s="17"/>
      <c r="J220" s="17"/>
      <c r="K220" s="17"/>
      <c r="L220" s="17"/>
      <c r="M220" s="17"/>
      <c r="R220" s="18"/>
      <c r="S220" s="57"/>
      <c r="T220" s="27"/>
    </row>
    <row r="221" spans="1:20">
      <c r="A221"/>
      <c r="F221" s="29"/>
      <c r="G221" s="16"/>
      <c r="H221" s="11"/>
      <c r="S221" s="57"/>
    </row>
    <row r="222" spans="1:20">
      <c r="A222"/>
      <c r="F222" s="4"/>
      <c r="G222" s="16"/>
      <c r="H222" s="11"/>
      <c r="S222" s="57"/>
    </row>
    <row r="223" spans="1:20">
      <c r="A223"/>
      <c r="F223" s="4"/>
      <c r="G223" s="5"/>
      <c r="H223" s="111"/>
      <c r="S223" s="57"/>
    </row>
    <row r="224" spans="1:20">
      <c r="A224"/>
      <c r="F224" s="4"/>
      <c r="G224" s="5"/>
      <c r="H224" s="111"/>
      <c r="S224" s="57"/>
    </row>
    <row r="225" spans="1:20">
      <c r="A225"/>
      <c r="F225" s="4"/>
      <c r="G225" s="5"/>
      <c r="H225" s="111"/>
      <c r="S225" s="57"/>
    </row>
    <row r="226" spans="1:20">
      <c r="A226"/>
      <c r="F226" s="4"/>
      <c r="G226" s="5"/>
      <c r="H226" s="111"/>
      <c r="S226" s="57"/>
    </row>
    <row r="227" spans="1:20">
      <c r="A227"/>
      <c r="F227" s="4"/>
      <c r="G227" s="5"/>
      <c r="H227" s="111"/>
      <c r="S227" s="57"/>
    </row>
    <row r="228" spans="1:20">
      <c r="A228"/>
      <c r="F228" s="4"/>
      <c r="G228" s="5"/>
      <c r="H228" s="111"/>
      <c r="S228" s="57"/>
    </row>
    <row r="229" spans="1:20">
      <c r="A229"/>
      <c r="F229" s="59"/>
      <c r="G229" s="5"/>
      <c r="H229" s="111"/>
      <c r="S229" s="57"/>
      <c r="T229"/>
    </row>
    <row r="230" spans="1:20">
      <c r="A230"/>
      <c r="F230" s="4"/>
      <c r="G230" s="5"/>
      <c r="H230" s="111"/>
      <c r="S230" s="9"/>
      <c r="T230"/>
    </row>
    <row r="231" spans="1:20">
      <c r="A231"/>
      <c r="G231" s="5"/>
      <c r="H231" s="111"/>
      <c r="S231" s="9"/>
      <c r="T231"/>
    </row>
    <row r="232" spans="1:20">
      <c r="A232"/>
      <c r="F232" s="4"/>
      <c r="G232" s="5"/>
      <c r="H232" s="111"/>
      <c r="S232" s="9"/>
      <c r="T232"/>
    </row>
    <row r="233" spans="1:20">
      <c r="A233"/>
      <c r="F233" s="4"/>
      <c r="G233" s="5"/>
      <c r="H233" s="111"/>
      <c r="S233" s="57"/>
      <c r="T233"/>
    </row>
    <row r="234" spans="1:20">
      <c r="A234"/>
      <c r="F234" s="4"/>
      <c r="G234" s="5"/>
      <c r="H234" s="111"/>
      <c r="S234" s="57"/>
      <c r="T234"/>
    </row>
    <row r="235" spans="1:20">
      <c r="A235"/>
      <c r="F235" s="22"/>
      <c r="G235" s="5"/>
      <c r="H235" s="111"/>
      <c r="I235" s="15"/>
      <c r="R235" s="13"/>
      <c r="S235" s="57"/>
      <c r="T235"/>
    </row>
    <row r="236" spans="1:20">
      <c r="A236"/>
      <c r="F236" s="22"/>
      <c r="G236" s="5"/>
      <c r="H236" s="111"/>
      <c r="T236"/>
    </row>
    <row r="237" spans="1:20">
      <c r="A237"/>
      <c r="F237" s="22"/>
      <c r="G237" s="5"/>
      <c r="H237" s="111"/>
      <c r="T237"/>
    </row>
    <row r="238" spans="1:20">
      <c r="A238"/>
      <c r="F238" s="22"/>
      <c r="G238" s="5"/>
      <c r="H238" s="111"/>
      <c r="T238"/>
    </row>
    <row r="239" spans="1:20">
      <c r="A239"/>
      <c r="F239" s="22"/>
      <c r="G239" s="5"/>
      <c r="H239" s="111"/>
      <c r="T239"/>
    </row>
    <row r="240" spans="1:20">
      <c r="A240"/>
      <c r="F240" s="22"/>
      <c r="G240" s="5"/>
      <c r="H240" s="111"/>
      <c r="I240"/>
      <c r="P240"/>
      <c r="Q240"/>
      <c r="R240"/>
      <c r="T240"/>
    </row>
    <row r="241" spans="1:20">
      <c r="A241"/>
      <c r="F241" s="22"/>
      <c r="G241" s="5"/>
      <c r="H241" s="111"/>
      <c r="I241"/>
      <c r="P241"/>
      <c r="Q241"/>
      <c r="R241"/>
      <c r="T241"/>
    </row>
    <row r="242" spans="1:20">
      <c r="A242"/>
      <c r="F242" s="4"/>
      <c r="G242" s="5"/>
      <c r="H242" s="111"/>
      <c r="I242"/>
      <c r="P242"/>
      <c r="Q242"/>
      <c r="R242"/>
      <c r="T242"/>
    </row>
    <row r="243" spans="1:20">
      <c r="A243"/>
      <c r="F243" s="22"/>
      <c r="G243" s="5"/>
      <c r="H243" s="111"/>
      <c r="I243"/>
      <c r="P243"/>
      <c r="Q243"/>
      <c r="R243"/>
      <c r="T243"/>
    </row>
    <row r="244" spans="1:20">
      <c r="A244"/>
      <c r="F244" s="22"/>
      <c r="G244" s="5"/>
      <c r="H244" s="111"/>
      <c r="I244"/>
      <c r="P244"/>
      <c r="Q244"/>
      <c r="R244"/>
      <c r="T244"/>
    </row>
    <row r="245" spans="1:20">
      <c r="A245"/>
      <c r="F245" s="22"/>
      <c r="G245" s="5"/>
      <c r="H245" s="111"/>
      <c r="I245"/>
      <c r="P245"/>
      <c r="Q245"/>
      <c r="R245"/>
      <c r="T245"/>
    </row>
    <row r="246" spans="1:20">
      <c r="A246"/>
      <c r="F246" s="22"/>
      <c r="G246" s="5"/>
      <c r="H246" s="111"/>
      <c r="I246"/>
      <c r="P246"/>
      <c r="Q246"/>
      <c r="R246"/>
      <c r="T246"/>
    </row>
    <row r="247" spans="1:20">
      <c r="A247"/>
      <c r="F247" s="22"/>
      <c r="G247" s="5"/>
      <c r="H247" s="111"/>
      <c r="I247"/>
      <c r="P247"/>
      <c r="Q247"/>
      <c r="R247"/>
      <c r="T247"/>
    </row>
    <row r="248" spans="1:20">
      <c r="A248"/>
      <c r="F248" s="4"/>
      <c r="G248" s="5"/>
      <c r="H248" s="111"/>
      <c r="I248"/>
      <c r="P248"/>
      <c r="Q248"/>
      <c r="R248"/>
      <c r="T248"/>
    </row>
    <row r="249" spans="1:20">
      <c r="A249"/>
      <c r="F249" s="4"/>
      <c r="G249" s="5"/>
      <c r="H249" s="111"/>
      <c r="I249"/>
      <c r="P249"/>
      <c r="Q249"/>
      <c r="R249"/>
      <c r="T249"/>
    </row>
    <row r="250" spans="1:20">
      <c r="A250"/>
      <c r="F250" s="4"/>
      <c r="G250" s="5"/>
      <c r="H250" s="111"/>
      <c r="I250"/>
      <c r="P250"/>
      <c r="Q250"/>
      <c r="R250"/>
      <c r="T250"/>
    </row>
    <row r="251" spans="1:20">
      <c r="A251"/>
      <c r="F251" s="4"/>
      <c r="G251" s="5"/>
      <c r="H251" s="111"/>
      <c r="I251"/>
      <c r="P251"/>
      <c r="Q251"/>
      <c r="R251"/>
      <c r="T251"/>
    </row>
    <row r="252" spans="1:20">
      <c r="A252"/>
      <c r="F252" s="4"/>
      <c r="G252" s="5"/>
      <c r="H252" s="111"/>
      <c r="I252"/>
      <c r="P252"/>
      <c r="Q252"/>
      <c r="R252"/>
      <c r="T252"/>
    </row>
    <row r="253" spans="1:20">
      <c r="A253"/>
      <c r="F253" s="4"/>
      <c r="G253" s="5"/>
      <c r="H253" s="111"/>
      <c r="I253"/>
      <c r="P253"/>
      <c r="Q253"/>
      <c r="R253"/>
      <c r="T253"/>
    </row>
    <row r="254" spans="1:20">
      <c r="A254"/>
      <c r="F254" s="4"/>
      <c r="G254" s="5"/>
      <c r="H254" s="111"/>
      <c r="T254"/>
    </row>
    <row r="255" spans="1:20">
      <c r="A255"/>
      <c r="F255" s="4"/>
      <c r="G255" s="5"/>
      <c r="H255" s="111"/>
      <c r="T255"/>
    </row>
    <row r="256" spans="1:20">
      <c r="A256"/>
      <c r="F256" s="4"/>
      <c r="G256" s="5"/>
      <c r="H256" s="111"/>
      <c r="S256" s="57"/>
      <c r="T256"/>
    </row>
    <row r="257" spans="1:20">
      <c r="A257"/>
      <c r="F257" s="4"/>
      <c r="G257" s="5"/>
      <c r="H257" s="111"/>
      <c r="S257" s="57"/>
      <c r="T257"/>
    </row>
    <row r="258" spans="1:20">
      <c r="A258"/>
      <c r="F258" s="4"/>
      <c r="G258" s="5"/>
      <c r="H258" s="111"/>
      <c r="S258" s="57"/>
      <c r="T258"/>
    </row>
    <row r="259" spans="1:20">
      <c r="A259"/>
      <c r="F259" s="4"/>
      <c r="G259" s="5"/>
      <c r="H259" s="111"/>
      <c r="S259" s="57"/>
      <c r="T259"/>
    </row>
    <row r="260" spans="1:20">
      <c r="A260"/>
      <c r="F260" s="4"/>
      <c r="G260" s="5"/>
      <c r="H260" s="111"/>
      <c r="S260" s="57"/>
      <c r="T260"/>
    </row>
    <row r="261" spans="1:20">
      <c r="A261"/>
      <c r="F261" s="4"/>
      <c r="G261" s="5"/>
      <c r="H261" s="111"/>
      <c r="S261" s="57"/>
      <c r="T261"/>
    </row>
    <row r="262" spans="1:20">
      <c r="A262"/>
      <c r="F262" s="4"/>
      <c r="G262" s="5"/>
      <c r="H262" s="111"/>
      <c r="S262" s="57"/>
      <c r="T262"/>
    </row>
    <row r="263" spans="1:20">
      <c r="A263"/>
      <c r="F263" s="4"/>
      <c r="G263" s="5"/>
      <c r="H263" s="111"/>
      <c r="S263" s="57"/>
      <c r="T263"/>
    </row>
    <row r="264" spans="1:20">
      <c r="A264"/>
      <c r="F264" s="4"/>
      <c r="G264" s="5"/>
      <c r="H264" s="111"/>
      <c r="S264" s="57"/>
      <c r="T264"/>
    </row>
    <row r="265" spans="1:20">
      <c r="A265"/>
      <c r="F265" s="4"/>
      <c r="G265" s="5"/>
      <c r="H265" s="111"/>
      <c r="S265" s="57"/>
      <c r="T265"/>
    </row>
    <row r="266" spans="1:20">
      <c r="A266"/>
      <c r="F266" s="22"/>
      <c r="G266" s="5"/>
      <c r="H266" s="111"/>
      <c r="I266" s="15"/>
      <c r="R266" s="13"/>
      <c r="S266" s="57"/>
      <c r="T266"/>
    </row>
    <row r="267" spans="1:20">
      <c r="A267"/>
      <c r="F267" s="22"/>
      <c r="G267" s="5"/>
      <c r="H267" s="111"/>
      <c r="I267" s="15"/>
      <c r="R267" s="13"/>
      <c r="S267" s="57"/>
      <c r="T267"/>
    </row>
    <row r="268" spans="1:20">
      <c r="A268"/>
      <c r="F268" s="22"/>
      <c r="G268" s="5"/>
      <c r="H268" s="111"/>
      <c r="I268" s="15"/>
      <c r="R268" s="13"/>
      <c r="S268" s="57"/>
      <c r="T268"/>
    </row>
    <row r="269" spans="1:20">
      <c r="A269"/>
      <c r="F269" s="22"/>
      <c r="G269" s="5"/>
      <c r="H269" s="111"/>
      <c r="I269" s="15"/>
      <c r="R269" s="13"/>
      <c r="S269" s="57"/>
      <c r="T269"/>
    </row>
    <row r="270" spans="1:20">
      <c r="A270"/>
      <c r="F270" s="82"/>
      <c r="G270" s="5"/>
      <c r="H270" s="111"/>
      <c r="I270" s="15"/>
      <c r="R270" s="13"/>
      <c r="S270" s="57"/>
      <c r="T270"/>
    </row>
    <row r="271" spans="1:20">
      <c r="A271"/>
      <c r="F271" s="58"/>
      <c r="G271" s="5"/>
      <c r="H271" s="111"/>
      <c r="I271" s="15"/>
      <c r="R271" s="13"/>
      <c r="S271" s="57"/>
      <c r="T271"/>
    </row>
    <row r="272" spans="1:20">
      <c r="A272"/>
      <c r="F272" s="58"/>
      <c r="G272" s="5"/>
      <c r="H272" s="111"/>
      <c r="I272" s="15"/>
      <c r="R272" s="13"/>
      <c r="S272" s="57"/>
      <c r="T272"/>
    </row>
    <row r="273" spans="1:20">
      <c r="A273"/>
      <c r="F273" s="82"/>
      <c r="G273" s="5"/>
      <c r="H273" s="111"/>
      <c r="I273" s="15"/>
      <c r="R273" s="13"/>
      <c r="S273" s="57"/>
      <c r="T273"/>
    </row>
    <row r="274" spans="1:20">
      <c r="A274"/>
      <c r="F274" s="4"/>
      <c r="G274" s="5"/>
      <c r="H274" s="111"/>
      <c r="S274" s="57"/>
      <c r="T274"/>
    </row>
    <row r="275" spans="1:20">
      <c r="A275"/>
      <c r="F275" s="29"/>
      <c r="G275" s="5"/>
      <c r="H275" s="111"/>
      <c r="S275" s="57"/>
      <c r="T275"/>
    </row>
    <row r="276" spans="1:20">
      <c r="A276"/>
      <c r="F276" s="4"/>
      <c r="G276" s="5"/>
      <c r="H276" s="111"/>
      <c r="S276" s="57"/>
      <c r="T276"/>
    </row>
    <row r="277" spans="1:20">
      <c r="A277"/>
      <c r="F277" s="4"/>
      <c r="G277" s="5"/>
      <c r="H277" s="111"/>
      <c r="S277" s="9"/>
      <c r="T277"/>
    </row>
    <row r="278" spans="1:20">
      <c r="A278"/>
      <c r="F278" s="4"/>
      <c r="G278" s="5"/>
      <c r="H278" s="111"/>
      <c r="S278" s="57"/>
      <c r="T278"/>
    </row>
    <row r="279" spans="1:20">
      <c r="A279"/>
      <c r="G279" s="5"/>
      <c r="H279" s="111"/>
      <c r="S279" s="57"/>
      <c r="T279"/>
    </row>
    <row r="280" spans="1:20">
      <c r="A280"/>
      <c r="G280" s="5"/>
      <c r="H280" s="111"/>
      <c r="S280" s="57"/>
    </row>
    <row r="319" spans="1:1">
      <c r="A319"/>
    </row>
    <row r="320" spans="1:1">
      <c r="A320"/>
    </row>
    <row r="321" spans="1:20">
      <c r="A321"/>
    </row>
    <row r="322" spans="1:20">
      <c r="A322"/>
    </row>
    <row r="323" spans="1:20">
      <c r="A323"/>
    </row>
    <row r="324" spans="1:20">
      <c r="A324"/>
    </row>
    <row r="325" spans="1:20">
      <c r="A325"/>
    </row>
    <row r="326" spans="1:20">
      <c r="A326"/>
    </row>
    <row r="327" spans="1:20">
      <c r="A327"/>
    </row>
    <row r="328" spans="1:20">
      <c r="A328"/>
    </row>
    <row r="329" spans="1:20">
      <c r="A329"/>
    </row>
    <row r="330" spans="1:20">
      <c r="A330"/>
    </row>
    <row r="331" spans="1:20">
      <c r="A331"/>
      <c r="C331"/>
      <c r="D331"/>
      <c r="E331"/>
      <c r="F331" s="118"/>
      <c r="G331"/>
      <c r="H331" s="112"/>
      <c r="I331"/>
      <c r="P331"/>
      <c r="Q331"/>
      <c r="R331"/>
      <c r="T331"/>
    </row>
    <row r="332" spans="1:20">
      <c r="A332"/>
      <c r="C332"/>
      <c r="D332"/>
      <c r="E332"/>
      <c r="F332" s="118"/>
      <c r="G332"/>
      <c r="H332" s="112"/>
      <c r="I332"/>
      <c r="P332"/>
      <c r="Q332"/>
      <c r="R332"/>
      <c r="T332"/>
    </row>
    <row r="333" spans="1:20">
      <c r="A333"/>
      <c r="C333"/>
      <c r="D333"/>
      <c r="E333"/>
      <c r="F333" s="118"/>
      <c r="G333"/>
      <c r="H333" s="112"/>
      <c r="I333"/>
      <c r="P333"/>
      <c r="Q333"/>
      <c r="R333"/>
      <c r="T333"/>
    </row>
    <row r="334" spans="1:20">
      <c r="A334"/>
      <c r="C334"/>
      <c r="D334"/>
      <c r="E334"/>
      <c r="F334" s="118"/>
      <c r="G334"/>
      <c r="H334" s="112"/>
      <c r="I334"/>
      <c r="P334"/>
      <c r="Q334"/>
      <c r="R334"/>
      <c r="T334"/>
    </row>
    <row r="335" spans="1:20">
      <c r="A335"/>
      <c r="C335"/>
      <c r="D335"/>
      <c r="E335"/>
      <c r="F335" s="118"/>
      <c r="G335"/>
      <c r="H335" s="112"/>
      <c r="I335"/>
      <c r="P335"/>
      <c r="Q335"/>
      <c r="R335"/>
      <c r="T335"/>
    </row>
    <row r="336" spans="1:20">
      <c r="A336"/>
      <c r="C336"/>
      <c r="D336"/>
      <c r="E336"/>
      <c r="F336" s="118"/>
      <c r="G336"/>
      <c r="H336" s="112"/>
      <c r="I336"/>
      <c r="P336"/>
      <c r="Q336"/>
      <c r="R336"/>
      <c r="T336"/>
    </row>
    <row r="337" spans="1:20">
      <c r="A337"/>
      <c r="C337"/>
      <c r="D337"/>
      <c r="E337"/>
      <c r="F337" s="118"/>
      <c r="G337"/>
      <c r="H337" s="112"/>
      <c r="I337"/>
      <c r="P337"/>
      <c r="Q337"/>
      <c r="R337"/>
      <c r="T337"/>
    </row>
    <row r="338" spans="1:20">
      <c r="A338"/>
      <c r="C338"/>
      <c r="D338"/>
      <c r="E338"/>
      <c r="F338" s="118"/>
      <c r="G338"/>
      <c r="H338" s="112"/>
      <c r="I338"/>
      <c r="P338"/>
      <c r="Q338"/>
      <c r="R338"/>
      <c r="T338"/>
    </row>
    <row r="339" spans="1:20">
      <c r="A339"/>
      <c r="C339"/>
      <c r="D339"/>
      <c r="E339"/>
      <c r="F339" s="118"/>
      <c r="G339"/>
      <c r="H339" s="112"/>
      <c r="I339"/>
      <c r="P339"/>
      <c r="Q339"/>
      <c r="R339"/>
      <c r="T339"/>
    </row>
    <row r="340" spans="1:20">
      <c r="A340"/>
      <c r="C340"/>
      <c r="D340"/>
      <c r="E340"/>
      <c r="F340" s="118"/>
      <c r="G340"/>
      <c r="H340" s="112"/>
      <c r="I340"/>
      <c r="P340"/>
      <c r="Q340"/>
      <c r="R340"/>
      <c r="T340"/>
    </row>
    <row r="341" spans="1:20">
      <c r="A341"/>
      <c r="C341"/>
      <c r="D341"/>
      <c r="E341"/>
      <c r="F341" s="118"/>
      <c r="G341"/>
      <c r="H341" s="112"/>
      <c r="I341"/>
      <c r="P341"/>
      <c r="Q341"/>
      <c r="R341"/>
      <c r="T341"/>
    </row>
    <row r="342" spans="1:20">
      <c r="A342"/>
      <c r="C342"/>
      <c r="D342"/>
      <c r="E342"/>
      <c r="F342" s="118"/>
      <c r="G342"/>
      <c r="H342" s="112"/>
      <c r="I342"/>
      <c r="P342"/>
      <c r="Q342"/>
      <c r="R342"/>
      <c r="T342"/>
    </row>
    <row r="343" spans="1:20">
      <c r="A343"/>
      <c r="C343"/>
      <c r="D343"/>
      <c r="E343"/>
      <c r="F343" s="118"/>
      <c r="G343"/>
      <c r="H343" s="112"/>
      <c r="I343"/>
      <c r="P343"/>
      <c r="Q343"/>
      <c r="R343"/>
      <c r="T343"/>
    </row>
    <row r="344" spans="1:20">
      <c r="A344"/>
      <c r="C344"/>
      <c r="D344"/>
      <c r="E344"/>
      <c r="F344" s="118"/>
      <c r="G344"/>
      <c r="H344" s="112"/>
      <c r="I344"/>
      <c r="P344"/>
      <c r="Q344"/>
      <c r="R344"/>
      <c r="T344"/>
    </row>
    <row r="345" spans="1:20">
      <c r="A345"/>
      <c r="C345"/>
      <c r="D345"/>
      <c r="E345"/>
      <c r="F345" s="118"/>
      <c r="G345"/>
      <c r="H345" s="112"/>
      <c r="I345"/>
      <c r="P345"/>
      <c r="Q345"/>
      <c r="R345"/>
      <c r="T345"/>
    </row>
    <row r="346" spans="1:20">
      <c r="A346"/>
      <c r="C346"/>
      <c r="D346"/>
      <c r="E346"/>
      <c r="F346" s="118"/>
      <c r="G346"/>
      <c r="H346" s="112"/>
      <c r="I346"/>
      <c r="P346"/>
      <c r="Q346"/>
      <c r="R346"/>
      <c r="T346"/>
    </row>
    <row r="347" spans="1:20">
      <c r="A347"/>
    </row>
    <row r="348" spans="1:20">
      <c r="A348"/>
    </row>
    <row r="349" spans="1:20">
      <c r="A349"/>
    </row>
    <row r="350" spans="1:20">
      <c r="A350"/>
      <c r="C350" s="9"/>
      <c r="D350" s="9"/>
      <c r="E350" s="9"/>
      <c r="F350" s="10"/>
      <c r="G350" s="16"/>
      <c r="H350" s="11"/>
      <c r="I350" s="17"/>
      <c r="J350" s="17"/>
      <c r="K350" s="17"/>
      <c r="L350" s="17"/>
      <c r="M350" s="17"/>
      <c r="R350" s="23"/>
      <c r="S350" s="57"/>
      <c r="T350" s="9"/>
    </row>
    <row r="351" spans="1:20">
      <c r="A351"/>
      <c r="C351" s="9"/>
      <c r="D351" s="9"/>
      <c r="E351" s="9"/>
      <c r="F351" s="41"/>
      <c r="G351" s="16"/>
      <c r="H351" s="11"/>
      <c r="I351" s="17"/>
      <c r="J351" s="17"/>
      <c r="K351" s="17"/>
      <c r="L351" s="17"/>
      <c r="M351" s="17"/>
      <c r="R351" s="23"/>
      <c r="S351" s="57"/>
      <c r="T351" s="9"/>
    </row>
    <row r="352" spans="1:20">
      <c r="A352"/>
      <c r="C352" s="9"/>
      <c r="D352" s="9"/>
      <c r="E352" s="9"/>
      <c r="F352" s="10"/>
      <c r="G352" s="16"/>
      <c r="H352" s="11"/>
      <c r="I352" s="17"/>
      <c r="J352" s="17"/>
      <c r="K352" s="17"/>
      <c r="L352" s="17"/>
      <c r="M352" s="17"/>
      <c r="R352" s="23"/>
      <c r="S352" s="57"/>
      <c r="T352" s="9"/>
    </row>
    <row r="353" spans="1:20">
      <c r="A353"/>
      <c r="C353" s="9"/>
      <c r="D353" s="9"/>
      <c r="E353" s="9"/>
      <c r="F353" s="10"/>
      <c r="G353" s="16"/>
      <c r="H353" s="11"/>
      <c r="I353" s="17"/>
      <c r="J353" s="17"/>
      <c r="K353" s="17"/>
      <c r="L353" s="17"/>
      <c r="M353" s="17"/>
      <c r="R353" s="23"/>
      <c r="S353" s="57"/>
      <c r="T353" s="9"/>
    </row>
    <row r="354" spans="1:20">
      <c r="A354"/>
      <c r="C354" s="9"/>
      <c r="D354" s="9"/>
      <c r="E354" s="9"/>
      <c r="F354" s="10"/>
      <c r="G354" s="16"/>
      <c r="H354" s="11"/>
      <c r="I354" s="17"/>
      <c r="J354" s="17"/>
      <c r="K354" s="17"/>
      <c r="L354" s="17"/>
      <c r="M354" s="17"/>
      <c r="R354" s="23"/>
      <c r="S354" s="57"/>
      <c r="T354" s="9"/>
    </row>
    <row r="355" spans="1:20">
      <c r="A355"/>
      <c r="C355" s="9"/>
      <c r="D355" s="9"/>
      <c r="E355" s="9"/>
      <c r="F355" s="10"/>
      <c r="G355" s="16"/>
      <c r="H355" s="11"/>
      <c r="I355" s="17"/>
      <c r="J355" s="17"/>
      <c r="K355" s="17"/>
      <c r="L355" s="17"/>
      <c r="M355" s="17"/>
      <c r="R355" s="23"/>
      <c r="S355" s="57"/>
      <c r="T355" s="9"/>
    </row>
    <row r="356" spans="1:20">
      <c r="A356"/>
      <c r="C356" s="9"/>
      <c r="D356" s="9"/>
      <c r="E356" s="9"/>
      <c r="F356" s="10"/>
      <c r="G356" s="16"/>
      <c r="H356" s="11"/>
      <c r="I356" s="17"/>
      <c r="J356" s="17"/>
      <c r="K356" s="17"/>
      <c r="L356" s="17"/>
      <c r="M356" s="17"/>
      <c r="R356" s="23"/>
      <c r="S356" s="57"/>
      <c r="T356" s="9"/>
    </row>
    <row r="357" spans="1:20">
      <c r="A357"/>
      <c r="C357" s="9"/>
      <c r="D357" s="9"/>
      <c r="E357" s="9"/>
      <c r="F357" s="10"/>
      <c r="G357" s="16"/>
      <c r="H357" s="11"/>
      <c r="I357" s="17"/>
      <c r="J357" s="17"/>
      <c r="K357" s="17"/>
      <c r="L357" s="17"/>
      <c r="M357" s="17"/>
      <c r="R357" s="23"/>
      <c r="S357" s="57"/>
      <c r="T357" s="9"/>
    </row>
    <row r="358" spans="1:20">
      <c r="A358"/>
      <c r="C358" s="9"/>
      <c r="D358" s="9"/>
      <c r="E358" s="9"/>
      <c r="F358" s="10"/>
      <c r="G358" s="16"/>
      <c r="H358" s="11"/>
      <c r="I358" s="17"/>
      <c r="J358" s="17"/>
      <c r="K358" s="17"/>
      <c r="L358" s="17"/>
      <c r="M358" s="17"/>
      <c r="R358" s="23"/>
      <c r="S358" s="57"/>
      <c r="T358" s="9"/>
    </row>
    <row r="359" spans="1:20">
      <c r="A359"/>
      <c r="C359" s="9"/>
      <c r="D359" s="9"/>
      <c r="E359" s="9"/>
      <c r="F359" s="10"/>
      <c r="G359" s="16"/>
      <c r="H359" s="11"/>
      <c r="I359" s="17"/>
      <c r="J359" s="17"/>
      <c r="K359" s="17"/>
      <c r="L359" s="17"/>
      <c r="M359" s="17"/>
      <c r="R359" s="18"/>
      <c r="S359" s="57"/>
      <c r="T359" s="9"/>
    </row>
    <row r="360" spans="1:20">
      <c r="A360"/>
      <c r="C360" s="9"/>
      <c r="D360" s="9"/>
      <c r="E360" s="9"/>
      <c r="F360" s="10"/>
      <c r="G360" s="16"/>
      <c r="H360" s="11"/>
      <c r="I360" s="17"/>
      <c r="J360" s="17"/>
      <c r="K360" s="17"/>
      <c r="L360" s="17"/>
      <c r="M360" s="17"/>
      <c r="R360" s="23"/>
      <c r="S360" s="57"/>
      <c r="T360" s="9"/>
    </row>
    <row r="361" spans="1:20">
      <c r="A361"/>
      <c r="C361" s="7"/>
      <c r="D361" s="9"/>
      <c r="E361" s="9"/>
      <c r="F361" s="10"/>
      <c r="G361" s="16"/>
      <c r="H361" s="11"/>
      <c r="I361" s="17"/>
      <c r="J361" s="17"/>
      <c r="K361" s="17"/>
      <c r="L361" s="17"/>
      <c r="M361" s="17"/>
      <c r="R361" s="23"/>
      <c r="S361" s="57"/>
      <c r="T361" s="9"/>
    </row>
    <row r="362" spans="1:20">
      <c r="A362"/>
      <c r="C362" s="9"/>
      <c r="D362" s="9"/>
      <c r="E362" s="9"/>
      <c r="F362" s="50"/>
      <c r="G362" s="16"/>
      <c r="H362" s="11"/>
      <c r="I362" s="19"/>
      <c r="J362" s="17"/>
      <c r="K362" s="17"/>
      <c r="L362" s="17"/>
      <c r="M362" s="17"/>
      <c r="R362" s="23"/>
      <c r="S362" s="57"/>
      <c r="T362" s="9"/>
    </row>
    <row r="363" spans="1:20">
      <c r="C363" s="7"/>
      <c r="D363" s="9"/>
      <c r="E363" s="9"/>
      <c r="F363" s="10"/>
      <c r="G363" s="16"/>
      <c r="H363" s="11"/>
      <c r="I363" s="17"/>
      <c r="J363" s="17"/>
      <c r="K363" s="17"/>
      <c r="L363" s="17"/>
      <c r="M363" s="17"/>
      <c r="R363" s="23"/>
      <c r="S363" s="57"/>
      <c r="T363" s="9"/>
    </row>
    <row r="364" spans="1:20">
      <c r="C364" s="7"/>
      <c r="D364" s="9"/>
      <c r="E364" s="9"/>
      <c r="F364" s="10"/>
      <c r="G364" s="16"/>
      <c r="H364" s="11"/>
      <c r="I364" s="17"/>
      <c r="J364" s="17"/>
      <c r="K364" s="17"/>
      <c r="L364" s="17"/>
      <c r="M364" s="17"/>
      <c r="R364" s="23"/>
      <c r="S364" s="57"/>
      <c r="T364" s="9"/>
    </row>
    <row r="365" spans="1:20">
      <c r="C365" s="7"/>
      <c r="D365" s="9"/>
      <c r="E365" s="9"/>
      <c r="F365" s="10"/>
      <c r="G365" s="16"/>
      <c r="H365" s="11"/>
      <c r="I365" s="17"/>
      <c r="J365" s="17"/>
      <c r="K365" s="17"/>
      <c r="L365" s="17"/>
      <c r="M365" s="17"/>
      <c r="R365" s="23"/>
      <c r="S365" s="57"/>
      <c r="T365" s="9"/>
    </row>
    <row r="366" spans="1:20">
      <c r="C366" s="7"/>
      <c r="D366" s="9"/>
      <c r="E366" s="9"/>
      <c r="F366" s="10"/>
      <c r="G366" s="16"/>
      <c r="H366" s="11"/>
      <c r="I366" s="17"/>
      <c r="J366" s="17"/>
      <c r="K366" s="17"/>
      <c r="L366" s="17"/>
      <c r="M366" s="17"/>
      <c r="R366" s="23"/>
      <c r="S366" s="57"/>
      <c r="T366" s="9"/>
    </row>
    <row r="367" spans="1:20">
      <c r="C367" s="7"/>
      <c r="D367" s="9"/>
      <c r="E367" s="9"/>
      <c r="F367" s="10"/>
      <c r="G367" s="16"/>
      <c r="H367" s="11"/>
      <c r="I367" s="17"/>
      <c r="J367" s="17"/>
      <c r="K367" s="17"/>
      <c r="L367" s="17"/>
      <c r="M367" s="17"/>
      <c r="R367" s="23"/>
      <c r="S367" s="57"/>
      <c r="T367" s="9"/>
    </row>
    <row r="368" spans="1:20">
      <c r="C368" s="9"/>
      <c r="D368" s="8"/>
      <c r="E368" s="9"/>
      <c r="F368" s="10"/>
      <c r="G368" s="16"/>
      <c r="H368" s="11"/>
      <c r="I368" s="17"/>
      <c r="J368" s="17"/>
      <c r="K368" s="17"/>
      <c r="L368" s="17"/>
      <c r="M368" s="17"/>
      <c r="R368" s="23"/>
      <c r="S368" s="57"/>
      <c r="T368" s="8"/>
    </row>
    <row r="369" spans="3:20">
      <c r="C369" s="9"/>
      <c r="D369" s="8"/>
      <c r="E369" s="9"/>
      <c r="F369" s="41"/>
      <c r="G369" s="16"/>
      <c r="H369" s="11"/>
      <c r="I369" s="17"/>
      <c r="J369" s="17"/>
      <c r="K369" s="17"/>
      <c r="L369" s="17"/>
      <c r="M369" s="17"/>
      <c r="R369" s="23"/>
      <c r="S369" s="57"/>
      <c r="T369" s="8"/>
    </row>
    <row r="370" spans="3:20">
      <c r="C370" s="9"/>
      <c r="D370" s="8"/>
      <c r="E370" s="9"/>
      <c r="F370" s="10"/>
      <c r="G370" s="16"/>
      <c r="H370" s="11"/>
      <c r="I370" s="17"/>
      <c r="J370" s="17"/>
      <c r="K370" s="17"/>
      <c r="L370" s="17"/>
      <c r="M370" s="17"/>
      <c r="R370" s="23"/>
      <c r="S370" s="57"/>
      <c r="T370" s="8"/>
    </row>
    <row r="371" spans="3:20">
      <c r="C371" s="9"/>
      <c r="D371" s="8"/>
      <c r="E371" s="8"/>
      <c r="F371" s="10"/>
      <c r="G371" s="16"/>
      <c r="H371" s="11"/>
      <c r="I371" s="17"/>
      <c r="J371" s="17"/>
      <c r="K371" s="17"/>
      <c r="L371" s="17"/>
      <c r="M371" s="17"/>
      <c r="R371" s="43"/>
      <c r="S371" s="57"/>
      <c r="T371" s="8"/>
    </row>
    <row r="372" spans="3:20">
      <c r="C372" s="9"/>
      <c r="D372" s="8"/>
      <c r="E372" s="8"/>
      <c r="F372" s="10"/>
      <c r="G372" s="16"/>
      <c r="H372" s="11"/>
      <c r="I372" s="17"/>
      <c r="J372" s="17"/>
      <c r="K372" s="17"/>
      <c r="L372" s="17"/>
      <c r="M372" s="17"/>
      <c r="R372" s="43"/>
      <c r="S372" s="57"/>
      <c r="T372" s="8"/>
    </row>
    <row r="373" spans="3:20">
      <c r="C373" s="9"/>
      <c r="D373" s="8"/>
      <c r="E373" s="8"/>
      <c r="F373" s="10"/>
      <c r="G373" s="16"/>
      <c r="H373" s="11"/>
      <c r="I373" s="17"/>
      <c r="J373" s="17"/>
      <c r="K373" s="17"/>
      <c r="L373" s="17"/>
      <c r="M373" s="17"/>
      <c r="R373" s="43"/>
      <c r="S373" s="57"/>
      <c r="T373" s="8"/>
    </row>
    <row r="374" spans="3:20">
      <c r="C374" s="9"/>
      <c r="D374" s="8"/>
      <c r="E374" s="8"/>
      <c r="F374" s="10"/>
      <c r="G374" s="16"/>
      <c r="H374" s="11"/>
      <c r="I374" s="17"/>
      <c r="J374" s="17"/>
      <c r="K374" s="17"/>
      <c r="L374" s="17"/>
      <c r="M374" s="17"/>
      <c r="R374" s="43"/>
      <c r="S374" s="57"/>
      <c r="T374" s="8"/>
    </row>
    <row r="375" spans="3:20">
      <c r="C375" s="9"/>
      <c r="D375" s="9"/>
      <c r="E375" s="9"/>
      <c r="F375" s="10"/>
      <c r="G375" s="16"/>
      <c r="H375" s="11"/>
      <c r="I375" s="17"/>
      <c r="J375" s="17"/>
      <c r="K375" s="17"/>
      <c r="L375" s="17"/>
      <c r="M375" s="17"/>
      <c r="R375" s="43"/>
      <c r="S375" s="57"/>
      <c r="T375" s="9"/>
    </row>
    <row r="376" spans="3:20">
      <c r="C376" s="9"/>
      <c r="D376" s="9"/>
      <c r="E376" s="9"/>
      <c r="F376" s="10"/>
      <c r="G376" s="16"/>
      <c r="H376" s="11"/>
      <c r="I376" s="17"/>
      <c r="J376" s="17"/>
      <c r="K376" s="17"/>
      <c r="L376" s="17"/>
      <c r="M376" s="17"/>
      <c r="R376" s="43"/>
      <c r="S376" s="57"/>
      <c r="T376" s="9"/>
    </row>
    <row r="377" spans="3:20">
      <c r="C377" s="9"/>
      <c r="D377" s="9"/>
      <c r="E377" s="9"/>
      <c r="F377" s="10"/>
      <c r="G377" s="16"/>
      <c r="H377" s="11"/>
      <c r="I377" s="17"/>
      <c r="J377" s="17"/>
      <c r="K377" s="17"/>
      <c r="L377" s="17"/>
      <c r="M377" s="17"/>
      <c r="R377" s="43"/>
      <c r="S377" s="57"/>
      <c r="T377" s="9"/>
    </row>
    <row r="378" spans="3:20">
      <c r="C378" s="9"/>
      <c r="D378" s="9"/>
      <c r="E378" s="9"/>
      <c r="F378" s="10"/>
      <c r="G378" s="16"/>
      <c r="H378" s="11"/>
      <c r="I378" s="17"/>
      <c r="J378" s="17"/>
      <c r="K378" s="17"/>
      <c r="L378" s="17"/>
      <c r="M378" s="17"/>
      <c r="R378" s="43"/>
      <c r="S378" s="57"/>
      <c r="T378" s="9"/>
    </row>
    <row r="379" spans="3:20">
      <c r="C379" s="9"/>
      <c r="D379" s="9"/>
      <c r="E379" s="9"/>
      <c r="F379" s="10"/>
      <c r="G379" s="16"/>
      <c r="H379" s="11"/>
      <c r="I379" s="17"/>
      <c r="J379" s="17"/>
      <c r="K379" s="17"/>
      <c r="L379" s="17"/>
      <c r="M379" s="17"/>
      <c r="Q379"/>
      <c r="R379" s="43"/>
      <c r="S379" s="57"/>
      <c r="T379" s="9"/>
    </row>
    <row r="380" spans="3:20">
      <c r="C380" s="9"/>
      <c r="D380" s="9"/>
      <c r="E380" s="9"/>
      <c r="F380" s="10"/>
      <c r="G380" s="16"/>
      <c r="H380" s="11"/>
      <c r="I380" s="17"/>
      <c r="J380" s="17"/>
      <c r="K380" s="17"/>
      <c r="L380" s="17"/>
      <c r="M380" s="17"/>
      <c r="Q380"/>
      <c r="R380" s="43"/>
      <c r="S380" s="57"/>
      <c r="T380" s="9"/>
    </row>
    <row r="381" spans="3:20">
      <c r="C381" s="9"/>
      <c r="D381" s="9"/>
      <c r="E381" s="9"/>
      <c r="F381" s="10"/>
      <c r="G381" s="16"/>
      <c r="H381" s="11"/>
      <c r="I381" s="17"/>
      <c r="J381" s="17"/>
      <c r="K381" s="17"/>
      <c r="L381" s="17"/>
      <c r="M381" s="17"/>
      <c r="Q381"/>
      <c r="R381" s="43"/>
      <c r="S381" s="57"/>
      <c r="T381" s="9"/>
    </row>
    <row r="382" spans="3:20">
      <c r="C382" s="9"/>
      <c r="D382" s="9"/>
      <c r="E382" s="9"/>
      <c r="F382" s="10"/>
      <c r="G382" s="16"/>
      <c r="H382" s="11"/>
      <c r="I382" s="17"/>
      <c r="J382" s="17"/>
      <c r="K382" s="17"/>
      <c r="L382" s="17"/>
      <c r="M382" s="17"/>
      <c r="Q382"/>
      <c r="R382" s="43"/>
      <c r="S382" s="57"/>
      <c r="T382" s="9"/>
    </row>
    <row r="383" spans="3:20">
      <c r="C383" s="9"/>
      <c r="D383" s="9"/>
      <c r="E383" s="9"/>
      <c r="F383" s="10"/>
      <c r="G383" s="16"/>
      <c r="H383" s="11"/>
      <c r="I383" s="17"/>
      <c r="J383" s="17"/>
      <c r="K383" s="17"/>
      <c r="L383" s="17"/>
      <c r="M383" s="17"/>
      <c r="Q383"/>
      <c r="R383" s="43"/>
      <c r="S383" s="57"/>
      <c r="T383" s="9"/>
    </row>
    <row r="384" spans="3:20">
      <c r="C384" s="9"/>
      <c r="D384" s="9"/>
      <c r="E384" s="9"/>
      <c r="F384" s="10"/>
      <c r="G384" s="16"/>
      <c r="H384" s="11"/>
      <c r="I384" s="17"/>
      <c r="J384" s="17"/>
      <c r="K384" s="17"/>
      <c r="L384" s="17"/>
      <c r="M384" s="17"/>
      <c r="Q384"/>
      <c r="R384" s="43"/>
      <c r="S384" s="57"/>
      <c r="T384" s="9"/>
    </row>
    <row r="385" spans="1:20">
      <c r="C385" s="9"/>
      <c r="D385" s="9"/>
      <c r="E385" s="9"/>
      <c r="F385" s="10"/>
      <c r="G385" s="16"/>
      <c r="H385" s="11"/>
      <c r="I385" s="17"/>
      <c r="J385" s="17"/>
      <c r="K385" s="17"/>
      <c r="L385" s="17"/>
      <c r="M385" s="17"/>
      <c r="Q385"/>
      <c r="R385" s="43"/>
      <c r="S385" s="57"/>
      <c r="T385" s="9"/>
    </row>
    <row r="386" spans="1:20">
      <c r="C386" s="9"/>
      <c r="D386" s="9"/>
      <c r="E386" s="9"/>
      <c r="F386" s="10"/>
      <c r="G386" s="16"/>
      <c r="H386" s="11"/>
      <c r="I386" s="17"/>
      <c r="J386" s="17"/>
      <c r="K386" s="17"/>
      <c r="L386" s="17"/>
      <c r="M386" s="17"/>
      <c r="Q386"/>
      <c r="R386" s="43"/>
      <c r="S386" s="57"/>
      <c r="T386" s="9"/>
    </row>
    <row r="387" spans="1:20">
      <c r="C387" s="9"/>
      <c r="D387" s="9"/>
      <c r="E387" s="9"/>
      <c r="F387" s="10"/>
      <c r="G387" s="16"/>
      <c r="H387" s="11"/>
      <c r="I387" s="17"/>
      <c r="J387" s="17"/>
      <c r="K387" s="17"/>
      <c r="L387" s="17"/>
      <c r="M387" s="17"/>
      <c r="Q387"/>
      <c r="R387" s="43"/>
      <c r="S387" s="57"/>
      <c r="T387" s="9"/>
    </row>
    <row r="388" spans="1:20">
      <c r="C388" s="9"/>
      <c r="D388" s="9"/>
      <c r="E388" s="9"/>
      <c r="F388" s="10"/>
      <c r="G388" s="16"/>
      <c r="H388" s="11"/>
      <c r="I388" s="17"/>
      <c r="J388" s="17"/>
      <c r="K388" s="17"/>
      <c r="L388" s="17"/>
      <c r="M388" s="17"/>
      <c r="Q388"/>
      <c r="R388" s="43"/>
      <c r="S388" s="57"/>
      <c r="T388" s="9"/>
    </row>
    <row r="389" spans="1:20">
      <c r="C389" s="9"/>
      <c r="D389" s="9"/>
      <c r="E389" s="9"/>
      <c r="F389" s="10"/>
      <c r="G389" s="16"/>
      <c r="H389" s="11"/>
      <c r="I389" s="17"/>
      <c r="J389" s="17"/>
      <c r="K389" s="17"/>
      <c r="L389" s="17"/>
      <c r="M389" s="17"/>
      <c r="Q389"/>
      <c r="R389" s="43"/>
      <c r="S389" s="57"/>
      <c r="T389" s="9"/>
    </row>
    <row r="390" spans="1:20">
      <c r="C390" s="9"/>
      <c r="D390" s="9"/>
      <c r="E390" s="9"/>
      <c r="F390" s="10"/>
      <c r="G390" s="16"/>
      <c r="H390" s="11"/>
      <c r="I390" s="17"/>
      <c r="J390" s="17"/>
      <c r="K390" s="17"/>
      <c r="L390" s="17"/>
      <c r="M390" s="17"/>
      <c r="Q390"/>
      <c r="R390" s="43"/>
      <c r="S390" s="57"/>
      <c r="T390" s="9"/>
    </row>
    <row r="391" spans="1:20">
      <c r="C391" s="9"/>
      <c r="D391" s="9"/>
      <c r="E391" s="9"/>
      <c r="F391" s="10"/>
      <c r="G391" s="16"/>
      <c r="H391" s="11"/>
      <c r="I391" s="17"/>
      <c r="J391" s="17"/>
      <c r="K391" s="17"/>
      <c r="L391" s="17"/>
      <c r="M391" s="17"/>
      <c r="Q391"/>
      <c r="R391" s="43"/>
      <c r="S391" s="57"/>
      <c r="T391" s="9"/>
    </row>
    <row r="392" spans="1:20">
      <c r="C392" s="9"/>
      <c r="D392" s="9"/>
      <c r="E392" s="9"/>
      <c r="F392" s="10"/>
      <c r="G392" s="16"/>
      <c r="H392" s="11"/>
      <c r="I392" s="17"/>
      <c r="J392" s="17"/>
      <c r="K392" s="17"/>
      <c r="L392" s="17"/>
      <c r="M392" s="17"/>
      <c r="Q392"/>
      <c r="R392" s="43"/>
      <c r="S392" s="57"/>
      <c r="T392" s="9"/>
    </row>
    <row r="393" spans="1:20">
      <c r="C393" s="9"/>
      <c r="D393" s="9"/>
      <c r="E393" s="9"/>
      <c r="F393" s="10"/>
      <c r="G393" s="16"/>
      <c r="H393" s="11"/>
      <c r="I393" s="17"/>
      <c r="J393" s="17"/>
      <c r="K393" s="17"/>
      <c r="L393" s="17"/>
      <c r="M393" s="17"/>
      <c r="Q393"/>
      <c r="R393" s="23"/>
      <c r="S393" s="57"/>
      <c r="T393" s="9"/>
    </row>
    <row r="394" spans="1:20">
      <c r="C394" s="27"/>
      <c r="D394" s="46"/>
      <c r="E394" s="27"/>
      <c r="F394" s="25"/>
      <c r="G394" s="51"/>
      <c r="H394" s="113"/>
      <c r="I394" s="17"/>
      <c r="J394" s="17"/>
      <c r="K394" s="17"/>
      <c r="L394" s="17"/>
      <c r="M394" s="17"/>
      <c r="Q394"/>
      <c r="R394" s="52"/>
      <c r="S394" s="57"/>
      <c r="T394" s="27"/>
    </row>
    <row r="395" spans="1:20">
      <c r="A395"/>
      <c r="C395" s="27"/>
      <c r="D395" s="46"/>
      <c r="E395" s="27"/>
      <c r="F395" s="48"/>
      <c r="G395" s="51"/>
      <c r="H395" s="113"/>
      <c r="I395" s="17"/>
      <c r="J395" s="17"/>
      <c r="K395" s="17"/>
      <c r="L395" s="17"/>
      <c r="M395" s="17"/>
      <c r="Q395"/>
      <c r="R395" s="52"/>
      <c r="S395" s="57"/>
      <c r="T395" s="27"/>
    </row>
    <row r="396" spans="1:20">
      <c r="A396"/>
      <c r="C396" s="27"/>
      <c r="D396" s="46"/>
      <c r="E396" s="27"/>
      <c r="F396" s="25"/>
      <c r="G396" s="51"/>
      <c r="H396" s="113"/>
      <c r="I396" s="17"/>
      <c r="J396" s="17"/>
      <c r="K396" s="17"/>
      <c r="L396" s="17"/>
      <c r="M396" s="17"/>
      <c r="Q396"/>
      <c r="R396" s="52"/>
      <c r="S396" s="57"/>
      <c r="T396" s="27"/>
    </row>
    <row r="397" spans="1:20">
      <c r="A397"/>
      <c r="C397" s="9"/>
      <c r="D397" s="9"/>
      <c r="E397" s="9"/>
      <c r="F397" s="10"/>
      <c r="G397" s="16"/>
      <c r="H397" s="11"/>
      <c r="I397" s="12"/>
      <c r="J397" s="12"/>
      <c r="K397" s="17"/>
      <c r="L397" s="17"/>
      <c r="M397" s="17"/>
      <c r="Q397"/>
      <c r="R397" s="23"/>
      <c r="T397" s="27"/>
    </row>
    <row r="398" spans="1:20">
      <c r="A398"/>
      <c r="C398" s="9"/>
      <c r="D398" s="9"/>
      <c r="E398" s="9"/>
      <c r="F398" s="10"/>
      <c r="G398" s="16"/>
      <c r="H398" s="11"/>
      <c r="I398" s="17"/>
      <c r="J398" s="17"/>
      <c r="K398" s="17"/>
      <c r="L398" s="17"/>
      <c r="M398" s="17"/>
      <c r="Q398"/>
      <c r="R398" s="23"/>
      <c r="S398" s="57"/>
      <c r="T398" s="27"/>
    </row>
    <row r="399" spans="1:20">
      <c r="A399"/>
      <c r="T399" s="27"/>
    </row>
    <row r="400" spans="1:20">
      <c r="A400"/>
      <c r="T400" s="27"/>
    </row>
    <row r="401" spans="1:20">
      <c r="A401"/>
      <c r="T401" s="27"/>
    </row>
    <row r="402" spans="1:20">
      <c r="A402"/>
      <c r="T402" s="27"/>
    </row>
    <row r="403" spans="1:20">
      <c r="A403"/>
      <c r="I403"/>
      <c r="J403" s="30"/>
      <c r="K403" s="30"/>
      <c r="L403" s="30"/>
      <c r="M403" s="30"/>
      <c r="T403" s="27"/>
    </row>
    <row r="404" spans="1:20">
      <c r="A404"/>
      <c r="I404"/>
      <c r="J404" s="1"/>
      <c r="K404" s="30"/>
      <c r="L404" s="30"/>
      <c r="M404" s="30"/>
      <c r="T404" s="27"/>
    </row>
    <row r="405" spans="1:20">
      <c r="A405"/>
      <c r="I405"/>
      <c r="J405" s="30"/>
      <c r="K405" s="30"/>
      <c r="L405" s="30"/>
      <c r="M405" s="30"/>
      <c r="T405" s="27"/>
    </row>
    <row r="406" spans="1:20">
      <c r="A406"/>
      <c r="I406"/>
      <c r="J406" s="30"/>
      <c r="K406" s="30"/>
      <c r="L406" s="30"/>
      <c r="M406" s="30"/>
      <c r="T406" s="27"/>
    </row>
    <row r="407" spans="1:20">
      <c r="A407"/>
      <c r="I407"/>
      <c r="J407" s="30"/>
      <c r="K407" s="30"/>
      <c r="L407" s="30"/>
      <c r="M407" s="30"/>
      <c r="T407" s="27"/>
    </row>
    <row r="408" spans="1:20">
      <c r="A408"/>
      <c r="I408"/>
      <c r="J408" s="1"/>
      <c r="K408" s="30"/>
      <c r="L408" s="30"/>
      <c r="M408" s="30"/>
      <c r="T408" s="27"/>
    </row>
    <row r="409" spans="1:20">
      <c r="A409"/>
      <c r="I409"/>
      <c r="J409" s="30"/>
      <c r="K409" s="30"/>
      <c r="L409" s="30"/>
      <c r="M409" s="30"/>
      <c r="T409" s="27"/>
    </row>
    <row r="410" spans="1:20">
      <c r="A410"/>
      <c r="I410"/>
      <c r="J410" s="30"/>
      <c r="K410" s="30"/>
      <c r="L410" s="30"/>
      <c r="M410" s="30"/>
      <c r="T410" s="27"/>
    </row>
    <row r="411" spans="1:20">
      <c r="A411"/>
      <c r="T411" s="27"/>
    </row>
    <row r="412" spans="1:20">
      <c r="A412"/>
      <c r="T412" s="27"/>
    </row>
    <row r="413" spans="1:20">
      <c r="A413"/>
      <c r="T413" s="27"/>
    </row>
    <row r="414" spans="1:20">
      <c r="A414"/>
      <c r="J414" s="1"/>
      <c r="K414" s="30"/>
      <c r="L414" s="30"/>
      <c r="M414" s="30"/>
      <c r="T414" s="27"/>
    </row>
    <row r="415" spans="1:20">
      <c r="A415"/>
      <c r="J415" s="30"/>
      <c r="K415" s="30"/>
      <c r="L415" s="30"/>
      <c r="M415" s="30"/>
      <c r="T415" s="27"/>
    </row>
    <row r="416" spans="1:20">
      <c r="A416"/>
      <c r="J416" s="30"/>
      <c r="K416" s="30"/>
      <c r="L416" s="30"/>
      <c r="M416" s="30"/>
      <c r="T416" s="27"/>
    </row>
    <row r="417" spans="1:20">
      <c r="A417"/>
      <c r="J417" s="1"/>
      <c r="K417" s="30"/>
      <c r="L417" s="30"/>
      <c r="M417" s="30"/>
      <c r="T417" s="27"/>
    </row>
    <row r="418" spans="1:20">
      <c r="A418"/>
      <c r="J418" s="1"/>
      <c r="K418" s="30"/>
      <c r="L418" s="30"/>
      <c r="M418" s="30"/>
      <c r="T418" s="27"/>
    </row>
    <row r="419" spans="1:20">
      <c r="A419"/>
      <c r="J419" s="30"/>
      <c r="K419" s="30"/>
      <c r="L419" s="30"/>
      <c r="M419" s="30"/>
      <c r="T419" s="27"/>
    </row>
    <row r="420" spans="1:20">
      <c r="A420"/>
      <c r="J420" s="30"/>
      <c r="K420" s="30"/>
      <c r="L420" s="30"/>
      <c r="M420" s="30"/>
      <c r="T420" s="27"/>
    </row>
    <row r="421" spans="1:20">
      <c r="A421"/>
      <c r="J421" s="30"/>
      <c r="K421" s="30"/>
      <c r="L421" s="30"/>
      <c r="M421" s="30"/>
      <c r="T421" s="27"/>
    </row>
    <row r="422" spans="1:20">
      <c r="A422"/>
      <c r="T422" s="27"/>
    </row>
    <row r="423" spans="1:20">
      <c r="A423"/>
      <c r="T423" s="27"/>
    </row>
    <row r="424" spans="1:20">
      <c r="A424"/>
      <c r="T424" s="27"/>
    </row>
    <row r="425" spans="1:20">
      <c r="A425"/>
      <c r="T425" s="27"/>
    </row>
    <row r="426" spans="1:20">
      <c r="A426"/>
      <c r="T426" s="27"/>
    </row>
    <row r="432" spans="1:20">
      <c r="C432" s="9"/>
      <c r="D432" s="27"/>
      <c r="E432" s="27"/>
      <c r="F432" s="22"/>
      <c r="G432" s="16"/>
      <c r="H432" s="11"/>
      <c r="I432" s="12"/>
      <c r="J432" s="17"/>
      <c r="K432" s="17"/>
      <c r="L432" s="17"/>
      <c r="M432" s="17"/>
      <c r="Q432"/>
      <c r="R432" s="18"/>
      <c r="S432" s="57"/>
      <c r="T432" s="27"/>
    </row>
    <row r="433" spans="3:20">
      <c r="F433" s="4"/>
      <c r="G433" s="5"/>
      <c r="H433" s="111"/>
      <c r="P433"/>
      <c r="Q433"/>
      <c r="S433" s="57"/>
      <c r="T433" s="27"/>
    </row>
    <row r="434" spans="3:20">
      <c r="F434" s="69"/>
      <c r="G434" s="5"/>
      <c r="H434" s="111"/>
      <c r="Q434"/>
      <c r="S434" s="57"/>
      <c r="T434" s="27"/>
    </row>
    <row r="435" spans="3:20">
      <c r="C435" s="9"/>
      <c r="D435" s="7"/>
      <c r="E435" s="21"/>
      <c r="F435" s="50"/>
      <c r="G435" s="16"/>
      <c r="H435" s="11"/>
      <c r="I435" s="12"/>
      <c r="J435" s="17"/>
      <c r="K435" s="17"/>
      <c r="L435" s="17"/>
      <c r="M435" s="17"/>
      <c r="Q435"/>
      <c r="R435" s="18"/>
      <c r="S435" s="57"/>
      <c r="T435" s="27"/>
    </row>
    <row r="436" spans="3:20">
      <c r="C436" s="9"/>
      <c r="D436" s="7"/>
      <c r="E436" s="21"/>
      <c r="F436" s="50"/>
      <c r="G436" s="16"/>
      <c r="H436" s="11"/>
      <c r="I436" s="17"/>
      <c r="J436" s="17"/>
      <c r="K436" s="17"/>
      <c r="L436" s="17"/>
      <c r="M436" s="17"/>
      <c r="Q436"/>
      <c r="R436" s="18"/>
      <c r="S436" s="57"/>
      <c r="T436" s="27"/>
    </row>
    <row r="437" spans="3:20">
      <c r="C437" s="9"/>
      <c r="D437" s="7"/>
      <c r="E437" s="21"/>
      <c r="F437" s="50"/>
      <c r="G437" s="16"/>
      <c r="H437" s="11"/>
      <c r="I437" s="17"/>
      <c r="J437" s="17"/>
      <c r="K437" s="17"/>
      <c r="L437" s="17"/>
      <c r="M437" s="17"/>
      <c r="Q437"/>
      <c r="R437" s="18"/>
      <c r="S437" s="57"/>
      <c r="T437" s="27"/>
    </row>
    <row r="438" spans="3:20">
      <c r="C438" s="9"/>
      <c r="D438" s="7"/>
      <c r="E438" s="21"/>
      <c r="F438" s="10"/>
      <c r="G438" s="16"/>
      <c r="H438" s="11"/>
      <c r="I438" s="17"/>
      <c r="J438" s="17"/>
      <c r="K438" s="17"/>
      <c r="L438" s="17"/>
      <c r="M438" s="17"/>
      <c r="Q438"/>
      <c r="R438" s="18"/>
      <c r="S438" s="9"/>
      <c r="T438" s="27"/>
    </row>
    <row r="439" spans="3:20">
      <c r="F439" s="22"/>
      <c r="P439" s="2"/>
      <c r="Q439"/>
      <c r="T439" s="27"/>
    </row>
    <row r="440" spans="3:20">
      <c r="F440" s="22"/>
      <c r="P440" s="2"/>
      <c r="Q440"/>
      <c r="S440" s="9"/>
      <c r="T440" s="27"/>
    </row>
    <row r="441" spans="3:20">
      <c r="C441" s="9"/>
      <c r="D441" s="9"/>
      <c r="E441" s="9"/>
      <c r="F441" s="10"/>
      <c r="G441" s="16"/>
      <c r="H441" s="11"/>
      <c r="I441" s="17"/>
      <c r="J441" s="17"/>
      <c r="K441" s="17"/>
      <c r="L441" s="17"/>
      <c r="M441" s="17"/>
      <c r="Q441"/>
      <c r="R441" s="18"/>
      <c r="S441" s="57"/>
      <c r="T441" s="27"/>
    </row>
    <row r="442" spans="3:20">
      <c r="C442" s="9"/>
      <c r="D442" s="27"/>
      <c r="E442" s="27"/>
      <c r="F442" s="10"/>
      <c r="G442" s="16"/>
      <c r="H442" s="11"/>
      <c r="I442" s="12"/>
      <c r="J442" s="17"/>
      <c r="K442" s="17"/>
      <c r="L442" s="17"/>
      <c r="M442" s="17"/>
      <c r="Q442"/>
      <c r="R442" s="18"/>
      <c r="S442" s="57"/>
      <c r="T442" s="27"/>
    </row>
    <row r="443" spans="3:20">
      <c r="C443" s="9"/>
      <c r="D443" s="27"/>
      <c r="E443" s="27"/>
      <c r="F443" s="10"/>
      <c r="G443" s="16"/>
      <c r="H443" s="11"/>
      <c r="I443" s="12"/>
      <c r="Q443"/>
      <c r="R443" s="18"/>
      <c r="T443" s="27"/>
    </row>
    <row r="444" spans="3:20">
      <c r="Q444"/>
      <c r="T444" s="27"/>
    </row>
    <row r="445" spans="3:20">
      <c r="F445" s="10"/>
      <c r="G445" s="5"/>
      <c r="H445" s="111"/>
      <c r="Q445"/>
      <c r="S445" s="57"/>
      <c r="T445" s="27"/>
    </row>
    <row r="446" spans="3:20">
      <c r="C446" s="9"/>
      <c r="D446" s="9"/>
      <c r="E446" s="9"/>
      <c r="F446" s="25"/>
      <c r="G446" s="16"/>
      <c r="H446" s="11"/>
      <c r="I446" s="12"/>
      <c r="J446" s="17"/>
      <c r="K446" s="17"/>
      <c r="L446" s="17"/>
      <c r="M446" s="17"/>
      <c r="Q446"/>
      <c r="R446" s="18"/>
      <c r="S446" s="57"/>
      <c r="T446" s="27"/>
    </row>
    <row r="447" spans="3:20">
      <c r="C447" s="9"/>
      <c r="D447" s="9"/>
      <c r="E447" s="9"/>
      <c r="F447" s="25"/>
      <c r="G447" s="16"/>
      <c r="H447" s="11"/>
      <c r="I447" s="17"/>
      <c r="J447" s="17"/>
      <c r="K447" s="17"/>
      <c r="L447" s="17"/>
      <c r="M447" s="17"/>
      <c r="Q447"/>
      <c r="R447" s="18"/>
      <c r="S447" s="57"/>
      <c r="T447" s="27"/>
    </row>
    <row r="448" spans="3:20">
      <c r="T448" s="27"/>
    </row>
    <row r="449" spans="3:20">
      <c r="C449" s="9"/>
      <c r="D449" s="27"/>
      <c r="E449" s="9"/>
      <c r="F449" s="10"/>
      <c r="G449" s="16"/>
      <c r="H449" s="11"/>
      <c r="I449" s="17"/>
      <c r="J449" s="17"/>
      <c r="K449" s="17"/>
      <c r="L449" s="17"/>
      <c r="M449" s="17"/>
      <c r="Q449"/>
      <c r="R449" s="18"/>
      <c r="S449" s="57"/>
      <c r="T449" s="27"/>
    </row>
    <row r="450" spans="3:20">
      <c r="F450" s="4"/>
      <c r="G450" s="5"/>
      <c r="H450" s="111"/>
      <c r="P450"/>
      <c r="Q450"/>
      <c r="S450" s="57"/>
      <c r="T450" s="27"/>
    </row>
    <row r="451" spans="3:20">
      <c r="C451" s="9"/>
      <c r="D451" s="27"/>
      <c r="E451" s="9"/>
      <c r="F451" s="10"/>
      <c r="G451" s="16"/>
      <c r="H451" s="11"/>
      <c r="I451" s="17"/>
      <c r="J451" s="17"/>
      <c r="K451" s="17"/>
      <c r="L451" s="17"/>
      <c r="M451" s="17"/>
      <c r="Q451"/>
      <c r="R451" s="18"/>
      <c r="S451" s="57"/>
      <c r="T451" s="27"/>
    </row>
    <row r="452" spans="3:20">
      <c r="F452" s="22"/>
      <c r="Q452"/>
      <c r="S452" s="57"/>
      <c r="T452" s="27"/>
    </row>
    <row r="453" spans="3:20">
      <c r="F453" s="22"/>
      <c r="Q453"/>
      <c r="S453" s="57"/>
      <c r="T453" s="27"/>
    </row>
    <row r="454" spans="3:20">
      <c r="F454" s="22"/>
      <c r="Q454"/>
      <c r="S454" s="57"/>
      <c r="T454" s="27"/>
    </row>
    <row r="455" spans="3:20">
      <c r="F455" s="22"/>
      <c r="Q455"/>
      <c r="S455" s="57"/>
      <c r="T455" s="27"/>
    </row>
    <row r="456" spans="3:20">
      <c r="F456" s="22"/>
      <c r="Q456"/>
      <c r="S456" s="57"/>
      <c r="T456" s="27"/>
    </row>
    <row r="457" spans="3:20">
      <c r="F457" s="22"/>
      <c r="Q457"/>
      <c r="S457" s="57"/>
      <c r="T457" s="27"/>
    </row>
    <row r="458" spans="3:20">
      <c r="F458" s="22"/>
      <c r="Q458"/>
      <c r="S458" s="57"/>
      <c r="T458" s="27"/>
    </row>
    <row r="459" spans="3:20">
      <c r="F459" s="22"/>
      <c r="Q459"/>
      <c r="S459" s="57"/>
      <c r="T459" s="27"/>
    </row>
    <row r="460" spans="3:20">
      <c r="C460" s="9"/>
      <c r="D460" s="7"/>
      <c r="E460" s="21"/>
      <c r="F460" s="10"/>
      <c r="G460" s="16"/>
      <c r="H460" s="11"/>
      <c r="I460" s="17"/>
      <c r="J460" s="17"/>
      <c r="K460" s="17"/>
      <c r="L460" s="17"/>
      <c r="M460" s="17"/>
      <c r="Q460"/>
      <c r="R460" s="23"/>
      <c r="S460" s="57"/>
      <c r="T460" s="27"/>
    </row>
    <row r="461" spans="3:20">
      <c r="C461" s="9"/>
      <c r="D461" s="9"/>
      <c r="E461" s="9"/>
      <c r="F461" s="10"/>
      <c r="G461" s="16"/>
      <c r="H461" s="11"/>
      <c r="I461" s="17"/>
      <c r="J461" s="17"/>
      <c r="K461" s="17"/>
      <c r="L461" s="17"/>
      <c r="M461" s="17"/>
      <c r="Q461"/>
      <c r="R461" s="23"/>
      <c r="S461" s="57"/>
      <c r="T461" s="27"/>
    </row>
    <row r="462" spans="3:20">
      <c r="C462" s="9"/>
      <c r="D462" s="9"/>
      <c r="E462" s="9"/>
      <c r="F462" s="10"/>
      <c r="G462" s="16"/>
      <c r="H462" s="11"/>
      <c r="I462" s="17"/>
      <c r="J462" s="17"/>
      <c r="K462" s="17"/>
      <c r="L462" s="17"/>
      <c r="M462" s="17"/>
      <c r="Q462"/>
      <c r="R462" s="23"/>
      <c r="T462" s="27"/>
    </row>
    <row r="463" spans="3:20">
      <c r="C463" s="9"/>
      <c r="D463" s="9"/>
      <c r="E463" s="9"/>
      <c r="F463" s="10"/>
      <c r="G463" s="16"/>
      <c r="H463" s="11"/>
      <c r="I463" s="17"/>
      <c r="J463" s="17"/>
      <c r="K463" s="17"/>
      <c r="L463" s="17"/>
      <c r="M463" s="17"/>
      <c r="Q463"/>
      <c r="R463" s="23"/>
      <c r="S463" s="57"/>
      <c r="T463" s="27"/>
    </row>
    <row r="464" spans="3:20">
      <c r="C464" s="9"/>
      <c r="D464" s="9"/>
      <c r="E464" s="9"/>
      <c r="F464" s="10"/>
      <c r="G464" s="16"/>
      <c r="H464" s="11"/>
      <c r="I464" s="17"/>
      <c r="J464" s="17"/>
      <c r="K464" s="17"/>
      <c r="L464" s="17"/>
      <c r="M464" s="17"/>
      <c r="Q464"/>
      <c r="R464" s="23"/>
      <c r="S464" s="57"/>
      <c r="T464" s="27"/>
    </row>
    <row r="465" spans="3:20">
      <c r="C465" s="9"/>
      <c r="D465" s="9"/>
      <c r="E465" s="9"/>
      <c r="F465" s="10"/>
      <c r="G465" s="16"/>
      <c r="H465" s="11"/>
      <c r="I465" s="17"/>
      <c r="J465" s="17"/>
      <c r="K465" s="17"/>
      <c r="L465" s="17"/>
      <c r="M465" s="17"/>
      <c r="Q465"/>
      <c r="R465" s="23"/>
      <c r="S465" s="57"/>
      <c r="T465" s="27"/>
    </row>
    <row r="466" spans="3:20">
      <c r="C466" s="9"/>
      <c r="D466" s="9"/>
      <c r="E466" s="9"/>
      <c r="F466" s="10"/>
      <c r="G466" s="16"/>
      <c r="H466" s="11"/>
      <c r="I466" s="17"/>
      <c r="J466" s="17"/>
      <c r="K466" s="17"/>
      <c r="L466" s="17"/>
      <c r="M466" s="17"/>
      <c r="Q466"/>
      <c r="R466" s="23"/>
      <c r="S466" s="57"/>
      <c r="T466" s="27"/>
    </row>
    <row r="467" spans="3:20">
      <c r="C467" s="9"/>
      <c r="D467" s="9"/>
      <c r="E467" s="9"/>
      <c r="F467" s="10"/>
      <c r="G467" s="16"/>
      <c r="H467" s="11"/>
      <c r="I467" s="17"/>
      <c r="J467" s="17"/>
      <c r="K467" s="17"/>
      <c r="L467" s="17"/>
      <c r="M467" s="17"/>
      <c r="Q467"/>
      <c r="R467" s="23"/>
      <c r="S467" s="57"/>
      <c r="T467" s="27"/>
    </row>
    <row r="468" spans="3:20">
      <c r="C468" s="9"/>
      <c r="D468" s="9"/>
      <c r="E468" s="9"/>
      <c r="F468" s="25"/>
      <c r="G468" s="16"/>
      <c r="H468" s="11"/>
      <c r="I468" s="17"/>
      <c r="J468" s="17"/>
      <c r="K468" s="17"/>
      <c r="L468" s="17"/>
      <c r="M468" s="17"/>
      <c r="Q468"/>
      <c r="R468" s="18"/>
      <c r="S468" s="57"/>
      <c r="T468" s="27"/>
    </row>
    <row r="469" spans="3:20">
      <c r="C469" s="9"/>
      <c r="D469" s="9"/>
      <c r="E469" s="9"/>
      <c r="F469" s="25"/>
      <c r="G469" s="16"/>
      <c r="H469" s="11"/>
      <c r="I469" s="17"/>
      <c r="J469" s="17"/>
      <c r="K469" s="17"/>
      <c r="L469" s="17"/>
      <c r="M469" s="17"/>
      <c r="Q469"/>
      <c r="R469" s="18"/>
      <c r="S469" s="57"/>
      <c r="T469" s="27"/>
    </row>
    <row r="470" spans="3:20">
      <c r="C470" s="9"/>
      <c r="D470" s="9"/>
      <c r="E470" s="9"/>
      <c r="F470" s="25"/>
      <c r="G470" s="16"/>
      <c r="H470" s="11"/>
      <c r="I470" s="17"/>
      <c r="J470" s="17"/>
      <c r="K470" s="17"/>
      <c r="L470" s="17"/>
      <c r="M470" s="17"/>
      <c r="Q470"/>
      <c r="R470" s="18"/>
      <c r="S470" s="57"/>
      <c r="T470" s="27"/>
    </row>
    <row r="471" spans="3:20">
      <c r="C471" s="9"/>
      <c r="D471" s="27"/>
      <c r="E471" s="9"/>
      <c r="F471" s="25"/>
      <c r="G471" s="16"/>
      <c r="H471" s="11"/>
      <c r="I471" s="27"/>
      <c r="J471" s="17"/>
      <c r="K471" s="17"/>
      <c r="L471" s="17"/>
      <c r="M471" s="17"/>
      <c r="Q471"/>
      <c r="R471" s="18"/>
      <c r="S471" s="57"/>
      <c r="T471" s="27"/>
    </row>
    <row r="472" spans="3:20">
      <c r="C472" s="9"/>
      <c r="D472" s="9"/>
      <c r="E472" s="9"/>
      <c r="F472" s="25"/>
      <c r="G472" s="16"/>
      <c r="H472" s="11"/>
      <c r="I472" s="17"/>
      <c r="J472" s="17"/>
      <c r="K472" s="17"/>
      <c r="L472" s="17"/>
      <c r="M472" s="17"/>
      <c r="Q472"/>
      <c r="R472" s="18"/>
      <c r="S472" s="57"/>
      <c r="T472" s="27"/>
    </row>
    <row r="473" spans="3:20">
      <c r="C473" s="9"/>
      <c r="D473" s="27"/>
      <c r="E473" s="9"/>
      <c r="F473" s="25"/>
      <c r="G473" s="16"/>
      <c r="H473" s="11"/>
      <c r="I473" s="17"/>
      <c r="J473" s="17"/>
      <c r="K473" s="17"/>
      <c r="L473" s="17"/>
      <c r="M473" s="17"/>
      <c r="Q473"/>
      <c r="R473" s="18"/>
      <c r="S473" s="57"/>
      <c r="T473" s="27"/>
    </row>
    <row r="474" spans="3:20">
      <c r="C474" s="9"/>
      <c r="D474" s="9"/>
      <c r="E474" s="9"/>
      <c r="F474" s="25"/>
      <c r="G474" s="16"/>
      <c r="H474" s="11"/>
      <c r="I474" s="17"/>
      <c r="J474" s="17"/>
      <c r="K474" s="17"/>
      <c r="L474" s="17"/>
      <c r="M474" s="17"/>
      <c r="O474" s="9"/>
      <c r="Q474"/>
      <c r="R474" s="18"/>
      <c r="S474" s="57"/>
      <c r="T474" s="27"/>
    </row>
    <row r="475" spans="3:20">
      <c r="C475" s="9"/>
      <c r="D475" s="9"/>
      <c r="E475" s="9"/>
      <c r="F475" s="25"/>
      <c r="G475" s="16"/>
      <c r="H475" s="11"/>
      <c r="I475" s="17"/>
      <c r="J475" s="17"/>
      <c r="K475" s="17"/>
      <c r="L475" s="17"/>
      <c r="M475" s="17"/>
      <c r="Q475"/>
      <c r="R475" s="18"/>
      <c r="S475" s="57"/>
      <c r="T475" s="27"/>
    </row>
    <row r="476" spans="3:20">
      <c r="C476" s="9"/>
      <c r="D476" s="9"/>
      <c r="E476" s="9"/>
      <c r="F476" s="10"/>
      <c r="G476" s="16"/>
      <c r="H476" s="11"/>
      <c r="I476" s="17"/>
      <c r="J476" s="17"/>
      <c r="K476" s="17"/>
      <c r="L476" s="17"/>
      <c r="M476" s="17"/>
      <c r="Q476"/>
      <c r="R476" s="23"/>
      <c r="S476" s="57"/>
      <c r="T476" s="27"/>
    </row>
    <row r="477" spans="3:20">
      <c r="C477" s="9"/>
      <c r="D477" s="27"/>
      <c r="E477" s="9"/>
      <c r="F477" s="50"/>
      <c r="G477" s="16"/>
      <c r="H477" s="11"/>
      <c r="I477" s="17"/>
      <c r="J477" s="17"/>
      <c r="K477" s="17"/>
      <c r="L477" s="17"/>
      <c r="M477" s="17"/>
      <c r="Q477"/>
      <c r="R477" s="18"/>
      <c r="S477" s="9"/>
      <c r="T477" s="27"/>
    </row>
    <row r="478" spans="3:20">
      <c r="C478" s="9"/>
      <c r="D478" s="9"/>
      <c r="E478" s="9"/>
      <c r="F478" s="10"/>
      <c r="G478" s="16"/>
      <c r="H478" s="11"/>
      <c r="I478" s="17"/>
      <c r="J478" s="17"/>
      <c r="K478" s="17"/>
      <c r="L478" s="17"/>
      <c r="M478" s="17"/>
      <c r="Q478"/>
      <c r="R478" s="23"/>
      <c r="S478" s="57"/>
      <c r="T478" s="27"/>
    </row>
    <row r="479" spans="3:20">
      <c r="C479" s="9"/>
      <c r="D479" s="27"/>
      <c r="E479" s="9"/>
      <c r="F479" s="50"/>
      <c r="G479" s="16"/>
      <c r="H479" s="11"/>
      <c r="I479" s="17"/>
      <c r="J479" s="17"/>
      <c r="K479" s="17"/>
      <c r="L479" s="17"/>
      <c r="M479" s="17"/>
      <c r="Q479"/>
      <c r="R479" s="18"/>
      <c r="S479" s="57"/>
      <c r="T479" s="27"/>
    </row>
    <row r="480" spans="3:20">
      <c r="C480" s="9"/>
      <c r="D480" s="7"/>
      <c r="E480" s="21"/>
      <c r="F480" s="50"/>
      <c r="G480" s="16"/>
      <c r="H480" s="11"/>
      <c r="I480" s="17"/>
      <c r="J480" s="17"/>
      <c r="K480" s="17"/>
      <c r="L480" s="17"/>
      <c r="M480" s="17"/>
      <c r="Q480"/>
      <c r="R480" s="18"/>
      <c r="S480" s="57"/>
      <c r="T480" s="27"/>
    </row>
    <row r="481" spans="3:20">
      <c r="C481" s="9"/>
      <c r="D481" s="9"/>
      <c r="E481" s="9"/>
      <c r="F481" s="10"/>
      <c r="G481" s="16"/>
      <c r="H481" s="11"/>
      <c r="I481" s="17"/>
      <c r="J481" s="17"/>
      <c r="K481" s="17"/>
      <c r="L481" s="17"/>
      <c r="M481" s="17"/>
      <c r="Q481"/>
      <c r="R481" s="18"/>
      <c r="S481" s="57"/>
      <c r="T481" s="27"/>
    </row>
    <row r="482" spans="3:20">
      <c r="C482" s="9"/>
      <c r="D482" s="9"/>
      <c r="E482" s="9"/>
      <c r="F482" s="10"/>
      <c r="G482" s="16"/>
      <c r="H482" s="11"/>
      <c r="I482" s="17"/>
      <c r="J482" s="17"/>
      <c r="K482" s="17"/>
      <c r="L482" s="17"/>
      <c r="M482" s="17"/>
      <c r="Q482"/>
      <c r="R482" s="18"/>
      <c r="S482" s="57"/>
      <c r="T482" s="27"/>
    </row>
    <row r="483" spans="3:20">
      <c r="F483" s="4"/>
      <c r="G483" s="5"/>
      <c r="H483" s="111"/>
      <c r="P483"/>
      <c r="Q483"/>
      <c r="S483" s="57"/>
      <c r="T483" s="27"/>
    </row>
    <row r="484" spans="3:20">
      <c r="C484" s="9"/>
      <c r="D484" s="9"/>
      <c r="E484" s="9"/>
      <c r="F484" s="25"/>
      <c r="G484" s="16"/>
      <c r="H484" s="11"/>
      <c r="I484" s="12"/>
      <c r="Q484"/>
      <c r="R484" s="18"/>
      <c r="S484" s="2"/>
      <c r="T484" s="27"/>
    </row>
    <row r="485" spans="3:20">
      <c r="C485" s="9"/>
      <c r="D485" s="9"/>
      <c r="E485" s="9"/>
      <c r="F485" s="25"/>
      <c r="G485" s="16"/>
      <c r="H485" s="11"/>
      <c r="I485" s="12"/>
      <c r="Q485"/>
      <c r="R485" s="18"/>
      <c r="T485" s="27"/>
    </row>
    <row r="486" spans="3:20">
      <c r="C486" s="9"/>
      <c r="D486" s="9"/>
      <c r="E486" s="9"/>
      <c r="F486" s="10"/>
      <c r="G486" s="16"/>
      <c r="H486" s="11"/>
      <c r="I486" s="12"/>
      <c r="Q486"/>
      <c r="R486" s="18"/>
      <c r="S486" s="57"/>
      <c r="T486" s="27"/>
    </row>
    <row r="487" spans="3:20">
      <c r="C487" s="9"/>
      <c r="D487" s="9"/>
      <c r="E487" s="9"/>
      <c r="F487" s="25"/>
      <c r="G487" s="16"/>
      <c r="H487" s="11"/>
      <c r="I487" s="17"/>
      <c r="J487" s="17"/>
      <c r="K487" s="17"/>
      <c r="L487" s="17"/>
      <c r="M487" s="17"/>
      <c r="Q487"/>
      <c r="R487" s="18"/>
      <c r="S487" s="57"/>
      <c r="T487" s="27"/>
    </row>
    <row r="488" spans="3:20">
      <c r="C488" s="9"/>
      <c r="D488" s="27"/>
      <c r="E488" s="9"/>
      <c r="F488" s="10"/>
      <c r="G488" s="16"/>
      <c r="H488" s="11"/>
      <c r="I488" s="17"/>
      <c r="J488" s="17"/>
      <c r="K488" s="17"/>
      <c r="L488" s="17"/>
      <c r="M488" s="17"/>
      <c r="Q488"/>
      <c r="R488" s="18"/>
      <c r="S488" s="57"/>
      <c r="T488" s="27"/>
    </row>
    <row r="489" spans="3:20">
      <c r="C489" s="9"/>
      <c r="D489" s="7"/>
      <c r="E489" s="21"/>
      <c r="F489" s="50"/>
      <c r="G489" s="16"/>
      <c r="H489" s="11"/>
      <c r="I489" s="17"/>
      <c r="J489" s="17"/>
      <c r="K489" s="17"/>
      <c r="L489" s="17"/>
      <c r="M489" s="17"/>
      <c r="Q489"/>
      <c r="R489" s="18"/>
      <c r="S489" s="57"/>
      <c r="T489" s="27"/>
    </row>
    <row r="490" spans="3:20">
      <c r="C490" s="9"/>
      <c r="D490" s="9"/>
      <c r="E490" s="9"/>
      <c r="F490" s="10"/>
      <c r="G490" s="16"/>
      <c r="H490" s="11"/>
      <c r="I490" s="17"/>
      <c r="J490" s="17"/>
      <c r="K490" s="17"/>
      <c r="L490" s="17"/>
      <c r="M490" s="17"/>
      <c r="Q490"/>
      <c r="R490" s="18"/>
      <c r="T490" s="27"/>
    </row>
    <row r="491" spans="3:20">
      <c r="C491" s="9"/>
      <c r="D491" s="9"/>
      <c r="E491" s="9"/>
      <c r="F491" s="10"/>
      <c r="G491" s="16"/>
      <c r="H491" s="11"/>
      <c r="I491" s="17"/>
      <c r="J491" s="17"/>
      <c r="K491" s="17"/>
      <c r="L491" s="17"/>
      <c r="M491" s="17"/>
      <c r="Q491"/>
      <c r="R491" s="18"/>
      <c r="S491" s="57"/>
      <c r="T491" s="27"/>
    </row>
    <row r="492" spans="3:20">
      <c r="C492" s="9"/>
      <c r="D492" s="9"/>
      <c r="E492" s="9"/>
      <c r="F492" s="10"/>
      <c r="G492" s="16"/>
      <c r="H492" s="11"/>
      <c r="I492" s="17"/>
      <c r="J492" s="17"/>
      <c r="K492" s="17"/>
      <c r="L492" s="17"/>
      <c r="M492" s="17"/>
      <c r="Q492"/>
      <c r="R492" s="18"/>
      <c r="S492" s="57"/>
      <c r="T492" s="27"/>
    </row>
    <row r="493" spans="3:20">
      <c r="C493" s="9"/>
      <c r="D493" s="27"/>
      <c r="E493" s="9"/>
      <c r="F493" s="10"/>
      <c r="G493" s="16"/>
      <c r="H493" s="11"/>
      <c r="I493" s="17"/>
      <c r="J493" s="17"/>
      <c r="K493" s="17"/>
      <c r="L493" s="17"/>
      <c r="M493" s="17"/>
      <c r="Q493"/>
      <c r="R493" s="18"/>
      <c r="S493" s="57"/>
      <c r="T493" s="27"/>
    </row>
    <row r="494" spans="3:20">
      <c r="C494" s="9"/>
      <c r="D494" s="27"/>
      <c r="E494" s="9"/>
      <c r="F494" s="10"/>
      <c r="G494" s="16"/>
      <c r="H494" s="11"/>
      <c r="I494" s="17"/>
      <c r="J494" s="17"/>
      <c r="K494" s="17"/>
      <c r="L494" s="17"/>
      <c r="M494" s="17"/>
      <c r="Q494"/>
      <c r="R494" s="18"/>
      <c r="S494" s="57"/>
      <c r="T494" s="27"/>
    </row>
    <row r="495" spans="3:20">
      <c r="C495" s="9"/>
      <c r="D495" s="9"/>
      <c r="E495" s="9"/>
      <c r="F495" s="25"/>
      <c r="G495" s="16"/>
      <c r="H495" s="11"/>
      <c r="I495" s="12"/>
      <c r="Q495"/>
      <c r="R495" s="18"/>
      <c r="T495" s="27"/>
    </row>
    <row r="496" spans="3:20">
      <c r="C496" s="9"/>
      <c r="D496" s="9"/>
      <c r="E496" s="9"/>
      <c r="F496" s="25"/>
      <c r="G496" s="16"/>
      <c r="H496" s="11"/>
      <c r="I496" s="12"/>
      <c r="Q496"/>
      <c r="R496" s="18"/>
      <c r="T496" s="27"/>
    </row>
    <row r="497" spans="1:20">
      <c r="C497" s="9"/>
      <c r="D497" s="27"/>
      <c r="E497" s="9"/>
      <c r="F497" s="10"/>
      <c r="G497" s="16"/>
      <c r="H497" s="11"/>
      <c r="I497" s="17"/>
      <c r="J497" s="17"/>
      <c r="K497" s="17"/>
      <c r="L497" s="17"/>
      <c r="M497" s="17"/>
      <c r="Q497"/>
      <c r="R497" s="18"/>
      <c r="T497" s="27"/>
    </row>
    <row r="498" spans="1:20">
      <c r="C498" s="9"/>
      <c r="D498" s="9"/>
      <c r="E498" s="9"/>
      <c r="F498" s="25"/>
      <c r="G498" s="16"/>
      <c r="H498" s="11"/>
      <c r="I498" s="12"/>
      <c r="Q498"/>
      <c r="R498" s="18"/>
      <c r="T498" s="27"/>
    </row>
    <row r="499" spans="1:20">
      <c r="C499" s="27"/>
      <c r="D499" s="7"/>
      <c r="E499" s="21"/>
      <c r="F499" s="22"/>
      <c r="G499" s="16"/>
      <c r="H499" s="11"/>
      <c r="I499" s="17"/>
      <c r="J499" s="17"/>
      <c r="K499" s="17"/>
      <c r="L499" s="17"/>
      <c r="M499" s="17"/>
      <c r="Q499"/>
      <c r="R499" s="43"/>
      <c r="T499" s="27"/>
    </row>
    <row r="500" spans="1:20">
      <c r="D500" s="7"/>
      <c r="F500" s="22"/>
      <c r="G500" s="16"/>
      <c r="H500" s="11"/>
      <c r="Q500"/>
      <c r="T500" s="27"/>
    </row>
    <row r="501" spans="1:20">
      <c r="C501" s="9"/>
      <c r="D501" s="9"/>
      <c r="E501" s="9"/>
      <c r="F501" s="32"/>
      <c r="G501" s="16"/>
      <c r="H501" s="11"/>
      <c r="I501" s="12"/>
      <c r="J501" s="17"/>
      <c r="K501" s="17"/>
      <c r="L501" s="17"/>
      <c r="M501" s="17"/>
      <c r="Q501"/>
      <c r="R501" s="23"/>
      <c r="T501" s="27"/>
    </row>
    <row r="502" spans="1:20">
      <c r="D502" s="94"/>
      <c r="T502" s="27"/>
    </row>
    <row r="503" spans="1:20">
      <c r="F503" s="70"/>
      <c r="G503" s="5"/>
      <c r="H503" s="111"/>
      <c r="Q503"/>
      <c r="T503" s="27"/>
    </row>
    <row r="504" spans="1:20">
      <c r="F504" s="70"/>
      <c r="G504" s="5"/>
      <c r="H504" s="111"/>
      <c r="T504" s="27"/>
    </row>
    <row r="505" spans="1:20">
      <c r="F505" s="70"/>
      <c r="G505" s="5"/>
      <c r="H505" s="111"/>
      <c r="T505" s="27"/>
    </row>
    <row r="506" spans="1:20">
      <c r="T506" s="27"/>
    </row>
    <row r="507" spans="1:20">
      <c r="A507"/>
      <c r="T507" s="27"/>
    </row>
    <row r="508" spans="1:20">
      <c r="A508"/>
      <c r="T508" s="27"/>
    </row>
    <row r="509" spans="1:20">
      <c r="A509"/>
      <c r="T509" s="27"/>
    </row>
    <row r="510" spans="1:20">
      <c r="A510"/>
      <c r="T510" s="27"/>
    </row>
    <row r="511" spans="1:20">
      <c r="A511"/>
      <c r="T511" s="27"/>
    </row>
    <row r="512" spans="1:20">
      <c r="A512"/>
      <c r="T512" s="27"/>
    </row>
    <row r="513" spans="1:20">
      <c r="A513"/>
      <c r="T513" s="27"/>
    </row>
    <row r="514" spans="1:20">
      <c r="A514"/>
      <c r="T514" s="27"/>
    </row>
    <row r="515" spans="1:20">
      <c r="A515"/>
      <c r="T515" s="27"/>
    </row>
    <row r="516" spans="1:20">
      <c r="A516"/>
      <c r="T516" s="27"/>
    </row>
    <row r="517" spans="1:20">
      <c r="A517"/>
      <c r="T517" s="27"/>
    </row>
    <row r="518" spans="1:20">
      <c r="A518"/>
      <c r="T518" s="27"/>
    </row>
    <row r="519" spans="1:20">
      <c r="A519"/>
      <c r="T519" s="27"/>
    </row>
    <row r="520" spans="1:20">
      <c r="A520"/>
      <c r="T520" s="27"/>
    </row>
    <row r="521" spans="1:20">
      <c r="A521"/>
      <c r="T521" s="27"/>
    </row>
    <row r="522" spans="1:20">
      <c r="A522"/>
      <c r="T522" s="27"/>
    </row>
    <row r="523" spans="1:20">
      <c r="T523" s="27"/>
    </row>
    <row r="524" spans="1:20">
      <c r="T524" s="27"/>
    </row>
    <row r="525" spans="1:20">
      <c r="T525" s="27"/>
    </row>
    <row r="526" spans="1:20">
      <c r="T526" s="27"/>
    </row>
    <row r="527" spans="1:20">
      <c r="T527" s="27"/>
    </row>
    <row r="528" spans="1:20">
      <c r="T528" s="27"/>
    </row>
    <row r="529" spans="3:20">
      <c r="C529" s="9"/>
      <c r="D529" s="7"/>
      <c r="E529" s="21"/>
      <c r="F529" s="50"/>
      <c r="G529" s="16"/>
      <c r="H529" s="11"/>
      <c r="I529" s="17"/>
      <c r="J529" s="17"/>
      <c r="K529" s="17"/>
      <c r="L529" s="17"/>
      <c r="M529" s="17"/>
      <c r="Q529"/>
      <c r="R529" s="18"/>
      <c r="T529" s="27"/>
    </row>
    <row r="530" spans="3:20">
      <c r="C530" s="9"/>
      <c r="D530" s="9"/>
      <c r="E530" s="9"/>
      <c r="F530" s="10"/>
      <c r="G530" s="16"/>
      <c r="H530" s="11"/>
      <c r="I530" s="17"/>
      <c r="J530" s="17"/>
      <c r="K530" s="17"/>
      <c r="L530" s="17"/>
      <c r="M530" s="17"/>
      <c r="Q530"/>
      <c r="R530" s="23"/>
      <c r="T530" s="27"/>
    </row>
    <row r="531" spans="3:20">
      <c r="F531" s="22"/>
      <c r="G531" s="5"/>
      <c r="H531" s="111"/>
      <c r="Q531"/>
      <c r="T531" s="27"/>
    </row>
    <row r="532" spans="3:20">
      <c r="C532" s="9"/>
      <c r="D532" s="9"/>
      <c r="E532" s="9"/>
      <c r="F532" s="10"/>
      <c r="G532" s="16"/>
      <c r="H532" s="11"/>
      <c r="I532" s="17"/>
      <c r="J532" s="17"/>
      <c r="K532" s="17"/>
      <c r="L532" s="17"/>
      <c r="M532" s="17"/>
      <c r="Q532"/>
      <c r="R532" s="23"/>
      <c r="T532" s="27"/>
    </row>
    <row r="533" spans="3:20">
      <c r="C533" s="9"/>
      <c r="D533" s="7"/>
      <c r="E533" s="21"/>
      <c r="F533" s="50"/>
      <c r="G533" s="16"/>
      <c r="H533" s="11"/>
      <c r="I533" s="17"/>
      <c r="J533" s="17"/>
      <c r="K533" s="17"/>
      <c r="L533" s="17"/>
      <c r="M533" s="17"/>
      <c r="Q533"/>
      <c r="R533" s="18"/>
      <c r="T533" s="27"/>
    </row>
    <row r="534" spans="3:20">
      <c r="C534" s="9"/>
      <c r="D534" s="7"/>
      <c r="E534" s="21"/>
      <c r="F534" s="10"/>
      <c r="G534" s="16"/>
      <c r="H534" s="11"/>
      <c r="I534" s="17"/>
      <c r="J534" s="17"/>
      <c r="K534" s="17"/>
      <c r="L534" s="17"/>
      <c r="M534" s="17"/>
      <c r="Q534"/>
      <c r="R534" s="18"/>
      <c r="T534" s="27"/>
    </row>
    <row r="535" spans="3:20">
      <c r="C535" s="9"/>
      <c r="D535" s="27"/>
      <c r="E535" s="27"/>
      <c r="F535" s="25"/>
      <c r="G535" s="16"/>
      <c r="H535" s="11"/>
      <c r="I535" s="17"/>
      <c r="J535" s="17"/>
      <c r="K535" s="17"/>
      <c r="L535" s="17"/>
      <c r="M535" s="17"/>
      <c r="Q535"/>
      <c r="R535" s="18"/>
      <c r="T535" s="27"/>
    </row>
    <row r="536" spans="3:20">
      <c r="C536" s="9"/>
      <c r="D536" s="9"/>
      <c r="E536" s="9"/>
      <c r="F536" s="50"/>
      <c r="G536" s="16"/>
      <c r="H536" s="11"/>
      <c r="I536" s="17"/>
      <c r="J536" s="17"/>
      <c r="K536" s="17"/>
      <c r="L536" s="17"/>
      <c r="M536" s="17"/>
      <c r="Q536"/>
      <c r="R536" s="18"/>
      <c r="T536" s="27"/>
    </row>
    <row r="537" spans="3:20">
      <c r="C537" s="9"/>
      <c r="D537" s="9"/>
      <c r="E537" s="9"/>
      <c r="F537" s="10"/>
      <c r="G537" s="16"/>
      <c r="H537" s="11"/>
      <c r="I537" s="17"/>
      <c r="J537" s="17"/>
      <c r="K537" s="17"/>
      <c r="L537" s="17"/>
      <c r="M537" s="17"/>
      <c r="Q537"/>
      <c r="R537" s="18"/>
      <c r="T537" s="27"/>
    </row>
    <row r="538" spans="3:20">
      <c r="D538" s="24"/>
      <c r="F538" s="22"/>
      <c r="Q538"/>
      <c r="T538" s="27"/>
    </row>
    <row r="539" spans="3:20">
      <c r="C539" s="9"/>
      <c r="D539" s="9"/>
      <c r="E539" s="9"/>
      <c r="F539" s="50"/>
      <c r="G539" s="16"/>
      <c r="H539" s="11"/>
      <c r="I539" s="17"/>
      <c r="J539" s="17"/>
      <c r="K539" s="17"/>
      <c r="L539" s="17"/>
      <c r="M539" s="17"/>
      <c r="Q539"/>
      <c r="R539" s="23"/>
      <c r="T539" s="27"/>
    </row>
    <row r="540" spans="3:20">
      <c r="F540" s="22"/>
      <c r="P540" s="2"/>
      <c r="Q540"/>
      <c r="T540" s="27"/>
    </row>
    <row r="541" spans="3:20">
      <c r="F541" s="22"/>
      <c r="P541" s="2"/>
      <c r="Q541"/>
      <c r="T541" s="27"/>
    </row>
    <row r="542" spans="3:20">
      <c r="F542" s="22"/>
      <c r="P542" s="2"/>
      <c r="Q542"/>
      <c r="T542" s="27"/>
    </row>
    <row r="543" spans="3:20">
      <c r="F543" s="22"/>
      <c r="P543" s="2"/>
      <c r="Q543"/>
      <c r="T543" s="27"/>
    </row>
    <row r="544" spans="3:20">
      <c r="F544" s="22"/>
      <c r="P544" s="2"/>
      <c r="Q544"/>
      <c r="T544" s="27"/>
    </row>
    <row r="545" spans="3:20">
      <c r="F545" s="22"/>
      <c r="P545" s="2"/>
      <c r="Q545"/>
      <c r="T545" s="27"/>
    </row>
    <row r="546" spans="3:20">
      <c r="F546" s="22"/>
      <c r="P546" s="2"/>
      <c r="Q546"/>
      <c r="T546" s="27"/>
    </row>
    <row r="547" spans="3:20">
      <c r="C547" s="9"/>
      <c r="D547" s="9"/>
      <c r="E547" s="9"/>
      <c r="F547" s="10"/>
      <c r="G547" s="16"/>
      <c r="H547" s="11"/>
      <c r="I547" s="17"/>
      <c r="J547" s="17"/>
      <c r="K547" s="17"/>
      <c r="L547" s="17"/>
      <c r="M547" s="17"/>
      <c r="Q547"/>
      <c r="R547" s="23"/>
      <c r="T547" s="27"/>
    </row>
    <row r="548" spans="3:20">
      <c r="C548" s="9"/>
      <c r="D548" s="9"/>
      <c r="E548" s="9"/>
      <c r="F548" s="22"/>
      <c r="G548" s="16"/>
      <c r="H548" s="11"/>
      <c r="I548" s="17"/>
      <c r="J548" s="17"/>
      <c r="K548" s="17"/>
      <c r="L548" s="17"/>
      <c r="M548" s="17"/>
      <c r="Q548"/>
      <c r="R548" s="23"/>
      <c r="T548" s="27"/>
    </row>
    <row r="549" spans="3:20">
      <c r="C549" s="9"/>
      <c r="D549" s="9"/>
      <c r="E549" s="9"/>
      <c r="F549" s="10"/>
      <c r="G549" s="16"/>
      <c r="H549" s="11"/>
      <c r="I549" s="17"/>
      <c r="J549" s="17"/>
      <c r="K549" s="17"/>
      <c r="L549" s="17"/>
      <c r="M549" s="17"/>
      <c r="Q549"/>
      <c r="R549" s="18"/>
      <c r="T549" s="27"/>
    </row>
    <row r="550" spans="3:20">
      <c r="F550" s="22"/>
      <c r="G550" s="5"/>
      <c r="H550" s="111"/>
      <c r="P550"/>
      <c r="Q550"/>
      <c r="T550" s="27"/>
    </row>
    <row r="551" spans="3:20">
      <c r="F551" s="4"/>
      <c r="G551" s="5"/>
      <c r="H551" s="111"/>
      <c r="Q551"/>
      <c r="T551" s="27"/>
    </row>
    <row r="552" spans="3:20">
      <c r="C552" s="9"/>
      <c r="D552" s="9"/>
      <c r="E552" s="9"/>
      <c r="F552" s="10"/>
      <c r="G552" s="16"/>
      <c r="H552" s="11"/>
      <c r="I552" s="17"/>
      <c r="J552" s="17"/>
      <c r="K552" s="17"/>
      <c r="L552" s="17"/>
      <c r="M552" s="17"/>
      <c r="Q552"/>
      <c r="R552" s="13"/>
      <c r="T552" s="27"/>
    </row>
    <row r="553" spans="3:20">
      <c r="C553" s="9"/>
      <c r="D553" s="9"/>
      <c r="E553" s="9"/>
      <c r="F553" s="10"/>
      <c r="G553" s="16"/>
      <c r="H553" s="11"/>
      <c r="I553" s="17"/>
      <c r="J553" s="17"/>
      <c r="K553" s="17"/>
      <c r="L553" s="17"/>
      <c r="M553" s="17"/>
      <c r="Q553"/>
      <c r="R553" s="13"/>
      <c r="T553" s="27"/>
    </row>
    <row r="554" spans="3:20">
      <c r="C554" s="9"/>
      <c r="D554" s="9"/>
      <c r="E554" s="9"/>
      <c r="F554" s="25"/>
      <c r="G554" s="16"/>
      <c r="H554" s="11"/>
      <c r="I554" s="17"/>
      <c r="J554" s="17"/>
      <c r="K554" s="17"/>
      <c r="L554" s="17"/>
      <c r="M554" s="17"/>
      <c r="Q554"/>
      <c r="R554" s="18"/>
      <c r="T554" s="27"/>
    </row>
    <row r="555" spans="3:20">
      <c r="C555" s="9"/>
      <c r="D555" s="9"/>
      <c r="E555" s="9"/>
      <c r="F555" s="25"/>
      <c r="G555" s="16"/>
      <c r="H555" s="11"/>
      <c r="I555" s="17"/>
      <c r="J555" s="17"/>
      <c r="K555" s="17"/>
      <c r="L555" s="17"/>
      <c r="M555" s="17"/>
      <c r="Q555"/>
      <c r="R555" s="18"/>
      <c r="T555" s="27"/>
    </row>
    <row r="556" spans="3:20">
      <c r="T556" s="27"/>
    </row>
    <row r="557" spans="3:20">
      <c r="T557" s="27"/>
    </row>
    <row r="558" spans="3:20">
      <c r="T558" s="27"/>
    </row>
    <row r="559" spans="3:20">
      <c r="T559" s="27"/>
    </row>
    <row r="560" spans="3:20">
      <c r="D560" s="9"/>
      <c r="F560" s="4"/>
      <c r="G560" s="16"/>
      <c r="H560" s="11"/>
      <c r="Q560"/>
      <c r="T560" s="27"/>
    </row>
    <row r="561" spans="3:20">
      <c r="F561" s="71"/>
      <c r="G561" s="5"/>
      <c r="H561" s="111"/>
      <c r="Q561"/>
      <c r="T561" s="27"/>
    </row>
    <row r="562" spans="3:20">
      <c r="C562" s="9"/>
      <c r="F562" s="4"/>
      <c r="G562" s="5"/>
      <c r="H562" s="111"/>
      <c r="Q562"/>
      <c r="T562" s="27"/>
    </row>
    <row r="563" spans="3:20">
      <c r="C563" s="9"/>
      <c r="D563" s="27"/>
      <c r="E563" s="9"/>
      <c r="F563" s="10"/>
      <c r="G563" s="16"/>
      <c r="H563" s="11"/>
      <c r="I563" s="17"/>
      <c r="J563" s="17"/>
      <c r="K563" s="17"/>
      <c r="L563" s="17"/>
      <c r="M563" s="17"/>
      <c r="Q563"/>
      <c r="R563" s="18"/>
      <c r="T563" s="27"/>
    </row>
    <row r="564" spans="3:20">
      <c r="C564" s="9"/>
      <c r="D564" s="27"/>
      <c r="E564" s="9"/>
      <c r="F564" s="10"/>
      <c r="G564" s="16"/>
      <c r="H564" s="11"/>
      <c r="I564" s="17"/>
      <c r="J564" s="17"/>
      <c r="K564" s="17"/>
      <c r="L564" s="17"/>
      <c r="M564" s="17"/>
      <c r="Q564"/>
      <c r="R564" s="18"/>
      <c r="T564" s="27"/>
    </row>
    <row r="565" spans="3:20">
      <c r="C565" s="9"/>
      <c r="D565" s="27"/>
      <c r="E565" s="9"/>
      <c r="F565" s="10"/>
      <c r="G565" s="16"/>
      <c r="H565" s="11"/>
      <c r="I565" s="17"/>
      <c r="J565" s="17"/>
      <c r="K565" s="17"/>
      <c r="L565" s="17"/>
      <c r="M565" s="17"/>
      <c r="Q565"/>
      <c r="R565" s="18"/>
      <c r="T565" s="27"/>
    </row>
    <row r="566" spans="3:20">
      <c r="C566" s="9"/>
      <c r="D566" s="9"/>
      <c r="E566" s="9"/>
      <c r="F566" s="72"/>
      <c r="G566" s="16"/>
      <c r="H566" s="11"/>
      <c r="I566" s="17"/>
      <c r="J566" s="17"/>
      <c r="K566" s="17"/>
      <c r="L566" s="17"/>
      <c r="M566" s="17"/>
      <c r="Q566"/>
      <c r="R566" s="18"/>
      <c r="T566" s="27"/>
    </row>
    <row r="567" spans="3:20">
      <c r="C567" s="9"/>
      <c r="D567" s="9"/>
      <c r="E567" s="9"/>
      <c r="F567" s="10"/>
      <c r="G567" s="16"/>
      <c r="H567" s="11"/>
      <c r="I567" s="17"/>
      <c r="J567" s="17"/>
      <c r="K567" s="17"/>
      <c r="L567" s="17"/>
      <c r="M567" s="17"/>
      <c r="Q567"/>
      <c r="R567" s="18"/>
      <c r="T567" s="27"/>
    </row>
    <row r="568" spans="3:20">
      <c r="C568" s="9"/>
      <c r="D568" s="9"/>
      <c r="E568" s="9"/>
      <c r="F568" s="10"/>
      <c r="G568" s="16"/>
      <c r="H568" s="11"/>
      <c r="I568" s="17"/>
      <c r="J568" s="17"/>
      <c r="K568" s="17"/>
      <c r="L568" s="17"/>
      <c r="M568" s="17"/>
      <c r="Q568"/>
      <c r="R568" s="18"/>
      <c r="T568" s="27"/>
    </row>
    <row r="569" spans="3:20">
      <c r="C569" s="9"/>
      <c r="D569" s="9"/>
      <c r="E569" s="9"/>
      <c r="F569" s="10"/>
      <c r="G569" s="16"/>
      <c r="H569" s="11"/>
      <c r="I569" s="17"/>
      <c r="J569" s="17"/>
      <c r="K569" s="17"/>
      <c r="L569" s="17"/>
      <c r="M569" s="17"/>
      <c r="Q569"/>
      <c r="R569" s="23"/>
      <c r="T569" s="27"/>
    </row>
    <row r="570" spans="3:20">
      <c r="C570" s="9"/>
      <c r="D570" s="9"/>
      <c r="E570" s="9"/>
      <c r="F570" s="10"/>
      <c r="G570" s="16"/>
      <c r="H570" s="11"/>
      <c r="I570" s="17"/>
      <c r="J570" s="17"/>
      <c r="K570" s="17"/>
      <c r="L570" s="17"/>
      <c r="M570" s="17"/>
      <c r="Q570"/>
      <c r="R570" s="18"/>
      <c r="T570" s="27"/>
    </row>
    <row r="571" spans="3:20">
      <c r="C571" s="9"/>
      <c r="D571" s="27"/>
      <c r="E571" s="9"/>
      <c r="F571" s="10"/>
      <c r="G571" s="16"/>
      <c r="H571" s="11"/>
      <c r="I571" s="17"/>
      <c r="J571" s="17"/>
      <c r="K571" s="17"/>
      <c r="L571" s="17"/>
      <c r="M571" s="17"/>
      <c r="Q571"/>
      <c r="R571" s="18"/>
      <c r="T571" s="27"/>
    </row>
    <row r="572" spans="3:20">
      <c r="C572" s="9"/>
      <c r="D572" s="7"/>
      <c r="E572" s="21"/>
      <c r="F572" s="10"/>
      <c r="G572" s="16"/>
      <c r="H572" s="11"/>
      <c r="I572" s="17"/>
      <c r="J572" s="17"/>
      <c r="K572" s="17"/>
      <c r="L572" s="17"/>
      <c r="M572" s="17"/>
      <c r="Q572"/>
      <c r="R572" s="18"/>
      <c r="T572" s="27"/>
    </row>
    <row r="573" spans="3:20">
      <c r="C573" s="9"/>
      <c r="D573" s="27"/>
      <c r="E573" s="9"/>
      <c r="F573" s="10"/>
      <c r="G573" s="16"/>
      <c r="H573" s="11"/>
      <c r="I573" s="17"/>
      <c r="J573" s="17"/>
      <c r="K573" s="17"/>
      <c r="L573" s="17"/>
      <c r="M573" s="17"/>
      <c r="Q573"/>
      <c r="R573" s="18"/>
      <c r="T573" s="27"/>
    </row>
    <row r="574" spans="3:20">
      <c r="C574" s="27"/>
      <c r="D574" s="27"/>
      <c r="E574" s="27"/>
      <c r="F574" s="22"/>
      <c r="G574" s="16"/>
      <c r="H574" s="11"/>
      <c r="I574" s="17"/>
      <c r="J574" s="17"/>
      <c r="K574" s="17"/>
      <c r="L574" s="17"/>
      <c r="M574" s="17"/>
      <c r="Q574"/>
      <c r="R574" s="18"/>
      <c r="T574" s="27"/>
    </row>
    <row r="575" spans="3:20">
      <c r="D575" s="27"/>
      <c r="F575" s="22"/>
      <c r="G575" s="16"/>
      <c r="H575" s="11"/>
      <c r="Q575"/>
      <c r="T575" s="27"/>
    </row>
    <row r="576" spans="3:20">
      <c r="C576" s="9"/>
      <c r="D576" s="27"/>
      <c r="E576" s="9"/>
      <c r="F576" s="10"/>
      <c r="G576" s="16"/>
      <c r="H576" s="11"/>
      <c r="I576" s="17"/>
      <c r="J576" s="17"/>
      <c r="K576" s="17"/>
      <c r="L576" s="17"/>
      <c r="M576" s="17"/>
      <c r="R576" s="18"/>
      <c r="T576" s="27"/>
    </row>
    <row r="577" spans="3:20">
      <c r="C577" s="9"/>
      <c r="D577" s="9"/>
      <c r="E577" s="9"/>
      <c r="F577" s="10"/>
      <c r="G577" s="16"/>
      <c r="H577" s="11"/>
      <c r="I577" s="17"/>
      <c r="J577" s="17"/>
      <c r="K577" s="17"/>
      <c r="L577" s="17"/>
      <c r="M577" s="17"/>
      <c r="Q577"/>
      <c r="R577" s="13"/>
      <c r="T577" s="27"/>
    </row>
    <row r="578" spans="3:20">
      <c r="C578" s="9"/>
      <c r="D578" s="9"/>
      <c r="E578" s="9"/>
      <c r="F578" s="10"/>
      <c r="G578" s="16"/>
      <c r="H578" s="11"/>
      <c r="I578" s="17"/>
      <c r="J578" s="17"/>
      <c r="K578" s="17"/>
      <c r="L578" s="17"/>
      <c r="M578" s="17"/>
      <c r="Q578"/>
      <c r="R578" s="23"/>
      <c r="T578" s="27"/>
    </row>
    <row r="579" spans="3:20">
      <c r="C579" s="9"/>
      <c r="D579" s="9"/>
      <c r="E579" s="9"/>
      <c r="F579" s="10"/>
      <c r="G579" s="16"/>
      <c r="H579" s="11"/>
      <c r="I579" s="17"/>
      <c r="J579" s="17"/>
      <c r="K579" s="17"/>
      <c r="L579" s="17"/>
      <c r="M579" s="17"/>
      <c r="Q579"/>
      <c r="R579" s="23"/>
      <c r="T579" s="27"/>
    </row>
    <row r="580" spans="3:20">
      <c r="C580" s="9"/>
      <c r="D580" s="9"/>
      <c r="E580" s="9"/>
      <c r="F580" s="10"/>
      <c r="G580" s="16"/>
      <c r="H580" s="11"/>
      <c r="I580" s="17"/>
      <c r="J580" s="17"/>
      <c r="K580" s="17"/>
      <c r="L580" s="17"/>
      <c r="M580" s="17"/>
      <c r="Q580"/>
      <c r="R580" s="23"/>
      <c r="T580" s="27"/>
    </row>
    <row r="581" spans="3:20">
      <c r="F581" s="4"/>
      <c r="G581" s="5"/>
      <c r="H581" s="111"/>
      <c r="Q581"/>
      <c r="T581" s="27"/>
    </row>
    <row r="582" spans="3:20">
      <c r="F582" s="4"/>
      <c r="G582" s="5"/>
      <c r="H582" s="111"/>
      <c r="Q582"/>
      <c r="T582" s="27"/>
    </row>
    <row r="583" spans="3:20">
      <c r="C583" s="9"/>
      <c r="D583" s="9"/>
      <c r="E583" s="9"/>
      <c r="F583" s="10"/>
      <c r="G583" s="16"/>
      <c r="H583" s="11"/>
      <c r="I583" s="17"/>
      <c r="J583" s="17"/>
      <c r="K583" s="17"/>
      <c r="L583" s="17"/>
      <c r="M583" s="17"/>
      <c r="Q583"/>
      <c r="R583" s="18"/>
      <c r="T583" s="27"/>
    </row>
    <row r="584" spans="3:20">
      <c r="I584" s="12"/>
      <c r="Q584"/>
      <c r="T584" s="27"/>
    </row>
    <row r="585" spans="3:20">
      <c r="C585" s="9"/>
      <c r="D585" s="9"/>
      <c r="E585" s="9"/>
      <c r="F585" s="50"/>
      <c r="G585" s="16"/>
      <c r="H585" s="11"/>
      <c r="I585" s="17"/>
      <c r="J585" s="17"/>
      <c r="K585" s="17"/>
      <c r="L585" s="17"/>
      <c r="M585" s="17"/>
      <c r="Q585"/>
      <c r="R585" s="23"/>
      <c r="T585" s="27"/>
    </row>
    <row r="586" spans="3:20">
      <c r="C586" s="9"/>
      <c r="D586" s="9"/>
      <c r="E586" s="9"/>
      <c r="F586" s="10"/>
      <c r="G586" s="16"/>
      <c r="H586" s="11"/>
      <c r="I586" s="12"/>
      <c r="J586" s="12"/>
      <c r="K586" s="17"/>
      <c r="L586" s="17"/>
      <c r="M586" s="17"/>
      <c r="Q586"/>
      <c r="R586" s="18"/>
      <c r="T586" s="27"/>
    </row>
    <row r="587" spans="3:20">
      <c r="C587" s="9"/>
      <c r="D587" s="9"/>
      <c r="E587" s="9"/>
      <c r="F587" s="10"/>
      <c r="G587" s="16"/>
      <c r="H587" s="11"/>
      <c r="I587" s="17"/>
      <c r="J587" s="17"/>
      <c r="K587" s="17"/>
      <c r="L587" s="17"/>
      <c r="M587" s="17"/>
      <c r="Q587"/>
      <c r="R587" s="18"/>
      <c r="T587" s="27"/>
    </row>
    <row r="588" spans="3:20">
      <c r="C588" s="27"/>
      <c r="F588" s="22"/>
      <c r="G588" s="16"/>
      <c r="H588" s="11"/>
      <c r="Q588"/>
      <c r="T588" s="27"/>
    </row>
    <row r="589" spans="3:20">
      <c r="F589" s="22"/>
      <c r="G589" s="16"/>
      <c r="H589" s="11"/>
      <c r="Q589"/>
      <c r="T589" s="27"/>
    </row>
    <row r="590" spans="3:20">
      <c r="C590" s="9"/>
      <c r="D590" s="27"/>
      <c r="E590" s="9"/>
      <c r="F590" s="10"/>
      <c r="G590" s="16"/>
      <c r="H590" s="11"/>
      <c r="I590" s="17"/>
      <c r="J590" s="17"/>
      <c r="K590" s="17"/>
      <c r="L590" s="17"/>
      <c r="M590" s="17"/>
      <c r="R590" s="18"/>
      <c r="T590" s="27"/>
    </row>
    <row r="591" spans="3:20">
      <c r="C591" s="9"/>
      <c r="D591" s="27"/>
      <c r="E591" s="9"/>
      <c r="F591" s="10"/>
      <c r="G591" s="16"/>
      <c r="H591" s="11"/>
      <c r="I591" s="17"/>
      <c r="J591" s="17"/>
      <c r="K591" s="17"/>
      <c r="L591" s="17"/>
      <c r="M591" s="17"/>
      <c r="Q591"/>
      <c r="R591" s="18"/>
      <c r="T591" s="27"/>
    </row>
    <row r="592" spans="3:20">
      <c r="F592" s="22"/>
      <c r="G592" s="5"/>
      <c r="H592" s="111"/>
      <c r="Q592"/>
      <c r="T592" s="27"/>
    </row>
    <row r="593" spans="3:20">
      <c r="F593" s="56"/>
      <c r="G593" s="5"/>
      <c r="H593" s="111"/>
      <c r="Q593"/>
      <c r="T593" s="27"/>
    </row>
    <row r="594" spans="3:20">
      <c r="F594" s="56"/>
      <c r="G594" s="5"/>
      <c r="H594" s="111"/>
      <c r="Q594"/>
      <c r="T594" s="27"/>
    </row>
    <row r="595" spans="3:20">
      <c r="F595" s="56"/>
      <c r="G595" s="5"/>
      <c r="H595" s="111"/>
      <c r="Q595"/>
      <c r="T595" s="27"/>
    </row>
    <row r="596" spans="3:20">
      <c r="F596" s="22"/>
      <c r="G596" s="5"/>
      <c r="H596" s="111"/>
      <c r="P596"/>
      <c r="Q596"/>
      <c r="T596" s="27"/>
    </row>
    <row r="597" spans="3:20">
      <c r="F597" s="22"/>
      <c r="G597" s="5"/>
      <c r="H597" s="111"/>
      <c r="Q597"/>
      <c r="T597" s="27"/>
    </row>
    <row r="598" spans="3:20">
      <c r="C598" s="9"/>
      <c r="D598" s="27"/>
      <c r="E598" s="27"/>
      <c r="F598" s="25"/>
      <c r="G598" s="16"/>
      <c r="H598" s="11"/>
      <c r="I598" s="12"/>
      <c r="Q598"/>
      <c r="R598" s="18"/>
      <c r="T598" s="27"/>
    </row>
    <row r="599" spans="3:20">
      <c r="C599" s="9"/>
      <c r="D599" s="7"/>
      <c r="E599" s="21"/>
      <c r="F599" s="25"/>
      <c r="G599" s="16"/>
      <c r="H599" s="11"/>
      <c r="I599" s="27"/>
      <c r="Q599"/>
      <c r="R599" s="18"/>
      <c r="T599" s="27"/>
    </row>
    <row r="600" spans="3:20">
      <c r="C600" s="9"/>
      <c r="D600" s="7"/>
      <c r="E600" s="21"/>
      <c r="F600" s="25"/>
      <c r="G600" s="16"/>
      <c r="H600" s="11"/>
      <c r="I600" s="27"/>
      <c r="J600" s="17"/>
      <c r="K600" s="17"/>
      <c r="L600" s="17"/>
      <c r="M600" s="17"/>
      <c r="Q600"/>
      <c r="R600" s="18"/>
      <c r="T600" s="27"/>
    </row>
    <row r="601" spans="3:20">
      <c r="C601" s="9"/>
      <c r="D601" s="46"/>
      <c r="E601" s="27"/>
      <c r="F601" s="10"/>
      <c r="G601" s="16"/>
      <c r="H601" s="11"/>
      <c r="I601" s="17"/>
      <c r="J601" s="17"/>
      <c r="K601" s="17"/>
      <c r="L601" s="17"/>
      <c r="M601" s="17"/>
      <c r="Q601"/>
      <c r="R601" s="18"/>
      <c r="T601" s="27"/>
    </row>
    <row r="602" spans="3:20">
      <c r="C602" s="9"/>
      <c r="D602" s="46"/>
      <c r="E602" s="27"/>
      <c r="F602" s="10"/>
      <c r="G602" s="16"/>
      <c r="H602" s="11"/>
      <c r="I602" s="17"/>
      <c r="J602" s="17"/>
      <c r="K602" s="17"/>
      <c r="L602" s="17"/>
      <c r="M602" s="17"/>
      <c r="Q602"/>
      <c r="R602" s="18"/>
      <c r="T602" s="27"/>
    </row>
    <row r="603" spans="3:20">
      <c r="C603" s="9"/>
      <c r="D603" s="9"/>
      <c r="E603" s="9"/>
      <c r="F603" s="10"/>
      <c r="G603" s="16"/>
      <c r="H603" s="11"/>
      <c r="I603" s="17"/>
      <c r="J603" s="17"/>
      <c r="K603" s="17"/>
      <c r="L603" s="17"/>
      <c r="M603" s="17"/>
      <c r="Q603"/>
      <c r="R603" s="18"/>
      <c r="T603" s="27"/>
    </row>
    <row r="604" spans="3:20">
      <c r="T604" s="27"/>
    </row>
    <row r="605" spans="3:20">
      <c r="C605" s="9"/>
      <c r="D605" s="9"/>
      <c r="E605" s="9"/>
      <c r="F605" s="10"/>
      <c r="G605" s="16"/>
      <c r="H605" s="11"/>
      <c r="I605" s="17"/>
      <c r="J605" s="17"/>
      <c r="K605" s="17"/>
      <c r="L605" s="17"/>
      <c r="M605" s="17"/>
      <c r="Q605"/>
      <c r="R605" s="36"/>
      <c r="T605" s="27"/>
    </row>
    <row r="606" spans="3:20">
      <c r="C606" s="9"/>
      <c r="D606" s="9"/>
      <c r="E606" s="9"/>
      <c r="F606" s="10"/>
      <c r="G606" s="16"/>
      <c r="H606" s="11"/>
      <c r="I606" s="17"/>
      <c r="J606" s="17"/>
      <c r="K606" s="17"/>
      <c r="L606" s="17"/>
      <c r="M606" s="17"/>
      <c r="Q606"/>
      <c r="R606" s="36"/>
      <c r="T606" s="27"/>
    </row>
    <row r="607" spans="3:20">
      <c r="F607" s="22"/>
      <c r="Q607"/>
      <c r="T607" s="27"/>
    </row>
    <row r="608" spans="3:20">
      <c r="C608" s="9"/>
      <c r="D608" s="9"/>
      <c r="E608" s="9"/>
      <c r="F608" s="10"/>
      <c r="G608" s="16"/>
      <c r="H608" s="11"/>
      <c r="I608" s="17"/>
      <c r="J608" s="17"/>
      <c r="K608" s="17"/>
      <c r="L608" s="17"/>
      <c r="M608" s="17"/>
      <c r="Q608"/>
      <c r="R608" s="18"/>
      <c r="T608" s="27"/>
    </row>
    <row r="609" spans="3:20">
      <c r="F609" s="22"/>
      <c r="O609" s="2"/>
      <c r="Q609"/>
      <c r="T609" s="27"/>
    </row>
    <row r="610" spans="3:20">
      <c r="C610" s="9"/>
      <c r="D610" s="9"/>
      <c r="E610" s="9"/>
      <c r="F610" s="10"/>
      <c r="G610" s="16"/>
      <c r="H610" s="11"/>
      <c r="I610" s="17"/>
      <c r="J610" s="17"/>
      <c r="K610" s="17"/>
      <c r="L610" s="17"/>
      <c r="M610" s="17"/>
      <c r="Q610"/>
      <c r="R610" s="23"/>
      <c r="T610" s="27"/>
    </row>
    <row r="611" spans="3:20">
      <c r="C611" s="9"/>
      <c r="D611" s="9"/>
      <c r="E611" s="9"/>
      <c r="F611" s="10"/>
      <c r="G611" s="16"/>
      <c r="H611" s="11"/>
      <c r="I611" s="17"/>
      <c r="J611" s="17"/>
      <c r="K611" s="17"/>
      <c r="L611" s="17"/>
      <c r="M611" s="17"/>
      <c r="Q611"/>
      <c r="R611" s="23"/>
      <c r="T611" s="27"/>
    </row>
    <row r="612" spans="3:20">
      <c r="F612" s="4"/>
      <c r="G612" s="5"/>
      <c r="H612" s="111"/>
      <c r="Q612"/>
      <c r="T612" s="27"/>
    </row>
    <row r="613" spans="3:20">
      <c r="F613" s="4"/>
      <c r="G613" s="5"/>
      <c r="H613" s="111"/>
      <c r="I613"/>
      <c r="T613" s="27"/>
    </row>
    <row r="614" spans="3:20">
      <c r="F614" s="4"/>
      <c r="G614" s="5"/>
      <c r="H614" s="111"/>
      <c r="T614" s="27"/>
    </row>
    <row r="615" spans="3:20">
      <c r="F615" s="4"/>
      <c r="G615" s="5"/>
      <c r="H615" s="111"/>
      <c r="T615" s="27"/>
    </row>
    <row r="616" spans="3:20">
      <c r="Q616"/>
      <c r="T616" s="27"/>
    </row>
    <row r="617" spans="3:20">
      <c r="F617" s="22"/>
      <c r="P617"/>
      <c r="Q617"/>
      <c r="T617" s="27"/>
    </row>
    <row r="618" spans="3:20">
      <c r="C618" s="9"/>
      <c r="D618" s="27"/>
      <c r="E618" s="27"/>
      <c r="F618" s="25"/>
      <c r="G618" s="16"/>
      <c r="H618" s="11"/>
      <c r="I618" s="17"/>
      <c r="J618" s="17"/>
      <c r="K618" s="17"/>
      <c r="L618" s="17"/>
      <c r="M618" s="17"/>
      <c r="Q618"/>
      <c r="R618" s="18"/>
      <c r="T618" s="27"/>
    </row>
    <row r="619" spans="3:20">
      <c r="C619" s="9"/>
      <c r="D619" s="9"/>
      <c r="E619" s="9"/>
      <c r="F619" s="25"/>
      <c r="G619" s="16"/>
      <c r="H619" s="11"/>
      <c r="I619" s="17"/>
      <c r="J619" s="17"/>
      <c r="K619" s="17"/>
      <c r="L619" s="17"/>
      <c r="M619" s="17"/>
      <c r="Q619"/>
      <c r="R619" s="18"/>
      <c r="T619" s="27"/>
    </row>
    <row r="620" spans="3:20">
      <c r="C620" s="9"/>
      <c r="D620" s="9"/>
      <c r="E620" s="9"/>
      <c r="F620" s="25"/>
      <c r="G620" s="16"/>
      <c r="H620" s="11"/>
      <c r="I620" s="17"/>
      <c r="J620" s="17"/>
      <c r="K620" s="17"/>
      <c r="L620" s="17"/>
      <c r="M620" s="17"/>
      <c r="Q620"/>
      <c r="R620" s="18"/>
      <c r="T620" s="27"/>
    </row>
    <row r="621" spans="3:20">
      <c r="C621" s="9"/>
      <c r="D621" s="9"/>
      <c r="E621" s="9"/>
      <c r="F621" s="10"/>
      <c r="G621" s="16"/>
      <c r="H621" s="11"/>
      <c r="I621" s="17"/>
      <c r="J621" s="17"/>
      <c r="K621" s="17"/>
      <c r="L621" s="17"/>
      <c r="M621" s="17"/>
      <c r="Q621"/>
      <c r="R621" s="18"/>
      <c r="T621" s="27"/>
    </row>
    <row r="622" spans="3:20">
      <c r="C622" s="9"/>
      <c r="D622" s="9"/>
      <c r="E622" s="9"/>
      <c r="F622" s="10"/>
      <c r="G622" s="16"/>
      <c r="H622" s="11"/>
      <c r="I622" s="17"/>
      <c r="J622" s="17"/>
      <c r="K622" s="17"/>
      <c r="L622" s="17"/>
      <c r="M622" s="17"/>
      <c r="Q622"/>
      <c r="R622" s="18"/>
      <c r="T622" s="27"/>
    </row>
    <row r="623" spans="3:20">
      <c r="C623" s="9"/>
      <c r="D623" s="27"/>
      <c r="E623" s="9"/>
      <c r="F623" s="25"/>
      <c r="G623" s="16"/>
      <c r="H623" s="11"/>
      <c r="I623" s="17"/>
      <c r="J623" s="17"/>
      <c r="K623" s="17"/>
      <c r="L623" s="17"/>
      <c r="M623" s="17"/>
      <c r="Q623"/>
      <c r="R623" s="18"/>
      <c r="T623" s="27"/>
    </row>
    <row r="624" spans="3:20">
      <c r="C624" s="9"/>
      <c r="D624" s="9"/>
      <c r="E624" s="9"/>
      <c r="F624" s="74"/>
      <c r="G624" s="16"/>
      <c r="H624" s="11"/>
      <c r="I624" s="12"/>
      <c r="Q624"/>
      <c r="R624" s="18"/>
      <c r="T624" s="27"/>
    </row>
    <row r="625" spans="3:20">
      <c r="C625" s="9"/>
      <c r="D625" s="27"/>
      <c r="E625" s="9"/>
      <c r="F625" s="25"/>
      <c r="G625" s="16"/>
      <c r="H625" s="11"/>
      <c r="I625" s="12"/>
      <c r="Q625"/>
      <c r="R625" s="18"/>
      <c r="T625" s="27"/>
    </row>
    <row r="626" spans="3:20">
      <c r="C626" s="9"/>
      <c r="D626" s="9"/>
      <c r="E626" s="9"/>
      <c r="F626" s="37"/>
      <c r="G626" s="16"/>
      <c r="H626" s="11"/>
      <c r="I626" s="12"/>
      <c r="Q626"/>
      <c r="R626" s="36"/>
      <c r="T626" s="27"/>
    </row>
    <row r="627" spans="3:20">
      <c r="C627" s="9"/>
      <c r="D627" s="9"/>
      <c r="E627" s="9"/>
      <c r="F627" s="37"/>
      <c r="G627" s="16"/>
      <c r="H627" s="11"/>
      <c r="I627" s="12"/>
      <c r="Q627"/>
      <c r="R627" s="18"/>
      <c r="T627" s="27"/>
    </row>
    <row r="628" spans="3:20">
      <c r="C628" s="9"/>
      <c r="D628" s="9"/>
      <c r="E628" s="9"/>
      <c r="F628" s="25"/>
      <c r="G628" s="16"/>
      <c r="H628" s="11"/>
      <c r="I628" s="12"/>
      <c r="Q628"/>
      <c r="R628" s="18"/>
      <c r="T628" s="27"/>
    </row>
    <row r="629" spans="3:20">
      <c r="C629" s="9"/>
      <c r="D629" s="9"/>
      <c r="E629" s="9"/>
      <c r="F629" s="25"/>
      <c r="G629" s="16"/>
      <c r="H629" s="11"/>
      <c r="I629" s="12"/>
      <c r="Q629"/>
      <c r="R629" s="18"/>
      <c r="T629" s="27"/>
    </row>
    <row r="630" spans="3:20">
      <c r="F630" s="22"/>
      <c r="G630" s="5"/>
      <c r="H630" s="111"/>
      <c r="Q630"/>
      <c r="T630" s="27"/>
    </row>
    <row r="631" spans="3:20">
      <c r="C631" s="9"/>
      <c r="D631" s="9"/>
      <c r="E631" s="9"/>
      <c r="F631" s="10"/>
      <c r="G631" s="16"/>
      <c r="H631" s="11"/>
      <c r="I631" s="17"/>
      <c r="J631" s="17"/>
      <c r="K631" s="17"/>
      <c r="L631" s="17"/>
      <c r="M631" s="17"/>
      <c r="Q631"/>
      <c r="R631" s="23"/>
      <c r="T631" s="27"/>
    </row>
    <row r="632" spans="3:20">
      <c r="C632" s="9"/>
      <c r="D632" s="9"/>
      <c r="E632" s="9"/>
      <c r="F632" s="10"/>
      <c r="G632" s="16"/>
      <c r="H632" s="11"/>
      <c r="I632" s="17"/>
      <c r="J632" s="17"/>
      <c r="K632" s="17"/>
      <c r="L632" s="17"/>
      <c r="M632" s="17"/>
      <c r="Q632"/>
      <c r="R632" s="23"/>
      <c r="T632" s="27"/>
    </row>
    <row r="633" spans="3:20">
      <c r="C633" s="9"/>
      <c r="D633" s="9"/>
      <c r="E633" s="9"/>
      <c r="F633" s="10"/>
      <c r="G633" s="16"/>
      <c r="H633" s="11"/>
      <c r="I633" s="17"/>
      <c r="J633" s="17"/>
      <c r="K633" s="17"/>
      <c r="L633" s="17"/>
      <c r="M633" s="17"/>
      <c r="Q633"/>
      <c r="R633" s="18"/>
      <c r="T633" s="27"/>
    </row>
    <row r="634" spans="3:20">
      <c r="F634" s="22"/>
      <c r="J634" s="30"/>
      <c r="K634" s="30"/>
      <c r="L634" s="30"/>
      <c r="M634" s="30"/>
      <c r="Q634"/>
      <c r="T634" s="27"/>
    </row>
    <row r="635" spans="3:20">
      <c r="F635" s="22"/>
      <c r="Q635"/>
      <c r="T635" s="27"/>
    </row>
    <row r="636" spans="3:20">
      <c r="C636" s="9"/>
      <c r="D636" s="9"/>
      <c r="E636" s="9"/>
      <c r="F636" s="25"/>
      <c r="G636" s="16"/>
      <c r="H636" s="11"/>
      <c r="I636" s="12"/>
      <c r="J636" s="17"/>
      <c r="K636" s="17"/>
      <c r="L636" s="17"/>
      <c r="M636" s="17"/>
      <c r="Q636"/>
      <c r="R636" s="18"/>
      <c r="T636" s="27"/>
    </row>
    <row r="637" spans="3:20">
      <c r="C637" s="9"/>
      <c r="D637" s="27"/>
      <c r="E637" s="9"/>
      <c r="F637" s="10"/>
      <c r="G637" s="16"/>
      <c r="H637" s="11"/>
      <c r="I637" s="17"/>
      <c r="J637" s="17"/>
      <c r="K637" s="17"/>
      <c r="L637" s="17"/>
      <c r="M637" s="17"/>
      <c r="Q637"/>
      <c r="R637" s="18"/>
      <c r="T637" s="27"/>
    </row>
    <row r="638" spans="3:20">
      <c r="C638" s="9"/>
      <c r="D638" s="27"/>
      <c r="E638" s="9"/>
      <c r="F638" s="10"/>
      <c r="G638" s="16"/>
      <c r="H638" s="11"/>
      <c r="I638" s="17"/>
      <c r="J638" s="17"/>
      <c r="K638" s="17"/>
      <c r="L638" s="17"/>
      <c r="M638" s="17"/>
      <c r="Q638"/>
      <c r="R638" s="18"/>
      <c r="T638" s="27"/>
    </row>
    <row r="639" spans="3:20">
      <c r="C639" s="9"/>
      <c r="D639" s="9"/>
      <c r="E639" s="9"/>
      <c r="F639" s="25"/>
      <c r="G639" s="16"/>
      <c r="H639" s="11"/>
      <c r="I639" s="17"/>
      <c r="J639" s="17"/>
      <c r="K639" s="17"/>
      <c r="L639" s="17"/>
      <c r="M639" s="17"/>
      <c r="Q639"/>
      <c r="R639" s="18"/>
      <c r="S639" s="57"/>
      <c r="T639" s="27"/>
    </row>
    <row r="640" spans="3:20">
      <c r="F640" s="22"/>
      <c r="O640" s="2"/>
      <c r="Q640"/>
      <c r="T640" s="27"/>
    </row>
    <row r="641" spans="3:20">
      <c r="F641" s="22"/>
      <c r="Q641"/>
      <c r="T641" s="27"/>
    </row>
    <row r="642" spans="3:20">
      <c r="F642" s="22"/>
      <c r="Q642"/>
      <c r="T642" s="27"/>
    </row>
    <row r="643" spans="3:20">
      <c r="F643" s="22"/>
      <c r="Q643"/>
      <c r="T643" s="27"/>
    </row>
    <row r="644" spans="3:20">
      <c r="F644" s="22"/>
      <c r="Q644"/>
      <c r="T644" s="27"/>
    </row>
    <row r="645" spans="3:20">
      <c r="F645" s="22"/>
      <c r="Q645"/>
      <c r="T645" s="27"/>
    </row>
    <row r="646" spans="3:20">
      <c r="F646" s="22"/>
      <c r="Q646"/>
      <c r="T646" s="27"/>
    </row>
    <row r="647" spans="3:20">
      <c r="F647" s="22"/>
      <c r="Q647"/>
      <c r="T647" s="27"/>
    </row>
    <row r="648" spans="3:20">
      <c r="F648" s="75"/>
      <c r="T648" s="27"/>
    </row>
    <row r="649" spans="3:20">
      <c r="F649" s="75"/>
      <c r="T649" s="27"/>
    </row>
    <row r="650" spans="3:20">
      <c r="F650" s="75"/>
      <c r="T650" s="27"/>
    </row>
    <row r="651" spans="3:20">
      <c r="F651" s="75"/>
      <c r="T651" s="27"/>
    </row>
    <row r="652" spans="3:20">
      <c r="F652" s="75"/>
      <c r="T652" s="27"/>
    </row>
    <row r="653" spans="3:20">
      <c r="F653" s="76"/>
      <c r="T653" s="27"/>
    </row>
    <row r="654" spans="3:20">
      <c r="T654" s="27"/>
    </row>
    <row r="655" spans="3:20">
      <c r="C655" s="9"/>
      <c r="D655" s="9"/>
      <c r="E655" s="8"/>
      <c r="F655" s="10"/>
      <c r="G655" s="16"/>
      <c r="H655" s="11"/>
      <c r="I655" s="12"/>
      <c r="J655" s="17"/>
      <c r="K655" s="17"/>
      <c r="L655" s="17"/>
      <c r="M655" s="17"/>
      <c r="Q655"/>
      <c r="R655" s="18"/>
      <c r="T655" s="27"/>
    </row>
    <row r="656" spans="3:20">
      <c r="C656" s="9"/>
      <c r="D656" s="27"/>
      <c r="E656" s="9"/>
      <c r="F656" s="10"/>
      <c r="G656" s="16"/>
      <c r="H656" s="11"/>
      <c r="I656" s="17"/>
      <c r="J656" s="17"/>
      <c r="K656" s="17"/>
      <c r="L656" s="17"/>
      <c r="M656" s="17"/>
      <c r="Q656"/>
      <c r="R656" s="18"/>
      <c r="T656" s="27"/>
    </row>
    <row r="657" spans="3:20">
      <c r="F657" s="22"/>
      <c r="Q657"/>
      <c r="T657" s="27"/>
    </row>
    <row r="658" spans="3:20">
      <c r="C658" s="9"/>
      <c r="D658" s="9"/>
      <c r="E658" s="9"/>
      <c r="F658" s="10"/>
      <c r="G658" s="16"/>
      <c r="H658" s="11"/>
      <c r="I658" s="17"/>
      <c r="J658" s="17"/>
      <c r="K658" s="17"/>
      <c r="L658" s="17"/>
      <c r="M658" s="17"/>
      <c r="Q658"/>
      <c r="R658" s="18"/>
      <c r="T658" s="27"/>
    </row>
    <row r="659" spans="3:20">
      <c r="C659" s="9"/>
      <c r="D659" s="9"/>
      <c r="E659" s="9"/>
      <c r="F659" s="10"/>
      <c r="G659" s="16"/>
      <c r="H659" s="11"/>
      <c r="I659" s="17"/>
      <c r="J659" s="17"/>
      <c r="K659" s="17"/>
      <c r="L659" s="17"/>
      <c r="M659" s="17"/>
      <c r="Q659"/>
      <c r="R659" s="18"/>
      <c r="T659" s="27"/>
    </row>
    <row r="660" spans="3:20">
      <c r="F660" s="4"/>
      <c r="G660" s="5"/>
      <c r="H660" s="111"/>
      <c r="Q660"/>
      <c r="T660" s="27"/>
    </row>
    <row r="661" spans="3:20">
      <c r="F661" s="4"/>
      <c r="G661" s="5"/>
      <c r="H661" s="111"/>
      <c r="Q661"/>
      <c r="T661" s="27"/>
    </row>
    <row r="662" spans="3:20">
      <c r="F662" s="56"/>
      <c r="G662" s="5"/>
      <c r="H662" s="111"/>
      <c r="Q662"/>
      <c r="T662" s="27"/>
    </row>
    <row r="663" spans="3:20">
      <c r="C663" s="9"/>
      <c r="D663" s="9"/>
      <c r="E663" s="9"/>
      <c r="F663" s="10"/>
      <c r="G663" s="16"/>
      <c r="H663" s="11"/>
      <c r="I663" s="17"/>
      <c r="J663" s="17"/>
      <c r="K663" s="17"/>
      <c r="L663" s="17"/>
      <c r="M663" s="17"/>
      <c r="Q663"/>
      <c r="R663" s="18"/>
      <c r="T663" s="27"/>
    </row>
    <row r="664" spans="3:20">
      <c r="F664" s="22"/>
      <c r="Q664"/>
      <c r="T664" s="27"/>
    </row>
    <row r="665" spans="3:20">
      <c r="D665" s="9"/>
      <c r="F665" s="22"/>
      <c r="G665" s="5"/>
      <c r="H665" s="111"/>
      <c r="Q665"/>
      <c r="T665" s="27"/>
    </row>
    <row r="666" spans="3:20">
      <c r="C666" s="9"/>
      <c r="D666" s="9"/>
      <c r="E666" s="9"/>
      <c r="F666" s="50"/>
      <c r="G666" s="16"/>
      <c r="H666" s="11"/>
      <c r="I666" s="17"/>
      <c r="J666" s="17"/>
      <c r="K666" s="17"/>
      <c r="L666" s="17"/>
      <c r="M666" s="17"/>
      <c r="Q666"/>
      <c r="R666" s="23"/>
      <c r="T666" s="27"/>
    </row>
    <row r="667" spans="3:20">
      <c r="C667" s="9"/>
      <c r="D667" s="27"/>
      <c r="E667" s="9"/>
      <c r="F667" s="10"/>
      <c r="G667" s="16"/>
      <c r="H667" s="11"/>
      <c r="I667" s="17"/>
      <c r="J667" s="17"/>
      <c r="K667" s="17"/>
      <c r="L667" s="17"/>
      <c r="M667" s="17"/>
      <c r="Q667"/>
      <c r="R667" s="18"/>
      <c r="T667" s="27"/>
    </row>
    <row r="668" spans="3:20">
      <c r="F668" s="22"/>
      <c r="G668" s="5"/>
      <c r="H668" s="111"/>
      <c r="Q668"/>
      <c r="T668" s="27"/>
    </row>
    <row r="669" spans="3:20">
      <c r="F669" s="22"/>
      <c r="G669" s="5"/>
      <c r="H669" s="111"/>
      <c r="Q669"/>
      <c r="T669" s="27"/>
    </row>
    <row r="670" spans="3:20">
      <c r="C670" s="9"/>
      <c r="D670" s="9"/>
      <c r="E670" s="9"/>
      <c r="F670" s="10"/>
      <c r="G670" s="16"/>
      <c r="H670" s="11"/>
      <c r="I670" s="17"/>
      <c r="J670" s="17"/>
      <c r="K670" s="17"/>
      <c r="L670" s="17"/>
      <c r="M670" s="17"/>
      <c r="Q670"/>
      <c r="R670" s="23"/>
      <c r="T670" s="27"/>
    </row>
    <row r="671" spans="3:20">
      <c r="C671" s="9"/>
      <c r="D671" s="9"/>
      <c r="E671" s="8"/>
      <c r="F671" s="10"/>
      <c r="G671" s="16"/>
      <c r="H671" s="11"/>
      <c r="I671" s="57"/>
      <c r="J671" s="17"/>
      <c r="K671" s="17"/>
      <c r="L671" s="17"/>
      <c r="M671" s="17"/>
      <c r="Q671"/>
      <c r="R671" s="18"/>
      <c r="T671" s="27"/>
    </row>
    <row r="672" spans="3:20">
      <c r="C672" s="9"/>
      <c r="D672" s="9"/>
      <c r="E672" s="8"/>
      <c r="F672" s="10"/>
      <c r="G672" s="16"/>
      <c r="H672" s="11"/>
      <c r="I672" s="57"/>
      <c r="J672" s="17"/>
      <c r="K672" s="17"/>
      <c r="L672" s="17"/>
      <c r="M672" s="17"/>
      <c r="Q672"/>
      <c r="R672" s="18"/>
      <c r="T672" s="27"/>
    </row>
    <row r="673" spans="3:20">
      <c r="F673" s="22"/>
      <c r="G673" s="5"/>
      <c r="H673" s="111"/>
      <c r="Q673"/>
      <c r="T673" s="27"/>
    </row>
    <row r="674" spans="3:20">
      <c r="C674" s="9"/>
      <c r="D674" s="27"/>
      <c r="E674" s="27"/>
      <c r="F674" s="10"/>
      <c r="G674" s="16"/>
      <c r="H674" s="11"/>
      <c r="I674" s="12"/>
      <c r="J674" s="17"/>
      <c r="K674" s="17"/>
      <c r="L674" s="17"/>
      <c r="M674" s="17"/>
      <c r="P674"/>
      <c r="Q674"/>
      <c r="R674" s="18"/>
      <c r="T674" s="27"/>
    </row>
    <row r="675" spans="3:20">
      <c r="C675" s="9"/>
      <c r="D675" s="27"/>
      <c r="E675" s="9"/>
      <c r="F675" s="77"/>
      <c r="G675" s="16"/>
      <c r="H675" s="11"/>
      <c r="I675" s="17"/>
      <c r="J675" s="17"/>
      <c r="K675" s="17"/>
      <c r="L675" s="17"/>
      <c r="M675" s="17"/>
      <c r="Q675"/>
      <c r="R675" s="18"/>
      <c r="T675" s="27"/>
    </row>
    <row r="676" spans="3:20">
      <c r="C676" s="9"/>
      <c r="D676" s="27"/>
      <c r="E676" s="9"/>
      <c r="F676" s="50"/>
      <c r="G676" s="16"/>
      <c r="H676" s="11"/>
      <c r="I676" s="17"/>
      <c r="J676" s="17"/>
      <c r="K676" s="17"/>
      <c r="L676" s="17"/>
      <c r="M676" s="17"/>
      <c r="Q676"/>
      <c r="R676" s="18"/>
      <c r="T676" s="27"/>
    </row>
    <row r="677" spans="3:20">
      <c r="F677" s="4"/>
      <c r="G677" s="5"/>
      <c r="H677" s="111"/>
      <c r="Q677"/>
      <c r="T677" s="27"/>
    </row>
    <row r="678" spans="3:20">
      <c r="C678" s="9"/>
      <c r="D678" s="9"/>
      <c r="E678" s="9"/>
      <c r="F678" s="10"/>
      <c r="G678" s="16"/>
      <c r="H678" s="11"/>
      <c r="I678" s="17"/>
      <c r="J678" s="17"/>
      <c r="K678" s="17"/>
      <c r="L678" s="17"/>
      <c r="M678" s="17"/>
      <c r="Q678"/>
      <c r="R678" s="23"/>
      <c r="T678" s="27"/>
    </row>
    <row r="679" spans="3:20">
      <c r="C679" s="9"/>
      <c r="D679" s="9"/>
      <c r="E679" s="9"/>
      <c r="F679" s="10"/>
      <c r="G679" s="16"/>
      <c r="H679" s="11"/>
      <c r="I679" s="17"/>
      <c r="J679" s="17"/>
      <c r="K679" s="17"/>
      <c r="L679" s="17"/>
      <c r="M679" s="17"/>
      <c r="Q679"/>
      <c r="R679" s="36"/>
      <c r="T679" s="27"/>
    </row>
    <row r="680" spans="3:20">
      <c r="C680" s="9"/>
      <c r="D680" s="9"/>
      <c r="E680" s="9"/>
      <c r="F680" s="10"/>
      <c r="G680" s="16"/>
      <c r="H680" s="11"/>
      <c r="I680" s="17"/>
      <c r="J680" s="17"/>
      <c r="K680" s="17"/>
      <c r="L680" s="17"/>
      <c r="M680" s="17"/>
      <c r="Q680"/>
      <c r="R680" s="36"/>
      <c r="T680" s="27"/>
    </row>
    <row r="681" spans="3:20">
      <c r="D681" s="94"/>
      <c r="T681" s="27"/>
    </row>
    <row r="682" spans="3:20">
      <c r="F682" s="4"/>
      <c r="G682" s="5"/>
      <c r="H682" s="111"/>
      <c r="P682"/>
      <c r="Q682"/>
      <c r="T682" s="27"/>
    </row>
    <row r="683" spans="3:20">
      <c r="C683" s="9"/>
      <c r="F683" s="4"/>
      <c r="G683" s="16"/>
      <c r="H683" s="11"/>
      <c r="Q683"/>
      <c r="T683" s="27"/>
    </row>
    <row r="684" spans="3:20">
      <c r="C684" s="9"/>
      <c r="D684" s="27"/>
      <c r="E684" s="9"/>
      <c r="F684" s="50"/>
      <c r="G684" s="16"/>
      <c r="H684" s="11"/>
      <c r="I684" s="17"/>
      <c r="J684" s="17"/>
      <c r="K684" s="17"/>
      <c r="L684" s="17"/>
      <c r="M684" s="17"/>
      <c r="Q684"/>
      <c r="R684" s="18"/>
      <c r="T684" s="27"/>
    </row>
    <row r="685" spans="3:20">
      <c r="C685" s="9"/>
      <c r="D685" s="7"/>
      <c r="E685" s="21"/>
      <c r="F685" s="10"/>
      <c r="G685" s="16"/>
      <c r="H685" s="11"/>
      <c r="I685" s="27"/>
      <c r="J685" s="17"/>
      <c r="K685" s="17"/>
      <c r="L685" s="17"/>
      <c r="M685" s="17"/>
      <c r="Q685"/>
      <c r="R685" s="23"/>
      <c r="T685" s="27"/>
    </row>
    <row r="686" spans="3:20">
      <c r="C686" s="9"/>
      <c r="D686" s="9"/>
      <c r="E686" s="9"/>
      <c r="F686" s="10"/>
      <c r="G686" s="16"/>
      <c r="H686" s="11"/>
      <c r="I686" s="27"/>
      <c r="J686" s="17"/>
      <c r="K686" s="17"/>
      <c r="L686" s="17"/>
      <c r="M686" s="17"/>
      <c r="Q686"/>
      <c r="R686" s="18"/>
      <c r="T686" s="27"/>
    </row>
    <row r="687" spans="3:20">
      <c r="C687" s="9"/>
      <c r="D687" s="9"/>
      <c r="E687" s="9"/>
      <c r="F687" s="10"/>
      <c r="G687" s="16"/>
      <c r="H687" s="11"/>
      <c r="I687" s="17"/>
      <c r="J687" s="17"/>
      <c r="K687" s="17"/>
      <c r="L687" s="17"/>
      <c r="M687" s="17"/>
      <c r="Q687"/>
      <c r="R687" s="18"/>
      <c r="T687" s="27"/>
    </row>
    <row r="688" spans="3:20">
      <c r="C688" s="9"/>
      <c r="D688" s="9"/>
      <c r="E688" s="9"/>
      <c r="F688" s="10"/>
      <c r="G688" s="16"/>
      <c r="H688" s="11"/>
      <c r="I688" s="17"/>
      <c r="J688" s="17"/>
      <c r="K688" s="17"/>
      <c r="L688" s="17"/>
      <c r="M688" s="17"/>
      <c r="Q688"/>
      <c r="R688" s="18"/>
      <c r="T688" s="27"/>
    </row>
    <row r="689" spans="3:20">
      <c r="C689" s="27"/>
      <c r="D689" s="46"/>
      <c r="E689" s="27"/>
      <c r="F689" s="25"/>
      <c r="G689" s="16"/>
      <c r="H689" s="11"/>
      <c r="I689" s="17"/>
      <c r="J689" s="17"/>
      <c r="K689" s="17"/>
      <c r="L689" s="17"/>
      <c r="M689" s="17"/>
      <c r="Q689"/>
      <c r="R689" s="52"/>
      <c r="T689" s="27"/>
    </row>
    <row r="690" spans="3:20">
      <c r="T690" s="27"/>
    </row>
    <row r="691" spans="3:20">
      <c r="C691" s="9"/>
      <c r="D691" s="27"/>
      <c r="E691" s="9"/>
      <c r="F691" s="10"/>
      <c r="G691" s="16"/>
      <c r="H691" s="11"/>
      <c r="I691" s="17"/>
      <c r="J691" s="17"/>
      <c r="K691" s="17"/>
      <c r="L691" s="17"/>
      <c r="M691" s="17"/>
      <c r="Q691"/>
      <c r="R691" s="18"/>
      <c r="T691" s="27"/>
    </row>
    <row r="692" spans="3:20">
      <c r="C692" s="9"/>
      <c r="D692" s="27"/>
      <c r="E692" s="9"/>
      <c r="F692" s="10"/>
      <c r="G692" s="16"/>
      <c r="H692" s="11"/>
      <c r="I692" s="17"/>
      <c r="J692" s="17"/>
      <c r="K692" s="17"/>
      <c r="L692" s="17"/>
      <c r="M692" s="17"/>
      <c r="Q692"/>
      <c r="R692" s="18"/>
      <c r="T692" s="27"/>
    </row>
    <row r="693" spans="3:20">
      <c r="C693" s="9"/>
      <c r="D693" s="9"/>
      <c r="E693" s="9"/>
      <c r="F693" s="10"/>
      <c r="G693" s="16"/>
      <c r="H693" s="11"/>
      <c r="I693" s="17"/>
      <c r="J693" s="17"/>
      <c r="K693" s="17"/>
      <c r="L693" s="17"/>
      <c r="M693" s="17"/>
      <c r="Q693"/>
      <c r="R693" s="18"/>
      <c r="T693" s="27"/>
    </row>
    <row r="694" spans="3:20">
      <c r="C694" s="9"/>
      <c r="D694" s="9"/>
      <c r="E694" s="9"/>
      <c r="F694" s="10"/>
      <c r="G694" s="16"/>
      <c r="H694" s="11"/>
      <c r="I694" s="17"/>
      <c r="J694" s="17"/>
      <c r="K694" s="17"/>
      <c r="L694" s="17"/>
      <c r="M694" s="17"/>
      <c r="Q694"/>
      <c r="R694" s="18"/>
      <c r="T694" s="27"/>
    </row>
    <row r="695" spans="3:20">
      <c r="C695" s="9"/>
      <c r="D695" s="9"/>
      <c r="E695" s="9"/>
      <c r="F695" s="10"/>
      <c r="G695" s="16"/>
      <c r="H695" s="11"/>
      <c r="I695" s="12"/>
      <c r="Q695"/>
      <c r="R695" s="18"/>
      <c r="T695" s="27"/>
    </row>
    <row r="696" spans="3:20">
      <c r="C696" s="9"/>
      <c r="D696" s="9"/>
      <c r="E696" s="9"/>
      <c r="F696" s="10"/>
      <c r="G696" s="16"/>
      <c r="H696" s="11"/>
      <c r="I696" s="17"/>
      <c r="J696" s="17"/>
      <c r="K696" s="17"/>
      <c r="L696" s="17"/>
      <c r="M696" s="17"/>
      <c r="Q696"/>
      <c r="R696" s="18"/>
      <c r="T696" s="27"/>
    </row>
    <row r="697" spans="3:20">
      <c r="C697" s="9"/>
      <c r="D697" s="9"/>
      <c r="E697" s="9"/>
      <c r="F697" s="10"/>
      <c r="G697" s="16"/>
      <c r="H697" s="11"/>
      <c r="I697" s="12"/>
      <c r="Q697"/>
      <c r="R697" s="18"/>
      <c r="T697" s="27"/>
    </row>
    <row r="698" spans="3:20">
      <c r="C698" s="9"/>
      <c r="D698" s="9"/>
      <c r="E698" s="9"/>
      <c r="F698" s="10"/>
      <c r="G698" s="16"/>
      <c r="H698" s="11"/>
      <c r="I698" s="17"/>
      <c r="J698" s="17"/>
      <c r="K698" s="17"/>
      <c r="L698" s="17"/>
      <c r="M698" s="17"/>
      <c r="Q698"/>
      <c r="R698" s="18"/>
      <c r="T698" s="27"/>
    </row>
    <row r="699" spans="3:20">
      <c r="C699" s="9"/>
      <c r="D699" s="9"/>
      <c r="E699" s="9"/>
      <c r="F699" s="22"/>
      <c r="G699" s="16"/>
      <c r="H699" s="11"/>
      <c r="I699" s="12"/>
      <c r="Q699"/>
      <c r="R699" s="18"/>
      <c r="T699" s="27"/>
    </row>
    <row r="700" spans="3:20">
      <c r="C700" s="9"/>
      <c r="D700" s="9"/>
      <c r="E700" s="9"/>
      <c r="F700" s="10"/>
      <c r="G700" s="16"/>
      <c r="H700" s="11"/>
      <c r="I700" s="12"/>
      <c r="J700" s="17"/>
      <c r="K700" s="17"/>
      <c r="L700" s="17"/>
      <c r="M700" s="17"/>
      <c r="Q700"/>
      <c r="R700" s="18"/>
      <c r="T700" s="27"/>
    </row>
    <row r="701" spans="3:20">
      <c r="C701" s="9"/>
      <c r="D701" s="9"/>
      <c r="E701" s="9"/>
      <c r="F701" s="10"/>
      <c r="G701" s="16"/>
      <c r="H701" s="11"/>
      <c r="I701" s="17"/>
      <c r="J701" s="17"/>
      <c r="K701" s="17"/>
      <c r="L701" s="17"/>
      <c r="M701" s="17"/>
      <c r="Q701"/>
      <c r="R701" s="18"/>
      <c r="T701" s="27"/>
    </row>
    <row r="702" spans="3:20">
      <c r="Q702"/>
      <c r="T702" s="27"/>
    </row>
    <row r="703" spans="3:20">
      <c r="Q703"/>
      <c r="T703" s="27"/>
    </row>
    <row r="704" spans="3:20">
      <c r="C704" s="9"/>
      <c r="D704" s="27"/>
      <c r="E704" s="27"/>
      <c r="F704" s="25"/>
      <c r="G704" s="16"/>
      <c r="H704" s="11"/>
      <c r="I704" s="9"/>
      <c r="J704" s="17"/>
      <c r="K704" s="17"/>
      <c r="L704" s="17"/>
      <c r="M704" s="17"/>
      <c r="Q704"/>
      <c r="R704" s="18"/>
      <c r="T704" s="27"/>
    </row>
    <row r="705" spans="1:20">
      <c r="C705" s="9"/>
      <c r="D705" s="7"/>
      <c r="E705" s="21"/>
      <c r="F705" s="10"/>
      <c r="G705" s="16"/>
      <c r="H705" s="11"/>
      <c r="I705" s="17"/>
      <c r="J705" s="17"/>
      <c r="K705" s="17"/>
      <c r="L705" s="17"/>
      <c r="M705" s="17"/>
      <c r="Q705"/>
      <c r="R705" s="18"/>
      <c r="T705" s="27"/>
    </row>
    <row r="706" spans="1:20">
      <c r="C706" s="9"/>
      <c r="D706" s="9"/>
      <c r="E706" s="8"/>
      <c r="F706" s="10"/>
      <c r="G706" s="16"/>
      <c r="H706" s="11"/>
      <c r="I706" s="57"/>
      <c r="J706" s="17"/>
      <c r="K706" s="17"/>
      <c r="L706" s="17"/>
      <c r="M706" s="17"/>
      <c r="Q706"/>
      <c r="R706" s="18"/>
      <c r="T706" s="27"/>
    </row>
    <row r="707" spans="1:20">
      <c r="C707" s="9"/>
      <c r="D707" s="27"/>
      <c r="E707" s="9"/>
      <c r="F707" s="10"/>
      <c r="G707" s="16"/>
      <c r="H707" s="11"/>
      <c r="I707" s="57"/>
      <c r="J707" s="17"/>
      <c r="K707" s="17"/>
      <c r="L707" s="17"/>
      <c r="M707" s="17"/>
      <c r="Q707"/>
      <c r="R707" s="18"/>
      <c r="T707" s="27"/>
    </row>
    <row r="708" spans="1:20">
      <c r="C708" s="9"/>
      <c r="D708" s="9"/>
      <c r="E708" s="9"/>
      <c r="F708" s="10"/>
      <c r="G708" s="16"/>
      <c r="H708" s="11"/>
      <c r="I708" s="12"/>
      <c r="J708" s="17"/>
      <c r="K708" s="17"/>
      <c r="L708" s="17"/>
      <c r="M708" s="17"/>
      <c r="Q708"/>
      <c r="R708" s="18"/>
      <c r="T708" s="27"/>
    </row>
    <row r="709" spans="1:20">
      <c r="C709" s="9"/>
      <c r="D709" s="9"/>
      <c r="E709" s="9"/>
      <c r="F709" s="10"/>
      <c r="G709" s="16"/>
      <c r="H709" s="11"/>
      <c r="I709" s="17"/>
      <c r="J709" s="17"/>
      <c r="K709" s="17"/>
      <c r="L709" s="17"/>
      <c r="M709" s="17"/>
      <c r="Q709"/>
      <c r="R709" s="18"/>
      <c r="T709" s="27"/>
    </row>
    <row r="710" spans="1:20">
      <c r="F710" s="22"/>
      <c r="G710" s="5"/>
      <c r="H710" s="111"/>
      <c r="Q710"/>
      <c r="T710" s="27"/>
    </row>
    <row r="711" spans="1:20">
      <c r="F711" s="22"/>
      <c r="G711" s="5"/>
      <c r="H711" s="111"/>
      <c r="Q711"/>
      <c r="T711" s="27"/>
    </row>
    <row r="712" spans="1:20">
      <c r="Q712"/>
      <c r="T712" s="27"/>
    </row>
    <row r="713" spans="1:20">
      <c r="Q713"/>
      <c r="T713" s="27"/>
    </row>
    <row r="714" spans="1:20">
      <c r="Q714"/>
      <c r="T714" s="27"/>
    </row>
    <row r="715" spans="1:20">
      <c r="A715"/>
      <c r="F715" s="22"/>
      <c r="G715" s="5"/>
      <c r="H715" s="111"/>
      <c r="Q715"/>
      <c r="T715" s="27"/>
    </row>
    <row r="716" spans="1:20">
      <c r="A716"/>
      <c r="F716" s="22"/>
      <c r="G716" s="5"/>
      <c r="H716" s="111"/>
      <c r="P716"/>
      <c r="Q716"/>
      <c r="T716" s="27"/>
    </row>
    <row r="717" spans="1:20">
      <c r="A717"/>
      <c r="F717" s="22"/>
      <c r="G717" s="5"/>
      <c r="H717" s="111"/>
      <c r="Q717"/>
      <c r="T717" s="27"/>
    </row>
    <row r="718" spans="1:20">
      <c r="A718"/>
      <c r="C718" s="9"/>
      <c r="D718" s="9"/>
      <c r="E718" s="9"/>
      <c r="F718" s="10"/>
      <c r="G718" s="16"/>
      <c r="H718" s="11"/>
      <c r="I718" s="17"/>
      <c r="J718" s="17"/>
      <c r="K718" s="17"/>
      <c r="L718" s="17"/>
      <c r="M718" s="17"/>
      <c r="Q718"/>
      <c r="R718" s="18"/>
      <c r="T718" s="27"/>
    </row>
    <row r="719" spans="1:20">
      <c r="A719"/>
      <c r="C719" s="9"/>
      <c r="D719" s="9"/>
      <c r="E719" s="9"/>
      <c r="F719" s="25"/>
      <c r="G719" s="16"/>
      <c r="H719" s="11"/>
      <c r="I719" s="17"/>
      <c r="J719" s="17"/>
      <c r="K719" s="17"/>
      <c r="L719" s="17"/>
      <c r="M719" s="17"/>
      <c r="Q719"/>
      <c r="R719" s="52"/>
      <c r="T719" s="27"/>
    </row>
    <row r="720" spans="1:20">
      <c r="A720"/>
      <c r="F720" s="22"/>
      <c r="G720" s="5"/>
      <c r="H720" s="111"/>
      <c r="Q720"/>
      <c r="T720" s="27"/>
    </row>
    <row r="721" spans="1:20">
      <c r="A721"/>
      <c r="F721" s="22"/>
      <c r="G721" s="5"/>
      <c r="H721" s="111"/>
      <c r="T721" s="27"/>
    </row>
    <row r="722" spans="1:20">
      <c r="A722"/>
      <c r="F722" s="22"/>
      <c r="G722" s="5"/>
      <c r="H722" s="111"/>
      <c r="T722" s="27"/>
    </row>
    <row r="723" spans="1:20">
      <c r="A723"/>
      <c r="F723" s="22"/>
      <c r="G723" s="5"/>
      <c r="H723" s="111"/>
      <c r="T723" s="27"/>
    </row>
    <row r="724" spans="1:20">
      <c r="A724"/>
      <c r="F724" s="22"/>
      <c r="G724" s="5"/>
      <c r="H724" s="111"/>
      <c r="T724" s="27"/>
    </row>
    <row r="725" spans="1:20">
      <c r="A725"/>
      <c r="F725" s="22"/>
      <c r="G725" s="5"/>
      <c r="H725" s="111"/>
      <c r="T725" s="27"/>
    </row>
    <row r="726" spans="1:20">
      <c r="A726"/>
      <c r="C726" s="9"/>
      <c r="D726" s="27"/>
      <c r="E726" s="9"/>
      <c r="F726" s="28"/>
      <c r="G726" s="16"/>
      <c r="H726" s="11"/>
      <c r="I726" s="12"/>
      <c r="Q726"/>
      <c r="R726" s="36"/>
      <c r="T726" s="27"/>
    </row>
    <row r="727" spans="1:20">
      <c r="A727"/>
      <c r="C727" s="9"/>
      <c r="D727" s="27"/>
      <c r="E727" s="9"/>
      <c r="F727" s="35"/>
      <c r="G727" s="16"/>
      <c r="H727" s="11"/>
      <c r="I727" s="12"/>
      <c r="R727" s="36"/>
      <c r="T727" s="27"/>
    </row>
    <row r="728" spans="1:20">
      <c r="A728"/>
      <c r="C728" s="9"/>
      <c r="D728" s="27"/>
      <c r="E728" s="9"/>
      <c r="F728" s="35"/>
      <c r="G728" s="16"/>
      <c r="H728" s="11"/>
      <c r="I728" s="12"/>
      <c r="R728" s="36"/>
      <c r="T728" s="27"/>
    </row>
    <row r="729" spans="1:20">
      <c r="A729"/>
      <c r="C729" s="9"/>
      <c r="D729" s="27"/>
      <c r="E729" s="9"/>
      <c r="F729" s="35"/>
      <c r="G729" s="16"/>
      <c r="H729" s="11"/>
      <c r="I729" s="12"/>
      <c r="R729" s="36"/>
      <c r="T729" s="27"/>
    </row>
    <row r="730" spans="1:20">
      <c r="A730"/>
      <c r="C730" s="9"/>
      <c r="D730" s="27"/>
      <c r="E730" s="9"/>
      <c r="F730" s="35"/>
      <c r="G730" s="16"/>
      <c r="H730" s="11"/>
      <c r="I730" s="12"/>
      <c r="R730" s="36"/>
      <c r="T730" s="27"/>
    </row>
    <row r="731" spans="1:20">
      <c r="A731"/>
      <c r="C731" s="9"/>
      <c r="D731" s="27"/>
      <c r="E731" s="9"/>
      <c r="F731" s="35"/>
      <c r="G731" s="16"/>
      <c r="H731" s="11"/>
      <c r="I731" s="12"/>
      <c r="R731" s="36"/>
      <c r="T731" s="27"/>
    </row>
    <row r="732" spans="1:20">
      <c r="A732"/>
      <c r="C732" s="9"/>
      <c r="D732" s="27"/>
      <c r="E732" s="9"/>
      <c r="F732" s="35"/>
      <c r="G732" s="16"/>
      <c r="H732" s="11"/>
      <c r="I732" s="12"/>
      <c r="R732" s="36"/>
      <c r="T732" s="27"/>
    </row>
    <row r="733" spans="1:20">
      <c r="A733"/>
      <c r="C733" s="9"/>
      <c r="D733" s="27"/>
      <c r="E733" s="9"/>
      <c r="F733" s="35"/>
      <c r="G733" s="16"/>
      <c r="H733" s="11"/>
      <c r="I733" s="12"/>
      <c r="R733" s="36"/>
      <c r="T733" s="27"/>
    </row>
    <row r="734" spans="1:20">
      <c r="A734"/>
      <c r="C734" s="9"/>
      <c r="D734" s="9"/>
      <c r="E734" s="9"/>
      <c r="F734" s="28"/>
      <c r="G734" s="16"/>
      <c r="H734" s="11"/>
      <c r="I734" s="12"/>
      <c r="Q734"/>
      <c r="R734" s="18"/>
      <c r="T734" s="27"/>
    </row>
    <row r="735" spans="1:20">
      <c r="A735"/>
      <c r="C735" s="9"/>
      <c r="D735" s="9"/>
      <c r="E735" s="9"/>
      <c r="F735" s="10"/>
      <c r="G735" s="16"/>
      <c r="H735" s="11"/>
      <c r="I735" s="17"/>
      <c r="J735" s="17"/>
      <c r="K735" s="17"/>
      <c r="L735" s="17"/>
      <c r="M735" s="17"/>
      <c r="Q735"/>
      <c r="R735" s="18"/>
      <c r="T735" s="27"/>
    </row>
    <row r="736" spans="1:20">
      <c r="A736"/>
      <c r="C736" s="9"/>
      <c r="D736" s="27"/>
      <c r="E736" s="9"/>
      <c r="F736" s="28"/>
      <c r="G736" s="16"/>
      <c r="H736" s="11"/>
      <c r="I736" s="12"/>
      <c r="Q736"/>
      <c r="R736" s="18"/>
      <c r="T736" s="27"/>
    </row>
    <row r="737" spans="1:20">
      <c r="A737"/>
      <c r="F737" s="22"/>
      <c r="G737" s="5"/>
      <c r="H737" s="111"/>
      <c r="Q737"/>
      <c r="T737" s="27"/>
    </row>
    <row r="738" spans="1:20">
      <c r="A738"/>
      <c r="F738" s="4"/>
      <c r="G738" s="5"/>
      <c r="H738" s="111"/>
      <c r="Q738"/>
      <c r="T738" s="27"/>
    </row>
    <row r="739" spans="1:20">
      <c r="A739"/>
      <c r="C739" s="9"/>
      <c r="D739" s="9"/>
      <c r="E739" s="9"/>
      <c r="F739" s="79"/>
      <c r="G739" s="16"/>
      <c r="H739" s="11"/>
      <c r="I739" s="12"/>
      <c r="Q739"/>
      <c r="R739" s="18"/>
      <c r="T739" s="27"/>
    </row>
    <row r="740" spans="1:20">
      <c r="A740"/>
      <c r="C740" s="9"/>
      <c r="D740" s="9"/>
      <c r="E740" s="9"/>
      <c r="F740" s="10"/>
      <c r="G740" s="16"/>
      <c r="H740" s="11"/>
      <c r="I740" s="17"/>
      <c r="J740" s="17"/>
      <c r="K740" s="17"/>
      <c r="L740" s="17"/>
      <c r="M740" s="17"/>
      <c r="Q740"/>
      <c r="R740" s="18"/>
      <c r="T740" s="27"/>
    </row>
    <row r="741" spans="1:20">
      <c r="A741"/>
      <c r="C741" s="9"/>
      <c r="D741" s="46"/>
      <c r="E741" s="27"/>
      <c r="F741" s="10"/>
      <c r="G741" s="16"/>
      <c r="H741" s="11"/>
      <c r="I741" s="12"/>
      <c r="Q741"/>
      <c r="R741" s="18"/>
      <c r="T741" s="27"/>
    </row>
    <row r="742" spans="1:20">
      <c r="A742"/>
      <c r="C742" s="9"/>
      <c r="D742" s="46"/>
      <c r="E742" s="27"/>
      <c r="F742" s="10"/>
      <c r="G742" s="16"/>
      <c r="H742" s="11"/>
      <c r="I742" s="17"/>
      <c r="J742" s="17"/>
      <c r="K742" s="17"/>
      <c r="L742" s="17"/>
      <c r="M742" s="17"/>
      <c r="Q742"/>
      <c r="R742" s="18"/>
      <c r="T742" s="27"/>
    </row>
    <row r="743" spans="1:20">
      <c r="A743"/>
      <c r="F743" s="71"/>
      <c r="G743" s="5"/>
      <c r="H743" s="111"/>
      <c r="Q743"/>
      <c r="T743" s="27"/>
    </row>
    <row r="744" spans="1:20">
      <c r="A744"/>
      <c r="F744" s="71"/>
      <c r="G744" s="5"/>
      <c r="H744" s="111"/>
      <c r="Q744"/>
      <c r="T744" s="27"/>
    </row>
    <row r="745" spans="1:20">
      <c r="A745"/>
      <c r="C745" s="9"/>
      <c r="D745" s="7"/>
      <c r="E745" s="21"/>
      <c r="F745" s="37"/>
      <c r="G745" s="16"/>
      <c r="H745" s="11"/>
      <c r="I745" s="12"/>
      <c r="Q745"/>
      <c r="R745" s="18"/>
      <c r="T745" s="27"/>
    </row>
    <row r="746" spans="1:20">
      <c r="A746"/>
      <c r="C746" s="9"/>
      <c r="D746" s="7"/>
      <c r="E746" s="21"/>
      <c r="F746" s="37"/>
      <c r="G746" s="16"/>
      <c r="H746" s="11"/>
      <c r="I746" s="17"/>
      <c r="J746" s="17"/>
      <c r="K746" s="17"/>
      <c r="L746" s="17"/>
      <c r="M746" s="17"/>
      <c r="Q746"/>
      <c r="R746" s="18"/>
      <c r="T746" s="27"/>
    </row>
    <row r="747" spans="1:20">
      <c r="C747" s="9"/>
      <c r="D747" s="7"/>
      <c r="E747" s="21"/>
      <c r="F747" s="37"/>
      <c r="G747" s="16"/>
      <c r="H747" s="11"/>
      <c r="I747" s="12"/>
      <c r="J747" s="12"/>
      <c r="K747" s="12"/>
      <c r="L747" s="12"/>
      <c r="M747" s="12"/>
      <c r="R747" s="18"/>
      <c r="T747" s="27"/>
    </row>
    <row r="748" spans="1:20">
      <c r="C748" s="9"/>
      <c r="D748" s="46"/>
      <c r="E748" s="27"/>
      <c r="F748" s="10"/>
      <c r="G748" s="16"/>
      <c r="H748" s="11"/>
      <c r="I748" s="12"/>
      <c r="R748" s="18"/>
      <c r="T748" s="27"/>
    </row>
    <row r="749" spans="1:20">
      <c r="C749" s="9"/>
      <c r="D749" s="7"/>
      <c r="E749" s="21"/>
      <c r="F749" s="10"/>
      <c r="G749" s="16"/>
      <c r="H749" s="11"/>
      <c r="I749" s="17"/>
      <c r="J749" s="17"/>
      <c r="K749" s="17"/>
      <c r="L749" s="17"/>
      <c r="M749" s="17"/>
      <c r="Q749"/>
      <c r="R749" s="18"/>
      <c r="T749" s="27"/>
    </row>
    <row r="750" spans="1:20">
      <c r="C750" s="9"/>
      <c r="D750" s="7"/>
      <c r="E750" s="21"/>
      <c r="F750" s="10"/>
      <c r="G750" s="16"/>
      <c r="H750" s="11"/>
      <c r="I750" s="17"/>
      <c r="J750" s="17"/>
      <c r="K750" s="17"/>
      <c r="L750" s="17"/>
      <c r="M750" s="17"/>
      <c r="Q750"/>
      <c r="R750" s="18"/>
      <c r="T750" s="27"/>
    </row>
    <row r="751" spans="1:20">
      <c r="C751" s="9"/>
      <c r="D751" s="27"/>
      <c r="E751" s="9"/>
      <c r="F751" s="10"/>
      <c r="G751" s="16"/>
      <c r="H751" s="11"/>
      <c r="I751" s="12"/>
      <c r="Q751"/>
      <c r="R751" s="18"/>
      <c r="T751" s="27"/>
    </row>
    <row r="752" spans="1:20">
      <c r="C752" s="9"/>
      <c r="D752" s="7"/>
      <c r="E752" s="21"/>
      <c r="F752" s="10"/>
      <c r="G752" s="16"/>
      <c r="H752" s="11"/>
      <c r="I752" s="17"/>
      <c r="J752" s="17"/>
      <c r="K752" s="17"/>
      <c r="L752" s="17"/>
      <c r="M752" s="17"/>
      <c r="Q752"/>
      <c r="R752" s="18"/>
      <c r="T752" s="27"/>
    </row>
    <row r="753" spans="1:20">
      <c r="C753" s="9"/>
      <c r="D753" s="7"/>
      <c r="E753" s="21"/>
      <c r="F753" s="10"/>
      <c r="G753" s="16"/>
      <c r="H753" s="11"/>
      <c r="I753" s="17"/>
      <c r="J753" s="17"/>
      <c r="K753" s="17"/>
      <c r="L753" s="17"/>
      <c r="M753" s="17"/>
      <c r="Q753"/>
      <c r="R753" s="18"/>
      <c r="T753" s="27"/>
    </row>
    <row r="754" spans="1:20">
      <c r="C754" s="9"/>
      <c r="D754" s="46"/>
      <c r="E754" s="27"/>
      <c r="F754" s="10"/>
      <c r="G754" s="16"/>
      <c r="H754" s="11"/>
      <c r="I754" s="12"/>
      <c r="Q754"/>
      <c r="R754" s="18"/>
      <c r="T754" s="27"/>
    </row>
    <row r="755" spans="1:20">
      <c r="C755" s="9"/>
      <c r="D755" s="46"/>
      <c r="E755" s="27"/>
      <c r="F755" s="10"/>
      <c r="G755" s="16"/>
      <c r="H755" s="11"/>
      <c r="I755" s="17"/>
      <c r="J755" s="17"/>
      <c r="K755" s="17"/>
      <c r="L755" s="17"/>
      <c r="M755" s="17"/>
      <c r="Q755"/>
      <c r="R755" s="18"/>
      <c r="T755" s="27"/>
    </row>
    <row r="756" spans="1:20">
      <c r="C756" s="9"/>
      <c r="D756" s="7"/>
      <c r="E756" s="21"/>
      <c r="F756" s="10"/>
      <c r="G756" s="16"/>
      <c r="H756" s="11"/>
      <c r="I756" s="17"/>
      <c r="J756" s="17"/>
      <c r="K756" s="17"/>
      <c r="L756" s="17"/>
      <c r="M756" s="17"/>
      <c r="Q756"/>
      <c r="R756" s="18"/>
      <c r="T756" s="27"/>
    </row>
    <row r="757" spans="1:20">
      <c r="C757" s="9"/>
      <c r="D757" s="27"/>
      <c r="E757" s="9"/>
      <c r="F757" s="10"/>
      <c r="G757" s="16"/>
      <c r="H757" s="11"/>
      <c r="I757" s="17"/>
      <c r="J757" s="17"/>
      <c r="K757" s="17"/>
      <c r="L757" s="17"/>
      <c r="M757" s="17"/>
      <c r="Q757"/>
      <c r="R757" s="18"/>
      <c r="T757" s="27"/>
    </row>
    <row r="758" spans="1:20">
      <c r="F758" s="4"/>
      <c r="G758" s="5"/>
      <c r="H758" s="111"/>
      <c r="Q758"/>
      <c r="T758" s="27"/>
    </row>
    <row r="759" spans="1:20">
      <c r="F759" s="4"/>
      <c r="G759" s="5"/>
      <c r="H759" s="111"/>
      <c r="Q759"/>
      <c r="T759" s="27"/>
    </row>
    <row r="760" spans="1:20">
      <c r="C760" s="9"/>
      <c r="D760" s="9"/>
      <c r="E760" s="9"/>
      <c r="F760" s="10"/>
      <c r="G760" s="16"/>
      <c r="H760" s="11"/>
      <c r="I760" s="17"/>
      <c r="J760" s="17"/>
      <c r="K760" s="17"/>
      <c r="L760" s="17"/>
      <c r="M760" s="17"/>
      <c r="Q760"/>
      <c r="R760" s="18"/>
      <c r="T760" s="27"/>
    </row>
    <row r="761" spans="1:20">
      <c r="C761" s="9"/>
      <c r="D761" s="9"/>
      <c r="E761" s="9"/>
      <c r="F761" s="10"/>
      <c r="G761" s="16"/>
      <c r="H761" s="11"/>
      <c r="I761" s="17"/>
      <c r="J761" s="17"/>
      <c r="K761" s="17"/>
      <c r="L761" s="17"/>
      <c r="M761" s="17"/>
      <c r="Q761"/>
      <c r="R761" s="18"/>
      <c r="T761" s="27"/>
    </row>
    <row r="762" spans="1:20">
      <c r="T762" s="27"/>
    </row>
    <row r="763" spans="1:20">
      <c r="A763"/>
      <c r="T763" s="27"/>
    </row>
    <row r="764" spans="1:20">
      <c r="A764"/>
      <c r="T764" s="27"/>
    </row>
    <row r="765" spans="1:20">
      <c r="A765"/>
      <c r="T765" s="27"/>
    </row>
    <row r="766" spans="1:20">
      <c r="A766"/>
      <c r="I766"/>
      <c r="J766" s="30"/>
      <c r="K766" s="30"/>
      <c r="L766" s="30"/>
      <c r="M766" s="30"/>
      <c r="T766" s="27"/>
    </row>
    <row r="767" spans="1:20">
      <c r="A767"/>
      <c r="I767"/>
      <c r="J767" s="1"/>
      <c r="K767" s="30"/>
      <c r="L767" s="30"/>
      <c r="M767" s="30"/>
      <c r="T767" s="27"/>
    </row>
    <row r="768" spans="1:20">
      <c r="A768"/>
      <c r="I768"/>
      <c r="J768" s="30"/>
      <c r="K768" s="30"/>
      <c r="L768" s="30"/>
      <c r="M768" s="30"/>
      <c r="T768" s="27"/>
    </row>
    <row r="769" spans="1:20">
      <c r="A769"/>
      <c r="I769"/>
      <c r="J769" s="30"/>
      <c r="K769" s="30"/>
      <c r="L769" s="30"/>
      <c r="M769" s="30"/>
      <c r="T769" s="27"/>
    </row>
    <row r="770" spans="1:20">
      <c r="A770"/>
      <c r="I770"/>
      <c r="J770" s="30"/>
      <c r="K770" s="30"/>
      <c r="L770" s="30"/>
      <c r="M770" s="30"/>
      <c r="T770" s="27"/>
    </row>
    <row r="771" spans="1:20">
      <c r="A771"/>
      <c r="I771"/>
      <c r="J771" s="1"/>
      <c r="K771" s="30"/>
      <c r="L771" s="30"/>
      <c r="M771" s="30"/>
      <c r="T771" s="27"/>
    </row>
    <row r="772" spans="1:20">
      <c r="A772"/>
      <c r="I772"/>
      <c r="J772" s="30"/>
      <c r="K772" s="30"/>
      <c r="L772" s="30"/>
      <c r="M772" s="30"/>
      <c r="T772" s="27"/>
    </row>
    <row r="773" spans="1:20">
      <c r="A773"/>
      <c r="I773"/>
      <c r="J773" s="30"/>
      <c r="K773" s="30"/>
      <c r="L773" s="30"/>
      <c r="M773" s="30"/>
      <c r="T773" s="27"/>
    </row>
    <row r="774" spans="1:20">
      <c r="A774"/>
      <c r="T774" s="27"/>
    </row>
    <row r="775" spans="1:20">
      <c r="A775"/>
      <c r="T775" s="27"/>
    </row>
    <row r="776" spans="1:20">
      <c r="A776"/>
      <c r="T776" s="27"/>
    </row>
    <row r="777" spans="1:20">
      <c r="A777"/>
      <c r="J777" s="1"/>
      <c r="K777" s="30"/>
      <c r="L777" s="30"/>
      <c r="M777" s="30"/>
      <c r="T777" s="27"/>
    </row>
    <row r="778" spans="1:20">
      <c r="A778"/>
      <c r="J778" s="30"/>
      <c r="K778" s="30"/>
      <c r="L778" s="30"/>
      <c r="M778" s="30"/>
      <c r="T778" s="27"/>
    </row>
    <row r="779" spans="1:20">
      <c r="A779"/>
      <c r="J779" s="30"/>
      <c r="K779" s="30"/>
      <c r="L779" s="30"/>
      <c r="M779" s="30"/>
      <c r="T779" s="27"/>
    </row>
    <row r="780" spans="1:20">
      <c r="A780"/>
      <c r="J780" s="1"/>
      <c r="K780" s="30"/>
      <c r="L780" s="30"/>
      <c r="M780" s="30"/>
      <c r="T780" s="27"/>
    </row>
    <row r="781" spans="1:20">
      <c r="A781"/>
      <c r="J781" s="1"/>
      <c r="K781" s="30"/>
      <c r="L781" s="30"/>
      <c r="M781" s="30"/>
      <c r="T781" s="27"/>
    </row>
    <row r="782" spans="1:20">
      <c r="A782"/>
      <c r="J782" s="1"/>
      <c r="T782" s="27"/>
    </row>
    <row r="783" spans="1:20">
      <c r="A783"/>
      <c r="T783" s="27"/>
    </row>
    <row r="784" spans="1:20">
      <c r="A784"/>
      <c r="T784" s="27"/>
    </row>
    <row r="785" spans="1:20">
      <c r="A785"/>
      <c r="T785" s="27"/>
    </row>
    <row r="786" spans="1:20">
      <c r="A786"/>
      <c r="T786" s="27"/>
    </row>
    <row r="787" spans="1:20">
      <c r="A787"/>
      <c r="J787" s="30"/>
      <c r="K787" s="30"/>
      <c r="L787" s="30"/>
      <c r="M787" s="30"/>
      <c r="T787" s="27"/>
    </row>
    <row r="788" spans="1:20">
      <c r="A788"/>
      <c r="J788" s="30"/>
      <c r="K788" s="30"/>
      <c r="L788" s="30"/>
      <c r="M788" s="30"/>
      <c r="T788" s="27"/>
    </row>
    <row r="789" spans="1:20">
      <c r="A789"/>
      <c r="J789" s="30"/>
      <c r="K789" s="30"/>
      <c r="L789" s="30"/>
      <c r="M789" s="30"/>
      <c r="T789" s="27"/>
    </row>
    <row r="790" spans="1:20">
      <c r="A790"/>
      <c r="F790" s="75"/>
      <c r="Q790"/>
      <c r="T790" s="27"/>
    </row>
    <row r="791" spans="1:20">
      <c r="A791"/>
      <c r="F791" s="75"/>
      <c r="Q791"/>
      <c r="T791" s="27"/>
    </row>
    <row r="792" spans="1:20">
      <c r="A792"/>
      <c r="F792" s="75"/>
      <c r="Q792"/>
      <c r="T792" s="27"/>
    </row>
    <row r="793" spans="1:20">
      <c r="A793"/>
      <c r="C793" s="9"/>
      <c r="D793" s="9"/>
      <c r="E793" s="9"/>
      <c r="F793" s="10"/>
      <c r="G793" s="16"/>
      <c r="H793" s="11"/>
      <c r="I793" s="17"/>
      <c r="J793" s="17"/>
      <c r="K793" s="17"/>
      <c r="L793" s="17"/>
      <c r="M793" s="17"/>
      <c r="Q793"/>
      <c r="R793" s="23"/>
      <c r="T793" s="27"/>
    </row>
    <row r="794" spans="1:20">
      <c r="A794"/>
      <c r="C794" s="9"/>
      <c r="D794" s="9"/>
      <c r="E794" s="9"/>
      <c r="F794" s="78"/>
      <c r="G794" s="16"/>
      <c r="H794" s="11"/>
      <c r="I794" s="17"/>
      <c r="J794" s="17"/>
      <c r="K794" s="17"/>
      <c r="L794" s="17"/>
      <c r="M794" s="17"/>
      <c r="R794" s="23"/>
      <c r="T794" s="27"/>
    </row>
    <row r="795" spans="1:20">
      <c r="C795" s="9"/>
      <c r="D795" s="9"/>
      <c r="E795" s="9"/>
      <c r="F795" s="78"/>
      <c r="G795" s="16"/>
      <c r="H795" s="11"/>
      <c r="I795" s="17"/>
      <c r="J795" s="17"/>
      <c r="K795" s="17"/>
      <c r="L795" s="17"/>
      <c r="M795" s="17"/>
      <c r="R795" s="23"/>
      <c r="T795" s="27"/>
    </row>
    <row r="796" spans="1:20">
      <c r="C796" s="9"/>
      <c r="D796" s="27"/>
      <c r="E796" s="9"/>
      <c r="F796" s="10"/>
      <c r="G796" s="16"/>
      <c r="H796" s="11"/>
      <c r="I796" s="17"/>
      <c r="J796" s="17"/>
      <c r="K796" s="17"/>
      <c r="L796" s="17"/>
      <c r="M796" s="17"/>
      <c r="Q796"/>
      <c r="R796" s="18"/>
      <c r="T796" s="27"/>
    </row>
    <row r="797" spans="1:20">
      <c r="C797" s="9"/>
      <c r="D797" s="9"/>
      <c r="E797" s="9"/>
      <c r="F797" s="10"/>
      <c r="G797" s="16"/>
      <c r="H797" s="11"/>
      <c r="I797" s="17"/>
      <c r="J797" s="17"/>
      <c r="K797" s="17"/>
      <c r="L797" s="17"/>
      <c r="M797" s="17"/>
      <c r="Q797"/>
      <c r="R797" s="18"/>
      <c r="T797" s="27"/>
    </row>
    <row r="798" spans="1:20">
      <c r="C798" s="9"/>
      <c r="D798" s="9"/>
      <c r="E798" s="9"/>
      <c r="F798" s="10"/>
      <c r="G798" s="16"/>
      <c r="H798" s="11"/>
      <c r="I798" s="17"/>
      <c r="J798" s="17"/>
      <c r="K798" s="17"/>
      <c r="L798" s="17"/>
      <c r="M798" s="17"/>
      <c r="Q798"/>
      <c r="R798" s="18"/>
      <c r="T798" s="27"/>
    </row>
    <row r="799" spans="1:20">
      <c r="C799" s="9"/>
      <c r="D799" s="9"/>
      <c r="E799" s="9"/>
      <c r="F799" s="10"/>
      <c r="G799" s="16"/>
      <c r="H799" s="11"/>
      <c r="I799" s="17"/>
      <c r="J799" s="17"/>
      <c r="K799" s="17"/>
      <c r="L799" s="17"/>
      <c r="M799" s="17"/>
      <c r="Q799"/>
      <c r="R799" s="18"/>
      <c r="T799" s="27"/>
    </row>
    <row r="800" spans="1:20">
      <c r="F800" s="4"/>
      <c r="G800" s="5"/>
      <c r="H800" s="111"/>
      <c r="Q800"/>
      <c r="T800" s="27"/>
    </row>
    <row r="801" spans="3:20">
      <c r="F801" s="4"/>
      <c r="G801" s="5"/>
      <c r="H801" s="111"/>
      <c r="Q801"/>
      <c r="T801" s="27"/>
    </row>
    <row r="802" spans="3:20">
      <c r="C802" s="9"/>
      <c r="D802" s="27"/>
      <c r="E802" s="9"/>
      <c r="F802" s="10"/>
      <c r="G802" s="16"/>
      <c r="H802" s="11"/>
      <c r="I802" s="17"/>
      <c r="J802" s="17"/>
      <c r="K802" s="17"/>
      <c r="L802" s="17"/>
      <c r="M802" s="17"/>
      <c r="Q802"/>
      <c r="R802" s="18"/>
      <c r="T802" s="27"/>
    </row>
    <row r="803" spans="3:20">
      <c r="F803" s="22"/>
      <c r="Q803"/>
      <c r="T803" s="27"/>
    </row>
    <row r="804" spans="3:20">
      <c r="C804" s="9"/>
      <c r="D804" s="7"/>
      <c r="E804" s="21"/>
      <c r="F804" s="79"/>
      <c r="G804" s="16"/>
      <c r="H804" s="11"/>
      <c r="I804" s="12"/>
      <c r="J804" s="12"/>
      <c r="K804" s="12"/>
      <c r="L804" s="17"/>
      <c r="M804" s="17"/>
      <c r="Q804"/>
      <c r="R804" s="18"/>
      <c r="T804" s="27"/>
    </row>
    <row r="805" spans="3:20">
      <c r="C805" s="9"/>
      <c r="D805" s="9"/>
      <c r="E805" s="9"/>
      <c r="F805" s="10"/>
      <c r="G805" s="16"/>
      <c r="H805" s="11"/>
      <c r="I805" s="12"/>
      <c r="J805" s="17"/>
      <c r="K805" s="17"/>
      <c r="L805" s="17"/>
      <c r="M805" s="17"/>
      <c r="Q805"/>
      <c r="R805" s="13"/>
      <c r="T805" s="27"/>
    </row>
    <row r="806" spans="3:20">
      <c r="C806" s="9"/>
      <c r="D806" s="9"/>
      <c r="E806" s="9"/>
      <c r="F806" s="10"/>
      <c r="G806" s="16"/>
      <c r="H806" s="11"/>
      <c r="I806" s="17"/>
      <c r="J806" s="17"/>
      <c r="K806" s="17"/>
      <c r="L806" s="17"/>
      <c r="M806" s="17"/>
      <c r="Q806"/>
      <c r="R806" s="13"/>
      <c r="T806" s="27"/>
    </row>
    <row r="807" spans="3:20">
      <c r="C807" s="9"/>
      <c r="D807" s="7"/>
      <c r="E807" s="21"/>
      <c r="F807" s="10"/>
      <c r="G807" s="16"/>
      <c r="H807" s="11"/>
      <c r="I807" s="17"/>
      <c r="J807" s="17"/>
      <c r="K807" s="17"/>
      <c r="L807" s="17"/>
      <c r="M807" s="17"/>
      <c r="Q807"/>
      <c r="R807" s="18"/>
      <c r="T807" s="27"/>
    </row>
    <row r="808" spans="3:20">
      <c r="F808" s="4"/>
      <c r="G808" s="5"/>
      <c r="H808" s="111"/>
      <c r="Q808"/>
      <c r="T808" s="27"/>
    </row>
    <row r="809" spans="3:20">
      <c r="C809" s="9"/>
      <c r="D809" s="7"/>
      <c r="E809" s="21"/>
      <c r="F809" s="10"/>
      <c r="G809" s="16"/>
      <c r="H809" s="11"/>
      <c r="I809" s="17"/>
      <c r="J809" s="17"/>
      <c r="K809" s="17"/>
      <c r="L809" s="17"/>
      <c r="M809" s="17"/>
      <c r="Q809"/>
      <c r="R809" s="18"/>
      <c r="T809" s="27"/>
    </row>
    <row r="810" spans="3:20">
      <c r="F810" s="80"/>
      <c r="G810" s="5"/>
      <c r="H810" s="111"/>
      <c r="Q810"/>
      <c r="T810" s="27"/>
    </row>
    <row r="811" spans="3:20">
      <c r="F811" s="22"/>
      <c r="Q811"/>
      <c r="T811" s="27"/>
    </row>
    <row r="812" spans="3:20">
      <c r="F812" s="22"/>
      <c r="Q812"/>
      <c r="T812" s="27"/>
    </row>
    <row r="813" spans="3:20">
      <c r="C813" s="9"/>
      <c r="D813" s="27"/>
      <c r="E813" s="9"/>
      <c r="F813" s="25"/>
      <c r="G813" s="16"/>
      <c r="H813" s="11"/>
      <c r="I813" s="17"/>
      <c r="J813" s="17"/>
      <c r="K813" s="17"/>
      <c r="L813" s="17"/>
      <c r="M813" s="17"/>
      <c r="Q813"/>
      <c r="R813" s="18"/>
      <c r="T813" s="27"/>
    </row>
    <row r="814" spans="3:20">
      <c r="F814" s="56"/>
      <c r="G814" s="5"/>
      <c r="H814" s="111"/>
      <c r="Q814"/>
      <c r="T814" s="27"/>
    </row>
    <row r="815" spans="3:20">
      <c r="T815" s="27"/>
    </row>
    <row r="816" spans="3:20">
      <c r="T816" s="27"/>
    </row>
    <row r="817" spans="3:20">
      <c r="T817" s="27"/>
    </row>
    <row r="818" spans="3:20">
      <c r="T818" s="27"/>
    </row>
    <row r="819" spans="3:20">
      <c r="T819" s="27"/>
    </row>
    <row r="820" spans="3:20">
      <c r="T820" s="27"/>
    </row>
    <row r="821" spans="3:20">
      <c r="T821" s="27"/>
    </row>
    <row r="822" spans="3:20">
      <c r="C822" s="9"/>
      <c r="D822" s="27"/>
      <c r="E822" s="9"/>
      <c r="F822" s="10"/>
      <c r="G822" s="16"/>
      <c r="H822" s="11"/>
      <c r="I822" s="17"/>
      <c r="J822" s="17"/>
      <c r="K822" s="17"/>
      <c r="L822" s="17"/>
      <c r="M822" s="17"/>
      <c r="Q822"/>
      <c r="R822" s="18"/>
      <c r="T822" s="27"/>
    </row>
    <row r="823" spans="3:20">
      <c r="F823" s="22"/>
      <c r="Q823"/>
      <c r="T823" s="27"/>
    </row>
    <row r="824" spans="3:20">
      <c r="F824" s="22"/>
      <c r="Q824"/>
      <c r="T824" s="27"/>
    </row>
    <row r="825" spans="3:20">
      <c r="F825" s="22"/>
      <c r="Q825"/>
      <c r="T825" s="27"/>
    </row>
    <row r="826" spans="3:20">
      <c r="F826" s="22"/>
      <c r="Q826"/>
      <c r="T826" s="27"/>
    </row>
    <row r="827" spans="3:20">
      <c r="F827" s="22"/>
      <c r="Q827"/>
      <c r="T827" s="27"/>
    </row>
    <row r="828" spans="3:20">
      <c r="F828" s="22"/>
      <c r="Q828"/>
      <c r="T828" s="27"/>
    </row>
    <row r="829" spans="3:20">
      <c r="F829" s="22"/>
      <c r="Q829"/>
      <c r="T829" s="27"/>
    </row>
    <row r="830" spans="3:20">
      <c r="C830" s="9"/>
      <c r="D830" s="9"/>
      <c r="E830" s="9"/>
      <c r="F830" s="10"/>
      <c r="G830" s="16"/>
      <c r="H830" s="11"/>
      <c r="I830" s="17"/>
      <c r="J830" s="17"/>
      <c r="K830" s="17"/>
      <c r="L830" s="17"/>
      <c r="M830" s="17"/>
      <c r="Q830"/>
      <c r="R830" s="23"/>
      <c r="T830" s="27"/>
    </row>
    <row r="831" spans="3:20">
      <c r="C831" s="9"/>
      <c r="D831" s="9"/>
      <c r="E831" s="9"/>
      <c r="F831" s="10"/>
      <c r="G831" s="16"/>
      <c r="H831" s="11"/>
      <c r="I831" s="17"/>
      <c r="J831" s="17"/>
      <c r="K831" s="17"/>
      <c r="L831" s="17"/>
      <c r="M831" s="17"/>
      <c r="Q831"/>
      <c r="R831" s="18"/>
      <c r="T831" s="27"/>
    </row>
    <row r="832" spans="3:20">
      <c r="F832" s="22"/>
      <c r="Q832"/>
      <c r="T832" s="27"/>
    </row>
    <row r="833" spans="1:20">
      <c r="F833" s="22"/>
      <c r="Q833"/>
      <c r="T833" s="27"/>
    </row>
    <row r="834" spans="1:20">
      <c r="F834" s="22"/>
      <c r="Q834"/>
      <c r="T834" s="27"/>
    </row>
    <row r="835" spans="1:20">
      <c r="F835" s="22"/>
      <c r="Q835"/>
      <c r="T835" s="27"/>
    </row>
    <row r="836" spans="1:20">
      <c r="F836" s="22"/>
      <c r="Q836"/>
      <c r="T836" s="27"/>
    </row>
    <row r="837" spans="1:20">
      <c r="C837" s="9"/>
      <c r="D837" s="27"/>
      <c r="E837" s="9"/>
      <c r="F837" s="10"/>
      <c r="G837" s="16"/>
      <c r="H837" s="11"/>
      <c r="I837" s="17"/>
      <c r="J837" s="17"/>
      <c r="K837" s="17"/>
      <c r="L837" s="17"/>
      <c r="M837" s="17"/>
      <c r="Q837"/>
      <c r="R837" s="18"/>
      <c r="T837" s="27"/>
    </row>
    <row r="838" spans="1:20">
      <c r="C838" s="9"/>
      <c r="D838" s="9"/>
      <c r="E838" s="9"/>
      <c r="F838" s="25"/>
      <c r="G838" s="16"/>
      <c r="H838" s="11"/>
      <c r="I838" s="17"/>
      <c r="J838" s="17"/>
      <c r="K838" s="17"/>
      <c r="L838" s="17"/>
      <c r="M838" s="17"/>
      <c r="Q838"/>
      <c r="R838" s="36"/>
      <c r="T838" s="27"/>
    </row>
    <row r="839" spans="1:20">
      <c r="F839" s="22"/>
      <c r="Q839"/>
      <c r="T839" s="27"/>
    </row>
    <row r="840" spans="1:20">
      <c r="F840" s="22"/>
      <c r="Q840"/>
      <c r="T840" s="27"/>
    </row>
    <row r="841" spans="1:20">
      <c r="F841" s="22"/>
      <c r="Q841"/>
      <c r="T841" s="27"/>
    </row>
    <row r="842" spans="1:20">
      <c r="F842" s="22"/>
      <c r="Q842"/>
      <c r="T842" s="27"/>
    </row>
    <row r="843" spans="1:20">
      <c r="A843"/>
      <c r="F843" s="22"/>
      <c r="Q843"/>
      <c r="T843" s="27"/>
    </row>
    <row r="844" spans="1:20">
      <c r="A844"/>
      <c r="F844" s="22"/>
      <c r="Q844"/>
      <c r="T844" s="27"/>
    </row>
    <row r="845" spans="1:20">
      <c r="A845"/>
      <c r="F845" s="22"/>
      <c r="Q845"/>
      <c r="T845" s="27"/>
    </row>
    <row r="846" spans="1:20">
      <c r="A846"/>
      <c r="F846" s="22"/>
      <c r="Q846"/>
      <c r="T846" s="27"/>
    </row>
    <row r="847" spans="1:20">
      <c r="A847"/>
      <c r="F847" s="22"/>
      <c r="Q847"/>
      <c r="T847" s="27"/>
    </row>
    <row r="848" spans="1:20">
      <c r="A848"/>
      <c r="F848" s="22"/>
      <c r="Q848"/>
      <c r="T848" s="27"/>
    </row>
    <row r="849" spans="1:20">
      <c r="A849"/>
      <c r="F849" s="22"/>
      <c r="Q849"/>
      <c r="T849" s="27"/>
    </row>
    <row r="850" spans="1:20">
      <c r="A850"/>
      <c r="F850" s="22"/>
      <c r="Q850"/>
      <c r="T850" s="27"/>
    </row>
    <row r="851" spans="1:20">
      <c r="A851"/>
      <c r="F851" s="22"/>
      <c r="Q851"/>
      <c r="T851" s="27"/>
    </row>
    <row r="852" spans="1:20">
      <c r="A852"/>
      <c r="F852" s="22"/>
      <c r="Q852"/>
      <c r="T852" s="27"/>
    </row>
    <row r="853" spans="1:20">
      <c r="A853"/>
      <c r="C853" s="9"/>
      <c r="D853" s="9"/>
      <c r="E853" s="9"/>
      <c r="F853" s="10"/>
      <c r="G853" s="16"/>
      <c r="H853" s="11"/>
      <c r="I853" s="27"/>
      <c r="J853" s="17"/>
      <c r="K853" s="17"/>
      <c r="L853" s="17"/>
      <c r="M853" s="17"/>
      <c r="Q853"/>
      <c r="R853" s="23"/>
      <c r="T853" s="27"/>
    </row>
    <row r="854" spans="1:20">
      <c r="A854"/>
      <c r="C854" s="9"/>
      <c r="D854" s="9"/>
      <c r="E854" s="9"/>
      <c r="F854" s="25"/>
      <c r="G854" s="16"/>
      <c r="H854" s="11"/>
      <c r="I854" s="17"/>
      <c r="J854" s="17"/>
      <c r="K854" s="17"/>
      <c r="L854" s="17"/>
      <c r="M854" s="17"/>
      <c r="Q854"/>
      <c r="R854" s="18"/>
      <c r="T854" s="27"/>
    </row>
    <row r="855" spans="1:20">
      <c r="A855"/>
      <c r="N855" s="30"/>
      <c r="T855" s="27"/>
    </row>
    <row r="856" spans="1:20">
      <c r="A856"/>
      <c r="N856" s="30"/>
      <c r="T856" s="27"/>
    </row>
    <row r="857" spans="1:20">
      <c r="A857"/>
      <c r="N857" s="30"/>
      <c r="T857" s="27"/>
    </row>
    <row r="858" spans="1:20">
      <c r="A858"/>
      <c r="T858" s="27"/>
    </row>
    <row r="859" spans="1:20">
      <c r="A859"/>
      <c r="I859"/>
      <c r="J859" s="30"/>
      <c r="K859" s="30"/>
      <c r="L859" s="30"/>
      <c r="M859" s="30"/>
      <c r="T859" s="27"/>
    </row>
    <row r="860" spans="1:20">
      <c r="A860"/>
      <c r="I860"/>
      <c r="J860" s="1"/>
      <c r="K860" s="30"/>
      <c r="L860" s="30"/>
      <c r="M860" s="30"/>
      <c r="T860" s="27"/>
    </row>
    <row r="861" spans="1:20">
      <c r="A861"/>
      <c r="I861"/>
      <c r="J861" s="30"/>
      <c r="K861" s="30"/>
      <c r="L861" s="30"/>
      <c r="M861" s="30"/>
      <c r="T861" s="27"/>
    </row>
    <row r="862" spans="1:20">
      <c r="A862"/>
      <c r="I862"/>
      <c r="J862" s="30"/>
      <c r="K862" s="30"/>
      <c r="L862" s="30"/>
      <c r="M862" s="30"/>
      <c r="T862" s="27"/>
    </row>
    <row r="863" spans="1:20">
      <c r="A863"/>
      <c r="I863"/>
      <c r="J863" s="30"/>
      <c r="K863" s="30"/>
      <c r="L863" s="30"/>
      <c r="M863" s="30"/>
      <c r="T863" s="27"/>
    </row>
    <row r="864" spans="1:20">
      <c r="A864"/>
      <c r="I864"/>
      <c r="J864" s="1"/>
      <c r="K864" s="30"/>
      <c r="L864" s="30"/>
      <c r="M864" s="30"/>
      <c r="T864" s="27"/>
    </row>
    <row r="865" spans="1:20">
      <c r="A865"/>
      <c r="I865"/>
      <c r="J865" s="30"/>
      <c r="K865" s="30"/>
      <c r="L865" s="30"/>
      <c r="M865" s="30"/>
      <c r="T865" s="27"/>
    </row>
    <row r="866" spans="1:20">
      <c r="A866"/>
      <c r="I866"/>
      <c r="J866" s="30"/>
      <c r="K866" s="30"/>
      <c r="L866" s="30"/>
      <c r="M866" s="30"/>
      <c r="T866" s="27"/>
    </row>
    <row r="867" spans="1:20">
      <c r="A867"/>
      <c r="T867" s="27"/>
    </row>
    <row r="868" spans="1:20">
      <c r="A868"/>
      <c r="T868" s="27"/>
    </row>
    <row r="869" spans="1:20">
      <c r="A869"/>
      <c r="T869" s="27"/>
    </row>
    <row r="870" spans="1:20">
      <c r="A870"/>
      <c r="J870" s="1"/>
      <c r="K870" s="30"/>
      <c r="L870" s="30"/>
      <c r="M870" s="30"/>
      <c r="T870" s="27"/>
    </row>
    <row r="871" spans="1:20">
      <c r="A871"/>
      <c r="J871" s="30"/>
      <c r="K871" s="30"/>
      <c r="L871" s="30"/>
      <c r="M871" s="30"/>
      <c r="T871" s="27"/>
    </row>
    <row r="872" spans="1:20">
      <c r="A872"/>
      <c r="J872" s="30"/>
      <c r="K872" s="30"/>
      <c r="L872" s="30"/>
      <c r="M872" s="30"/>
      <c r="T872" s="27"/>
    </row>
    <row r="873" spans="1:20">
      <c r="A873"/>
      <c r="J873" s="1"/>
      <c r="K873" s="30"/>
      <c r="L873" s="30"/>
      <c r="M873" s="30"/>
      <c r="T873" s="27"/>
    </row>
    <row r="874" spans="1:20">
      <c r="A874"/>
      <c r="J874" s="1"/>
      <c r="K874" s="30"/>
      <c r="L874" s="30"/>
      <c r="M874" s="30"/>
      <c r="T874" s="27"/>
    </row>
    <row r="875" spans="1:20">
      <c r="A875"/>
      <c r="J875" s="30"/>
      <c r="K875" s="30"/>
      <c r="L875" s="30"/>
      <c r="M875" s="30"/>
      <c r="T875" s="27"/>
    </row>
    <row r="876" spans="1:20">
      <c r="A876"/>
      <c r="J876" s="30"/>
      <c r="K876" s="30"/>
      <c r="L876" s="30"/>
      <c r="M876" s="30"/>
      <c r="T876" s="27"/>
    </row>
    <row r="877" spans="1:20">
      <c r="A877"/>
      <c r="J877" s="30"/>
      <c r="K877" s="30"/>
      <c r="L877" s="30"/>
      <c r="M877" s="30"/>
      <c r="T877" s="27"/>
    </row>
    <row r="878" spans="1:20">
      <c r="A878"/>
      <c r="J878" s="1"/>
      <c r="T878" s="27"/>
    </row>
    <row r="879" spans="1:20">
      <c r="A879"/>
      <c r="T879" s="27"/>
    </row>
    <row r="880" spans="1:20">
      <c r="A880"/>
      <c r="T880" s="27"/>
    </row>
    <row r="881" spans="1:20">
      <c r="A881"/>
      <c r="T881" s="27"/>
    </row>
    <row r="882" spans="1:20">
      <c r="A882"/>
      <c r="T882" s="27"/>
    </row>
    <row r="883" spans="1:20">
      <c r="A883"/>
      <c r="C883" s="9"/>
      <c r="D883" s="9"/>
      <c r="E883" s="9"/>
      <c r="F883" s="25"/>
      <c r="G883" s="16"/>
      <c r="H883" s="11"/>
      <c r="I883" s="17"/>
      <c r="J883" s="17"/>
      <c r="K883" s="17"/>
      <c r="L883" s="17"/>
      <c r="M883" s="17"/>
      <c r="Q883"/>
      <c r="R883" s="18"/>
      <c r="T883" s="27"/>
    </row>
    <row r="884" spans="1:20">
      <c r="A884"/>
      <c r="C884" s="9"/>
      <c r="D884" s="9"/>
      <c r="E884" s="9"/>
      <c r="F884" s="25"/>
      <c r="G884" s="16"/>
      <c r="H884" s="11"/>
      <c r="I884" s="17"/>
      <c r="J884" s="17"/>
      <c r="K884" s="17"/>
      <c r="L884" s="17"/>
      <c r="M884" s="17"/>
      <c r="Q884"/>
      <c r="R884" s="18"/>
      <c r="T884" s="27"/>
    </row>
    <row r="885" spans="1:20">
      <c r="A885"/>
      <c r="F885" s="22"/>
      <c r="Q885"/>
      <c r="T885" s="27"/>
    </row>
    <row r="886" spans="1:20">
      <c r="A886"/>
      <c r="F886" s="22"/>
      <c r="Q886"/>
      <c r="T886" s="27"/>
    </row>
    <row r="887" spans="1:20">
      <c r="A887"/>
      <c r="F887" s="22"/>
      <c r="Q887"/>
      <c r="T887" s="27"/>
    </row>
    <row r="888" spans="1:20">
      <c r="A888"/>
      <c r="F888" s="22"/>
      <c r="Q888"/>
      <c r="T888" s="27"/>
    </row>
    <row r="889" spans="1:20">
      <c r="A889"/>
      <c r="F889" s="22"/>
      <c r="Q889"/>
      <c r="T889" s="27"/>
    </row>
    <row r="890" spans="1:20">
      <c r="A890"/>
      <c r="C890" s="9"/>
      <c r="D890" s="9"/>
      <c r="E890" s="9"/>
      <c r="F890" s="10"/>
      <c r="G890" s="16"/>
      <c r="H890" s="11"/>
      <c r="I890" s="12"/>
      <c r="J890" s="17"/>
      <c r="K890" s="17"/>
      <c r="L890" s="17"/>
      <c r="M890" s="17"/>
      <c r="Q890"/>
      <c r="R890" s="23"/>
      <c r="T890" s="27"/>
    </row>
    <row r="891" spans="1:20">
      <c r="F891" s="22"/>
      <c r="P891" s="2"/>
      <c r="Q891"/>
      <c r="T891" s="27"/>
    </row>
    <row r="892" spans="1:20">
      <c r="C892" s="9"/>
      <c r="D892" s="9"/>
      <c r="E892" s="9"/>
      <c r="F892" s="10"/>
      <c r="G892" s="16"/>
      <c r="H892" s="11"/>
      <c r="I892" s="17"/>
      <c r="J892" s="17"/>
      <c r="K892" s="17"/>
      <c r="L892" s="17"/>
      <c r="M892" s="17"/>
      <c r="Q892"/>
      <c r="R892" s="23"/>
      <c r="T892" s="27"/>
    </row>
    <row r="893" spans="1:20">
      <c r="C893" s="9"/>
      <c r="D893" s="7"/>
      <c r="E893" s="21"/>
      <c r="F893" s="50"/>
      <c r="G893" s="16"/>
      <c r="H893" s="11"/>
      <c r="I893" s="17"/>
      <c r="J893" s="17"/>
      <c r="K893" s="17"/>
      <c r="L893" s="17"/>
      <c r="M893" s="17"/>
      <c r="Q893"/>
      <c r="R893" s="18"/>
      <c r="T893" s="27"/>
    </row>
    <row r="894" spans="1:20">
      <c r="C894" s="9"/>
      <c r="D894" s="7"/>
      <c r="E894" s="21"/>
      <c r="F894" s="50"/>
      <c r="G894" s="16"/>
      <c r="H894" s="11"/>
      <c r="I894" s="17"/>
      <c r="J894" s="17"/>
      <c r="K894" s="17"/>
      <c r="L894" s="17"/>
      <c r="M894" s="17"/>
      <c r="Q894"/>
      <c r="R894" s="18"/>
      <c r="T894" s="27"/>
    </row>
    <row r="895" spans="1:20">
      <c r="C895" s="9"/>
      <c r="D895" s="7"/>
      <c r="E895" s="21"/>
      <c r="F895" s="10"/>
      <c r="G895" s="16"/>
      <c r="H895" s="11"/>
      <c r="I895" s="17"/>
      <c r="J895" s="17"/>
      <c r="K895" s="17"/>
      <c r="L895" s="17"/>
      <c r="M895" s="17"/>
      <c r="Q895"/>
      <c r="R895" s="18"/>
      <c r="T895" s="27"/>
    </row>
    <row r="896" spans="1:20">
      <c r="C896" s="9"/>
      <c r="D896" s="27"/>
      <c r="E896" s="9"/>
      <c r="F896" s="10"/>
      <c r="G896" s="16"/>
      <c r="H896" s="11"/>
      <c r="I896" s="17"/>
      <c r="J896" s="17"/>
      <c r="K896" s="17"/>
      <c r="L896" s="17"/>
      <c r="M896" s="17"/>
      <c r="Q896"/>
      <c r="R896" s="18"/>
      <c r="T896" s="27"/>
    </row>
    <row r="897" spans="3:20">
      <c r="C897" s="9"/>
      <c r="D897" s="9"/>
      <c r="E897" s="9"/>
      <c r="F897" s="37"/>
      <c r="G897" s="16"/>
      <c r="H897" s="11"/>
      <c r="I897" s="17"/>
      <c r="J897" s="17"/>
      <c r="K897" s="17"/>
      <c r="L897" s="17"/>
      <c r="M897" s="17"/>
      <c r="Q897"/>
      <c r="R897" s="18"/>
      <c r="T897" s="27"/>
    </row>
    <row r="898" spans="3:20">
      <c r="C898" s="9"/>
      <c r="D898" s="9"/>
      <c r="E898" s="9"/>
      <c r="F898" s="10"/>
      <c r="G898" s="16"/>
      <c r="H898" s="11"/>
      <c r="I898" s="17"/>
      <c r="J898" s="17"/>
      <c r="K898" s="17"/>
      <c r="L898" s="17"/>
      <c r="M898" s="17"/>
      <c r="Q898"/>
      <c r="R898" s="18"/>
      <c r="T898" s="27"/>
    </row>
    <row r="899" spans="3:20">
      <c r="C899" s="9"/>
      <c r="D899" s="7"/>
      <c r="E899" s="21"/>
      <c r="F899" s="50"/>
      <c r="G899" s="16"/>
      <c r="H899" s="11"/>
      <c r="I899" s="17"/>
      <c r="J899" s="17"/>
      <c r="K899" s="17"/>
      <c r="L899" s="17"/>
      <c r="M899" s="17"/>
      <c r="R899" s="18"/>
      <c r="T899" s="27"/>
    </row>
    <row r="900" spans="3:20">
      <c r="C900" s="9"/>
      <c r="D900" s="9"/>
      <c r="E900" s="9"/>
      <c r="F900" s="10"/>
      <c r="G900" s="16"/>
      <c r="H900" s="11"/>
      <c r="I900" s="17"/>
      <c r="J900" s="17"/>
      <c r="K900" s="17"/>
      <c r="L900" s="17"/>
      <c r="M900" s="17"/>
      <c r="Q900"/>
      <c r="R900" s="18"/>
      <c r="T900" s="27"/>
    </row>
    <row r="901" spans="3:20">
      <c r="C901" s="9"/>
      <c r="D901" s="9"/>
      <c r="E901" s="9"/>
      <c r="F901" s="10"/>
      <c r="G901" s="16"/>
      <c r="H901" s="11"/>
      <c r="I901" s="17"/>
      <c r="J901" s="17"/>
      <c r="K901" s="17"/>
      <c r="L901" s="17"/>
      <c r="M901" s="17"/>
      <c r="Q901"/>
      <c r="R901" s="18"/>
      <c r="T901" s="27"/>
    </row>
    <row r="902" spans="3:20">
      <c r="C902" s="9"/>
      <c r="D902" s="27"/>
      <c r="E902" s="9"/>
      <c r="F902" s="10"/>
      <c r="G902" s="16"/>
      <c r="H902" s="11"/>
      <c r="I902" s="17"/>
      <c r="J902" s="17"/>
      <c r="K902" s="17"/>
      <c r="L902" s="17"/>
      <c r="M902" s="17"/>
      <c r="Q902"/>
      <c r="R902" s="18"/>
      <c r="T902" s="27"/>
    </row>
    <row r="903" spans="3:20">
      <c r="F903" s="4"/>
      <c r="G903" s="5"/>
      <c r="H903" s="111"/>
      <c r="Q903"/>
      <c r="T903" s="27"/>
    </row>
    <row r="904" spans="3:20">
      <c r="F904" s="4"/>
      <c r="G904" s="5"/>
      <c r="H904" s="111"/>
      <c r="Q904"/>
      <c r="T904" s="27"/>
    </row>
    <row r="905" spans="3:20">
      <c r="C905" s="9"/>
      <c r="D905" s="27"/>
      <c r="E905" s="27"/>
      <c r="F905" s="25"/>
      <c r="G905" s="16"/>
      <c r="H905" s="11"/>
      <c r="I905" s="12"/>
      <c r="J905" s="17"/>
      <c r="K905" s="17"/>
      <c r="L905" s="17"/>
      <c r="M905" s="17"/>
      <c r="Q905"/>
      <c r="R905" s="18"/>
      <c r="T905" s="27"/>
    </row>
    <row r="906" spans="3:20">
      <c r="F906" s="22"/>
      <c r="P906" s="2"/>
      <c r="Q906"/>
      <c r="T906" s="27"/>
    </row>
    <row r="907" spans="3:20">
      <c r="D907" s="94"/>
      <c r="T907" s="27"/>
    </row>
    <row r="908" spans="3:20">
      <c r="F908" s="56"/>
      <c r="G908" s="5"/>
      <c r="H908" s="111"/>
      <c r="Q908"/>
      <c r="T908" s="27"/>
    </row>
    <row r="909" spans="3:20">
      <c r="C909" s="9"/>
      <c r="D909" s="27"/>
      <c r="E909" s="27"/>
      <c r="F909" s="10"/>
      <c r="G909" s="16"/>
      <c r="H909" s="11"/>
      <c r="I909" s="17"/>
      <c r="J909" s="17"/>
      <c r="K909" s="17"/>
      <c r="L909" s="17"/>
      <c r="M909" s="17"/>
      <c r="Q909"/>
      <c r="R909" s="18"/>
      <c r="T909" s="27"/>
    </row>
    <row r="910" spans="3:20">
      <c r="C910" s="9"/>
      <c r="D910" s="27"/>
      <c r="E910" s="9"/>
      <c r="F910" s="10"/>
      <c r="G910" s="16"/>
      <c r="H910" s="11"/>
      <c r="I910" s="17"/>
      <c r="J910" s="17"/>
      <c r="K910" s="17"/>
      <c r="L910" s="17"/>
      <c r="M910" s="17"/>
      <c r="Q910"/>
      <c r="R910" s="18"/>
      <c r="T910" s="27"/>
    </row>
    <row r="911" spans="3:20">
      <c r="F911" s="22"/>
      <c r="G911" s="5"/>
      <c r="H911" s="111"/>
      <c r="Q911"/>
      <c r="T911" s="27"/>
    </row>
    <row r="912" spans="3:20">
      <c r="F912" s="10"/>
      <c r="G912" s="5"/>
      <c r="H912" s="111"/>
      <c r="Q912"/>
      <c r="T912" s="27"/>
    </row>
    <row r="913" spans="3:20">
      <c r="C913" s="9"/>
      <c r="D913" s="9"/>
      <c r="E913" s="9"/>
      <c r="F913" s="50"/>
      <c r="G913" s="16"/>
      <c r="H913" s="11"/>
      <c r="I913" s="17"/>
      <c r="J913" s="17"/>
      <c r="K913" s="17"/>
      <c r="L913" s="17"/>
      <c r="M913" s="17"/>
      <c r="Q913"/>
      <c r="R913" s="18"/>
      <c r="T913" s="27"/>
    </row>
    <row r="914" spans="3:20">
      <c r="C914" s="9"/>
      <c r="D914" s="9"/>
      <c r="E914" s="9"/>
      <c r="F914" s="50"/>
      <c r="G914" s="16"/>
      <c r="H914" s="11"/>
      <c r="I914" s="17"/>
      <c r="J914" s="17"/>
      <c r="K914" s="17"/>
      <c r="L914" s="17"/>
      <c r="M914" s="17"/>
      <c r="Q914"/>
      <c r="R914" s="18"/>
      <c r="T914" s="27"/>
    </row>
    <row r="915" spans="3:20">
      <c r="C915" s="9"/>
      <c r="D915" s="9"/>
      <c r="E915" s="9"/>
      <c r="F915" s="50"/>
      <c r="G915" s="16"/>
      <c r="H915" s="11"/>
      <c r="I915" s="17"/>
      <c r="J915" s="17"/>
      <c r="K915" s="17"/>
      <c r="L915" s="17"/>
      <c r="M915" s="17"/>
      <c r="R915" s="18"/>
      <c r="T915" s="27"/>
    </row>
    <row r="916" spans="3:20">
      <c r="C916" s="9"/>
      <c r="D916" s="9"/>
      <c r="E916" s="9"/>
      <c r="F916" s="50"/>
      <c r="G916" s="16"/>
      <c r="H916" s="11"/>
      <c r="I916" s="17"/>
      <c r="J916" s="17"/>
      <c r="K916" s="17"/>
      <c r="L916" s="17"/>
      <c r="M916" s="17"/>
      <c r="R916" s="18"/>
      <c r="T916" s="27"/>
    </row>
    <row r="917" spans="3:20">
      <c r="C917" s="9"/>
      <c r="D917" s="9"/>
      <c r="E917" s="9"/>
      <c r="F917" s="50"/>
      <c r="G917" s="16"/>
      <c r="H917" s="11"/>
      <c r="I917" s="17"/>
      <c r="J917" s="17"/>
      <c r="K917" s="17"/>
      <c r="L917" s="17"/>
      <c r="M917" s="17"/>
      <c r="R917" s="18"/>
      <c r="T917" s="27"/>
    </row>
    <row r="918" spans="3:20">
      <c r="F918" s="22"/>
      <c r="P918"/>
      <c r="Q918"/>
      <c r="T918" s="27"/>
    </row>
    <row r="919" spans="3:20">
      <c r="Q919"/>
      <c r="T919" s="27"/>
    </row>
    <row r="920" spans="3:20">
      <c r="F920" s="22"/>
      <c r="Q920"/>
      <c r="T920" s="27"/>
    </row>
    <row r="921" spans="3:20">
      <c r="F921" s="22"/>
      <c r="Q921"/>
      <c r="T921" s="27"/>
    </row>
    <row r="922" spans="3:20">
      <c r="F922" s="22"/>
      <c r="Q922"/>
      <c r="T922" s="27"/>
    </row>
    <row r="923" spans="3:20">
      <c r="F923" s="22"/>
      <c r="Q923"/>
      <c r="T923" s="27"/>
    </row>
    <row r="924" spans="3:20">
      <c r="F924" s="22"/>
      <c r="Q924"/>
      <c r="T924" s="27"/>
    </row>
    <row r="925" spans="3:20">
      <c r="F925" s="22"/>
      <c r="Q925"/>
      <c r="T925" s="27"/>
    </row>
    <row r="926" spans="3:20">
      <c r="F926" s="22"/>
      <c r="Q926"/>
      <c r="T926" s="27"/>
    </row>
    <row r="927" spans="3:20">
      <c r="F927" s="22"/>
      <c r="Q927"/>
      <c r="T927" s="27"/>
    </row>
    <row r="928" spans="3:20">
      <c r="C928" s="9"/>
      <c r="D928" s="9"/>
      <c r="E928" s="9"/>
      <c r="F928" s="10"/>
      <c r="G928" s="16"/>
      <c r="H928" s="11"/>
      <c r="I928" s="17"/>
      <c r="J928" s="17"/>
      <c r="K928" s="17"/>
      <c r="L928" s="17"/>
      <c r="M928" s="17"/>
      <c r="Q928"/>
      <c r="R928" s="18"/>
      <c r="T928" s="27"/>
    </row>
    <row r="929" spans="3:20">
      <c r="C929" s="27"/>
      <c r="F929" s="22"/>
      <c r="G929" s="16"/>
      <c r="H929" s="11"/>
      <c r="Q929"/>
      <c r="T929" s="27"/>
    </row>
    <row r="930" spans="3:20">
      <c r="F930" s="22"/>
      <c r="G930" s="16"/>
      <c r="H930" s="11"/>
      <c r="Q930"/>
      <c r="T930" s="27"/>
    </row>
    <row r="931" spans="3:20">
      <c r="F931" s="22"/>
      <c r="G931" s="16"/>
      <c r="H931" s="11"/>
      <c r="T931" s="27"/>
    </row>
    <row r="932" spans="3:20">
      <c r="C932" s="27"/>
      <c r="F932" s="22"/>
      <c r="G932" s="16"/>
      <c r="H932" s="11"/>
      <c r="Q932"/>
      <c r="T932" s="27"/>
    </row>
    <row r="933" spans="3:20">
      <c r="F933" s="22"/>
      <c r="G933" s="16"/>
      <c r="H933" s="11"/>
      <c r="Q933"/>
      <c r="T933" s="27"/>
    </row>
    <row r="934" spans="3:20">
      <c r="F934" s="22"/>
      <c r="G934" s="16"/>
      <c r="H934" s="11"/>
      <c r="T934" s="27"/>
    </row>
    <row r="935" spans="3:20">
      <c r="C935" s="9"/>
      <c r="D935" s="9"/>
      <c r="E935" s="9"/>
      <c r="F935" s="10"/>
      <c r="G935" s="16"/>
      <c r="H935" s="11"/>
      <c r="I935" s="17"/>
      <c r="J935" s="17"/>
      <c r="K935" s="17"/>
      <c r="L935" s="17"/>
      <c r="M935" s="17"/>
      <c r="Q935"/>
      <c r="R935" s="18"/>
      <c r="T935" s="27"/>
    </row>
    <row r="936" spans="3:20">
      <c r="C936" s="9"/>
      <c r="D936" s="27"/>
      <c r="E936" s="9"/>
      <c r="F936" s="10"/>
      <c r="G936" s="16"/>
      <c r="H936" s="11"/>
      <c r="I936" s="17"/>
      <c r="J936" s="17"/>
      <c r="K936" s="17"/>
      <c r="L936" s="17"/>
      <c r="M936" s="17"/>
      <c r="Q936"/>
      <c r="R936" s="18"/>
      <c r="T936" s="27"/>
    </row>
    <row r="937" spans="3:20">
      <c r="C937" s="9"/>
      <c r="D937" s="27"/>
      <c r="E937" s="9"/>
      <c r="F937" s="10"/>
      <c r="G937" s="16"/>
      <c r="H937" s="11"/>
      <c r="I937" s="17"/>
      <c r="J937" s="17"/>
      <c r="K937" s="17"/>
      <c r="L937" s="17"/>
      <c r="M937" s="17"/>
      <c r="Q937"/>
      <c r="R937" s="18"/>
      <c r="T937" s="27"/>
    </row>
    <row r="938" spans="3:20">
      <c r="C938" s="9"/>
      <c r="D938" s="7"/>
      <c r="E938" s="21"/>
      <c r="F938" s="10"/>
      <c r="G938" s="16"/>
      <c r="H938" s="11"/>
      <c r="I938" s="17"/>
      <c r="J938" s="17"/>
      <c r="K938" s="17"/>
      <c r="L938" s="17"/>
      <c r="M938" s="17"/>
      <c r="Q938"/>
      <c r="R938" s="18"/>
      <c r="T938" s="27"/>
    </row>
    <row r="939" spans="3:20">
      <c r="C939" s="9"/>
      <c r="D939" s="27"/>
      <c r="E939" s="9"/>
      <c r="F939" s="10"/>
      <c r="G939" s="16"/>
      <c r="H939" s="11"/>
      <c r="I939" s="17"/>
      <c r="J939" s="17"/>
      <c r="K939" s="17"/>
      <c r="L939" s="17"/>
      <c r="M939" s="17"/>
      <c r="Q939"/>
      <c r="R939" s="23"/>
      <c r="T939" s="27"/>
    </row>
    <row r="940" spans="3:20">
      <c r="C940" s="9"/>
      <c r="D940" s="27"/>
      <c r="E940" s="9"/>
      <c r="F940" s="10"/>
      <c r="G940" s="16"/>
      <c r="H940" s="11"/>
      <c r="I940" s="17"/>
      <c r="J940" s="17"/>
      <c r="K940" s="17"/>
      <c r="L940" s="17"/>
      <c r="M940" s="17"/>
      <c r="Q940"/>
      <c r="R940" s="23"/>
      <c r="T940" s="27"/>
    </row>
    <row r="941" spans="3:20">
      <c r="C941" s="9"/>
      <c r="D941" s="27"/>
      <c r="E941" s="9"/>
      <c r="F941" s="10"/>
      <c r="G941" s="16"/>
      <c r="H941" s="11"/>
      <c r="I941" s="17"/>
      <c r="J941" s="17"/>
      <c r="K941" s="17"/>
      <c r="L941" s="17"/>
      <c r="M941" s="17"/>
      <c r="Q941"/>
      <c r="R941" s="18"/>
      <c r="T941" s="27"/>
    </row>
    <row r="942" spans="3:20">
      <c r="C942" s="9"/>
      <c r="D942" s="7"/>
      <c r="E942" s="21"/>
      <c r="F942" s="10"/>
      <c r="G942" s="16"/>
      <c r="H942" s="11"/>
      <c r="I942" s="19"/>
      <c r="J942" s="17"/>
      <c r="K942" s="17"/>
      <c r="L942" s="17"/>
      <c r="M942" s="17"/>
      <c r="P942"/>
      <c r="Q942"/>
      <c r="R942" s="23"/>
      <c r="T942" s="27"/>
    </row>
    <row r="943" spans="3:20">
      <c r="F943" s="4"/>
      <c r="G943" s="5"/>
      <c r="H943" s="111"/>
      <c r="P943"/>
      <c r="Q943"/>
      <c r="T943" s="27"/>
    </row>
    <row r="944" spans="3:20">
      <c r="F944" s="4"/>
      <c r="G944" s="5"/>
      <c r="H944" s="111"/>
      <c r="Q944"/>
      <c r="T944" s="27"/>
    </row>
    <row r="945" spans="3:20">
      <c r="F945" s="22"/>
      <c r="G945" s="5"/>
      <c r="H945" s="111"/>
      <c r="Q945"/>
      <c r="T945" s="27"/>
    </row>
    <row r="946" spans="3:20">
      <c r="F946" s="22"/>
      <c r="G946" s="16"/>
      <c r="H946" s="11"/>
      <c r="S946" s="57"/>
      <c r="T946" s="27"/>
    </row>
    <row r="947" spans="3:20">
      <c r="C947" s="9"/>
      <c r="D947" s="7"/>
      <c r="E947" s="21"/>
      <c r="F947" s="10"/>
      <c r="G947" s="16"/>
      <c r="H947" s="11"/>
      <c r="I947" s="19"/>
      <c r="J947" s="17"/>
      <c r="K947" s="17"/>
      <c r="L947" s="17"/>
      <c r="M947" s="17"/>
      <c r="Q947"/>
      <c r="R947" s="23"/>
      <c r="T947" s="27"/>
    </row>
    <row r="948" spans="3:20">
      <c r="C948" s="9"/>
      <c r="D948" s="9"/>
      <c r="E948" s="9"/>
      <c r="F948" s="10"/>
      <c r="G948" s="16"/>
      <c r="H948" s="11"/>
      <c r="I948" s="17"/>
      <c r="J948" s="17"/>
      <c r="K948" s="17"/>
      <c r="L948" s="17"/>
      <c r="M948" s="17"/>
      <c r="Q948"/>
      <c r="R948" s="18"/>
      <c r="T948" s="27"/>
    </row>
    <row r="949" spans="3:20">
      <c r="C949" s="9"/>
      <c r="D949" s="9"/>
      <c r="E949" s="9"/>
      <c r="F949" s="10"/>
      <c r="G949" s="16"/>
      <c r="H949" s="11"/>
      <c r="I949" s="17"/>
      <c r="J949" s="17"/>
      <c r="K949" s="17"/>
      <c r="L949" s="17"/>
      <c r="M949" s="17"/>
      <c r="Q949"/>
      <c r="R949" s="18"/>
      <c r="T949" s="27"/>
    </row>
    <row r="950" spans="3:20">
      <c r="C950" s="9"/>
      <c r="D950" s="9"/>
      <c r="E950" s="9"/>
      <c r="F950" s="10"/>
      <c r="G950" s="16"/>
      <c r="H950" s="11"/>
      <c r="I950" s="17"/>
      <c r="J950" s="17"/>
      <c r="K950" s="17"/>
      <c r="L950" s="17"/>
      <c r="M950" s="17"/>
      <c r="Q950"/>
      <c r="R950" s="18"/>
      <c r="T950" s="27"/>
    </row>
    <row r="951" spans="3:20">
      <c r="C951" s="9"/>
      <c r="D951" s="9"/>
      <c r="E951" s="9"/>
      <c r="F951" s="10"/>
      <c r="G951" s="16"/>
      <c r="H951" s="11"/>
      <c r="I951" s="17"/>
      <c r="J951" s="17"/>
      <c r="K951" s="17"/>
      <c r="L951" s="17"/>
      <c r="M951" s="17"/>
      <c r="Q951"/>
      <c r="R951" s="18"/>
      <c r="T951" s="27"/>
    </row>
    <row r="952" spans="3:20">
      <c r="C952" s="9"/>
      <c r="D952" s="9"/>
      <c r="E952" s="9"/>
      <c r="F952" s="22"/>
      <c r="G952" s="16"/>
      <c r="H952" s="11"/>
      <c r="I952" s="39"/>
      <c r="J952" s="17"/>
      <c r="K952" s="17"/>
      <c r="L952" s="17"/>
      <c r="M952" s="17"/>
      <c r="T952" s="27"/>
    </row>
    <row r="953" spans="3:20">
      <c r="C953" s="9"/>
      <c r="D953" s="9"/>
      <c r="E953" s="9"/>
      <c r="F953" s="10"/>
      <c r="G953" s="16"/>
      <c r="H953" s="11"/>
      <c r="I953" s="17"/>
      <c r="J953" s="17"/>
      <c r="K953" s="17"/>
      <c r="L953" s="17"/>
      <c r="M953" s="17"/>
      <c r="Q953"/>
      <c r="R953" s="18"/>
      <c r="T953" s="27"/>
    </row>
    <row r="954" spans="3:20">
      <c r="C954" s="9"/>
      <c r="D954" s="9"/>
      <c r="E954" s="9"/>
      <c r="F954" s="22"/>
      <c r="G954" s="16"/>
      <c r="H954" s="11"/>
      <c r="I954" s="39"/>
      <c r="J954" s="17"/>
      <c r="K954" s="17"/>
      <c r="L954" s="17"/>
      <c r="M954" s="17"/>
      <c r="Q954"/>
      <c r="T954" s="27"/>
    </row>
    <row r="955" spans="3:20">
      <c r="C955" s="9"/>
      <c r="D955" s="9"/>
      <c r="E955" s="9"/>
      <c r="F955" s="22"/>
      <c r="G955" s="16"/>
      <c r="H955" s="11"/>
      <c r="I955" s="39"/>
      <c r="J955" s="17"/>
      <c r="K955" s="17"/>
      <c r="L955" s="17"/>
      <c r="M955" s="17"/>
      <c r="Q955"/>
      <c r="T955" s="27"/>
    </row>
    <row r="956" spans="3:20">
      <c r="F956" s="22"/>
      <c r="G956" s="5"/>
      <c r="H956" s="111"/>
      <c r="Q956"/>
      <c r="T956" s="27"/>
    </row>
    <row r="957" spans="3:20">
      <c r="F957" s="22"/>
      <c r="G957" s="5"/>
      <c r="H957" s="111"/>
      <c r="Q957"/>
      <c r="T957" s="27"/>
    </row>
    <row r="958" spans="3:20">
      <c r="C958" s="9"/>
      <c r="D958" s="9"/>
      <c r="E958" s="9"/>
      <c r="F958" s="10"/>
      <c r="G958" s="16"/>
      <c r="H958" s="11"/>
      <c r="I958" s="17"/>
      <c r="J958" s="17"/>
      <c r="K958" s="17"/>
      <c r="L958" s="17"/>
      <c r="M958" s="17"/>
      <c r="Q958"/>
      <c r="R958" s="18"/>
      <c r="T958" s="27"/>
    </row>
    <row r="959" spans="3:20">
      <c r="C959" s="9"/>
      <c r="D959" s="9"/>
      <c r="E959" s="9"/>
      <c r="F959" s="10"/>
      <c r="G959" s="16"/>
      <c r="H959" s="11"/>
      <c r="I959" s="17"/>
      <c r="J959" s="17"/>
      <c r="K959" s="17"/>
      <c r="L959" s="17"/>
      <c r="M959" s="17"/>
      <c r="Q959"/>
      <c r="R959" s="18"/>
      <c r="T959" s="27"/>
    </row>
    <row r="960" spans="3:20">
      <c r="C960" s="27"/>
      <c r="D960" s="27"/>
      <c r="E960" s="26"/>
      <c r="F960" s="10"/>
      <c r="G960" s="16"/>
      <c r="H960" s="11"/>
      <c r="I960" s="17"/>
      <c r="J960" s="17"/>
      <c r="K960" s="17"/>
      <c r="L960" s="17"/>
      <c r="M960" s="17"/>
      <c r="Q960"/>
      <c r="R960" s="43"/>
      <c r="T960" s="27"/>
    </row>
    <row r="961" spans="1:20">
      <c r="C961" s="9"/>
      <c r="D961" s="9"/>
      <c r="E961" s="9"/>
      <c r="F961" s="10"/>
      <c r="G961" s="16"/>
      <c r="H961" s="11"/>
      <c r="I961" s="17"/>
      <c r="J961" s="17"/>
      <c r="K961" s="17"/>
      <c r="L961" s="17"/>
      <c r="M961" s="17"/>
      <c r="Q961"/>
      <c r="R961" s="23"/>
      <c r="T961" s="27"/>
    </row>
    <row r="962" spans="1:20">
      <c r="C962" s="9"/>
      <c r="D962" s="9"/>
      <c r="E962" s="9"/>
      <c r="F962" s="10"/>
      <c r="G962" s="16"/>
      <c r="H962" s="11"/>
      <c r="I962" s="17"/>
      <c r="J962" s="17"/>
      <c r="K962" s="17"/>
      <c r="L962" s="17"/>
      <c r="M962" s="17"/>
      <c r="Q962"/>
      <c r="R962" s="18"/>
      <c r="T962" s="27"/>
    </row>
    <row r="963" spans="1:20">
      <c r="C963" s="9"/>
      <c r="D963" s="9"/>
      <c r="E963" s="9"/>
      <c r="F963" s="50"/>
      <c r="G963" s="16"/>
      <c r="H963" s="11"/>
      <c r="I963" s="12"/>
      <c r="J963" s="17"/>
      <c r="K963" s="17"/>
      <c r="L963" s="17"/>
      <c r="M963" s="17"/>
      <c r="Q963"/>
      <c r="R963" s="18"/>
      <c r="T963" s="27"/>
    </row>
    <row r="964" spans="1:20">
      <c r="C964" s="9"/>
      <c r="D964" s="46"/>
      <c r="E964" s="27"/>
      <c r="F964" s="10"/>
      <c r="G964" s="16"/>
      <c r="H964" s="11"/>
      <c r="I964" s="17"/>
      <c r="J964" s="17"/>
      <c r="K964" s="17"/>
      <c r="L964" s="17"/>
      <c r="M964" s="17"/>
      <c r="Q964"/>
      <c r="R964" s="18"/>
      <c r="T964" s="27"/>
    </row>
    <row r="965" spans="1:20">
      <c r="C965" s="9"/>
      <c r="D965" s="46"/>
      <c r="E965" s="27"/>
      <c r="F965" s="10"/>
      <c r="G965" s="16"/>
      <c r="H965" s="11"/>
      <c r="I965" s="17"/>
      <c r="J965" s="17"/>
      <c r="K965" s="17"/>
      <c r="L965" s="17"/>
      <c r="M965" s="17"/>
      <c r="Q965"/>
      <c r="R965" s="18"/>
      <c r="T965" s="27"/>
    </row>
    <row r="966" spans="1:20">
      <c r="F966" s="56"/>
      <c r="Q966"/>
      <c r="T966" s="27"/>
    </row>
    <row r="967" spans="1:20">
      <c r="F967" s="56"/>
      <c r="Q967"/>
      <c r="T967" s="27"/>
    </row>
    <row r="968" spans="1:20">
      <c r="F968" s="56"/>
      <c r="Q968"/>
      <c r="T968" s="27"/>
    </row>
    <row r="969" spans="1:20">
      <c r="F969" s="56"/>
      <c r="Q969"/>
      <c r="T969" s="27"/>
    </row>
    <row r="970" spans="1:20">
      <c r="F970" s="56"/>
      <c r="Q970"/>
      <c r="T970" s="27"/>
    </row>
    <row r="971" spans="1:20">
      <c r="A971"/>
      <c r="F971" s="56"/>
      <c r="Q971"/>
      <c r="T971" s="27"/>
    </row>
    <row r="972" spans="1:20">
      <c r="A972"/>
      <c r="F972" s="56"/>
      <c r="Q972"/>
      <c r="T972" s="27"/>
    </row>
    <row r="973" spans="1:20">
      <c r="A973"/>
      <c r="F973" s="56"/>
      <c r="Q973"/>
      <c r="T973" s="27"/>
    </row>
    <row r="974" spans="1:20">
      <c r="A974"/>
      <c r="F974" s="56"/>
      <c r="Q974"/>
      <c r="T974" s="27"/>
    </row>
    <row r="975" spans="1:20">
      <c r="A975"/>
      <c r="F975" s="56"/>
      <c r="Q975"/>
      <c r="T975" s="27"/>
    </row>
    <row r="976" spans="1:20">
      <c r="A976"/>
      <c r="F976" s="56"/>
      <c r="Q976"/>
      <c r="T976" s="27"/>
    </row>
    <row r="977" spans="1:20">
      <c r="A977"/>
      <c r="F977" s="56"/>
      <c r="Q977"/>
      <c r="T977" s="27"/>
    </row>
    <row r="978" spans="1:20">
      <c r="A978"/>
      <c r="F978" s="56"/>
      <c r="Q978"/>
      <c r="T978" s="27"/>
    </row>
    <row r="979" spans="1:20">
      <c r="A979"/>
      <c r="F979" s="22"/>
      <c r="Q979"/>
      <c r="T979" s="27"/>
    </row>
    <row r="980" spans="1:20">
      <c r="A980"/>
      <c r="F980" s="22"/>
      <c r="Q980"/>
      <c r="T980" s="27"/>
    </row>
    <row r="981" spans="1:20">
      <c r="A981"/>
      <c r="F981" s="56"/>
      <c r="Q981"/>
      <c r="T981" s="27"/>
    </row>
    <row r="982" spans="1:20">
      <c r="A982"/>
      <c r="F982" s="22"/>
      <c r="Q982"/>
      <c r="T982" s="27"/>
    </row>
    <row r="983" spans="1:20">
      <c r="A983"/>
      <c r="F983" s="22"/>
      <c r="Q983"/>
      <c r="T983" s="27"/>
    </row>
    <row r="984" spans="1:20">
      <c r="A984"/>
      <c r="F984" s="22"/>
      <c r="Q984"/>
      <c r="T984" s="27"/>
    </row>
    <row r="985" spans="1:20">
      <c r="A985"/>
      <c r="F985" s="22"/>
      <c r="Q985"/>
      <c r="T985" s="27"/>
    </row>
    <row r="986" spans="1:20">
      <c r="A986"/>
      <c r="F986" s="22"/>
      <c r="Q986"/>
      <c r="T986" s="27"/>
    </row>
    <row r="987" spans="1:20">
      <c r="F987" s="22"/>
      <c r="Q987"/>
      <c r="T987" s="27"/>
    </row>
    <row r="988" spans="1:20">
      <c r="F988" s="22"/>
      <c r="Q988"/>
      <c r="T988" s="27"/>
    </row>
    <row r="989" spans="1:20">
      <c r="F989" s="22"/>
      <c r="Q989"/>
      <c r="T989" s="27"/>
    </row>
    <row r="990" spans="1:20">
      <c r="C990" s="9"/>
      <c r="D990" s="9"/>
      <c r="E990" s="9"/>
      <c r="F990" s="10"/>
      <c r="G990" s="16"/>
      <c r="H990" s="11"/>
      <c r="I990" s="17"/>
      <c r="J990" s="17"/>
      <c r="K990" s="17"/>
      <c r="L990" s="17"/>
      <c r="M990" s="17"/>
      <c r="Q990"/>
      <c r="R990" s="18"/>
      <c r="T990" s="27"/>
    </row>
    <row r="991" spans="1:20">
      <c r="C991" s="9"/>
      <c r="D991" s="9"/>
      <c r="E991" s="9"/>
      <c r="F991" s="10"/>
      <c r="G991" s="16"/>
      <c r="H991" s="11"/>
      <c r="I991" s="17"/>
      <c r="J991" s="17"/>
      <c r="K991" s="17"/>
      <c r="L991" s="17"/>
      <c r="M991" s="17"/>
      <c r="Q991"/>
      <c r="R991" s="18"/>
      <c r="T991" s="27"/>
    </row>
    <row r="992" spans="1:20">
      <c r="C992" s="9"/>
      <c r="D992" s="27"/>
      <c r="E992" s="9"/>
      <c r="F992" s="10"/>
      <c r="G992" s="16"/>
      <c r="H992" s="11"/>
      <c r="I992" s="17"/>
      <c r="J992" s="17"/>
      <c r="K992" s="17"/>
      <c r="L992" s="17"/>
      <c r="M992" s="17"/>
      <c r="Q992"/>
      <c r="R992" s="18"/>
      <c r="T992" s="27"/>
    </row>
    <row r="993" spans="3:20">
      <c r="C993" s="9"/>
      <c r="D993" s="27"/>
      <c r="E993" s="9"/>
      <c r="F993" s="10"/>
      <c r="G993" s="16"/>
      <c r="H993" s="11"/>
      <c r="I993" s="17"/>
      <c r="J993" s="17"/>
      <c r="K993" s="17"/>
      <c r="L993" s="17"/>
      <c r="M993" s="17"/>
      <c r="Q993"/>
      <c r="R993" s="18"/>
      <c r="T993" s="27"/>
    </row>
    <row r="994" spans="3:20">
      <c r="C994" s="9"/>
      <c r="D994" s="9"/>
      <c r="E994" s="9"/>
      <c r="F994" s="10"/>
      <c r="G994" s="16"/>
      <c r="H994" s="11"/>
      <c r="I994" s="17"/>
      <c r="J994" s="17"/>
      <c r="K994" s="17"/>
      <c r="L994" s="17"/>
      <c r="M994" s="17"/>
      <c r="Q994"/>
      <c r="R994" s="18"/>
      <c r="T994" s="27"/>
    </row>
    <row r="995" spans="3:20">
      <c r="C995" s="9"/>
      <c r="D995" s="9"/>
      <c r="E995" s="9"/>
      <c r="F995" s="10"/>
      <c r="G995" s="16"/>
      <c r="H995" s="11"/>
      <c r="I995" s="17"/>
      <c r="J995" s="17"/>
      <c r="K995" s="17"/>
      <c r="L995" s="17"/>
      <c r="M995" s="17"/>
      <c r="Q995"/>
      <c r="R995" s="18"/>
      <c r="T995" s="27"/>
    </row>
    <row r="996" spans="3:20">
      <c r="C996" s="9"/>
      <c r="D996" s="9"/>
      <c r="E996" s="9"/>
      <c r="F996" s="4"/>
      <c r="G996" s="16"/>
      <c r="H996" s="11"/>
      <c r="I996" s="17"/>
      <c r="J996" s="17"/>
      <c r="K996" s="17"/>
      <c r="L996" s="17"/>
      <c r="M996" s="17"/>
      <c r="Q996"/>
      <c r="R996" s="18"/>
      <c r="T996" s="27"/>
    </row>
    <row r="997" spans="3:20">
      <c r="C997" s="9"/>
      <c r="D997" s="9"/>
      <c r="E997" s="9"/>
      <c r="F997" s="4"/>
      <c r="G997" s="16"/>
      <c r="H997" s="11"/>
      <c r="I997" s="17"/>
      <c r="J997" s="17"/>
      <c r="K997" s="17"/>
      <c r="L997" s="17"/>
      <c r="M997" s="17"/>
      <c r="Q997"/>
      <c r="R997" s="18"/>
      <c r="T997" s="27"/>
    </row>
    <row r="998" spans="3:20">
      <c r="C998" s="9"/>
      <c r="D998" s="9"/>
      <c r="E998" s="9"/>
      <c r="F998" s="4"/>
      <c r="G998" s="16"/>
      <c r="H998" s="11"/>
      <c r="I998" s="17"/>
      <c r="J998" s="17"/>
      <c r="K998" s="17"/>
      <c r="L998" s="17"/>
      <c r="M998" s="17"/>
      <c r="Q998"/>
      <c r="R998" s="18"/>
      <c r="T998" s="27"/>
    </row>
    <row r="999" spans="3:20">
      <c r="C999" s="9"/>
      <c r="D999" s="9"/>
      <c r="E999" s="9"/>
      <c r="F999" s="10"/>
      <c r="G999" s="16"/>
      <c r="H999" s="11"/>
      <c r="I999" s="17"/>
      <c r="J999" s="17"/>
      <c r="K999" s="17"/>
      <c r="L999" s="17"/>
      <c r="M999" s="17"/>
      <c r="Q999"/>
      <c r="R999" s="18"/>
      <c r="T999" s="27"/>
    </row>
    <row r="1000" spans="3:20">
      <c r="F1000" s="22"/>
      <c r="G1000" s="5"/>
      <c r="H1000" s="111"/>
      <c r="Q1000"/>
      <c r="T1000" s="27"/>
    </row>
    <row r="1001" spans="3:20">
      <c r="C1001" s="9"/>
      <c r="D1001" s="9"/>
      <c r="E1001" s="9"/>
      <c r="F1001" s="25"/>
      <c r="G1001" s="16"/>
      <c r="H1001" s="11"/>
      <c r="I1001" s="17"/>
      <c r="J1001" s="17"/>
      <c r="K1001" s="17"/>
      <c r="L1001" s="17"/>
      <c r="M1001" s="17"/>
      <c r="Q1001"/>
      <c r="R1001" s="18"/>
      <c r="T1001" s="27"/>
    </row>
    <row r="1002" spans="3:20">
      <c r="C1002" s="9"/>
      <c r="D1002" s="27"/>
      <c r="E1002" s="9"/>
      <c r="F1002" s="10"/>
      <c r="G1002" s="16"/>
      <c r="H1002" s="11"/>
      <c r="I1002" s="17"/>
      <c r="J1002" s="17"/>
      <c r="K1002" s="17"/>
      <c r="L1002" s="17"/>
      <c r="M1002" s="17"/>
      <c r="Q1002"/>
      <c r="R1002" s="18"/>
      <c r="T1002" s="27"/>
    </row>
    <row r="1003" spans="3:20">
      <c r="F1003" s="56"/>
      <c r="G1003" s="5"/>
      <c r="H1003" s="111"/>
      <c r="P1003" s="2"/>
      <c r="Q1003"/>
      <c r="T1003" s="27"/>
    </row>
    <row r="1004" spans="3:20">
      <c r="F1004" s="22"/>
      <c r="G1004" s="5"/>
      <c r="H1004" s="111"/>
      <c r="Q1004"/>
      <c r="T1004" s="27"/>
    </row>
    <row r="1005" spans="3:20">
      <c r="F1005" s="22"/>
      <c r="G1005" s="5"/>
      <c r="H1005" s="111"/>
      <c r="T1005" s="27"/>
    </row>
    <row r="1006" spans="3:20">
      <c r="F1006" s="22"/>
      <c r="G1006" s="5"/>
      <c r="H1006" s="111"/>
      <c r="T1006" s="27"/>
    </row>
    <row r="1007" spans="3:20">
      <c r="F1007" s="22"/>
      <c r="G1007" s="5"/>
      <c r="H1007" s="111"/>
      <c r="T1007" s="27"/>
    </row>
    <row r="1008" spans="3:20">
      <c r="F1008" s="22"/>
      <c r="G1008" s="5"/>
      <c r="H1008" s="111"/>
      <c r="T1008" s="27"/>
    </row>
    <row r="1009" spans="3:20">
      <c r="F1009" s="22"/>
      <c r="G1009" s="5"/>
      <c r="H1009" s="111"/>
      <c r="T1009" s="27"/>
    </row>
    <row r="1010" spans="3:20">
      <c r="F1010" s="22"/>
      <c r="G1010" s="5"/>
      <c r="H1010" s="111"/>
      <c r="T1010" s="27"/>
    </row>
    <row r="1011" spans="3:20">
      <c r="F1011" s="22"/>
      <c r="G1011" s="5"/>
      <c r="H1011" s="111"/>
      <c r="T1011" s="27"/>
    </row>
    <row r="1012" spans="3:20">
      <c r="F1012" s="22"/>
      <c r="G1012" s="5"/>
      <c r="H1012" s="111"/>
      <c r="Q1012"/>
      <c r="T1012" s="27"/>
    </row>
    <row r="1013" spans="3:20">
      <c r="C1013" s="9"/>
      <c r="D1013" s="27"/>
      <c r="E1013" s="9"/>
      <c r="F1013" s="25"/>
      <c r="G1013" s="16"/>
      <c r="H1013" s="11"/>
      <c r="I1013" s="17"/>
      <c r="J1013" s="17"/>
      <c r="K1013" s="17"/>
      <c r="L1013" s="17"/>
      <c r="M1013" s="17"/>
      <c r="Q1013"/>
      <c r="R1013" s="18"/>
      <c r="T1013" s="27"/>
    </row>
    <row r="1014" spans="3:20">
      <c r="C1014" s="9"/>
      <c r="D1014" s="27"/>
      <c r="E1014" s="9"/>
      <c r="F1014" s="10"/>
      <c r="G1014" s="16"/>
      <c r="H1014" s="11"/>
      <c r="I1014" s="17"/>
      <c r="J1014" s="17"/>
      <c r="K1014" s="17"/>
      <c r="L1014" s="17"/>
      <c r="M1014" s="17"/>
      <c r="Q1014"/>
      <c r="R1014" s="18"/>
      <c r="T1014" s="27"/>
    </row>
    <row r="1015" spans="3:20">
      <c r="C1015" s="9"/>
      <c r="D1015" s="27"/>
      <c r="E1015" s="27"/>
      <c r="F1015" s="25"/>
      <c r="G1015" s="16"/>
      <c r="H1015" s="11"/>
      <c r="I1015" s="17"/>
      <c r="J1015" s="17"/>
      <c r="K1015" s="17"/>
      <c r="L1015" s="17"/>
      <c r="M1015" s="17"/>
      <c r="Q1015"/>
      <c r="R1015" s="18"/>
      <c r="T1015" s="27"/>
    </row>
    <row r="1016" spans="3:20">
      <c r="C1016" s="9"/>
      <c r="D1016" s="9"/>
      <c r="E1016" s="9"/>
      <c r="F1016" s="10"/>
      <c r="G1016" s="16"/>
      <c r="H1016" s="11"/>
      <c r="I1016" s="12"/>
      <c r="J1016" s="17"/>
      <c r="K1016" s="17"/>
      <c r="L1016" s="17"/>
      <c r="M1016" s="17"/>
      <c r="Q1016"/>
      <c r="R1016" s="18"/>
      <c r="T1016" s="27"/>
    </row>
    <row r="1017" spans="3:20">
      <c r="C1017" s="9"/>
      <c r="D1017" s="9"/>
      <c r="E1017" s="9"/>
      <c r="F1017" s="10"/>
      <c r="G1017" s="16"/>
      <c r="H1017" s="11"/>
      <c r="I1017" s="12"/>
      <c r="J1017" s="17"/>
      <c r="K1017" s="17"/>
      <c r="L1017" s="17"/>
      <c r="M1017" s="17"/>
      <c r="R1017" s="18"/>
      <c r="T1017" s="27"/>
    </row>
    <row r="1018" spans="3:20">
      <c r="C1018" s="27"/>
      <c r="D1018" s="27"/>
      <c r="E1018" s="26"/>
      <c r="F1018" s="10"/>
      <c r="G1018" s="51"/>
      <c r="H1018" s="113"/>
      <c r="I1018" s="12"/>
      <c r="J1018" s="17"/>
      <c r="K1018" s="17"/>
      <c r="L1018" s="17"/>
      <c r="M1018" s="17"/>
      <c r="Q1018"/>
      <c r="R1018" s="52"/>
      <c r="T1018" s="27"/>
    </row>
    <row r="1019" spans="3:20">
      <c r="C1019" s="9"/>
      <c r="D1019" s="9"/>
      <c r="E1019" s="9"/>
      <c r="F1019" s="10"/>
      <c r="G1019" s="16"/>
      <c r="H1019" s="11"/>
      <c r="I1019" s="17"/>
      <c r="J1019" s="17"/>
      <c r="K1019" s="17"/>
      <c r="L1019" s="17"/>
      <c r="M1019" s="17"/>
      <c r="Q1019"/>
      <c r="R1019" s="18"/>
      <c r="T1019" s="27"/>
    </row>
    <row r="1020" spans="3:20">
      <c r="C1020" s="9"/>
      <c r="D1020" s="9"/>
      <c r="E1020" s="9"/>
      <c r="F1020" s="10"/>
      <c r="G1020" s="16"/>
      <c r="H1020" s="11"/>
      <c r="I1020" s="17"/>
      <c r="J1020" s="17"/>
      <c r="K1020" s="17"/>
      <c r="L1020" s="17"/>
      <c r="M1020" s="17"/>
      <c r="Q1020"/>
      <c r="R1020" s="18"/>
      <c r="T1020" s="27"/>
    </row>
    <row r="1021" spans="3:20">
      <c r="C1021" s="9"/>
      <c r="D1021" s="27"/>
      <c r="E1021" s="9"/>
      <c r="F1021" s="10"/>
      <c r="G1021" s="16"/>
      <c r="H1021" s="11"/>
      <c r="I1021" s="17"/>
      <c r="J1021" s="17"/>
      <c r="K1021" s="17"/>
      <c r="L1021" s="17"/>
      <c r="M1021" s="17"/>
      <c r="Q1021"/>
      <c r="R1021" s="18"/>
      <c r="T1021" s="27"/>
    </row>
    <row r="1022" spans="3:20">
      <c r="F1022" s="4"/>
      <c r="G1022" s="5"/>
      <c r="H1022" s="111"/>
      <c r="P1022" s="2"/>
      <c r="Q1022"/>
      <c r="T1022" s="27"/>
    </row>
    <row r="1023" spans="3:20">
      <c r="F1023" s="4"/>
      <c r="G1023" s="5"/>
      <c r="H1023" s="111"/>
      <c r="Q1023"/>
      <c r="T1023" s="27"/>
    </row>
    <row r="1024" spans="3:20">
      <c r="C1024" s="9"/>
      <c r="D1024" s="9"/>
      <c r="E1024" s="9"/>
      <c r="F1024" s="10"/>
      <c r="G1024" s="16"/>
      <c r="H1024" s="11"/>
      <c r="I1024" s="17"/>
      <c r="J1024" s="17"/>
      <c r="K1024" s="17"/>
      <c r="L1024" s="17"/>
      <c r="M1024" s="17"/>
      <c r="Q1024"/>
      <c r="R1024" s="18"/>
      <c r="T1024" s="27"/>
    </row>
    <row r="1025" spans="3:20">
      <c r="C1025" s="9"/>
      <c r="D1025" s="7"/>
      <c r="E1025" s="21"/>
      <c r="F1025" s="37"/>
      <c r="G1025" s="16"/>
      <c r="H1025" s="11"/>
      <c r="I1025" s="17"/>
      <c r="J1025" s="17"/>
      <c r="K1025" s="17"/>
      <c r="L1025" s="17"/>
      <c r="M1025" s="17"/>
      <c r="Q1025"/>
      <c r="R1025" s="18"/>
      <c r="T1025" s="27"/>
    </row>
    <row r="1026" spans="3:20">
      <c r="C1026" s="9"/>
      <c r="D1026" s="7"/>
      <c r="E1026" s="21"/>
      <c r="F1026" s="37"/>
      <c r="G1026" s="16"/>
      <c r="H1026" s="11"/>
      <c r="I1026" s="17"/>
      <c r="J1026" s="17"/>
      <c r="K1026" s="17"/>
      <c r="L1026" s="17"/>
      <c r="M1026" s="17"/>
      <c r="Q1026"/>
      <c r="R1026" s="18"/>
      <c r="T1026" s="27"/>
    </row>
    <row r="1027" spans="3:20">
      <c r="C1027" s="9"/>
      <c r="D1027" s="7"/>
      <c r="E1027" s="21"/>
      <c r="F1027" s="50"/>
      <c r="G1027" s="16"/>
      <c r="H1027" s="11"/>
      <c r="I1027" s="17"/>
      <c r="J1027" s="17"/>
      <c r="K1027" s="17"/>
      <c r="L1027" s="17"/>
      <c r="M1027" s="17"/>
      <c r="Q1027"/>
      <c r="R1027" s="18"/>
      <c r="T1027" s="27"/>
    </row>
    <row r="1028" spans="3:20">
      <c r="C1028" s="9"/>
      <c r="D1028" s="9"/>
      <c r="E1028" s="9"/>
      <c r="F1028" s="10"/>
      <c r="G1028" s="16"/>
      <c r="H1028" s="11"/>
      <c r="I1028" s="17"/>
      <c r="J1028" s="17"/>
      <c r="K1028" s="17"/>
      <c r="L1028" s="17"/>
      <c r="M1028" s="17"/>
      <c r="Q1028"/>
      <c r="R1028" s="18"/>
      <c r="T1028" s="27"/>
    </row>
    <row r="1029" spans="3:20">
      <c r="C1029" s="9"/>
      <c r="D1029" s="9"/>
      <c r="E1029" s="9"/>
      <c r="F1029" s="10"/>
      <c r="G1029" s="16"/>
      <c r="H1029" s="11"/>
      <c r="I1029" s="17"/>
      <c r="J1029" s="17"/>
      <c r="K1029" s="17"/>
      <c r="L1029" s="17"/>
      <c r="M1029" s="17"/>
      <c r="Q1029"/>
      <c r="R1029" s="18"/>
      <c r="T1029" s="27"/>
    </row>
    <row r="1030" spans="3:20">
      <c r="C1030" s="9"/>
      <c r="D1030" s="9"/>
      <c r="E1030" s="9"/>
      <c r="F1030" s="10"/>
      <c r="G1030" s="16"/>
      <c r="H1030" s="11"/>
      <c r="I1030" s="17"/>
      <c r="J1030" s="17"/>
      <c r="K1030" s="17"/>
      <c r="L1030" s="17"/>
      <c r="M1030" s="17"/>
      <c r="Q1030"/>
      <c r="R1030" s="18"/>
      <c r="T1030" s="27"/>
    </row>
    <row r="1031" spans="3:20">
      <c r="C1031" s="9"/>
      <c r="D1031" s="9"/>
      <c r="E1031" s="9"/>
      <c r="F1031" s="10"/>
      <c r="G1031" s="16"/>
      <c r="H1031" s="11"/>
      <c r="I1031" s="17"/>
      <c r="J1031" s="17"/>
      <c r="K1031" s="17"/>
      <c r="L1031" s="17"/>
      <c r="M1031" s="17"/>
      <c r="Q1031"/>
      <c r="R1031" s="18"/>
      <c r="T1031" s="27"/>
    </row>
    <row r="1032" spans="3:20">
      <c r="C1032" s="9"/>
      <c r="D1032" s="9"/>
      <c r="E1032" s="9"/>
      <c r="F1032" s="10"/>
      <c r="G1032" s="16"/>
      <c r="H1032" s="11"/>
      <c r="I1032" s="17"/>
      <c r="J1032" s="17"/>
      <c r="K1032" s="17"/>
      <c r="L1032" s="17"/>
      <c r="M1032" s="17"/>
      <c r="Q1032"/>
      <c r="R1032" s="18"/>
      <c r="T1032" s="27"/>
    </row>
    <row r="1033" spans="3:20">
      <c r="C1033" s="9"/>
      <c r="D1033" s="9"/>
      <c r="E1033" s="9"/>
      <c r="F1033" s="10"/>
      <c r="G1033" s="16"/>
      <c r="H1033" s="11"/>
      <c r="I1033" s="17"/>
      <c r="J1033" s="17"/>
      <c r="K1033" s="17"/>
      <c r="L1033" s="17"/>
      <c r="M1033" s="17"/>
      <c r="Q1033"/>
      <c r="R1033" s="18"/>
      <c r="T1033" s="27"/>
    </row>
    <row r="1034" spans="3:20">
      <c r="F1034" s="22"/>
      <c r="G1034" s="5"/>
      <c r="H1034" s="111"/>
      <c r="Q1034"/>
      <c r="T1034" s="27"/>
    </row>
    <row r="1035" spans="3:20">
      <c r="F1035" s="22"/>
      <c r="G1035" s="5"/>
      <c r="H1035" s="111"/>
      <c r="T1035" s="27"/>
    </row>
    <row r="1036" spans="3:20">
      <c r="F1036" s="73"/>
      <c r="G1036" s="5"/>
      <c r="H1036" s="111"/>
      <c r="T1036" s="27"/>
    </row>
    <row r="1037" spans="3:20">
      <c r="F1037" s="73"/>
      <c r="G1037" s="5"/>
      <c r="H1037" s="111"/>
      <c r="T1037" s="27"/>
    </row>
    <row r="1038" spans="3:20">
      <c r="F1038" s="22"/>
      <c r="G1038" s="5"/>
      <c r="H1038" s="111"/>
      <c r="T1038" s="27"/>
    </row>
    <row r="1039" spans="3:20">
      <c r="F1039" s="73"/>
      <c r="G1039" s="5"/>
      <c r="H1039" s="111"/>
      <c r="T1039" s="27"/>
    </row>
    <row r="1040" spans="3:20">
      <c r="F1040" s="81"/>
      <c r="G1040" s="5"/>
      <c r="H1040" s="111"/>
      <c r="Q1040"/>
      <c r="T1040" s="27"/>
    </row>
    <row r="1041" spans="1:20">
      <c r="F1041" s="22"/>
      <c r="G1041" s="5"/>
      <c r="H1041" s="111"/>
      <c r="Q1041"/>
      <c r="T1041" s="27"/>
    </row>
    <row r="1042" spans="1:20">
      <c r="F1042" s="22"/>
      <c r="G1042" s="5"/>
      <c r="H1042" s="111"/>
      <c r="Q1042"/>
      <c r="T1042" s="27"/>
    </row>
    <row r="1043" spans="1:20">
      <c r="C1043" s="9"/>
      <c r="D1043" s="27"/>
      <c r="E1043" s="9"/>
      <c r="F1043" s="10"/>
      <c r="G1043" s="16"/>
      <c r="H1043" s="11"/>
      <c r="I1043" s="17"/>
      <c r="J1043" s="17"/>
      <c r="K1043" s="17"/>
      <c r="L1043" s="17"/>
      <c r="M1043" s="17"/>
      <c r="Q1043"/>
      <c r="R1043" s="18"/>
      <c r="T1043" s="27"/>
    </row>
    <row r="1044" spans="1:20">
      <c r="C1044" s="9"/>
      <c r="D1044" s="7"/>
      <c r="E1044" s="21"/>
      <c r="F1044" s="10"/>
      <c r="G1044" s="16"/>
      <c r="H1044" s="11"/>
      <c r="I1044" s="17"/>
      <c r="J1044" s="17"/>
      <c r="K1044" s="17"/>
      <c r="L1044" s="17"/>
      <c r="M1044" s="17"/>
      <c r="Q1044"/>
      <c r="R1044" s="18"/>
      <c r="T1044" s="27"/>
    </row>
    <row r="1045" spans="1:20">
      <c r="C1045" s="9"/>
      <c r="D1045" s="7"/>
      <c r="E1045" s="21"/>
      <c r="F1045" s="10"/>
      <c r="G1045" s="16"/>
      <c r="H1045" s="11"/>
      <c r="I1045" s="17"/>
      <c r="J1045" s="17"/>
      <c r="K1045" s="17"/>
      <c r="L1045" s="17"/>
      <c r="M1045" s="17"/>
      <c r="Q1045"/>
      <c r="R1045" s="18"/>
      <c r="T1045" s="27"/>
    </row>
    <row r="1046" spans="1:20">
      <c r="F1046" s="22"/>
      <c r="G1046" s="16"/>
      <c r="H1046" s="11"/>
      <c r="S1046" s="57"/>
      <c r="T1046" s="27"/>
    </row>
    <row r="1047" spans="1:20">
      <c r="F1047" s="22"/>
      <c r="G1047" s="16"/>
      <c r="H1047" s="11"/>
      <c r="S1047" s="57"/>
      <c r="T1047" s="27"/>
    </row>
    <row r="1048" spans="1:20">
      <c r="F1048" s="22"/>
      <c r="G1048" s="16"/>
      <c r="H1048" s="11"/>
      <c r="S1048" s="57"/>
      <c r="T1048" s="27"/>
    </row>
    <row r="1049" spans="1:20">
      <c r="F1049" s="22"/>
      <c r="G1049" s="16"/>
      <c r="H1049" s="11"/>
      <c r="S1049" s="57"/>
      <c r="T1049" s="27"/>
    </row>
    <row r="1050" spans="1:20">
      <c r="F1050" s="22"/>
      <c r="G1050" s="16"/>
      <c r="H1050" s="11"/>
      <c r="S1050" s="57"/>
      <c r="T1050" s="27"/>
    </row>
    <row r="1051" spans="1:20">
      <c r="A1051"/>
      <c r="F1051" s="22"/>
      <c r="G1051" s="16"/>
      <c r="H1051" s="11"/>
      <c r="S1051" s="57"/>
      <c r="T1051" s="27"/>
    </row>
    <row r="1052" spans="1:20">
      <c r="A1052"/>
      <c r="F1052" s="22"/>
      <c r="G1052" s="16"/>
      <c r="H1052" s="11"/>
      <c r="S1052" s="57"/>
      <c r="T1052" s="27"/>
    </row>
    <row r="1053" spans="1:20">
      <c r="A1053"/>
      <c r="F1053" s="22"/>
      <c r="G1053" s="16"/>
      <c r="H1053" s="11"/>
      <c r="S1053" s="57"/>
      <c r="T1053" s="27"/>
    </row>
    <row r="1054" spans="1:20">
      <c r="A1054"/>
      <c r="F1054" s="22"/>
      <c r="G1054" s="16"/>
      <c r="H1054" s="11"/>
      <c r="S1054" s="57"/>
      <c r="T1054" s="27"/>
    </row>
    <row r="1055" spans="1:20">
      <c r="A1055"/>
      <c r="F1055" s="22"/>
      <c r="G1055" s="16"/>
      <c r="H1055" s="11"/>
      <c r="S1055" s="57"/>
      <c r="T1055" s="27"/>
    </row>
    <row r="1056" spans="1:20">
      <c r="A1056"/>
      <c r="F1056" s="22"/>
      <c r="G1056" s="16"/>
      <c r="H1056" s="11"/>
      <c r="S1056" s="57"/>
      <c r="T1056" s="27"/>
    </row>
    <row r="1057" spans="1:20">
      <c r="A1057"/>
      <c r="F1057" s="22"/>
      <c r="G1057" s="16"/>
      <c r="H1057" s="11"/>
      <c r="S1057" s="57"/>
      <c r="T1057" s="27"/>
    </row>
    <row r="1058" spans="1:20">
      <c r="A1058"/>
      <c r="F1058" s="22"/>
      <c r="G1058" s="16"/>
      <c r="H1058" s="11"/>
      <c r="S1058" s="57"/>
      <c r="T1058" s="27"/>
    </row>
    <row r="1059" spans="1:20">
      <c r="A1059"/>
      <c r="F1059" s="22"/>
      <c r="G1059" s="16"/>
      <c r="H1059" s="11"/>
      <c r="S1059" s="57"/>
      <c r="T1059" s="27"/>
    </row>
    <row r="1060" spans="1:20">
      <c r="A1060"/>
      <c r="F1060" s="22"/>
      <c r="G1060" s="16"/>
      <c r="H1060" s="11"/>
      <c r="S1060" s="57"/>
      <c r="T1060" s="27"/>
    </row>
    <row r="1061" spans="1:20">
      <c r="A1061"/>
      <c r="F1061" s="22"/>
      <c r="G1061" s="16"/>
      <c r="H1061" s="11"/>
      <c r="S1061" s="57"/>
      <c r="T1061" s="27"/>
    </row>
    <row r="1062" spans="1:20">
      <c r="A1062"/>
      <c r="F1062" s="22"/>
      <c r="G1062" s="16"/>
      <c r="H1062" s="11"/>
      <c r="S1062" s="57"/>
      <c r="T1062" s="27"/>
    </row>
    <row r="1063" spans="1:20">
      <c r="A1063"/>
      <c r="F1063" s="22"/>
      <c r="G1063" s="16"/>
      <c r="H1063" s="11"/>
      <c r="S1063" s="57"/>
      <c r="T1063" s="27"/>
    </row>
    <row r="1064" spans="1:20">
      <c r="A1064"/>
      <c r="F1064" s="22"/>
      <c r="G1064" s="16"/>
      <c r="H1064" s="11"/>
      <c r="S1064" s="57"/>
      <c r="T1064" s="27"/>
    </row>
    <row r="1065" spans="1:20">
      <c r="A1065"/>
      <c r="F1065" s="22"/>
      <c r="G1065" s="16"/>
      <c r="H1065" s="11"/>
      <c r="S1065" s="57"/>
      <c r="T1065" s="27"/>
    </row>
    <row r="1066" spans="1:20">
      <c r="A1066"/>
      <c r="F1066" s="22"/>
      <c r="G1066" s="16"/>
      <c r="H1066" s="11"/>
      <c r="S1066" s="57"/>
      <c r="T1066" s="27"/>
    </row>
    <row r="1067" spans="1:20">
      <c r="F1067" s="22"/>
      <c r="G1067" s="16"/>
      <c r="H1067" s="11"/>
      <c r="S1067" s="57"/>
      <c r="T1067" s="27"/>
    </row>
    <row r="1068" spans="1:20">
      <c r="C1068" s="9"/>
      <c r="D1068" s="27"/>
      <c r="E1068" s="9"/>
      <c r="F1068" s="10"/>
      <c r="G1068" s="16"/>
      <c r="H1068" s="11"/>
      <c r="I1068" s="17"/>
      <c r="J1068" s="17"/>
      <c r="K1068" s="17"/>
      <c r="L1068" s="17"/>
      <c r="M1068" s="17"/>
      <c r="R1068" s="18"/>
      <c r="S1068" s="57"/>
      <c r="T1068" s="27"/>
    </row>
    <row r="1069" spans="1:20">
      <c r="C1069" s="9"/>
      <c r="D1069" s="27"/>
      <c r="E1069" s="9"/>
      <c r="F1069" s="10"/>
      <c r="G1069" s="16"/>
      <c r="H1069" s="11"/>
      <c r="I1069" s="17"/>
      <c r="J1069" s="17"/>
      <c r="K1069" s="17"/>
      <c r="L1069" s="17"/>
      <c r="M1069" s="17"/>
      <c r="R1069" s="18"/>
      <c r="S1069" s="57"/>
      <c r="T1069" s="27"/>
    </row>
    <row r="1070" spans="1:20">
      <c r="C1070" s="9"/>
      <c r="D1070" s="27"/>
      <c r="E1070" s="9"/>
      <c r="F1070" s="10"/>
      <c r="G1070" s="16"/>
      <c r="H1070" s="11"/>
      <c r="I1070" s="17"/>
      <c r="J1070" s="17"/>
      <c r="K1070" s="17"/>
      <c r="L1070" s="17"/>
      <c r="M1070" s="17"/>
      <c r="R1070" s="18"/>
      <c r="S1070" s="57"/>
      <c r="T1070" s="27"/>
    </row>
    <row r="1071" spans="1:20">
      <c r="C1071" s="9"/>
      <c r="D1071" s="9"/>
      <c r="E1071" s="9"/>
      <c r="F1071" s="10"/>
      <c r="G1071" s="16"/>
      <c r="H1071" s="11"/>
      <c r="I1071" s="68"/>
      <c r="J1071" s="17"/>
      <c r="K1071" s="17"/>
      <c r="L1071" s="17"/>
      <c r="M1071" s="17"/>
      <c r="Q1071"/>
      <c r="R1071" s="23"/>
      <c r="T1071" s="27"/>
    </row>
    <row r="1072" spans="1:20">
      <c r="F1072" s="4"/>
      <c r="G1072" s="5"/>
      <c r="H1072" s="111"/>
      <c r="Q1072"/>
      <c r="T1072" s="27"/>
    </row>
    <row r="1073" spans="3:20">
      <c r="F1073" s="4"/>
      <c r="G1073" s="5"/>
      <c r="H1073" s="111"/>
      <c r="Q1073"/>
      <c r="T1073" s="27"/>
    </row>
    <row r="1074" spans="3:20">
      <c r="F1074" s="4"/>
      <c r="G1074" s="5"/>
      <c r="H1074" s="111"/>
      <c r="Q1074"/>
      <c r="T1074" s="27"/>
    </row>
    <row r="1075" spans="3:20">
      <c r="F1075" s="4"/>
      <c r="G1075" s="5"/>
      <c r="H1075" s="111"/>
      <c r="Q1075"/>
      <c r="T1075" s="27"/>
    </row>
    <row r="1076" spans="3:20">
      <c r="F1076" s="4"/>
      <c r="G1076" s="5"/>
      <c r="H1076" s="111"/>
      <c r="Q1076"/>
      <c r="T1076" s="27"/>
    </row>
    <row r="1077" spans="3:20">
      <c r="C1077" s="9"/>
      <c r="D1077" s="9"/>
      <c r="E1077" s="9"/>
      <c r="F1077" s="10"/>
      <c r="G1077" s="16"/>
      <c r="H1077" s="11"/>
      <c r="I1077" s="17"/>
      <c r="J1077" s="17"/>
      <c r="K1077" s="17"/>
      <c r="L1077" s="17"/>
      <c r="M1077" s="17"/>
      <c r="Q1077"/>
      <c r="R1077" s="36"/>
      <c r="T1077" s="27"/>
    </row>
    <row r="1078" spans="3:20">
      <c r="F1078" s="22"/>
      <c r="G1078" s="5"/>
      <c r="H1078" s="111"/>
      <c r="Q1078"/>
      <c r="T1078" s="27"/>
    </row>
    <row r="1079" spans="3:20">
      <c r="D1079" s="9"/>
      <c r="F1079" s="4"/>
      <c r="G1079" s="16"/>
      <c r="H1079" s="11"/>
      <c r="Q1079"/>
      <c r="T1079" s="27"/>
    </row>
    <row r="1080" spans="3:20">
      <c r="C1080" s="9"/>
      <c r="D1080" s="27"/>
      <c r="E1080" s="27"/>
      <c r="F1080" s="25"/>
      <c r="G1080" s="16"/>
      <c r="H1080" s="11"/>
      <c r="I1080" s="17"/>
      <c r="J1080" s="17"/>
      <c r="K1080" s="17"/>
      <c r="L1080" s="17"/>
      <c r="M1080" s="17"/>
      <c r="Q1080"/>
      <c r="R1080" s="18"/>
      <c r="T1080" s="27"/>
    </row>
    <row r="1081" spans="3:20">
      <c r="C1081" s="9"/>
      <c r="D1081" s="27"/>
      <c r="E1081" s="27"/>
      <c r="F1081" s="25"/>
      <c r="G1081" s="16"/>
      <c r="H1081" s="11"/>
      <c r="I1081" s="17"/>
      <c r="J1081" s="17"/>
      <c r="K1081" s="17"/>
      <c r="L1081" s="17"/>
      <c r="M1081" s="17"/>
      <c r="Q1081"/>
      <c r="R1081" s="18"/>
      <c r="T1081" s="27"/>
    </row>
    <row r="1082" spans="3:20">
      <c r="F1082" s="4"/>
      <c r="G1082" s="5"/>
      <c r="H1082" s="111"/>
      <c r="Q1082"/>
      <c r="T1082" s="27"/>
    </row>
    <row r="1083" spans="3:20">
      <c r="C1083" s="9"/>
      <c r="D1083" s="7"/>
      <c r="E1083" s="21"/>
      <c r="F1083" s="50"/>
      <c r="G1083" s="16"/>
      <c r="H1083" s="11"/>
      <c r="I1083" s="17"/>
      <c r="J1083" s="17"/>
      <c r="K1083" s="17"/>
      <c r="L1083" s="17"/>
      <c r="M1083" s="17"/>
      <c r="Q1083"/>
      <c r="R1083" s="18"/>
      <c r="T1083" s="27"/>
    </row>
    <row r="1084" spans="3:20">
      <c r="C1084" s="9"/>
      <c r="D1084" s="9"/>
      <c r="E1084" s="9"/>
      <c r="F1084" s="10"/>
      <c r="G1084" s="16"/>
      <c r="H1084" s="11"/>
      <c r="I1084" s="17"/>
      <c r="J1084" s="17"/>
      <c r="K1084" s="17"/>
      <c r="L1084" s="17"/>
      <c r="M1084" s="17"/>
      <c r="Q1084"/>
      <c r="R1084" s="18"/>
      <c r="T1084" s="27"/>
    </row>
    <row r="1085" spans="3:20">
      <c r="C1085" s="9"/>
      <c r="D1085" s="9"/>
      <c r="E1085" s="9"/>
      <c r="F1085" s="10"/>
      <c r="G1085" s="16"/>
      <c r="H1085" s="11"/>
      <c r="I1085" s="17"/>
      <c r="J1085" s="17"/>
      <c r="K1085" s="17"/>
      <c r="L1085" s="17"/>
      <c r="M1085" s="17"/>
      <c r="Q1085"/>
      <c r="R1085" s="18"/>
      <c r="T1085" s="27"/>
    </row>
    <row r="1086" spans="3:20">
      <c r="C1086" s="9"/>
      <c r="D1086" s="27"/>
      <c r="E1086" s="27"/>
      <c r="F1086" s="10"/>
      <c r="G1086" s="16"/>
      <c r="H1086" s="11"/>
      <c r="I1086" s="17"/>
      <c r="J1086" s="17"/>
      <c r="K1086" s="17"/>
      <c r="L1086" s="17"/>
      <c r="M1086" s="17"/>
      <c r="Q1086"/>
      <c r="R1086" s="18"/>
      <c r="T1086" s="27"/>
    </row>
    <row r="1087" spans="3:20">
      <c r="C1087" s="9"/>
      <c r="D1087" s="27"/>
      <c r="E1087" s="27"/>
      <c r="F1087" s="10"/>
      <c r="G1087" s="16"/>
      <c r="H1087" s="11"/>
      <c r="I1087" s="17"/>
      <c r="J1087" s="17"/>
      <c r="K1087" s="17"/>
      <c r="L1087" s="17"/>
      <c r="M1087" s="17"/>
      <c r="Q1087"/>
      <c r="R1087" s="18"/>
      <c r="T1087" s="27"/>
    </row>
    <row r="1088" spans="3:20">
      <c r="T1088" s="27"/>
    </row>
    <row r="1089" spans="1:20">
      <c r="F1089" s="22"/>
      <c r="Q1089"/>
      <c r="T1089" s="27"/>
    </row>
    <row r="1090" spans="1:20">
      <c r="F1090" s="22"/>
      <c r="G1090" s="5"/>
      <c r="H1090" s="111"/>
      <c r="Q1090"/>
      <c r="T1090" s="27"/>
    </row>
    <row r="1091" spans="1:20">
      <c r="F1091" s="22"/>
      <c r="G1091" s="5"/>
      <c r="H1091" s="111"/>
      <c r="Q1091"/>
      <c r="T1091" s="27"/>
    </row>
    <row r="1092" spans="1:20">
      <c r="F1092" s="4"/>
      <c r="G1092" s="5"/>
      <c r="H1092" s="111"/>
      <c r="P1092"/>
      <c r="Q1092"/>
      <c r="T1092" s="27"/>
    </row>
    <row r="1093" spans="1:20">
      <c r="F1093" s="22"/>
      <c r="G1093" s="5"/>
      <c r="H1093" s="111"/>
      <c r="Q1093"/>
      <c r="T1093" s="27"/>
    </row>
    <row r="1094" spans="1:20">
      <c r="F1094" s="22"/>
      <c r="G1094" s="5"/>
      <c r="H1094" s="111"/>
      <c r="Q1094"/>
      <c r="T1094" s="27"/>
    </row>
    <row r="1095" spans="1:20">
      <c r="C1095" s="9"/>
      <c r="D1095" s="7"/>
      <c r="E1095" s="21"/>
      <c r="F1095" s="10"/>
      <c r="G1095" s="16"/>
      <c r="H1095" s="11"/>
      <c r="I1095" s="17"/>
      <c r="J1095" s="17"/>
      <c r="K1095" s="17"/>
      <c r="L1095" s="17"/>
      <c r="M1095" s="17"/>
      <c r="Q1095"/>
      <c r="R1095" s="18"/>
      <c r="T1095" s="27"/>
    </row>
    <row r="1096" spans="1:20">
      <c r="C1096" s="9"/>
      <c r="D1096" s="7"/>
      <c r="E1096" s="21"/>
      <c r="F1096" s="10"/>
      <c r="G1096" s="16"/>
      <c r="H1096" s="11"/>
      <c r="I1096" s="17"/>
      <c r="J1096" s="17"/>
      <c r="K1096" s="17"/>
      <c r="L1096" s="17"/>
      <c r="M1096" s="17"/>
      <c r="Q1096"/>
      <c r="R1096" s="18"/>
      <c r="T1096" s="27"/>
    </row>
    <row r="1097" spans="1:20">
      <c r="C1097" s="9"/>
      <c r="D1097" s="27"/>
      <c r="E1097" s="27"/>
      <c r="F1097" s="10"/>
      <c r="G1097" s="16"/>
      <c r="H1097" s="11"/>
      <c r="I1097" s="17"/>
      <c r="J1097" s="17"/>
      <c r="K1097" s="17"/>
      <c r="L1097" s="17"/>
      <c r="M1097" s="17"/>
      <c r="R1097" s="18"/>
      <c r="T1097" s="27"/>
    </row>
    <row r="1098" spans="1:20">
      <c r="C1098" s="9"/>
      <c r="D1098" s="27"/>
      <c r="E1098" s="9"/>
      <c r="F1098" s="50"/>
      <c r="G1098" s="16"/>
      <c r="H1098" s="11"/>
      <c r="I1098" s="17"/>
      <c r="J1098" s="17"/>
      <c r="K1098" s="17"/>
      <c r="L1098" s="17"/>
      <c r="M1098" s="17"/>
      <c r="Q1098"/>
      <c r="R1098" s="18"/>
      <c r="T1098" s="27"/>
    </row>
    <row r="1099" spans="1:20">
      <c r="A1099"/>
      <c r="F1099" s="22"/>
      <c r="G1099" s="5"/>
      <c r="H1099" s="111"/>
      <c r="Q1099"/>
      <c r="T1099" s="27"/>
    </row>
    <row r="1100" spans="1:20">
      <c r="A1100"/>
      <c r="F1100" s="22"/>
      <c r="G1100" s="5"/>
      <c r="H1100" s="111"/>
      <c r="P1100"/>
      <c r="Q1100"/>
      <c r="T1100" s="27"/>
    </row>
    <row r="1101" spans="1:20">
      <c r="A1101"/>
      <c r="F1101" s="22"/>
      <c r="G1101" s="5"/>
      <c r="H1101" s="111"/>
      <c r="Q1101"/>
      <c r="T1101" s="27"/>
    </row>
    <row r="1102" spans="1:20">
      <c r="A1102"/>
      <c r="F1102" s="22"/>
      <c r="G1102" s="5"/>
      <c r="H1102" s="111"/>
      <c r="Q1102"/>
      <c r="T1102" s="27"/>
    </row>
    <row r="1103" spans="1:20">
      <c r="A1103"/>
      <c r="F1103" s="4"/>
      <c r="G1103" s="5"/>
      <c r="H1103" s="111"/>
      <c r="Q1103"/>
      <c r="T1103" s="27"/>
    </row>
    <row r="1104" spans="1:20">
      <c r="A1104"/>
      <c r="F1104" s="82"/>
      <c r="T1104" s="27"/>
    </row>
    <row r="1105" spans="1:20">
      <c r="A1105"/>
      <c r="F1105" s="82"/>
      <c r="T1105" s="27"/>
    </row>
    <row r="1106" spans="1:20">
      <c r="A1106"/>
      <c r="F1106" s="82"/>
      <c r="T1106" s="27"/>
    </row>
    <row r="1107" spans="1:20">
      <c r="A1107"/>
      <c r="F1107" s="82"/>
      <c r="T1107" s="27"/>
    </row>
    <row r="1108" spans="1:20">
      <c r="A1108"/>
      <c r="T1108" s="27"/>
    </row>
    <row r="1109" spans="1:20">
      <c r="A1109"/>
      <c r="T1109" s="27"/>
    </row>
    <row r="1110" spans="1:20">
      <c r="A1110"/>
      <c r="T1110" s="27"/>
    </row>
    <row r="1111" spans="1:20">
      <c r="A1111"/>
      <c r="T1111" s="27"/>
    </row>
    <row r="1112" spans="1:20">
      <c r="A1112"/>
      <c r="T1112" s="27"/>
    </row>
    <row r="1113" spans="1:20">
      <c r="A1113"/>
      <c r="T1113" s="27"/>
    </row>
    <row r="1114" spans="1:20">
      <c r="A1114"/>
      <c r="F1114" s="4"/>
      <c r="G1114" s="5"/>
      <c r="H1114" s="111"/>
      <c r="Q1114"/>
      <c r="T1114" s="27"/>
    </row>
    <row r="1115" spans="1:20">
      <c r="F1115" s="4"/>
      <c r="G1115" s="5"/>
      <c r="H1115" s="111"/>
      <c r="Q1115"/>
      <c r="T1115" s="27"/>
    </row>
    <row r="1116" spans="1:20">
      <c r="F1116" s="4"/>
      <c r="G1116" s="5"/>
      <c r="H1116" s="111"/>
      <c r="Q1116"/>
      <c r="T1116" s="27"/>
    </row>
    <row r="1117" spans="1:20">
      <c r="F1117" s="10"/>
      <c r="G1117" s="5"/>
      <c r="H1117" s="111"/>
      <c r="I1117" s="2"/>
      <c r="Q1117"/>
      <c r="T1117" s="27"/>
    </row>
    <row r="1118" spans="1:20">
      <c r="C1118" s="9"/>
      <c r="D1118" s="9"/>
      <c r="E1118" s="9"/>
      <c r="F1118" s="10"/>
      <c r="G1118" s="16"/>
      <c r="H1118" s="11"/>
      <c r="I1118" s="17"/>
      <c r="J1118" s="17"/>
      <c r="K1118" s="17"/>
      <c r="L1118" s="17"/>
      <c r="M1118" s="17"/>
      <c r="Q1118"/>
      <c r="R1118" s="18"/>
      <c r="T1118" s="27"/>
    </row>
    <row r="1119" spans="1:20">
      <c r="C1119" s="9"/>
      <c r="D1119" s="9"/>
      <c r="E1119" s="9"/>
      <c r="F1119" s="10"/>
      <c r="G1119" s="16"/>
      <c r="H1119" s="11"/>
      <c r="I1119" s="17"/>
      <c r="J1119" s="17"/>
      <c r="K1119" s="17"/>
      <c r="L1119" s="17"/>
      <c r="M1119" s="17"/>
      <c r="Q1119"/>
      <c r="R1119" s="18"/>
      <c r="T1119" s="27"/>
    </row>
    <row r="1120" spans="1:20">
      <c r="C1120" s="9"/>
      <c r="D1120" s="9"/>
      <c r="E1120" s="9"/>
      <c r="F1120" s="22"/>
      <c r="G1120" s="16"/>
      <c r="H1120" s="11"/>
      <c r="I1120" s="17"/>
      <c r="J1120" s="17"/>
      <c r="K1120" s="17"/>
      <c r="L1120" s="17"/>
      <c r="M1120" s="17"/>
      <c r="Q1120"/>
      <c r="R1120" s="23"/>
      <c r="T1120" s="27"/>
    </row>
    <row r="1121" spans="3:20">
      <c r="C1121" s="9"/>
      <c r="D1121" s="9"/>
      <c r="E1121" s="9"/>
      <c r="F1121" s="22"/>
      <c r="G1121" s="16"/>
      <c r="H1121" s="11"/>
      <c r="I1121" s="17"/>
      <c r="J1121" s="17"/>
      <c r="K1121" s="17"/>
      <c r="L1121" s="17"/>
      <c r="M1121" s="17"/>
      <c r="Q1121"/>
      <c r="R1121" s="23"/>
      <c r="T1121" s="27"/>
    </row>
    <row r="1122" spans="3:20">
      <c r="F1122" s="4"/>
      <c r="G1122" s="5"/>
      <c r="H1122" s="111"/>
      <c r="Q1122"/>
      <c r="T1122" s="27"/>
    </row>
    <row r="1123" spans="3:20">
      <c r="F1123" s="4"/>
      <c r="G1123" s="5"/>
      <c r="H1123" s="111"/>
      <c r="Q1123"/>
      <c r="T1123" s="27"/>
    </row>
    <row r="1124" spans="3:20">
      <c r="C1124" s="9"/>
      <c r="D1124" s="9"/>
      <c r="E1124" s="9"/>
      <c r="F1124" s="25"/>
      <c r="G1124" s="16"/>
      <c r="H1124" s="11"/>
      <c r="I1124" s="17"/>
      <c r="J1124" s="17"/>
      <c r="K1124" s="17"/>
      <c r="L1124" s="17"/>
      <c r="M1124" s="17"/>
      <c r="Q1124"/>
      <c r="R1124" s="18"/>
      <c r="T1124" s="27"/>
    </row>
    <row r="1125" spans="3:20">
      <c r="C1125" s="9"/>
      <c r="D1125" s="9"/>
      <c r="E1125" s="9"/>
      <c r="F1125" s="25"/>
      <c r="G1125" s="16"/>
      <c r="H1125" s="11"/>
      <c r="I1125" s="17"/>
      <c r="J1125" s="17"/>
      <c r="K1125" s="17"/>
      <c r="L1125" s="17"/>
      <c r="M1125" s="17"/>
      <c r="Q1125"/>
      <c r="R1125" s="18"/>
      <c r="T1125" s="27"/>
    </row>
    <row r="1126" spans="3:20">
      <c r="C1126" s="9"/>
      <c r="D1126" s="9"/>
      <c r="E1126" s="9"/>
      <c r="F1126" s="25"/>
      <c r="G1126" s="16"/>
      <c r="H1126" s="11"/>
      <c r="I1126" s="17"/>
      <c r="J1126" s="17"/>
      <c r="K1126" s="17"/>
      <c r="L1126" s="17"/>
      <c r="M1126" s="17"/>
      <c r="Q1126"/>
      <c r="R1126" s="18"/>
      <c r="T1126" s="27"/>
    </row>
    <row r="1127" spans="3:20">
      <c r="F1127" s="22"/>
      <c r="Q1127"/>
      <c r="T1127" s="27"/>
    </row>
    <row r="1128" spans="3:20">
      <c r="F1128" s="4"/>
      <c r="G1128" s="5"/>
      <c r="H1128" s="111"/>
      <c r="Q1128"/>
      <c r="T1128" s="27"/>
    </row>
    <row r="1129" spans="3:20">
      <c r="F1129" s="4"/>
      <c r="G1129" s="5"/>
      <c r="H1129" s="111"/>
      <c r="Q1129"/>
      <c r="T1129" s="27"/>
    </row>
    <row r="1130" spans="3:20">
      <c r="F1130" s="22"/>
      <c r="G1130" s="5"/>
      <c r="H1130" s="111"/>
      <c r="Q1130"/>
      <c r="T1130" s="27"/>
    </row>
    <row r="1131" spans="3:20">
      <c r="C1131" s="9"/>
      <c r="D1131" s="9"/>
      <c r="E1131" s="9"/>
      <c r="F1131" s="25"/>
      <c r="G1131" s="16"/>
      <c r="H1131" s="11"/>
      <c r="I1131" s="17"/>
      <c r="J1131" s="17"/>
      <c r="K1131" s="17"/>
      <c r="L1131" s="17"/>
      <c r="M1131" s="17"/>
      <c r="Q1131"/>
      <c r="R1131" s="18"/>
      <c r="T1131" s="27"/>
    </row>
    <row r="1132" spans="3:20">
      <c r="F1132" s="22"/>
      <c r="Q1132"/>
      <c r="T1132" s="27"/>
    </row>
    <row r="1133" spans="3:20">
      <c r="F1133" s="22"/>
      <c r="Q1133"/>
      <c r="T1133" s="27"/>
    </row>
    <row r="1134" spans="3:20">
      <c r="F1134" s="22"/>
      <c r="Q1134"/>
      <c r="T1134" s="27"/>
    </row>
    <row r="1135" spans="3:20">
      <c r="C1135" s="9"/>
      <c r="D1135" s="27"/>
      <c r="E1135" s="9"/>
      <c r="F1135" s="10"/>
      <c r="G1135" s="16"/>
      <c r="H1135" s="11"/>
      <c r="I1135" s="17"/>
      <c r="J1135" s="17"/>
      <c r="K1135" s="17"/>
      <c r="L1135" s="17"/>
      <c r="M1135" s="17"/>
      <c r="Q1135"/>
      <c r="R1135" s="18"/>
      <c r="T1135" s="27"/>
    </row>
    <row r="1136" spans="3:20">
      <c r="C1136" s="9"/>
      <c r="D1136" s="27"/>
      <c r="E1136" s="27"/>
      <c r="F1136" s="25"/>
      <c r="G1136" s="16"/>
      <c r="H1136" s="11"/>
      <c r="I1136" s="12"/>
      <c r="J1136" s="17"/>
      <c r="K1136" s="17"/>
      <c r="L1136" s="17"/>
      <c r="M1136" s="17"/>
      <c r="Q1136"/>
      <c r="R1136" s="18"/>
      <c r="T1136" s="27"/>
    </row>
    <row r="1137" spans="3:20">
      <c r="C1137" s="9"/>
      <c r="D1137" s="27"/>
      <c r="E1137" s="9"/>
      <c r="F1137" s="10"/>
      <c r="G1137" s="16"/>
      <c r="H1137" s="11"/>
      <c r="I1137" s="17"/>
      <c r="J1137" s="17"/>
      <c r="K1137" s="17"/>
      <c r="L1137" s="17"/>
      <c r="M1137" s="17"/>
      <c r="Q1137"/>
      <c r="R1137" s="18"/>
      <c r="T1137" s="27"/>
    </row>
    <row r="1138" spans="3:20">
      <c r="T1138" s="27"/>
    </row>
    <row r="1139" spans="3:20">
      <c r="C1139" s="27"/>
      <c r="D1139" s="46"/>
      <c r="E1139" s="27"/>
      <c r="F1139" s="25"/>
      <c r="G1139" s="16"/>
      <c r="H1139" s="11"/>
      <c r="I1139" s="17"/>
      <c r="J1139" s="57"/>
      <c r="K1139" s="57"/>
      <c r="L1139" s="57"/>
      <c r="M1139" s="57"/>
      <c r="Q1139"/>
      <c r="T1139" s="27"/>
    </row>
    <row r="1140" spans="3:20">
      <c r="C1140" s="9"/>
      <c r="D1140" s="9"/>
      <c r="E1140" s="9"/>
      <c r="F1140" s="10"/>
      <c r="G1140" s="16"/>
      <c r="H1140" s="11"/>
      <c r="I1140" s="17"/>
      <c r="J1140" s="17"/>
      <c r="K1140" s="17"/>
      <c r="L1140" s="17"/>
      <c r="M1140" s="17"/>
      <c r="Q1140"/>
      <c r="R1140" s="18"/>
      <c r="T1140" s="27"/>
    </row>
    <row r="1141" spans="3:20">
      <c r="F1141" s="56"/>
      <c r="G1141" s="5"/>
      <c r="H1141" s="111"/>
      <c r="Q1141"/>
      <c r="T1141" s="27"/>
    </row>
    <row r="1142" spans="3:20">
      <c r="C1142" s="9"/>
      <c r="D1142" s="9"/>
      <c r="E1142" s="9"/>
      <c r="F1142" s="10"/>
      <c r="G1142" s="16"/>
      <c r="H1142" s="11"/>
      <c r="I1142" s="17"/>
      <c r="J1142" s="17"/>
      <c r="K1142" s="17"/>
      <c r="L1142" s="17"/>
      <c r="M1142" s="17"/>
      <c r="Q1142"/>
      <c r="R1142" s="18"/>
      <c r="T1142" s="27"/>
    </row>
    <row r="1143" spans="3:20">
      <c r="F1143" s="56"/>
      <c r="Q1143"/>
      <c r="T1143" s="27"/>
    </row>
    <row r="1144" spans="3:20">
      <c r="F1144" s="22"/>
      <c r="G1144" s="5"/>
      <c r="H1144" s="111"/>
      <c r="Q1144"/>
      <c r="T1144" s="27"/>
    </row>
    <row r="1145" spans="3:20">
      <c r="F1145" s="56"/>
      <c r="Q1145"/>
      <c r="T1145" s="27"/>
    </row>
    <row r="1146" spans="3:20">
      <c r="D1146" s="94"/>
      <c r="F1146" s="58"/>
      <c r="T1146" s="27"/>
    </row>
    <row r="1147" spans="3:20">
      <c r="D1147" s="94"/>
      <c r="F1147" s="82"/>
      <c r="T1147" s="27"/>
    </row>
    <row r="1148" spans="3:20">
      <c r="F1148" s="22"/>
      <c r="Q1148"/>
      <c r="T1148" s="27"/>
    </row>
    <row r="1149" spans="3:20">
      <c r="C1149" s="9"/>
      <c r="D1149" s="9"/>
      <c r="E1149" s="9"/>
      <c r="F1149" s="10"/>
      <c r="G1149" s="16"/>
      <c r="H1149" s="11"/>
      <c r="I1149" s="17"/>
      <c r="J1149" s="17"/>
      <c r="K1149" s="17"/>
      <c r="L1149" s="17"/>
      <c r="M1149" s="17"/>
      <c r="Q1149"/>
      <c r="R1149" s="18"/>
      <c r="T1149" s="27"/>
    </row>
    <row r="1150" spans="3:20">
      <c r="C1150" s="9"/>
      <c r="D1150" s="9"/>
      <c r="E1150" s="9"/>
      <c r="F1150" s="10"/>
      <c r="G1150" s="16"/>
      <c r="H1150" s="11"/>
      <c r="I1150" s="17"/>
      <c r="J1150" s="17"/>
      <c r="K1150" s="17"/>
      <c r="L1150" s="17"/>
      <c r="M1150" s="17"/>
      <c r="Q1150"/>
      <c r="R1150" s="18"/>
      <c r="T1150" s="27"/>
    </row>
    <row r="1151" spans="3:20">
      <c r="F1151" s="22"/>
      <c r="G1151" s="5"/>
      <c r="H1151" s="111"/>
      <c r="Q1151"/>
      <c r="T1151" s="27"/>
    </row>
    <row r="1152" spans="3:20">
      <c r="C1152" s="9"/>
      <c r="D1152" s="27"/>
      <c r="E1152" s="9"/>
      <c r="F1152" s="10"/>
      <c r="G1152" s="16"/>
      <c r="H1152" s="11"/>
      <c r="I1152" s="17"/>
      <c r="J1152" s="17"/>
      <c r="K1152" s="17"/>
      <c r="L1152" s="17"/>
      <c r="M1152" s="17"/>
      <c r="Q1152"/>
      <c r="R1152" s="18"/>
      <c r="T1152" s="27"/>
    </row>
    <row r="1153" spans="3:20">
      <c r="C1153" s="9"/>
      <c r="D1153" s="27"/>
      <c r="E1153" s="27"/>
      <c r="F1153" s="25"/>
      <c r="G1153" s="16"/>
      <c r="H1153" s="11"/>
      <c r="I1153" s="17"/>
      <c r="J1153" s="17"/>
      <c r="K1153" s="17"/>
      <c r="L1153" s="17"/>
      <c r="M1153" s="17"/>
      <c r="Q1153"/>
      <c r="R1153" s="18"/>
      <c r="T1153" s="27"/>
    </row>
    <row r="1154" spans="3:20">
      <c r="C1154" s="9"/>
      <c r="D1154" s="27"/>
      <c r="E1154" s="9"/>
      <c r="F1154" s="10"/>
      <c r="G1154" s="16"/>
      <c r="H1154" s="11"/>
      <c r="I1154" s="17"/>
      <c r="J1154" s="17"/>
      <c r="K1154" s="17"/>
      <c r="L1154" s="17"/>
      <c r="M1154" s="17"/>
      <c r="Q1154"/>
      <c r="R1154" s="18"/>
      <c r="T1154" s="27"/>
    </row>
    <row r="1155" spans="3:20">
      <c r="C1155" s="9"/>
      <c r="D1155" s="27"/>
      <c r="E1155" s="9"/>
      <c r="F1155" s="10"/>
      <c r="G1155" s="16"/>
      <c r="H1155" s="11"/>
      <c r="I1155" s="17"/>
      <c r="J1155" s="17"/>
      <c r="K1155" s="17"/>
      <c r="L1155" s="17"/>
      <c r="M1155" s="17"/>
      <c r="Q1155"/>
      <c r="R1155" s="18"/>
      <c r="T1155" s="27"/>
    </row>
    <row r="1156" spans="3:20">
      <c r="C1156" s="9"/>
      <c r="D1156" s="9"/>
      <c r="E1156" s="9"/>
      <c r="F1156" s="10"/>
      <c r="G1156" s="16"/>
      <c r="H1156" s="11"/>
      <c r="I1156" s="17"/>
      <c r="J1156" s="17"/>
      <c r="K1156" s="17"/>
      <c r="L1156" s="17"/>
      <c r="M1156" s="17"/>
      <c r="Q1156"/>
      <c r="R1156" s="18"/>
      <c r="T1156" s="27"/>
    </row>
    <row r="1157" spans="3:20">
      <c r="C1157" s="9"/>
      <c r="D1157" s="27"/>
      <c r="E1157" s="9"/>
      <c r="F1157" s="10"/>
      <c r="G1157" s="16"/>
      <c r="H1157" s="11"/>
      <c r="I1157" s="17"/>
      <c r="J1157" s="17"/>
      <c r="K1157" s="17"/>
      <c r="L1157" s="17"/>
      <c r="M1157" s="17"/>
      <c r="Q1157"/>
      <c r="R1157" s="18"/>
      <c r="T1157" s="27"/>
    </row>
    <row r="1158" spans="3:20">
      <c r="C1158" s="9"/>
      <c r="D1158" s="9"/>
      <c r="E1158" s="9"/>
      <c r="F1158" s="10"/>
      <c r="G1158" s="16"/>
      <c r="H1158" s="11"/>
      <c r="I1158" s="17"/>
      <c r="J1158" s="17"/>
      <c r="K1158" s="17"/>
      <c r="L1158" s="17"/>
      <c r="M1158" s="17"/>
      <c r="Q1158"/>
      <c r="R1158" s="18"/>
      <c r="T1158" s="27"/>
    </row>
    <row r="1159" spans="3:20">
      <c r="C1159" s="9"/>
      <c r="D1159" s="27"/>
      <c r="E1159" s="9"/>
      <c r="F1159" s="10"/>
      <c r="G1159" s="16"/>
      <c r="H1159" s="11"/>
      <c r="I1159" s="17"/>
      <c r="J1159" s="17"/>
      <c r="K1159" s="17"/>
      <c r="L1159" s="17"/>
      <c r="M1159" s="17"/>
      <c r="Q1159"/>
      <c r="R1159" s="18"/>
      <c r="T1159" s="27"/>
    </row>
    <row r="1160" spans="3:20">
      <c r="F1160" s="22"/>
      <c r="G1160" s="5"/>
      <c r="H1160" s="111"/>
      <c r="Q1160"/>
      <c r="T1160" s="27"/>
    </row>
    <row r="1161" spans="3:20">
      <c r="C1161" s="9"/>
      <c r="D1161" s="9"/>
      <c r="E1161" s="9"/>
      <c r="F1161" s="10"/>
      <c r="G1161" s="16"/>
      <c r="H1161" s="11"/>
      <c r="I1161" s="17"/>
      <c r="J1161" s="17"/>
      <c r="K1161" s="17"/>
      <c r="L1161" s="17"/>
      <c r="M1161" s="17"/>
      <c r="Q1161"/>
      <c r="R1161" s="18"/>
      <c r="T1161" s="27"/>
    </row>
    <row r="1162" spans="3:20">
      <c r="D1162" s="94"/>
      <c r="T1162" s="27"/>
    </row>
    <row r="1163" spans="3:20">
      <c r="D1163" s="94"/>
      <c r="T1163" s="27"/>
    </row>
    <row r="1164" spans="3:20">
      <c r="D1164" s="94"/>
      <c r="T1164" s="27"/>
    </row>
    <row r="1165" spans="3:20">
      <c r="D1165" s="94"/>
      <c r="T1165" s="27"/>
    </row>
    <row r="1166" spans="3:20">
      <c r="D1166" s="94"/>
      <c r="T1166" s="27"/>
    </row>
    <row r="1167" spans="3:20">
      <c r="D1167" s="94"/>
      <c r="T1167" s="27"/>
    </row>
    <row r="1168" spans="3:20">
      <c r="D1168" s="94"/>
      <c r="T1168" s="27"/>
    </row>
    <row r="1169" spans="3:20">
      <c r="C1169" s="9"/>
      <c r="D1169" s="27"/>
      <c r="E1169" s="9"/>
      <c r="F1169" s="10"/>
      <c r="G1169" s="16"/>
      <c r="H1169" s="11"/>
      <c r="I1169" s="17"/>
      <c r="J1169" s="17"/>
      <c r="K1169" s="17"/>
      <c r="L1169" s="17"/>
      <c r="M1169" s="17"/>
      <c r="Q1169"/>
      <c r="R1169" s="18"/>
      <c r="T1169" s="27"/>
    </row>
    <row r="1170" spans="3:20">
      <c r="C1170" s="9"/>
      <c r="D1170" s="9"/>
      <c r="E1170" s="9"/>
      <c r="F1170" s="10"/>
      <c r="G1170" s="16"/>
      <c r="H1170" s="11"/>
      <c r="I1170" s="17"/>
      <c r="J1170" s="17"/>
      <c r="K1170" s="17"/>
      <c r="L1170" s="17"/>
      <c r="M1170" s="17"/>
      <c r="Q1170"/>
      <c r="R1170" s="18"/>
      <c r="T1170" s="27"/>
    </row>
    <row r="1171" spans="3:20">
      <c r="C1171" s="9"/>
      <c r="D1171" s="9"/>
      <c r="E1171" s="9"/>
      <c r="F1171" s="10"/>
      <c r="G1171" s="16"/>
      <c r="H1171" s="11"/>
      <c r="I1171" s="17"/>
      <c r="J1171" s="17"/>
      <c r="K1171" s="17"/>
      <c r="L1171" s="17"/>
      <c r="M1171" s="17"/>
      <c r="Q1171"/>
      <c r="R1171" s="18"/>
      <c r="T1171" s="27"/>
    </row>
    <row r="1172" spans="3:20">
      <c r="C1172" s="9"/>
      <c r="D1172" s="9"/>
      <c r="E1172" s="9"/>
      <c r="F1172" s="10"/>
      <c r="G1172" s="16"/>
      <c r="H1172" s="11"/>
      <c r="I1172" s="27"/>
      <c r="J1172" s="17"/>
      <c r="K1172" s="17"/>
      <c r="L1172" s="17"/>
      <c r="M1172" s="17"/>
      <c r="P1172"/>
      <c r="Q1172"/>
      <c r="R1172" s="23"/>
      <c r="T1172" s="27"/>
    </row>
    <row r="1173" spans="3:20">
      <c r="G1173" s="5"/>
      <c r="H1173" s="111"/>
      <c r="Q1173"/>
      <c r="T1173" s="27"/>
    </row>
    <row r="1174" spans="3:20">
      <c r="F1174" s="22"/>
      <c r="P1174" s="2"/>
      <c r="S1174" s="9"/>
      <c r="T1174" s="27"/>
    </row>
    <row r="1175" spans="3:20">
      <c r="C1175" s="9"/>
      <c r="D1175" s="9"/>
      <c r="E1175" s="9"/>
      <c r="F1175" s="25"/>
      <c r="G1175" s="16"/>
      <c r="H1175" s="11"/>
      <c r="I1175" s="12"/>
      <c r="Q1175"/>
      <c r="R1175" s="18"/>
      <c r="T1175" s="27"/>
    </row>
    <row r="1176" spans="3:20">
      <c r="C1176" s="9"/>
      <c r="D1176" s="9"/>
      <c r="E1176" s="9"/>
      <c r="F1176" s="25"/>
      <c r="G1176" s="16"/>
      <c r="H1176" s="11"/>
      <c r="I1176" s="12"/>
      <c r="Q1176"/>
      <c r="R1176" s="18"/>
      <c r="T1176" s="27"/>
    </row>
    <row r="1177" spans="3:20">
      <c r="C1177" s="9"/>
      <c r="D1177" s="9"/>
      <c r="E1177" s="9"/>
      <c r="F1177" s="10"/>
      <c r="G1177" s="16"/>
      <c r="H1177" s="11"/>
      <c r="I1177" s="12"/>
      <c r="Q1177"/>
      <c r="R1177" s="18"/>
      <c r="T1177" s="27"/>
    </row>
    <row r="1178" spans="3:20">
      <c r="C1178" s="9"/>
      <c r="D1178" s="9"/>
      <c r="E1178" s="9"/>
      <c r="F1178" s="10"/>
      <c r="G1178" s="16"/>
      <c r="H1178" s="11"/>
      <c r="I1178" s="12"/>
      <c r="Q1178"/>
      <c r="R1178" s="18"/>
      <c r="T1178" s="27"/>
    </row>
    <row r="1179" spans="3:20">
      <c r="F1179" s="22"/>
      <c r="T1179" s="27"/>
    </row>
    <row r="1180" spans="3:20">
      <c r="C1180" s="9"/>
      <c r="D1180" s="9"/>
      <c r="E1180" s="9"/>
      <c r="F1180" s="10"/>
      <c r="G1180" s="16"/>
      <c r="H1180" s="11"/>
      <c r="I1180" s="12"/>
      <c r="Q1180"/>
      <c r="R1180" s="18"/>
      <c r="T1180" s="27"/>
    </row>
    <row r="1181" spans="3:20">
      <c r="C1181" s="9"/>
      <c r="D1181" s="9"/>
      <c r="E1181" s="9"/>
      <c r="F1181" s="10"/>
      <c r="G1181" s="16"/>
      <c r="H1181" s="11"/>
      <c r="I1181" s="17"/>
      <c r="J1181" s="17"/>
      <c r="K1181" s="17"/>
      <c r="L1181" s="17"/>
      <c r="M1181" s="17"/>
      <c r="Q1181"/>
      <c r="R1181" s="18"/>
      <c r="T1181" s="27"/>
    </row>
    <row r="1182" spans="3:20">
      <c r="C1182" s="9"/>
      <c r="D1182" s="9"/>
      <c r="E1182" s="9"/>
      <c r="F1182" s="10"/>
      <c r="G1182" s="16"/>
      <c r="H1182" s="11"/>
      <c r="I1182" s="12"/>
      <c r="Q1182"/>
      <c r="R1182" s="18"/>
      <c r="T1182" s="27"/>
    </row>
    <row r="1183" spans="3:20">
      <c r="C1183" s="9"/>
      <c r="D1183" s="9"/>
      <c r="E1183" s="9"/>
      <c r="F1183" s="10"/>
      <c r="G1183" s="16"/>
      <c r="H1183" s="11"/>
      <c r="I1183" s="17"/>
      <c r="J1183" s="17"/>
      <c r="K1183" s="17"/>
      <c r="L1183" s="17"/>
      <c r="M1183" s="17"/>
      <c r="Q1183"/>
      <c r="R1183" s="18"/>
      <c r="T1183" s="27"/>
    </row>
    <row r="1184" spans="3:20">
      <c r="C1184" s="9"/>
      <c r="D1184" s="9"/>
      <c r="E1184" s="9"/>
      <c r="F1184" s="10"/>
      <c r="G1184" s="16"/>
      <c r="H1184" s="11"/>
      <c r="I1184" s="12"/>
      <c r="Q1184"/>
      <c r="R1184" s="18"/>
      <c r="T1184" s="27"/>
    </row>
    <row r="1185" spans="3:20">
      <c r="C1185" s="9"/>
      <c r="D1185" s="9"/>
      <c r="E1185" s="9"/>
      <c r="F1185" s="10"/>
      <c r="G1185" s="16"/>
      <c r="H1185" s="11"/>
      <c r="I1185" s="17"/>
      <c r="J1185" s="17"/>
      <c r="K1185" s="17"/>
      <c r="L1185" s="17"/>
      <c r="M1185" s="17"/>
      <c r="Q1185"/>
      <c r="R1185" s="18"/>
      <c r="T1185" s="27"/>
    </row>
    <row r="1186" spans="3:20">
      <c r="C1186" s="9"/>
      <c r="D1186" s="9"/>
      <c r="E1186" s="9"/>
      <c r="F1186" s="10"/>
      <c r="G1186" s="16"/>
      <c r="H1186" s="11"/>
      <c r="I1186" s="12"/>
      <c r="Q1186"/>
      <c r="R1186" s="18"/>
      <c r="T1186" s="27"/>
    </row>
    <row r="1187" spans="3:20">
      <c r="C1187" s="9"/>
      <c r="D1187" s="9"/>
      <c r="E1187" s="9"/>
      <c r="F1187" s="10"/>
      <c r="G1187" s="16"/>
      <c r="H1187" s="11"/>
      <c r="I1187" s="17"/>
      <c r="J1187" s="17"/>
      <c r="K1187" s="17"/>
      <c r="L1187" s="17"/>
      <c r="M1187" s="17"/>
      <c r="Q1187"/>
      <c r="R1187" s="18"/>
      <c r="T1187" s="27"/>
    </row>
    <row r="1188" spans="3:20">
      <c r="C1188" s="9"/>
      <c r="D1188" s="27"/>
      <c r="E1188" s="9"/>
      <c r="F1188" s="10"/>
      <c r="G1188" s="16"/>
      <c r="H1188" s="11"/>
      <c r="I1188" s="17"/>
      <c r="J1188" s="17"/>
      <c r="K1188" s="17"/>
      <c r="L1188" s="17"/>
      <c r="M1188" s="17"/>
      <c r="Q1188"/>
      <c r="R1188" s="18"/>
      <c r="T1188" s="27"/>
    </row>
    <row r="1189" spans="3:20">
      <c r="F1189" s="56"/>
      <c r="G1189" s="5"/>
      <c r="H1189" s="111"/>
      <c r="Q1189"/>
      <c r="R1189"/>
      <c r="T1189" s="27"/>
    </row>
    <row r="1190" spans="3:20">
      <c r="C1190" s="9"/>
      <c r="D1190" s="9"/>
      <c r="E1190" s="9"/>
      <c r="F1190" s="10"/>
      <c r="G1190" s="16"/>
      <c r="H1190" s="11"/>
      <c r="I1190" s="17"/>
      <c r="J1190" s="17"/>
      <c r="K1190" s="17"/>
      <c r="L1190" s="17"/>
      <c r="M1190" s="17"/>
      <c r="Q1190"/>
      <c r="R1190" s="18"/>
      <c r="T1190" s="27"/>
    </row>
    <row r="1191" spans="3:20">
      <c r="F1191" s="4"/>
      <c r="G1191" s="5"/>
      <c r="H1191" s="111"/>
      <c r="Q1191"/>
      <c r="T1191" s="27"/>
    </row>
    <row r="1192" spans="3:20">
      <c r="D1192" s="94"/>
      <c r="T1192" s="27"/>
    </row>
    <row r="1193" spans="3:20">
      <c r="C1193" s="9"/>
      <c r="D1193" s="7"/>
      <c r="E1193" s="21"/>
      <c r="F1193" s="37"/>
      <c r="G1193" s="16"/>
      <c r="H1193" s="11"/>
      <c r="I1193" s="17"/>
      <c r="J1193" s="17"/>
      <c r="K1193" s="17"/>
      <c r="L1193" s="17"/>
      <c r="M1193" s="17"/>
      <c r="Q1193"/>
      <c r="R1193" s="18"/>
      <c r="T1193" s="27"/>
    </row>
    <row r="1194" spans="3:20">
      <c r="C1194" s="9"/>
      <c r="D1194" s="7"/>
      <c r="E1194" s="21"/>
      <c r="F1194" s="37"/>
      <c r="G1194" s="16"/>
      <c r="H1194" s="11"/>
      <c r="I1194" s="17"/>
      <c r="J1194" s="17"/>
      <c r="K1194" s="17"/>
      <c r="L1194" s="17"/>
      <c r="M1194" s="17"/>
      <c r="Q1194"/>
      <c r="R1194" s="18"/>
      <c r="T1194" s="27"/>
    </row>
    <row r="1195" spans="3:20">
      <c r="C1195" s="9"/>
      <c r="D1195" s="7"/>
      <c r="E1195" s="21"/>
      <c r="F1195" s="37"/>
      <c r="G1195" s="16"/>
      <c r="H1195" s="11"/>
      <c r="I1195" s="17"/>
      <c r="J1195" s="17"/>
      <c r="K1195" s="17"/>
      <c r="L1195" s="17"/>
      <c r="M1195" s="17"/>
      <c r="Q1195"/>
      <c r="R1195" s="18"/>
      <c r="T1195" s="27"/>
    </row>
    <row r="1196" spans="3:20">
      <c r="C1196" s="9"/>
      <c r="D1196" s="7"/>
      <c r="E1196" s="21"/>
      <c r="F1196" s="59"/>
      <c r="G1196" s="16"/>
      <c r="H1196" s="11"/>
      <c r="I1196" s="17"/>
      <c r="J1196" s="17"/>
      <c r="K1196" s="17"/>
      <c r="L1196" s="17"/>
      <c r="M1196" s="17"/>
      <c r="Q1196"/>
      <c r="R1196" s="18"/>
      <c r="T1196" s="27"/>
    </row>
    <row r="1197" spans="3:20">
      <c r="C1197" s="9"/>
      <c r="D1197" s="9"/>
      <c r="E1197" s="9"/>
      <c r="F1197" s="37"/>
      <c r="G1197" s="16"/>
      <c r="H1197" s="11"/>
      <c r="I1197" s="17"/>
      <c r="J1197" s="17"/>
      <c r="K1197" s="17"/>
      <c r="L1197" s="17"/>
      <c r="M1197" s="17"/>
      <c r="Q1197"/>
      <c r="R1197" s="18"/>
      <c r="T1197" s="27"/>
    </row>
    <row r="1198" spans="3:20">
      <c r="F1198" s="4"/>
      <c r="G1198" s="5"/>
      <c r="H1198" s="111"/>
      <c r="Q1198"/>
      <c r="T1198" s="27"/>
    </row>
    <row r="1199" spans="3:20">
      <c r="F1199" s="4"/>
      <c r="G1199" s="5"/>
      <c r="H1199" s="111"/>
      <c r="Q1199"/>
      <c r="T1199" s="27"/>
    </row>
    <row r="1200" spans="3:20">
      <c r="F1200" s="4"/>
      <c r="G1200" s="5"/>
      <c r="H1200" s="111"/>
      <c r="Q1200"/>
      <c r="T1200" s="27"/>
    </row>
    <row r="1201" spans="3:20">
      <c r="F1201" s="4"/>
      <c r="G1201" s="5"/>
      <c r="H1201" s="111"/>
      <c r="P1201"/>
      <c r="Q1201"/>
      <c r="T1201" s="27"/>
    </row>
    <row r="1202" spans="3:20">
      <c r="F1202" s="56"/>
      <c r="G1202" s="5"/>
      <c r="H1202" s="111"/>
      <c r="Q1202"/>
      <c r="T1202" s="27"/>
    </row>
    <row r="1203" spans="3:20">
      <c r="F1203" s="56"/>
      <c r="G1203" s="5"/>
      <c r="H1203" s="111"/>
      <c r="Q1203"/>
      <c r="T1203" s="27"/>
    </row>
    <row r="1204" spans="3:20">
      <c r="C1204" s="9"/>
      <c r="D1204" s="9"/>
      <c r="E1204" s="9"/>
      <c r="F1204" s="10"/>
      <c r="G1204" s="16"/>
      <c r="H1204" s="11"/>
      <c r="I1204" s="17"/>
      <c r="J1204" s="17"/>
      <c r="K1204" s="17"/>
      <c r="L1204" s="17"/>
      <c r="M1204" s="17"/>
      <c r="Q1204"/>
      <c r="R1204" s="36"/>
      <c r="T1204" s="27"/>
    </row>
    <row r="1205" spans="3:20">
      <c r="C1205" s="9"/>
      <c r="D1205" s="9"/>
      <c r="E1205" s="9"/>
      <c r="F1205" s="10"/>
      <c r="G1205" s="16"/>
      <c r="H1205" s="11"/>
      <c r="I1205" s="17"/>
      <c r="J1205" s="17"/>
      <c r="K1205" s="17"/>
      <c r="L1205" s="17"/>
      <c r="M1205" s="17"/>
      <c r="Q1205"/>
      <c r="R1205" s="36"/>
      <c r="T1205" s="27"/>
    </row>
    <row r="1206" spans="3:20">
      <c r="C1206" s="9"/>
      <c r="D1206" s="27"/>
      <c r="E1206" s="26"/>
      <c r="F1206" s="25"/>
      <c r="G1206" s="16"/>
      <c r="H1206" s="11"/>
      <c r="I1206" s="55"/>
      <c r="J1206" s="17"/>
      <c r="K1206" s="17"/>
      <c r="L1206" s="17"/>
      <c r="M1206" s="17"/>
      <c r="Q1206"/>
      <c r="R1206" s="18"/>
      <c r="T1206" s="27"/>
    </row>
    <row r="1207" spans="3:20">
      <c r="C1207" s="9"/>
      <c r="D1207" s="27"/>
      <c r="E1207" s="26"/>
      <c r="F1207" s="25"/>
      <c r="G1207" s="16"/>
      <c r="H1207" s="11"/>
      <c r="I1207" s="55"/>
      <c r="J1207" s="17"/>
      <c r="K1207" s="17"/>
      <c r="L1207" s="17"/>
      <c r="M1207" s="17"/>
      <c r="Q1207"/>
      <c r="R1207" s="18"/>
      <c r="T1207" s="27"/>
    </row>
    <row r="1208" spans="3:20">
      <c r="C1208" s="9"/>
      <c r="F1208" s="4"/>
      <c r="G1208" s="16"/>
      <c r="H1208" s="11"/>
      <c r="Q1208"/>
      <c r="T1208" s="27"/>
    </row>
    <row r="1209" spans="3:20">
      <c r="C1209" s="9"/>
      <c r="D1209" s="27"/>
      <c r="E1209" s="9"/>
      <c r="F1209" s="10"/>
      <c r="G1209" s="16"/>
      <c r="H1209" s="11"/>
      <c r="I1209" s="17"/>
      <c r="J1209" s="17"/>
      <c r="K1209" s="17"/>
      <c r="L1209" s="17"/>
      <c r="M1209" s="17"/>
      <c r="Q1209"/>
      <c r="R1209" s="18"/>
      <c r="T1209" s="27"/>
    </row>
    <row r="1210" spans="3:20">
      <c r="C1210" s="9"/>
      <c r="D1210" s="95"/>
      <c r="E1210" s="9"/>
      <c r="F1210" s="40"/>
      <c r="G1210" s="16"/>
      <c r="H1210" s="11"/>
      <c r="I1210" s="17"/>
      <c r="J1210" s="17"/>
      <c r="K1210" s="17"/>
      <c r="L1210" s="17"/>
      <c r="M1210" s="17"/>
      <c r="Q1210"/>
      <c r="R1210" s="23"/>
      <c r="T1210" s="27"/>
    </row>
    <row r="1211" spans="3:20">
      <c r="C1211" s="9"/>
      <c r="D1211" s="9"/>
      <c r="E1211" s="9"/>
      <c r="F1211" s="10"/>
      <c r="G1211" s="16"/>
      <c r="H1211" s="11"/>
      <c r="I1211" s="17"/>
      <c r="J1211" s="17"/>
      <c r="K1211" s="17"/>
      <c r="L1211" s="17"/>
      <c r="M1211" s="17"/>
      <c r="Q1211"/>
      <c r="R1211" s="18"/>
      <c r="T1211" s="27"/>
    </row>
    <row r="1212" spans="3:20">
      <c r="F1212" s="22"/>
      <c r="G1212" s="5"/>
      <c r="H1212" s="111"/>
      <c r="Q1212"/>
      <c r="T1212" s="27"/>
    </row>
    <row r="1213" spans="3:20">
      <c r="C1213" s="9"/>
      <c r="D1213" s="9"/>
      <c r="E1213" s="9"/>
      <c r="F1213" s="10"/>
      <c r="G1213" s="16"/>
      <c r="H1213" s="11"/>
      <c r="I1213" s="12"/>
      <c r="J1213" s="12"/>
      <c r="K1213" s="17"/>
      <c r="L1213" s="17"/>
      <c r="M1213" s="17"/>
      <c r="Q1213"/>
      <c r="R1213" s="18"/>
      <c r="T1213" s="27"/>
    </row>
    <row r="1214" spans="3:20">
      <c r="C1214" s="9"/>
      <c r="D1214" s="7"/>
      <c r="E1214" s="21"/>
      <c r="F1214" s="50"/>
      <c r="G1214" s="16"/>
      <c r="H1214" s="11"/>
      <c r="I1214" s="17"/>
      <c r="J1214" s="17"/>
      <c r="K1214" s="17"/>
      <c r="L1214" s="17"/>
      <c r="M1214" s="17"/>
      <c r="Q1214"/>
      <c r="R1214" s="18"/>
      <c r="T1214" s="27"/>
    </row>
    <row r="1215" spans="3:20">
      <c r="C1215" s="9"/>
      <c r="D1215" s="9"/>
      <c r="E1215" s="9"/>
      <c r="F1215" s="10"/>
      <c r="G1215" s="16"/>
      <c r="H1215" s="11"/>
      <c r="I1215" s="17"/>
      <c r="J1215" s="17"/>
      <c r="K1215" s="17"/>
      <c r="L1215" s="17"/>
      <c r="M1215" s="17"/>
      <c r="Q1215"/>
      <c r="R1215" s="23"/>
      <c r="T1215" s="27"/>
    </row>
    <row r="1216" spans="3:20">
      <c r="F1216" s="4"/>
      <c r="G1216" s="5"/>
      <c r="H1216" s="111"/>
      <c r="Q1216"/>
      <c r="T1216" s="27"/>
    </row>
    <row r="1217" spans="3:20">
      <c r="C1217" s="9"/>
      <c r="D1217" s="9"/>
      <c r="E1217" s="9"/>
      <c r="F1217" s="10"/>
      <c r="G1217" s="16"/>
      <c r="H1217" s="11"/>
      <c r="I1217" s="17"/>
      <c r="J1217" s="17"/>
      <c r="K1217" s="17"/>
      <c r="L1217" s="17"/>
      <c r="M1217" s="17"/>
      <c r="Q1217"/>
      <c r="R1217" s="36"/>
      <c r="T1217" s="27"/>
    </row>
    <row r="1218" spans="3:20">
      <c r="C1218" s="9"/>
      <c r="D1218" s="9"/>
      <c r="E1218" s="9"/>
      <c r="F1218" s="50"/>
      <c r="G1218" s="16"/>
      <c r="H1218" s="11"/>
      <c r="I1218" s="17"/>
      <c r="J1218" s="17"/>
      <c r="K1218" s="17"/>
      <c r="L1218" s="17"/>
      <c r="M1218" s="17"/>
      <c r="Q1218"/>
      <c r="R1218" s="18"/>
      <c r="T1218" s="27"/>
    </row>
    <row r="1219" spans="3:20">
      <c r="C1219" s="9"/>
      <c r="D1219" s="9"/>
      <c r="E1219" s="9"/>
      <c r="F1219" s="37"/>
      <c r="G1219" s="16"/>
      <c r="H1219" s="11"/>
      <c r="I1219" s="12"/>
      <c r="J1219" s="17"/>
      <c r="K1219" s="17"/>
      <c r="L1219" s="17"/>
      <c r="M1219" s="17"/>
      <c r="Q1219"/>
      <c r="R1219" s="18"/>
      <c r="T1219" s="27"/>
    </row>
    <row r="1220" spans="3:20">
      <c r="C1220" s="9"/>
      <c r="D1220" s="9"/>
      <c r="E1220" s="9"/>
      <c r="F1220" s="10"/>
      <c r="G1220" s="16"/>
      <c r="H1220" s="11"/>
      <c r="I1220" s="12"/>
      <c r="J1220" s="17"/>
      <c r="K1220" s="17"/>
      <c r="L1220" s="17"/>
      <c r="M1220" s="17"/>
      <c r="Q1220"/>
      <c r="R1220" s="23"/>
      <c r="T1220" s="27"/>
    </row>
    <row r="1221" spans="3:20">
      <c r="C1221" s="9"/>
      <c r="D1221" s="9"/>
      <c r="E1221" s="9"/>
      <c r="F1221" s="10"/>
      <c r="G1221" s="16"/>
      <c r="H1221" s="11"/>
      <c r="I1221" s="17"/>
      <c r="J1221" s="17"/>
      <c r="K1221" s="17"/>
      <c r="L1221" s="17"/>
      <c r="M1221" s="17"/>
      <c r="Q1221"/>
      <c r="R1221" s="23"/>
      <c r="T1221" s="27"/>
    </row>
    <row r="1222" spans="3:20">
      <c r="C1222" s="9"/>
      <c r="D1222" s="9"/>
      <c r="E1222" s="9"/>
      <c r="F1222" s="10"/>
      <c r="G1222" s="16"/>
      <c r="H1222" s="11"/>
      <c r="I1222" s="17"/>
      <c r="J1222" s="17"/>
      <c r="K1222" s="17"/>
      <c r="L1222" s="17"/>
      <c r="M1222" s="17"/>
      <c r="Q1222"/>
      <c r="R1222" s="23"/>
      <c r="T1222" s="27"/>
    </row>
    <row r="1223" spans="3:20">
      <c r="C1223" s="9"/>
      <c r="D1223" s="46"/>
      <c r="E1223" s="27"/>
      <c r="F1223" s="10"/>
      <c r="G1223" s="16"/>
      <c r="H1223" s="11"/>
      <c r="I1223" s="17"/>
      <c r="J1223" s="17"/>
      <c r="K1223" s="17"/>
      <c r="L1223" s="17"/>
      <c r="M1223" s="17"/>
      <c r="Q1223"/>
      <c r="R1223" s="18"/>
      <c r="T1223" s="27"/>
    </row>
    <row r="1224" spans="3:20">
      <c r="F1224" s="22"/>
      <c r="G1224" s="5"/>
      <c r="H1224" s="111"/>
      <c r="Q1224"/>
      <c r="T1224" s="27"/>
    </row>
    <row r="1225" spans="3:20">
      <c r="F1225" s="22"/>
      <c r="G1225" s="5"/>
      <c r="H1225" s="111"/>
      <c r="P1225" s="2"/>
      <c r="Q1225"/>
      <c r="T1225" s="27"/>
    </row>
    <row r="1226" spans="3:20">
      <c r="C1226" s="9"/>
      <c r="D1226" s="7"/>
      <c r="E1226" s="21"/>
      <c r="F1226" s="50"/>
      <c r="G1226" s="16"/>
      <c r="H1226" s="11"/>
      <c r="I1226" s="17"/>
      <c r="J1226" s="17"/>
      <c r="K1226" s="17"/>
      <c r="L1226" s="17"/>
      <c r="M1226" s="17"/>
      <c r="Q1226"/>
      <c r="R1226" s="18"/>
      <c r="T1226" s="27"/>
    </row>
    <row r="1227" spans="3:20">
      <c r="F1227" s="4"/>
      <c r="G1227" s="5"/>
      <c r="H1227" s="111"/>
      <c r="Q1227"/>
      <c r="T1227" s="27"/>
    </row>
    <row r="1228" spans="3:20">
      <c r="C1228" s="9"/>
      <c r="D1228" s="7"/>
      <c r="E1228" s="21"/>
      <c r="F1228" s="10"/>
      <c r="G1228" s="16"/>
      <c r="H1228" s="11"/>
      <c r="I1228" s="17"/>
      <c r="J1228" s="17"/>
      <c r="K1228" s="17"/>
      <c r="L1228" s="17"/>
      <c r="M1228" s="17"/>
      <c r="Q1228"/>
      <c r="R1228" s="23"/>
      <c r="T1228" s="27"/>
    </row>
    <row r="1229" spans="3:20">
      <c r="C1229" s="9"/>
      <c r="D1229" s="9"/>
      <c r="E1229" s="9"/>
      <c r="F1229" s="10"/>
      <c r="G1229" s="16"/>
      <c r="H1229" s="11"/>
      <c r="I1229" s="17"/>
      <c r="J1229" s="17"/>
      <c r="K1229" s="17"/>
      <c r="L1229" s="17"/>
      <c r="M1229" s="17"/>
      <c r="Q1229"/>
      <c r="R1229" s="23"/>
      <c r="T1229" s="27"/>
    </row>
    <row r="1230" spans="3:20">
      <c r="C1230" s="9"/>
      <c r="D1230" s="7"/>
      <c r="E1230" s="21"/>
      <c r="F1230" s="25"/>
      <c r="G1230" s="16"/>
      <c r="H1230" s="11"/>
      <c r="I1230" s="17"/>
      <c r="J1230" s="17"/>
      <c r="K1230" s="17"/>
      <c r="L1230" s="17"/>
      <c r="M1230" s="17"/>
      <c r="Q1230"/>
      <c r="R1230" s="18"/>
      <c r="T1230" s="27"/>
    </row>
    <row r="1231" spans="3:20">
      <c r="C1231" s="9"/>
      <c r="D1231" s="27"/>
      <c r="E1231" s="9"/>
      <c r="F1231" s="25"/>
      <c r="G1231" s="16"/>
      <c r="H1231" s="11"/>
      <c r="I1231" s="27"/>
      <c r="J1231" s="17"/>
      <c r="K1231" s="17"/>
      <c r="L1231" s="17"/>
      <c r="M1231" s="17"/>
      <c r="Q1231"/>
      <c r="R1231" s="18"/>
      <c r="T1231" s="27"/>
    </row>
    <row r="1232" spans="3:20">
      <c r="C1232" s="9"/>
      <c r="D1232" s="7"/>
      <c r="E1232" s="21"/>
      <c r="F1232" s="25"/>
      <c r="G1232" s="16"/>
      <c r="H1232" s="11"/>
      <c r="I1232" s="27"/>
      <c r="J1232" s="17"/>
      <c r="K1232" s="17"/>
      <c r="L1232" s="17"/>
      <c r="M1232" s="17"/>
      <c r="Q1232"/>
      <c r="R1232" s="18"/>
      <c r="T1232" s="27"/>
    </row>
    <row r="1233" spans="3:20">
      <c r="C1233" s="9"/>
      <c r="D1233" s="27"/>
      <c r="E1233" s="9"/>
      <c r="F1233" s="25"/>
      <c r="G1233" s="16"/>
      <c r="H1233" s="11"/>
      <c r="I1233" s="27"/>
      <c r="J1233" s="17"/>
      <c r="K1233" s="17"/>
      <c r="L1233" s="17"/>
      <c r="M1233" s="17"/>
      <c r="Q1233"/>
      <c r="R1233" s="18"/>
      <c r="T1233" s="27"/>
    </row>
    <row r="1234" spans="3:20">
      <c r="C1234" s="9"/>
      <c r="D1234" s="9"/>
      <c r="E1234" s="9"/>
      <c r="F1234" s="10"/>
      <c r="G1234" s="16"/>
      <c r="H1234" s="11"/>
      <c r="I1234" s="17"/>
      <c r="J1234" s="17"/>
      <c r="K1234" s="17"/>
      <c r="L1234" s="17"/>
      <c r="M1234" s="17"/>
      <c r="Q1234"/>
      <c r="R1234" s="23"/>
      <c r="T1234" s="27"/>
    </row>
    <row r="1235" spans="3:20">
      <c r="C1235" s="9"/>
      <c r="D1235" s="9"/>
      <c r="E1235" s="9"/>
      <c r="F1235" s="10"/>
      <c r="G1235" s="16"/>
      <c r="H1235" s="11"/>
      <c r="I1235" s="17"/>
      <c r="J1235" s="17"/>
      <c r="K1235" s="17"/>
      <c r="L1235" s="17"/>
      <c r="M1235" s="17"/>
      <c r="Q1235"/>
      <c r="R1235" s="23"/>
      <c r="T1235" s="27"/>
    </row>
    <row r="1236" spans="3:20">
      <c r="C1236" s="9"/>
      <c r="D1236" s="9"/>
      <c r="E1236" s="9"/>
      <c r="F1236" s="10"/>
      <c r="G1236" s="16"/>
      <c r="H1236" s="11"/>
      <c r="I1236" s="17"/>
      <c r="J1236" s="17"/>
      <c r="K1236" s="17"/>
      <c r="L1236" s="17"/>
      <c r="M1236" s="17"/>
      <c r="Q1236"/>
      <c r="R1236" s="23"/>
      <c r="T1236" s="27"/>
    </row>
    <row r="1237" spans="3:20">
      <c r="C1237" s="7"/>
      <c r="D1237" s="9"/>
      <c r="E1237" s="83"/>
      <c r="F1237" s="25"/>
      <c r="G1237" s="16"/>
      <c r="H1237" s="11"/>
      <c r="I1237" s="15"/>
      <c r="J1237" s="17"/>
      <c r="K1237" s="17"/>
      <c r="L1237" s="17"/>
      <c r="M1237" s="17"/>
      <c r="Q1237"/>
      <c r="R1237" s="23"/>
      <c r="T1237" s="27"/>
    </row>
    <row r="1238" spans="3:20">
      <c r="C1238" s="9"/>
      <c r="D1238" s="9"/>
      <c r="E1238" s="83"/>
      <c r="F1238" s="25"/>
      <c r="G1238" s="16"/>
      <c r="H1238" s="11"/>
      <c r="I1238" s="15"/>
      <c r="J1238" s="17"/>
      <c r="K1238" s="17"/>
      <c r="L1238" s="17"/>
      <c r="M1238" s="17"/>
      <c r="Q1238"/>
      <c r="R1238" s="23"/>
      <c r="T1238" s="27"/>
    </row>
    <row r="1239" spans="3:20">
      <c r="C1239" s="7"/>
      <c r="D1239" s="9"/>
      <c r="E1239" s="83"/>
      <c r="F1239" s="25"/>
      <c r="G1239" s="16"/>
      <c r="H1239" s="11"/>
      <c r="I1239" s="15"/>
      <c r="J1239" s="17"/>
      <c r="K1239" s="17"/>
      <c r="L1239" s="17"/>
      <c r="M1239" s="17"/>
      <c r="Q1239"/>
      <c r="R1239" s="23"/>
      <c r="T1239" s="27"/>
    </row>
    <row r="1240" spans="3:20">
      <c r="C1240" s="7"/>
      <c r="D1240" s="9"/>
      <c r="E1240" s="83"/>
      <c r="F1240" s="25"/>
      <c r="G1240" s="16"/>
      <c r="H1240" s="11"/>
      <c r="I1240" s="15"/>
      <c r="J1240" s="17"/>
      <c r="K1240" s="17"/>
      <c r="L1240" s="17"/>
      <c r="M1240" s="17"/>
      <c r="Q1240"/>
      <c r="R1240" s="23"/>
      <c r="T1240" s="27"/>
    </row>
    <row r="1241" spans="3:20">
      <c r="C1241" s="9"/>
      <c r="D1241" s="9"/>
      <c r="E1241" s="83"/>
      <c r="F1241" s="25"/>
      <c r="G1241" s="16"/>
      <c r="H1241" s="11"/>
      <c r="I1241" s="15"/>
      <c r="J1241" s="17"/>
      <c r="K1241" s="17"/>
      <c r="L1241" s="17"/>
      <c r="M1241" s="17"/>
      <c r="Q1241"/>
      <c r="R1241" s="23"/>
      <c r="T1241" s="27"/>
    </row>
    <row r="1242" spans="3:20">
      <c r="C1242" s="9"/>
      <c r="D1242" s="9"/>
      <c r="E1242" s="83"/>
      <c r="F1242" s="25"/>
      <c r="G1242" s="16"/>
      <c r="H1242" s="11"/>
      <c r="I1242" s="15"/>
      <c r="J1242" s="17"/>
      <c r="K1242" s="17"/>
      <c r="L1242" s="17"/>
      <c r="M1242" s="17"/>
      <c r="Q1242"/>
      <c r="R1242" s="23"/>
      <c r="T1242" s="27"/>
    </row>
    <row r="1243" spans="3:20">
      <c r="C1243" s="9"/>
      <c r="D1243" s="9"/>
      <c r="E1243" s="83"/>
      <c r="F1243" s="25"/>
      <c r="G1243" s="16"/>
      <c r="H1243" s="11"/>
      <c r="I1243" s="15"/>
      <c r="J1243" s="17"/>
      <c r="K1243" s="17"/>
      <c r="L1243" s="17"/>
      <c r="M1243" s="17"/>
      <c r="Q1243"/>
      <c r="R1243" s="23"/>
      <c r="T1243" s="27"/>
    </row>
    <row r="1244" spans="3:20">
      <c r="C1244" s="9"/>
      <c r="D1244" s="9"/>
      <c r="E1244" s="9"/>
      <c r="F1244" s="10"/>
      <c r="G1244" s="16"/>
      <c r="H1244" s="11"/>
      <c r="I1244" s="17"/>
      <c r="J1244" s="17"/>
      <c r="K1244" s="17"/>
      <c r="L1244" s="17"/>
      <c r="M1244" s="17"/>
      <c r="Q1244"/>
      <c r="R1244" s="23"/>
      <c r="T1244" s="27"/>
    </row>
    <row r="1245" spans="3:20">
      <c r="F1245" s="4"/>
      <c r="G1245" s="5"/>
      <c r="H1245" s="111"/>
      <c r="Q1245"/>
      <c r="T1245" s="27"/>
    </row>
    <row r="1246" spans="3:20">
      <c r="F1246" s="4"/>
      <c r="G1246" s="5"/>
      <c r="H1246" s="111"/>
      <c r="Q1246"/>
      <c r="T1246" s="27"/>
    </row>
    <row r="1247" spans="3:20">
      <c r="F1247" s="4"/>
      <c r="G1247" s="5"/>
      <c r="H1247" s="111"/>
      <c r="Q1247"/>
      <c r="T1247" s="27"/>
    </row>
    <row r="1248" spans="3:20">
      <c r="F1248" s="4"/>
      <c r="G1248" s="5"/>
      <c r="H1248" s="111"/>
      <c r="Q1248"/>
      <c r="T1248" s="27"/>
    </row>
    <row r="1249" spans="3:20">
      <c r="C1249" s="9"/>
      <c r="D1249" s="7"/>
      <c r="E1249" s="21"/>
      <c r="F1249" s="25"/>
      <c r="G1249" s="16"/>
      <c r="H1249" s="11"/>
      <c r="I1249" s="27"/>
      <c r="J1249" s="17"/>
      <c r="K1249" s="17"/>
      <c r="L1249" s="17"/>
      <c r="M1249" s="17"/>
      <c r="Q1249"/>
      <c r="R1249" s="36"/>
      <c r="T1249" s="27"/>
    </row>
    <row r="1250" spans="3:20">
      <c r="C1250" s="9"/>
      <c r="D1250" s="7"/>
      <c r="E1250" s="21"/>
      <c r="F1250" s="25"/>
      <c r="G1250" s="16"/>
      <c r="H1250" s="11"/>
      <c r="I1250" s="27"/>
      <c r="J1250" s="17"/>
      <c r="K1250" s="17"/>
      <c r="L1250" s="17"/>
      <c r="M1250" s="17"/>
      <c r="Q1250"/>
      <c r="R1250" s="18"/>
      <c r="T1250" s="27"/>
    </row>
    <row r="1251" spans="3:20">
      <c r="F1251" s="22"/>
      <c r="T1251" s="27"/>
    </row>
    <row r="1252" spans="3:20">
      <c r="F1252" s="22"/>
      <c r="T1252" s="27"/>
    </row>
    <row r="1253" spans="3:20">
      <c r="C1253" s="9"/>
      <c r="D1253" s="9"/>
      <c r="E1253" s="9"/>
      <c r="F1253" s="22"/>
      <c r="G1253" s="16"/>
      <c r="H1253" s="11"/>
      <c r="I1253" s="12"/>
      <c r="Q1253"/>
      <c r="R1253" s="18"/>
      <c r="T1253" s="9"/>
    </row>
    <row r="1254" spans="3:20">
      <c r="C1254" s="9"/>
      <c r="D1254" s="9"/>
      <c r="E1254" s="9"/>
      <c r="F1254" s="10"/>
      <c r="G1254" s="16"/>
      <c r="H1254" s="11"/>
      <c r="I1254" s="17"/>
      <c r="J1254" s="17"/>
      <c r="K1254" s="17"/>
      <c r="L1254" s="17"/>
      <c r="M1254" s="17"/>
      <c r="Q1254"/>
      <c r="R1254" s="23"/>
      <c r="T1254" s="27"/>
    </row>
    <row r="1255" spans="3:20">
      <c r="C1255" s="9"/>
      <c r="D1255" s="7"/>
      <c r="E1255" s="21"/>
      <c r="F1255" s="25"/>
      <c r="G1255" s="16"/>
      <c r="H1255" s="11"/>
      <c r="I1255" s="27"/>
      <c r="J1255" s="17"/>
      <c r="K1255" s="17"/>
      <c r="L1255" s="17"/>
      <c r="M1255" s="17"/>
      <c r="Q1255"/>
      <c r="R1255" s="18"/>
      <c r="T1255" s="27"/>
    </row>
    <row r="1256" spans="3:20">
      <c r="C1256" s="9"/>
      <c r="D1256" s="7"/>
      <c r="E1256" s="21"/>
      <c r="F1256" s="48"/>
      <c r="G1256" s="16"/>
      <c r="H1256" s="11"/>
      <c r="I1256" s="27"/>
      <c r="J1256" s="17"/>
      <c r="K1256" s="17"/>
      <c r="L1256" s="17"/>
      <c r="M1256" s="17"/>
      <c r="Q1256"/>
      <c r="R1256" s="18"/>
      <c r="T1256" s="27"/>
    </row>
    <row r="1257" spans="3:20">
      <c r="C1257" s="9"/>
      <c r="D1257" s="7"/>
      <c r="E1257" s="21"/>
      <c r="F1257" s="25"/>
      <c r="G1257" s="16"/>
      <c r="H1257" s="11"/>
      <c r="I1257" s="27"/>
      <c r="J1257" s="17"/>
      <c r="K1257" s="17"/>
      <c r="L1257" s="17"/>
      <c r="M1257" s="17"/>
      <c r="Q1257"/>
      <c r="R1257" s="18"/>
      <c r="T1257" s="27"/>
    </row>
    <row r="1258" spans="3:20">
      <c r="C1258" s="9"/>
      <c r="D1258" s="7"/>
      <c r="E1258" s="21"/>
      <c r="F1258" s="10"/>
      <c r="G1258" s="16"/>
      <c r="H1258" s="11"/>
      <c r="I1258" s="27"/>
      <c r="J1258" s="17"/>
      <c r="K1258" s="17"/>
      <c r="L1258" s="17"/>
      <c r="M1258" s="17"/>
      <c r="Q1258"/>
      <c r="R1258" s="23"/>
      <c r="T1258" s="27"/>
    </row>
    <row r="1259" spans="3:20">
      <c r="C1259" s="9"/>
      <c r="D1259" s="9"/>
      <c r="E1259" s="9"/>
      <c r="F1259" s="10"/>
      <c r="G1259" s="16"/>
      <c r="H1259" s="11"/>
      <c r="I1259" s="17"/>
      <c r="J1259" s="17"/>
      <c r="K1259" s="17"/>
      <c r="L1259" s="17"/>
      <c r="M1259" s="17"/>
      <c r="Q1259"/>
      <c r="R1259" s="23"/>
      <c r="T1259" s="27"/>
    </row>
    <row r="1260" spans="3:20">
      <c r="C1260" s="9"/>
      <c r="D1260" s="9"/>
      <c r="E1260" s="9"/>
      <c r="F1260" s="10"/>
      <c r="G1260" s="16"/>
      <c r="H1260" s="11"/>
      <c r="I1260" s="17"/>
      <c r="J1260" s="17"/>
      <c r="K1260" s="17"/>
      <c r="L1260" s="17"/>
      <c r="M1260" s="17"/>
      <c r="Q1260"/>
      <c r="R1260" s="23"/>
      <c r="T1260" s="27"/>
    </row>
    <row r="1261" spans="3:20">
      <c r="C1261" s="9"/>
      <c r="D1261" s="9"/>
      <c r="E1261" s="9"/>
      <c r="F1261" s="10"/>
      <c r="G1261" s="16"/>
      <c r="H1261" s="11"/>
      <c r="I1261" s="17"/>
      <c r="J1261" s="17"/>
      <c r="K1261" s="17"/>
      <c r="L1261" s="17"/>
      <c r="M1261" s="17"/>
      <c r="Q1261"/>
      <c r="R1261" s="23"/>
      <c r="T1261" s="27"/>
    </row>
    <row r="1262" spans="3:20">
      <c r="C1262" s="9"/>
      <c r="D1262" s="9"/>
      <c r="E1262" s="9"/>
      <c r="F1262" s="10"/>
      <c r="G1262" s="16"/>
      <c r="H1262" s="11"/>
      <c r="I1262" s="17"/>
      <c r="J1262" s="17"/>
      <c r="K1262" s="17"/>
      <c r="L1262" s="17"/>
      <c r="M1262" s="17"/>
      <c r="Q1262"/>
      <c r="R1262" s="23"/>
      <c r="T1262" s="27"/>
    </row>
    <row r="1263" spans="3:20">
      <c r="C1263" s="9"/>
      <c r="F1263" s="4"/>
      <c r="G1263" s="16"/>
      <c r="H1263" s="11"/>
      <c r="Q1263"/>
      <c r="T1263" s="27"/>
    </row>
    <row r="1264" spans="3:20">
      <c r="C1264" s="9"/>
      <c r="D1264" s="9"/>
      <c r="E1264" s="9"/>
      <c r="F1264" s="10"/>
      <c r="G1264" s="16"/>
      <c r="H1264" s="11"/>
      <c r="I1264" s="17"/>
      <c r="J1264" s="17"/>
      <c r="K1264" s="17"/>
      <c r="L1264" s="17"/>
      <c r="M1264" s="17"/>
      <c r="Q1264"/>
      <c r="R1264" s="23"/>
      <c r="T1264" s="27"/>
    </row>
    <row r="1265" spans="1:20">
      <c r="C1265" s="9"/>
      <c r="F1265" s="4"/>
      <c r="G1265" s="16"/>
      <c r="H1265" s="11"/>
      <c r="Q1265"/>
      <c r="T1265" s="27"/>
    </row>
    <row r="1266" spans="1:20">
      <c r="C1266" s="9"/>
      <c r="F1266" s="4"/>
      <c r="G1266" s="16"/>
      <c r="H1266" s="11"/>
      <c r="Q1266"/>
      <c r="T1266" s="27"/>
    </row>
    <row r="1267" spans="1:20">
      <c r="C1267" s="9"/>
      <c r="D1267" s="7"/>
      <c r="E1267" s="21"/>
      <c r="F1267" s="10"/>
      <c r="G1267" s="16"/>
      <c r="H1267" s="11"/>
      <c r="I1267" s="27"/>
      <c r="J1267" s="17"/>
      <c r="K1267" s="17"/>
      <c r="L1267" s="17"/>
      <c r="M1267" s="17"/>
      <c r="Q1267"/>
      <c r="R1267" s="23"/>
      <c r="T1267" s="27"/>
    </row>
    <row r="1268" spans="1:20">
      <c r="C1268" s="9"/>
      <c r="D1268" s="9"/>
      <c r="E1268" s="9"/>
      <c r="F1268" s="10"/>
      <c r="G1268" s="16"/>
      <c r="H1268" s="11"/>
      <c r="I1268" s="17"/>
      <c r="J1268" s="17"/>
      <c r="K1268" s="17"/>
      <c r="L1268" s="17"/>
      <c r="M1268" s="17"/>
      <c r="Q1268"/>
      <c r="R1268" s="23"/>
      <c r="T1268" s="27"/>
    </row>
    <row r="1269" spans="1:20">
      <c r="C1269" s="9"/>
      <c r="D1269" s="9"/>
      <c r="E1269" s="9"/>
      <c r="F1269" s="10"/>
      <c r="G1269" s="16"/>
      <c r="H1269" s="11"/>
      <c r="I1269" s="17"/>
      <c r="J1269" s="17"/>
      <c r="K1269" s="17"/>
      <c r="L1269" s="17"/>
      <c r="M1269" s="17"/>
      <c r="Q1269"/>
      <c r="R1269" s="23"/>
      <c r="T1269" s="27"/>
    </row>
    <row r="1270" spans="1:20">
      <c r="C1270" s="9"/>
      <c r="D1270" s="9"/>
      <c r="E1270" s="9"/>
      <c r="F1270" s="10"/>
      <c r="G1270" s="16"/>
      <c r="H1270" s="11"/>
      <c r="I1270" s="17"/>
      <c r="J1270" s="17"/>
      <c r="K1270" s="17"/>
      <c r="L1270" s="17"/>
      <c r="M1270" s="17"/>
      <c r="Q1270"/>
      <c r="R1270" s="23"/>
      <c r="T1270" s="27"/>
    </row>
    <row r="1271" spans="1:20">
      <c r="C1271" s="9"/>
      <c r="D1271" s="9"/>
      <c r="E1271" s="9"/>
      <c r="F1271" s="10"/>
      <c r="G1271" s="16"/>
      <c r="H1271" s="11"/>
      <c r="I1271" s="17"/>
      <c r="J1271" s="17"/>
      <c r="K1271" s="17"/>
      <c r="L1271" s="17"/>
      <c r="M1271" s="17"/>
      <c r="Q1271"/>
      <c r="R1271" s="23"/>
      <c r="T1271" s="27"/>
    </row>
    <row r="1272" spans="1:20">
      <c r="C1272" s="9"/>
      <c r="D1272" s="9"/>
      <c r="E1272" s="9"/>
      <c r="F1272" s="10"/>
      <c r="G1272" s="16"/>
      <c r="H1272" s="11"/>
      <c r="I1272" s="17"/>
      <c r="J1272" s="17"/>
      <c r="K1272" s="17"/>
      <c r="L1272" s="17"/>
      <c r="M1272" s="17"/>
      <c r="Q1272"/>
      <c r="R1272" s="23"/>
      <c r="T1272" s="27"/>
    </row>
    <row r="1273" spans="1:20">
      <c r="C1273" s="9"/>
      <c r="D1273" s="9"/>
      <c r="E1273" s="9"/>
      <c r="F1273" s="25"/>
      <c r="G1273" s="16"/>
      <c r="H1273" s="11"/>
      <c r="I1273" s="17"/>
      <c r="J1273" s="17"/>
      <c r="K1273" s="17"/>
      <c r="L1273" s="17"/>
      <c r="M1273" s="17"/>
      <c r="Q1273"/>
      <c r="R1273" s="23"/>
      <c r="T1273" s="27"/>
    </row>
    <row r="1274" spans="1:20">
      <c r="D1274" s="25"/>
      <c r="F1274" s="22"/>
      <c r="G1274" s="5"/>
      <c r="H1274" s="111"/>
      <c r="Q1274"/>
      <c r="T1274" s="27"/>
    </row>
    <row r="1275" spans="1:20">
      <c r="A1275"/>
      <c r="C1275" s="9"/>
      <c r="D1275" s="9"/>
      <c r="E1275" s="9"/>
      <c r="F1275" s="10"/>
      <c r="G1275" s="16"/>
      <c r="H1275" s="11"/>
      <c r="I1275" s="17"/>
      <c r="J1275" s="17"/>
      <c r="K1275" s="17"/>
      <c r="L1275" s="17"/>
      <c r="M1275" s="17"/>
      <c r="Q1275"/>
      <c r="R1275" s="23"/>
      <c r="T1275" s="27"/>
    </row>
    <row r="1276" spans="1:20">
      <c r="A1276"/>
      <c r="C1276" s="9"/>
      <c r="D1276" s="9"/>
      <c r="E1276" s="9"/>
      <c r="F1276" s="10"/>
      <c r="G1276" s="16"/>
      <c r="H1276" s="11"/>
      <c r="I1276" s="17"/>
      <c r="J1276" s="17"/>
      <c r="K1276" s="17"/>
      <c r="L1276" s="17"/>
      <c r="M1276" s="17"/>
      <c r="Q1276"/>
      <c r="R1276" s="23"/>
      <c r="T1276" s="27"/>
    </row>
    <row r="1277" spans="1:20">
      <c r="A1277"/>
      <c r="C1277" s="9"/>
      <c r="D1277" s="9"/>
      <c r="E1277" s="9"/>
      <c r="F1277" s="10"/>
      <c r="G1277" s="16"/>
      <c r="H1277" s="11"/>
      <c r="I1277" s="17"/>
      <c r="J1277" s="17"/>
      <c r="K1277" s="17"/>
      <c r="L1277" s="17"/>
      <c r="M1277" s="17"/>
      <c r="Q1277"/>
      <c r="R1277" s="23"/>
      <c r="T1277" s="27"/>
    </row>
    <row r="1278" spans="1:20">
      <c r="A1278"/>
      <c r="C1278" s="9"/>
      <c r="D1278" s="27"/>
      <c r="E1278" s="9"/>
      <c r="F1278" s="22"/>
      <c r="G1278" s="16"/>
      <c r="H1278" s="11"/>
      <c r="I1278" s="17"/>
      <c r="J1278" s="17"/>
      <c r="K1278" s="17"/>
      <c r="L1278" s="17"/>
      <c r="M1278" s="17"/>
      <c r="Q1278"/>
      <c r="R1278" s="18"/>
      <c r="T1278" s="27"/>
    </row>
    <row r="1279" spans="1:20">
      <c r="A1279"/>
      <c r="C1279" s="9"/>
      <c r="D1279" s="9"/>
      <c r="E1279" s="9"/>
      <c r="F1279" s="10"/>
      <c r="G1279" s="16"/>
      <c r="H1279" s="11"/>
      <c r="I1279" s="17"/>
      <c r="J1279" s="17"/>
      <c r="K1279" s="17"/>
      <c r="L1279" s="17"/>
      <c r="M1279" s="17"/>
      <c r="Q1279"/>
      <c r="R1279" s="23"/>
      <c r="T1279" s="27"/>
    </row>
    <row r="1280" spans="1:20">
      <c r="A1280"/>
      <c r="C1280" s="9"/>
      <c r="D1280" s="9"/>
      <c r="E1280" s="9"/>
      <c r="F1280" s="10"/>
      <c r="G1280" s="16"/>
      <c r="H1280" s="11"/>
      <c r="I1280" s="17"/>
      <c r="J1280" s="17"/>
      <c r="K1280" s="17"/>
      <c r="L1280" s="17"/>
      <c r="M1280" s="17"/>
      <c r="Q1280"/>
      <c r="R1280" s="23"/>
      <c r="T1280" s="27"/>
    </row>
    <row r="1281" spans="1:20">
      <c r="A1281"/>
      <c r="C1281" s="9"/>
      <c r="D1281" s="9"/>
      <c r="E1281" s="9"/>
      <c r="F1281" s="10"/>
      <c r="G1281" s="16"/>
      <c r="H1281" s="11"/>
      <c r="I1281" s="17"/>
      <c r="J1281" s="17"/>
      <c r="K1281" s="17"/>
      <c r="L1281" s="17"/>
      <c r="M1281" s="17"/>
      <c r="Q1281"/>
      <c r="R1281" s="23"/>
      <c r="T1281" s="27"/>
    </row>
    <row r="1282" spans="1:20">
      <c r="A1282"/>
      <c r="C1282" s="9"/>
      <c r="D1282" s="46"/>
      <c r="E1282" s="27"/>
      <c r="F1282" s="25"/>
      <c r="G1282" s="16"/>
      <c r="H1282" s="11"/>
      <c r="I1282" s="17"/>
      <c r="J1282" s="17"/>
      <c r="K1282" s="17"/>
      <c r="L1282" s="17"/>
      <c r="M1282" s="17"/>
      <c r="Q1282"/>
      <c r="R1282" s="23"/>
      <c r="T1282" s="27"/>
    </row>
    <row r="1283" spans="1:20">
      <c r="A1283"/>
      <c r="C1283" s="9"/>
      <c r="D1283" s="46"/>
      <c r="E1283" s="27"/>
      <c r="F1283" s="25"/>
      <c r="G1283" s="16"/>
      <c r="H1283" s="11"/>
      <c r="I1283" s="17"/>
      <c r="J1283" s="17"/>
      <c r="K1283" s="17"/>
      <c r="L1283" s="17"/>
      <c r="M1283" s="17"/>
      <c r="Q1283"/>
      <c r="R1283" s="23"/>
      <c r="T1283" s="27"/>
    </row>
    <row r="1284" spans="1:20">
      <c r="A1284"/>
      <c r="C1284" s="9"/>
      <c r="D1284" s="46"/>
      <c r="E1284" s="27"/>
      <c r="F1284" s="25"/>
      <c r="G1284" s="16"/>
      <c r="H1284" s="11"/>
      <c r="I1284" s="17"/>
      <c r="J1284" s="17"/>
      <c r="K1284" s="17"/>
      <c r="L1284" s="17"/>
      <c r="M1284" s="17"/>
      <c r="Q1284"/>
      <c r="R1284" s="23"/>
      <c r="T1284" s="27"/>
    </row>
    <row r="1285" spans="1:20">
      <c r="A1285"/>
      <c r="C1285" s="9"/>
      <c r="D1285" s="46"/>
      <c r="E1285" s="27"/>
      <c r="F1285" s="25"/>
      <c r="G1285" s="16"/>
      <c r="H1285" s="11"/>
      <c r="I1285" s="17"/>
      <c r="J1285" s="17"/>
      <c r="K1285" s="17"/>
      <c r="L1285" s="17"/>
      <c r="M1285" s="17"/>
      <c r="Q1285"/>
      <c r="R1285" s="23"/>
      <c r="T1285" s="27"/>
    </row>
    <row r="1286" spans="1:20">
      <c r="A1286"/>
      <c r="C1286" s="9"/>
      <c r="D1286" s="9"/>
      <c r="E1286" s="9"/>
      <c r="F1286" s="10"/>
      <c r="G1286" s="16"/>
      <c r="H1286" s="11"/>
      <c r="I1286" s="17"/>
      <c r="J1286" s="17"/>
      <c r="K1286" s="17"/>
      <c r="L1286" s="17"/>
      <c r="M1286" s="17"/>
      <c r="Q1286"/>
      <c r="R1286" s="23"/>
      <c r="T1286" s="27"/>
    </row>
    <row r="1287" spans="1:20">
      <c r="A1287"/>
      <c r="C1287" s="9"/>
      <c r="D1287" s="27"/>
      <c r="E1287" s="27"/>
      <c r="F1287" s="10"/>
      <c r="G1287" s="16"/>
      <c r="H1287" s="11"/>
      <c r="I1287" s="17"/>
      <c r="J1287" s="17"/>
      <c r="K1287" s="17"/>
      <c r="L1287" s="17"/>
      <c r="M1287" s="17"/>
      <c r="Q1287"/>
      <c r="R1287" s="23"/>
      <c r="T1287" s="27"/>
    </row>
    <row r="1288" spans="1:20">
      <c r="A1288"/>
      <c r="C1288" s="9"/>
      <c r="D1288" s="9"/>
      <c r="E1288" s="9"/>
      <c r="F1288" s="10"/>
      <c r="G1288" s="16"/>
      <c r="H1288" s="11"/>
      <c r="I1288" s="17"/>
      <c r="J1288" s="17"/>
      <c r="K1288" s="17"/>
      <c r="L1288" s="17"/>
      <c r="M1288" s="17"/>
      <c r="Q1288"/>
      <c r="R1288" s="23"/>
      <c r="T1288" s="27"/>
    </row>
    <row r="1289" spans="1:20">
      <c r="A1289"/>
      <c r="C1289" s="9"/>
      <c r="D1289" s="9"/>
      <c r="E1289" s="9"/>
      <c r="F1289" s="10"/>
      <c r="G1289" s="16"/>
      <c r="H1289" s="11"/>
      <c r="I1289" s="17"/>
      <c r="J1289" s="17"/>
      <c r="K1289" s="17"/>
      <c r="L1289" s="17"/>
      <c r="M1289" s="17"/>
      <c r="Q1289"/>
      <c r="R1289" s="23"/>
      <c r="T1289" s="27"/>
    </row>
    <row r="1290" spans="1:20">
      <c r="A1290"/>
      <c r="C1290" s="9"/>
      <c r="D1290" s="9"/>
      <c r="E1290" s="9"/>
      <c r="F1290" s="10"/>
      <c r="G1290" s="16"/>
      <c r="H1290" s="11"/>
      <c r="I1290" s="17"/>
      <c r="J1290" s="17"/>
      <c r="K1290" s="17"/>
      <c r="L1290" s="17"/>
      <c r="M1290" s="17"/>
      <c r="Q1290"/>
      <c r="R1290" s="23"/>
      <c r="T1290" s="27"/>
    </row>
    <row r="1291" spans="1:20">
      <c r="A1291"/>
      <c r="C1291" s="9"/>
      <c r="D1291" s="9"/>
      <c r="E1291" s="9"/>
      <c r="F1291" s="74"/>
      <c r="G1291" s="16"/>
      <c r="H1291" s="11"/>
      <c r="I1291" s="17"/>
      <c r="J1291" s="17"/>
      <c r="K1291" s="17"/>
      <c r="L1291" s="17"/>
      <c r="M1291" s="17"/>
      <c r="Q1291"/>
      <c r="R1291" s="23"/>
      <c r="T1291" s="27"/>
    </row>
    <row r="1292" spans="1:20">
      <c r="A1292"/>
      <c r="C1292" s="9"/>
      <c r="D1292" s="9"/>
      <c r="E1292" s="9"/>
      <c r="F1292" s="25"/>
      <c r="G1292" s="16"/>
      <c r="H1292" s="11"/>
      <c r="I1292" s="17"/>
      <c r="J1292" s="17"/>
      <c r="K1292" s="17"/>
      <c r="L1292" s="17"/>
      <c r="M1292" s="17"/>
      <c r="Q1292"/>
      <c r="R1292" s="13"/>
      <c r="T1292" s="27"/>
    </row>
    <row r="1293" spans="1:20">
      <c r="A1293"/>
      <c r="C1293" s="9"/>
      <c r="D1293" s="9"/>
      <c r="E1293" s="9"/>
      <c r="F1293" s="10"/>
      <c r="G1293" s="16"/>
      <c r="H1293" s="11"/>
      <c r="I1293" s="17"/>
      <c r="J1293" s="17"/>
      <c r="K1293" s="17"/>
      <c r="L1293" s="17"/>
      <c r="M1293" s="17"/>
      <c r="Q1293"/>
      <c r="R1293" s="23"/>
      <c r="T1293" s="27"/>
    </row>
    <row r="1294" spans="1:20">
      <c r="A1294"/>
      <c r="C1294" s="9"/>
      <c r="D1294" s="9"/>
      <c r="E1294" s="9"/>
      <c r="F1294" s="10"/>
      <c r="G1294" s="16"/>
      <c r="H1294" s="11"/>
      <c r="I1294" s="17"/>
      <c r="J1294" s="17"/>
      <c r="K1294" s="17"/>
      <c r="L1294" s="17"/>
      <c r="M1294" s="17"/>
      <c r="Q1294"/>
      <c r="R1294" s="23"/>
      <c r="T1294" s="27"/>
    </row>
    <row r="1295" spans="1:20">
      <c r="A1295"/>
      <c r="C1295" s="9"/>
      <c r="D1295" s="9"/>
      <c r="E1295" s="9"/>
      <c r="F1295" s="10"/>
      <c r="G1295" s="16"/>
      <c r="H1295" s="11"/>
      <c r="I1295" s="17"/>
      <c r="J1295" s="17"/>
      <c r="K1295" s="17"/>
      <c r="L1295" s="17"/>
      <c r="M1295" s="17"/>
      <c r="Q1295"/>
      <c r="R1295" s="23"/>
      <c r="T1295" s="27"/>
    </row>
    <row r="1296" spans="1:20">
      <c r="A1296"/>
      <c r="C1296" s="9"/>
      <c r="D1296" s="9"/>
      <c r="E1296" s="9"/>
      <c r="F1296" s="10"/>
      <c r="G1296" s="16"/>
      <c r="H1296" s="11"/>
      <c r="I1296" s="17"/>
      <c r="J1296" s="17"/>
      <c r="K1296" s="17"/>
      <c r="L1296" s="17"/>
      <c r="M1296" s="17"/>
      <c r="Q1296"/>
      <c r="R1296" s="23"/>
      <c r="T1296" s="27"/>
    </row>
    <row r="1297" spans="1:20">
      <c r="A1297"/>
      <c r="C1297" s="9"/>
      <c r="D1297" s="9"/>
      <c r="E1297" s="9"/>
      <c r="F1297" s="10"/>
      <c r="G1297" s="16"/>
      <c r="H1297" s="11"/>
      <c r="I1297" s="17"/>
      <c r="J1297" s="17"/>
      <c r="K1297" s="17"/>
      <c r="L1297" s="17"/>
      <c r="M1297" s="17"/>
      <c r="Q1297"/>
      <c r="R1297" s="23"/>
      <c r="T1297" s="27"/>
    </row>
    <row r="1298" spans="1:20">
      <c r="A1298"/>
      <c r="T1298" s="27"/>
    </row>
    <row r="1299" spans="1:20">
      <c r="A1299"/>
      <c r="C1299" s="9"/>
      <c r="D1299" s="27"/>
      <c r="E1299" s="9"/>
      <c r="F1299" s="22"/>
      <c r="G1299" s="16"/>
      <c r="H1299" s="11"/>
      <c r="I1299" s="17"/>
      <c r="J1299" s="17"/>
      <c r="K1299" s="17"/>
      <c r="L1299" s="17"/>
      <c r="M1299" s="17"/>
      <c r="Q1299"/>
      <c r="R1299" s="18"/>
      <c r="T1299" s="27"/>
    </row>
    <row r="1300" spans="1:20">
      <c r="A1300"/>
      <c r="C1300" s="9"/>
      <c r="D1300" s="9"/>
      <c r="E1300" s="9"/>
      <c r="F1300" s="25"/>
      <c r="G1300" s="16"/>
      <c r="H1300" s="11"/>
      <c r="I1300" s="17"/>
      <c r="J1300" s="17"/>
      <c r="K1300" s="17"/>
      <c r="L1300" s="17"/>
      <c r="M1300" s="17"/>
      <c r="Q1300"/>
      <c r="R1300" s="43"/>
      <c r="T1300" s="27"/>
    </row>
    <row r="1301" spans="1:20">
      <c r="A1301"/>
      <c r="T1301" s="27"/>
    </row>
    <row r="1302" spans="1:20">
      <c r="A1302"/>
      <c r="C1302" s="27"/>
      <c r="D1302" s="46"/>
      <c r="E1302" s="27"/>
      <c r="F1302" s="25"/>
      <c r="G1302" s="16"/>
      <c r="H1302" s="11"/>
      <c r="I1302" s="17"/>
      <c r="J1302" s="17"/>
      <c r="K1302" s="17"/>
      <c r="L1302" s="17"/>
      <c r="M1302" s="17"/>
      <c r="Q1302"/>
      <c r="R1302" s="52"/>
      <c r="T1302" s="27"/>
    </row>
    <row r="1303" spans="1:20">
      <c r="A1303"/>
      <c r="C1303" s="9"/>
      <c r="D1303" s="9"/>
      <c r="E1303" s="9"/>
      <c r="F1303" s="10"/>
      <c r="G1303" s="16"/>
      <c r="H1303" s="11"/>
      <c r="I1303" s="17"/>
      <c r="J1303" s="17"/>
      <c r="K1303" s="17"/>
      <c r="L1303" s="17"/>
      <c r="M1303" s="17"/>
      <c r="Q1303"/>
      <c r="R1303" s="23"/>
      <c r="T1303" s="27"/>
    </row>
    <row r="1304" spans="1:20">
      <c r="A1304"/>
      <c r="C1304" s="9"/>
      <c r="D1304" s="9"/>
      <c r="E1304" s="9"/>
      <c r="F1304" s="10"/>
      <c r="G1304" s="16"/>
      <c r="H1304" s="11"/>
      <c r="I1304" s="17"/>
      <c r="J1304" s="17"/>
      <c r="K1304" s="17"/>
      <c r="L1304" s="17"/>
      <c r="M1304" s="17"/>
      <c r="Q1304"/>
      <c r="R1304" s="23"/>
      <c r="T1304" s="27"/>
    </row>
    <row r="1305" spans="1:20">
      <c r="A1305"/>
      <c r="C1305" s="9"/>
      <c r="D1305" s="46"/>
      <c r="E1305" s="27"/>
      <c r="F1305" s="25"/>
      <c r="G1305" s="16"/>
      <c r="H1305" s="11"/>
      <c r="I1305" s="68"/>
      <c r="J1305" s="17"/>
      <c r="K1305" s="17"/>
      <c r="L1305" s="17"/>
      <c r="M1305" s="17"/>
      <c r="Q1305"/>
      <c r="R1305" s="23"/>
      <c r="T1305" s="27"/>
    </row>
    <row r="1306" spans="1:20">
      <c r="A1306"/>
      <c r="C1306" s="9"/>
      <c r="D1306" s="7"/>
      <c r="E1306" s="21"/>
      <c r="F1306" s="10"/>
      <c r="G1306" s="16"/>
      <c r="H1306" s="11"/>
      <c r="I1306" s="27"/>
      <c r="J1306" s="17"/>
      <c r="K1306" s="17"/>
      <c r="L1306" s="17"/>
      <c r="M1306" s="17"/>
      <c r="Q1306"/>
      <c r="R1306" s="23"/>
      <c r="T1306" s="27"/>
    </row>
    <row r="1307" spans="1:20">
      <c r="A1307"/>
      <c r="C1307" s="9"/>
      <c r="D1307" s="9"/>
      <c r="E1307" s="8"/>
      <c r="F1307" s="10"/>
      <c r="G1307" s="16"/>
      <c r="H1307" s="11"/>
      <c r="I1307" s="17"/>
      <c r="J1307" s="17"/>
      <c r="K1307" s="17"/>
      <c r="L1307" s="17"/>
      <c r="M1307" s="17"/>
      <c r="Q1307"/>
      <c r="R1307" s="18"/>
      <c r="T1307" s="27"/>
    </row>
    <row r="1308" spans="1:20">
      <c r="A1308"/>
      <c r="C1308" s="9"/>
      <c r="D1308" s="7"/>
      <c r="E1308" s="21"/>
      <c r="F1308" s="10"/>
      <c r="G1308" s="16"/>
      <c r="H1308" s="11"/>
      <c r="I1308" s="17"/>
      <c r="J1308" s="17"/>
      <c r="K1308" s="17"/>
      <c r="L1308" s="17"/>
      <c r="M1308" s="17"/>
      <c r="Q1308"/>
      <c r="R1308" s="18"/>
      <c r="T1308" s="27"/>
    </row>
    <row r="1309" spans="1:20">
      <c r="A1309"/>
      <c r="C1309" s="9"/>
      <c r="F1309" s="4"/>
      <c r="G1309" s="16"/>
      <c r="H1309" s="11"/>
      <c r="Q1309"/>
      <c r="T1309" s="27"/>
    </row>
    <row r="1310" spans="1:20">
      <c r="A1310"/>
      <c r="C1310" s="9"/>
      <c r="D1310" s="9"/>
      <c r="E1310" s="9"/>
      <c r="F1310" s="10"/>
      <c r="G1310" s="16"/>
      <c r="H1310" s="11"/>
      <c r="I1310" s="17"/>
      <c r="J1310" s="17"/>
      <c r="K1310" s="17"/>
      <c r="L1310" s="17"/>
      <c r="M1310" s="17"/>
      <c r="Q1310"/>
      <c r="R1310" s="23"/>
      <c r="T1310" s="27"/>
    </row>
    <row r="1311" spans="1:20">
      <c r="A1311"/>
      <c r="C1311" s="9"/>
      <c r="D1311" s="9"/>
      <c r="E1311" s="9"/>
      <c r="F1311" s="10"/>
      <c r="G1311" s="16"/>
      <c r="H1311" s="11"/>
      <c r="I1311" s="17"/>
      <c r="J1311" s="17"/>
      <c r="K1311" s="17"/>
      <c r="L1311" s="17"/>
      <c r="M1311" s="17"/>
      <c r="Q1311"/>
      <c r="R1311" s="23"/>
      <c r="T1311" s="27"/>
    </row>
    <row r="1312" spans="1:20">
      <c r="A1312"/>
      <c r="C1312" s="9"/>
      <c r="D1312" s="9"/>
      <c r="E1312" s="9"/>
      <c r="F1312" s="10"/>
      <c r="G1312" s="16"/>
      <c r="H1312" s="11"/>
      <c r="I1312" s="17"/>
      <c r="J1312" s="17"/>
      <c r="K1312" s="17"/>
      <c r="L1312" s="17"/>
      <c r="M1312" s="17"/>
      <c r="Q1312"/>
      <c r="R1312" s="23"/>
      <c r="T1312" s="27"/>
    </row>
    <row r="1313" spans="1:20">
      <c r="A1313"/>
      <c r="C1313" s="9"/>
      <c r="D1313" s="9"/>
      <c r="E1313" s="9"/>
      <c r="F1313" s="10"/>
      <c r="G1313" s="16"/>
      <c r="H1313" s="11"/>
      <c r="I1313" s="17"/>
      <c r="J1313" s="17"/>
      <c r="K1313" s="17"/>
      <c r="L1313" s="17"/>
      <c r="M1313" s="17"/>
      <c r="Q1313"/>
      <c r="R1313" s="23"/>
      <c r="T1313" s="27"/>
    </row>
    <row r="1314" spans="1:20">
      <c r="A1314"/>
      <c r="C1314" s="9"/>
      <c r="D1314" s="9"/>
      <c r="E1314" s="9"/>
      <c r="F1314" s="10"/>
      <c r="G1314" s="16"/>
      <c r="H1314" s="11"/>
      <c r="I1314" s="17"/>
      <c r="J1314" s="17"/>
      <c r="K1314" s="17"/>
      <c r="L1314" s="17"/>
      <c r="M1314" s="17"/>
      <c r="Q1314"/>
      <c r="R1314" s="23"/>
      <c r="T1314" s="27"/>
    </row>
    <row r="1315" spans="1:20">
      <c r="A1315"/>
      <c r="C1315" s="9"/>
      <c r="D1315" s="9"/>
      <c r="E1315" s="9"/>
      <c r="F1315" s="10"/>
      <c r="G1315" s="16"/>
      <c r="H1315" s="11"/>
      <c r="I1315" s="17"/>
      <c r="J1315" s="17"/>
      <c r="K1315" s="17"/>
      <c r="L1315" s="17"/>
      <c r="M1315" s="17"/>
      <c r="Q1315"/>
      <c r="R1315" s="23"/>
      <c r="T1315" s="27"/>
    </row>
    <row r="1316" spans="1:20">
      <c r="A1316"/>
      <c r="C1316" s="9"/>
      <c r="D1316" s="9"/>
      <c r="E1316" s="9"/>
      <c r="F1316" s="10"/>
      <c r="G1316" s="16"/>
      <c r="H1316" s="11"/>
      <c r="I1316" s="17"/>
      <c r="J1316" s="17"/>
      <c r="K1316" s="17"/>
      <c r="L1316" s="17"/>
      <c r="M1316" s="17"/>
      <c r="Q1316"/>
      <c r="R1316" s="23"/>
      <c r="T1316" s="27"/>
    </row>
    <row r="1317" spans="1:20">
      <c r="A1317"/>
      <c r="C1317" s="9"/>
      <c r="D1317" s="9"/>
      <c r="E1317" s="9"/>
      <c r="F1317" s="10"/>
      <c r="G1317" s="16"/>
      <c r="H1317" s="11"/>
      <c r="I1317" s="17"/>
      <c r="J1317" s="17"/>
      <c r="K1317" s="17"/>
      <c r="L1317" s="17"/>
      <c r="M1317" s="17"/>
      <c r="Q1317"/>
      <c r="R1317" s="23"/>
      <c r="T1317" s="27"/>
    </row>
    <row r="1318" spans="1:20">
      <c r="A1318"/>
      <c r="C1318" s="9"/>
      <c r="D1318" s="7"/>
      <c r="E1318" s="21"/>
      <c r="F1318" s="25"/>
      <c r="G1318" s="16"/>
      <c r="H1318" s="11"/>
      <c r="I1318" s="17"/>
      <c r="J1318" s="17"/>
      <c r="K1318" s="17"/>
      <c r="L1318" s="17"/>
      <c r="M1318" s="17"/>
      <c r="Q1318"/>
      <c r="R1318" s="23"/>
      <c r="T1318" s="27"/>
    </row>
    <row r="1319" spans="1:20">
      <c r="A1319"/>
      <c r="C1319" s="9"/>
      <c r="D1319" s="9"/>
      <c r="E1319" s="9"/>
      <c r="F1319" s="10"/>
      <c r="G1319" s="16"/>
      <c r="H1319" s="11"/>
      <c r="I1319" s="27"/>
      <c r="J1319" s="17"/>
      <c r="K1319" s="17"/>
      <c r="L1319" s="17"/>
      <c r="M1319" s="17"/>
      <c r="Q1319"/>
      <c r="R1319" s="23"/>
      <c r="T1319" s="27"/>
    </row>
    <row r="1320" spans="1:20">
      <c r="A1320"/>
      <c r="C1320" s="9"/>
      <c r="F1320" s="4"/>
      <c r="G1320" s="16"/>
      <c r="H1320" s="11"/>
      <c r="Q1320"/>
      <c r="T1320" s="27"/>
    </row>
    <row r="1321" spans="1:20">
      <c r="A1321"/>
      <c r="C1321" s="9"/>
      <c r="D1321" s="9"/>
      <c r="E1321" s="9"/>
      <c r="F1321" s="10"/>
      <c r="G1321" s="16"/>
      <c r="H1321" s="11"/>
      <c r="I1321" s="17"/>
      <c r="J1321" s="17"/>
      <c r="K1321" s="17"/>
      <c r="L1321" s="17"/>
      <c r="M1321" s="17"/>
      <c r="Q1321"/>
      <c r="R1321" s="23"/>
      <c r="T1321" s="27"/>
    </row>
    <row r="1322" spans="1:20">
      <c r="A1322"/>
      <c r="C1322" s="9"/>
      <c r="D1322" s="9"/>
      <c r="E1322" s="9"/>
      <c r="F1322" s="10"/>
      <c r="G1322" s="16"/>
      <c r="H1322" s="11"/>
      <c r="I1322" s="17"/>
      <c r="J1322" s="17"/>
      <c r="K1322" s="17"/>
      <c r="L1322" s="17"/>
      <c r="M1322" s="17"/>
      <c r="Q1322"/>
      <c r="R1322" s="23"/>
      <c r="T1322" s="27"/>
    </row>
    <row r="1323" spans="1:20">
      <c r="A1323"/>
      <c r="C1323" s="9"/>
      <c r="D1323" s="9"/>
      <c r="E1323" s="9"/>
      <c r="F1323" s="10"/>
      <c r="G1323" s="16"/>
      <c r="H1323" s="11"/>
      <c r="I1323" s="17"/>
      <c r="J1323" s="17"/>
      <c r="K1323" s="17"/>
      <c r="L1323" s="17"/>
      <c r="M1323" s="17"/>
      <c r="Q1323"/>
      <c r="R1323" s="23"/>
      <c r="T1323" s="27"/>
    </row>
    <row r="1324" spans="1:20">
      <c r="A1324"/>
      <c r="C1324" s="9"/>
      <c r="D1324" s="9"/>
      <c r="E1324" s="9"/>
      <c r="F1324" s="10"/>
      <c r="G1324" s="16"/>
      <c r="H1324" s="11"/>
      <c r="I1324" s="17"/>
      <c r="J1324" s="17"/>
      <c r="K1324" s="17"/>
      <c r="L1324" s="17"/>
      <c r="M1324" s="17"/>
      <c r="Q1324"/>
      <c r="R1324" s="23"/>
      <c r="T1324" s="27"/>
    </row>
    <row r="1325" spans="1:20">
      <c r="A1325"/>
      <c r="C1325" s="9"/>
      <c r="D1325" s="9"/>
      <c r="E1325" s="9"/>
      <c r="F1325" s="10"/>
      <c r="G1325" s="16"/>
      <c r="H1325" s="11"/>
      <c r="I1325" s="17"/>
      <c r="J1325" s="17"/>
      <c r="K1325" s="17"/>
      <c r="L1325" s="17"/>
      <c r="M1325" s="17"/>
      <c r="Q1325"/>
      <c r="R1325" s="23"/>
      <c r="T1325" s="27"/>
    </row>
    <row r="1326" spans="1:20">
      <c r="A1326"/>
      <c r="C1326" s="9"/>
      <c r="D1326" s="9"/>
      <c r="E1326" s="9"/>
      <c r="F1326" s="10"/>
      <c r="G1326" s="16"/>
      <c r="H1326" s="11"/>
      <c r="I1326" s="17"/>
      <c r="J1326" s="17"/>
      <c r="K1326" s="17"/>
      <c r="L1326" s="17"/>
      <c r="M1326" s="17"/>
      <c r="Q1326"/>
      <c r="R1326" s="23"/>
      <c r="T1326" s="27"/>
    </row>
    <row r="1327" spans="1:20">
      <c r="A1327"/>
      <c r="C1327" s="9"/>
      <c r="D1327" s="9"/>
      <c r="E1327" s="9"/>
      <c r="F1327" s="10"/>
      <c r="G1327" s="16"/>
      <c r="H1327" s="11"/>
      <c r="I1327" s="17"/>
      <c r="J1327" s="17"/>
      <c r="K1327" s="17"/>
      <c r="L1327" s="17"/>
      <c r="M1327" s="17"/>
      <c r="Q1327"/>
      <c r="R1327" s="23"/>
      <c r="T1327" s="27"/>
    </row>
    <row r="1328" spans="1:20">
      <c r="A1328"/>
      <c r="C1328" s="7"/>
      <c r="D1328" s="9"/>
      <c r="E1328" s="9"/>
      <c r="F1328" s="74"/>
      <c r="G1328" s="16"/>
      <c r="H1328" s="11"/>
      <c r="I1328" s="17"/>
      <c r="J1328" s="17"/>
      <c r="K1328" s="17"/>
      <c r="L1328" s="17"/>
      <c r="M1328" s="17"/>
      <c r="Q1328"/>
      <c r="R1328" s="23"/>
      <c r="T1328" s="27"/>
    </row>
    <row r="1329" spans="1:20">
      <c r="A1329"/>
      <c r="C1329" s="27"/>
      <c r="D1329" s="27"/>
      <c r="E1329" s="26"/>
      <c r="F1329" s="25"/>
      <c r="G1329" s="16"/>
      <c r="H1329" s="11"/>
      <c r="I1329" s="17"/>
      <c r="J1329" s="17"/>
      <c r="K1329" s="17"/>
      <c r="L1329" s="17"/>
      <c r="M1329" s="17"/>
      <c r="Q1329"/>
      <c r="R1329" s="52"/>
      <c r="T1329" s="27"/>
    </row>
    <row r="1330" spans="1:20">
      <c r="A1330"/>
      <c r="C1330" s="9"/>
      <c r="D1330" s="7"/>
      <c r="E1330" s="21"/>
      <c r="F1330" s="10"/>
      <c r="G1330" s="16"/>
      <c r="H1330" s="11"/>
      <c r="I1330" s="27"/>
      <c r="J1330" s="17"/>
      <c r="K1330" s="17"/>
      <c r="L1330" s="17"/>
      <c r="M1330" s="17"/>
      <c r="R1330" s="23"/>
      <c r="T1330" s="27"/>
    </row>
    <row r="1331" spans="1:20">
      <c r="A1331"/>
      <c r="C1331" s="9"/>
      <c r="D1331" s="9"/>
      <c r="E1331" s="9"/>
      <c r="F1331" s="10"/>
      <c r="G1331" s="16"/>
      <c r="H1331" s="11"/>
      <c r="I1331" s="17"/>
      <c r="J1331" s="17"/>
      <c r="K1331" s="17"/>
      <c r="L1331" s="17"/>
      <c r="M1331" s="17"/>
      <c r="Q1331"/>
      <c r="R1331" s="23"/>
      <c r="T1331" s="27"/>
    </row>
    <row r="1332" spans="1:20">
      <c r="A1332"/>
      <c r="C1332" s="9"/>
      <c r="D1332" s="9"/>
      <c r="E1332" s="9"/>
      <c r="F1332" s="10"/>
      <c r="G1332" s="16"/>
      <c r="H1332" s="11"/>
      <c r="I1332" s="17"/>
      <c r="J1332" s="17"/>
      <c r="K1332" s="17"/>
      <c r="L1332" s="17"/>
      <c r="M1332" s="17"/>
      <c r="Q1332"/>
      <c r="R1332" s="23"/>
      <c r="T1332" s="27"/>
    </row>
    <row r="1333" spans="1:20">
      <c r="A1333"/>
      <c r="C1333" s="9"/>
      <c r="D1333" s="9"/>
      <c r="E1333" s="8"/>
      <c r="F1333" s="10"/>
      <c r="G1333" s="16"/>
      <c r="H1333" s="11"/>
      <c r="I1333" s="57"/>
      <c r="J1333" s="17"/>
      <c r="K1333" s="17"/>
      <c r="L1333" s="17"/>
      <c r="M1333" s="17"/>
      <c r="Q1333"/>
      <c r="R1333" s="18"/>
      <c r="T1333" s="27"/>
    </row>
    <row r="1334" spans="1:20">
      <c r="A1334"/>
      <c r="C1334" s="9"/>
      <c r="D1334" s="9"/>
      <c r="E1334" s="8"/>
      <c r="F1334" s="10"/>
      <c r="G1334" s="16"/>
      <c r="H1334" s="11"/>
      <c r="I1334" s="57"/>
      <c r="J1334" s="17"/>
      <c r="K1334" s="17"/>
      <c r="L1334" s="17"/>
      <c r="M1334" s="17"/>
      <c r="Q1334"/>
      <c r="R1334" s="18"/>
      <c r="T1334" s="27"/>
    </row>
    <row r="1335" spans="1:20">
      <c r="A1335"/>
      <c r="C1335" s="9"/>
      <c r="F1335" s="4"/>
      <c r="G1335" s="16"/>
      <c r="H1335" s="11"/>
      <c r="Q1335"/>
      <c r="T1335" s="27"/>
    </row>
    <row r="1336" spans="1:20">
      <c r="A1336"/>
      <c r="C1336" s="9"/>
      <c r="D1336" s="9"/>
      <c r="E1336" s="9"/>
      <c r="F1336" s="10"/>
      <c r="G1336" s="16"/>
      <c r="H1336" s="11"/>
      <c r="I1336" s="17"/>
      <c r="J1336" s="17"/>
      <c r="K1336" s="17"/>
      <c r="L1336" s="17"/>
      <c r="M1336" s="17"/>
      <c r="Q1336"/>
      <c r="R1336" s="23"/>
      <c r="T1336" s="27"/>
    </row>
    <row r="1337" spans="1:20">
      <c r="A1337"/>
      <c r="C1337" s="9"/>
      <c r="D1337" s="9"/>
      <c r="E1337" s="9"/>
      <c r="F1337" s="10"/>
      <c r="G1337" s="16"/>
      <c r="H1337" s="11"/>
      <c r="I1337" s="17"/>
      <c r="J1337" s="17"/>
      <c r="K1337" s="17"/>
      <c r="L1337" s="17"/>
      <c r="M1337" s="17"/>
      <c r="Q1337"/>
      <c r="R1337" s="23"/>
      <c r="T1337" s="27"/>
    </row>
    <row r="1338" spans="1:20">
      <c r="A1338"/>
      <c r="C1338" s="9"/>
      <c r="D1338" s="9"/>
      <c r="E1338" s="9"/>
      <c r="F1338" s="10"/>
      <c r="G1338" s="16"/>
      <c r="H1338" s="11"/>
      <c r="I1338" s="17"/>
      <c r="J1338" s="17"/>
      <c r="K1338" s="17"/>
      <c r="L1338" s="17"/>
      <c r="M1338" s="17"/>
      <c r="Q1338"/>
      <c r="R1338" s="23"/>
      <c r="T1338" s="27"/>
    </row>
    <row r="1339" spans="1:20">
      <c r="A1339"/>
      <c r="C1339" s="9"/>
      <c r="D1339" s="9"/>
      <c r="E1339" s="9"/>
      <c r="F1339" s="10"/>
      <c r="G1339" s="16"/>
      <c r="H1339" s="11"/>
      <c r="I1339" s="17"/>
      <c r="J1339" s="17"/>
      <c r="K1339" s="17"/>
      <c r="L1339" s="17"/>
      <c r="M1339" s="17"/>
      <c r="Q1339"/>
      <c r="R1339" s="23"/>
      <c r="T1339" s="27"/>
    </row>
    <row r="1340" spans="1:20">
      <c r="A1340"/>
      <c r="C1340" s="9"/>
      <c r="D1340" s="9"/>
      <c r="E1340" s="9"/>
      <c r="F1340" s="10"/>
      <c r="G1340" s="16"/>
      <c r="H1340" s="11"/>
      <c r="I1340" s="17"/>
      <c r="J1340" s="17"/>
      <c r="K1340" s="17"/>
      <c r="L1340" s="17"/>
      <c r="M1340" s="17"/>
      <c r="Q1340"/>
      <c r="R1340" s="23"/>
      <c r="T1340" s="27"/>
    </row>
    <row r="1341" spans="1:20">
      <c r="A1341"/>
      <c r="C1341" s="9"/>
      <c r="D1341" s="7"/>
      <c r="E1341" s="21"/>
      <c r="F1341" s="50"/>
      <c r="G1341" s="16"/>
      <c r="H1341" s="11"/>
      <c r="I1341" s="17"/>
      <c r="J1341" s="17"/>
      <c r="K1341" s="17"/>
      <c r="L1341" s="17"/>
      <c r="M1341" s="17"/>
      <c r="Q1341"/>
      <c r="R1341" s="18"/>
      <c r="T1341" s="27"/>
    </row>
    <row r="1342" spans="1:20">
      <c r="A1342"/>
      <c r="C1342" s="9"/>
      <c r="D1342" s="9"/>
      <c r="E1342" s="9"/>
      <c r="F1342" s="10"/>
      <c r="G1342" s="16"/>
      <c r="H1342" s="11"/>
      <c r="I1342" s="17"/>
      <c r="J1342" s="17"/>
      <c r="K1342" s="17"/>
      <c r="L1342" s="17"/>
      <c r="M1342" s="17"/>
      <c r="Q1342"/>
      <c r="R1342" s="23"/>
      <c r="T1342" s="27"/>
    </row>
    <row r="1343" spans="1:20">
      <c r="A1343"/>
      <c r="C1343" s="9"/>
      <c r="D1343" s="9"/>
      <c r="E1343" s="9"/>
      <c r="F1343" s="10"/>
      <c r="G1343" s="16"/>
      <c r="H1343" s="11"/>
      <c r="I1343" s="17"/>
      <c r="J1343" s="17"/>
      <c r="K1343" s="17"/>
      <c r="L1343" s="17"/>
      <c r="M1343" s="17"/>
      <c r="Q1343"/>
      <c r="R1343" s="23"/>
      <c r="T1343" s="27"/>
    </row>
    <row r="1344" spans="1:20">
      <c r="A1344"/>
      <c r="C1344" s="9"/>
      <c r="D1344" s="9"/>
      <c r="E1344" s="9"/>
      <c r="F1344" s="10"/>
      <c r="G1344" s="16"/>
      <c r="H1344" s="11"/>
      <c r="I1344" s="17"/>
      <c r="J1344" s="17"/>
      <c r="K1344" s="17"/>
      <c r="L1344" s="17"/>
      <c r="M1344" s="17"/>
      <c r="Q1344"/>
      <c r="R1344" s="23"/>
      <c r="T1344" s="27"/>
    </row>
    <row r="1345" spans="1:20">
      <c r="A1345"/>
      <c r="C1345" s="9"/>
      <c r="D1345" s="7"/>
      <c r="E1345" s="21"/>
      <c r="F1345" s="10"/>
      <c r="G1345" s="16"/>
      <c r="H1345" s="11"/>
      <c r="I1345" s="17"/>
      <c r="J1345" s="17"/>
      <c r="K1345" s="17"/>
      <c r="L1345" s="17"/>
      <c r="M1345" s="17"/>
      <c r="Q1345"/>
      <c r="R1345" s="23"/>
      <c r="T1345" s="27"/>
    </row>
    <row r="1346" spans="1:20">
      <c r="A1346"/>
      <c r="C1346" s="9"/>
      <c r="D1346" s="9"/>
      <c r="E1346" s="9"/>
      <c r="F1346" s="10"/>
      <c r="G1346" s="16"/>
      <c r="H1346" s="11"/>
      <c r="I1346" s="17"/>
      <c r="J1346" s="17"/>
      <c r="K1346" s="17"/>
      <c r="L1346" s="17"/>
      <c r="M1346" s="17"/>
      <c r="Q1346"/>
      <c r="R1346" s="23"/>
      <c r="T1346" s="27"/>
    </row>
    <row r="1347" spans="1:20">
      <c r="A1347"/>
      <c r="C1347" s="9"/>
      <c r="D1347" s="9"/>
      <c r="E1347" s="9"/>
      <c r="F1347" s="10"/>
      <c r="G1347" s="16"/>
      <c r="H1347" s="11"/>
      <c r="I1347" s="17"/>
      <c r="J1347" s="17"/>
      <c r="K1347" s="17"/>
      <c r="L1347" s="17"/>
      <c r="M1347" s="17"/>
      <c r="Q1347"/>
      <c r="R1347" s="23"/>
      <c r="T1347" s="27"/>
    </row>
    <row r="1348" spans="1:20">
      <c r="A1348"/>
      <c r="C1348" s="9"/>
      <c r="D1348" s="9"/>
      <c r="E1348" s="9"/>
      <c r="F1348" s="10"/>
      <c r="G1348" s="16"/>
      <c r="H1348" s="11"/>
      <c r="I1348" s="17"/>
      <c r="J1348" s="17"/>
      <c r="K1348" s="17"/>
      <c r="L1348" s="17"/>
      <c r="M1348" s="17"/>
      <c r="Q1348"/>
      <c r="R1348" s="23"/>
      <c r="T1348" s="27"/>
    </row>
    <row r="1349" spans="1:20">
      <c r="A1349"/>
      <c r="C1349" s="9"/>
      <c r="D1349" s="9"/>
      <c r="E1349" s="9"/>
      <c r="F1349" s="10"/>
      <c r="G1349" s="16"/>
      <c r="H1349" s="11"/>
      <c r="I1349" s="17"/>
      <c r="J1349" s="17"/>
      <c r="K1349" s="17"/>
      <c r="L1349" s="17"/>
      <c r="M1349" s="17"/>
      <c r="Q1349"/>
      <c r="R1349" s="23"/>
      <c r="T1349" s="27"/>
    </row>
    <row r="1350" spans="1:20">
      <c r="A1350"/>
      <c r="C1350" s="9"/>
      <c r="D1350" s="9"/>
      <c r="E1350" s="9"/>
      <c r="F1350" s="10"/>
      <c r="G1350" s="16"/>
      <c r="H1350" s="11"/>
      <c r="I1350" s="27"/>
      <c r="J1350" s="17"/>
      <c r="K1350" s="17"/>
      <c r="L1350" s="17"/>
      <c r="M1350" s="17"/>
      <c r="Q1350"/>
      <c r="R1350" s="23"/>
      <c r="T1350" s="27"/>
    </row>
    <row r="1351" spans="1:20">
      <c r="A1351"/>
      <c r="C1351" s="9"/>
      <c r="D1351" s="9"/>
      <c r="E1351" s="9"/>
      <c r="F1351" s="10"/>
      <c r="G1351" s="16"/>
      <c r="H1351" s="11"/>
      <c r="I1351" s="17"/>
      <c r="J1351" s="17"/>
      <c r="K1351" s="17"/>
      <c r="L1351" s="17"/>
      <c r="M1351" s="17"/>
      <c r="Q1351"/>
      <c r="R1351" s="23"/>
      <c r="T1351" s="27"/>
    </row>
    <row r="1352" spans="1:20">
      <c r="A1352"/>
      <c r="C1352" s="9"/>
      <c r="D1352" s="9"/>
      <c r="E1352" s="9"/>
      <c r="F1352" s="10"/>
      <c r="G1352" s="16"/>
      <c r="H1352" s="11"/>
      <c r="I1352" s="17"/>
      <c r="J1352" s="17"/>
      <c r="K1352" s="17"/>
      <c r="L1352" s="17"/>
      <c r="M1352" s="17"/>
      <c r="Q1352"/>
      <c r="R1352" s="23"/>
      <c r="T1352" s="27"/>
    </row>
    <row r="1353" spans="1:20">
      <c r="A1353"/>
      <c r="C1353" s="9"/>
      <c r="D1353" s="9"/>
      <c r="E1353" s="9"/>
      <c r="F1353" s="10"/>
      <c r="G1353" s="16"/>
      <c r="H1353" s="11"/>
      <c r="I1353" s="17"/>
      <c r="J1353" s="17"/>
      <c r="K1353" s="17"/>
      <c r="L1353" s="17"/>
      <c r="M1353" s="17"/>
      <c r="Q1353"/>
      <c r="R1353" s="23"/>
      <c r="T1353" s="27"/>
    </row>
    <row r="1354" spans="1:20">
      <c r="A1354"/>
      <c r="C1354" s="27"/>
      <c r="D1354" s="46"/>
      <c r="E1354" s="27"/>
      <c r="F1354" s="74"/>
      <c r="G1354" s="16"/>
      <c r="H1354" s="11"/>
      <c r="I1354" s="17"/>
      <c r="J1354" s="17"/>
      <c r="K1354" s="17"/>
      <c r="L1354" s="17"/>
      <c r="M1354" s="17"/>
      <c r="Q1354"/>
      <c r="R1354" s="52"/>
      <c r="T1354" s="27"/>
    </row>
    <row r="1355" spans="1:20">
      <c r="A1355"/>
      <c r="C1355" s="9"/>
      <c r="D1355" s="9"/>
      <c r="E1355" s="9"/>
      <c r="F1355" s="10"/>
      <c r="G1355" s="16"/>
      <c r="H1355" s="11"/>
      <c r="I1355" s="17"/>
      <c r="J1355" s="17"/>
      <c r="K1355" s="17"/>
      <c r="L1355" s="17"/>
      <c r="M1355" s="17"/>
      <c r="Q1355"/>
      <c r="R1355" s="23"/>
      <c r="T1355" s="27"/>
    </row>
    <row r="1356" spans="1:20">
      <c r="A1356"/>
      <c r="C1356" s="9"/>
      <c r="D1356" s="7"/>
      <c r="E1356" s="21"/>
      <c r="F1356" s="10"/>
      <c r="G1356" s="16"/>
      <c r="H1356" s="11"/>
      <c r="I1356" s="17"/>
      <c r="J1356" s="17"/>
      <c r="K1356" s="17"/>
      <c r="L1356" s="17"/>
      <c r="M1356" s="17"/>
      <c r="Q1356"/>
      <c r="R1356" s="18"/>
      <c r="T1356" s="27"/>
    </row>
    <row r="1357" spans="1:20">
      <c r="A1357"/>
      <c r="C1357" s="7"/>
      <c r="D1357" s="9"/>
      <c r="E1357" s="9"/>
      <c r="F1357" s="74"/>
      <c r="G1357" s="16"/>
      <c r="H1357" s="11"/>
      <c r="I1357" s="17"/>
      <c r="J1357" s="17"/>
      <c r="K1357" s="17"/>
      <c r="L1357" s="17"/>
      <c r="M1357" s="17"/>
      <c r="Q1357"/>
      <c r="R1357" s="23"/>
      <c r="T1357" s="27"/>
    </row>
    <row r="1358" spans="1:20">
      <c r="A1358"/>
      <c r="C1358" s="9"/>
      <c r="D1358" s="9"/>
      <c r="E1358" s="9"/>
      <c r="F1358" s="10"/>
      <c r="G1358" s="16"/>
      <c r="H1358" s="11"/>
      <c r="I1358" s="17"/>
      <c r="J1358" s="17"/>
      <c r="K1358" s="17"/>
      <c r="L1358" s="17"/>
      <c r="M1358" s="17"/>
      <c r="Q1358"/>
      <c r="R1358" s="23"/>
      <c r="T1358" s="27"/>
    </row>
    <row r="1359" spans="1:20">
      <c r="A1359"/>
      <c r="C1359" s="9"/>
      <c r="D1359" s="9"/>
      <c r="E1359" s="9"/>
      <c r="F1359" s="10"/>
      <c r="G1359" s="16"/>
      <c r="H1359" s="11"/>
      <c r="I1359" s="12"/>
      <c r="J1359" s="12"/>
      <c r="K1359" s="12"/>
      <c r="L1359" s="12"/>
      <c r="M1359" s="12"/>
      <c r="Q1359"/>
      <c r="R1359" s="23"/>
      <c r="T1359" s="27"/>
    </row>
    <row r="1360" spans="1:20">
      <c r="A1360"/>
      <c r="C1360" s="9"/>
      <c r="D1360" s="9"/>
      <c r="E1360" s="9"/>
      <c r="F1360" s="10"/>
      <c r="G1360" s="16"/>
      <c r="H1360" s="11"/>
      <c r="I1360" s="12"/>
      <c r="J1360" s="17"/>
      <c r="K1360" s="17"/>
      <c r="L1360" s="17"/>
      <c r="M1360" s="17"/>
      <c r="Q1360"/>
      <c r="R1360" s="23"/>
      <c r="T1360" s="27"/>
    </row>
    <row r="1361" spans="1:20">
      <c r="A1361"/>
      <c r="C1361" s="9"/>
      <c r="D1361" s="9"/>
      <c r="E1361" s="9"/>
      <c r="F1361" s="10"/>
      <c r="G1361" s="16"/>
      <c r="H1361" s="11"/>
      <c r="I1361" s="17"/>
      <c r="J1361" s="17"/>
      <c r="K1361" s="17"/>
      <c r="L1361" s="17"/>
      <c r="M1361" s="17"/>
      <c r="Q1361"/>
      <c r="R1361" s="23"/>
      <c r="T1361" s="27"/>
    </row>
    <row r="1362" spans="1:20">
      <c r="A1362"/>
      <c r="C1362" s="9"/>
      <c r="D1362" s="46"/>
      <c r="E1362" s="27"/>
      <c r="F1362" s="50"/>
      <c r="G1362" s="16"/>
      <c r="H1362" s="11"/>
      <c r="I1362" s="55"/>
      <c r="J1362" s="17"/>
      <c r="K1362" s="17"/>
      <c r="L1362" s="17"/>
      <c r="M1362" s="17"/>
      <c r="Q1362"/>
      <c r="R1362" s="18"/>
      <c r="T1362" s="27"/>
    </row>
    <row r="1363" spans="1:20">
      <c r="A1363"/>
      <c r="C1363" s="7"/>
      <c r="D1363" s="9"/>
      <c r="E1363" s="9"/>
      <c r="F1363" s="10"/>
      <c r="G1363" s="16"/>
      <c r="H1363" s="11"/>
      <c r="I1363" s="17"/>
      <c r="J1363" s="17"/>
      <c r="K1363" s="17"/>
      <c r="L1363" s="17"/>
      <c r="M1363" s="17"/>
      <c r="Q1363"/>
      <c r="R1363" s="23"/>
      <c r="T1363" s="27"/>
    </row>
    <row r="1364" spans="1:20">
      <c r="A1364"/>
      <c r="C1364" s="7"/>
      <c r="D1364" s="9"/>
      <c r="E1364" s="9"/>
      <c r="F1364" s="10"/>
      <c r="G1364" s="16"/>
      <c r="H1364" s="11"/>
      <c r="I1364" s="17"/>
      <c r="J1364" s="17"/>
      <c r="K1364" s="17"/>
      <c r="L1364" s="17"/>
      <c r="M1364" s="17"/>
      <c r="Q1364"/>
      <c r="R1364" s="23"/>
      <c r="T1364" s="27"/>
    </row>
    <row r="1365" spans="1:20">
      <c r="A1365"/>
      <c r="C1365" s="9"/>
      <c r="D1365" s="9"/>
      <c r="E1365" s="9"/>
      <c r="F1365" s="10"/>
      <c r="G1365" s="16"/>
      <c r="H1365" s="11"/>
      <c r="I1365" s="17"/>
      <c r="J1365" s="17"/>
      <c r="K1365" s="17"/>
      <c r="L1365" s="17"/>
      <c r="M1365" s="17"/>
      <c r="Q1365"/>
      <c r="R1365" s="23"/>
      <c r="T1365" s="27"/>
    </row>
    <row r="1366" spans="1:20">
      <c r="A1366"/>
      <c r="C1366" s="9"/>
      <c r="F1366" s="4"/>
      <c r="G1366" s="16"/>
      <c r="H1366" s="11"/>
      <c r="Q1366"/>
      <c r="T1366" s="27"/>
    </row>
    <row r="1367" spans="1:20">
      <c r="A1367"/>
      <c r="C1367" s="9"/>
      <c r="D1367" s="9"/>
      <c r="E1367" s="9"/>
      <c r="F1367" s="10"/>
      <c r="G1367" s="16"/>
      <c r="H1367" s="11"/>
      <c r="I1367" s="17"/>
      <c r="J1367" s="17"/>
      <c r="K1367" s="17"/>
      <c r="L1367" s="17"/>
      <c r="M1367" s="17"/>
      <c r="Q1367"/>
      <c r="R1367" s="23"/>
      <c r="T1367" s="27"/>
    </row>
    <row r="1368" spans="1:20">
      <c r="A1368"/>
      <c r="C1368" s="9"/>
      <c r="D1368" s="7"/>
      <c r="E1368" s="21"/>
      <c r="F1368" s="25"/>
      <c r="G1368" s="16"/>
      <c r="H1368" s="11"/>
      <c r="I1368" s="27"/>
      <c r="J1368" s="17"/>
      <c r="K1368" s="17"/>
      <c r="L1368" s="17"/>
      <c r="M1368" s="17"/>
      <c r="Q1368"/>
      <c r="R1368" s="23"/>
      <c r="T1368" s="27"/>
    </row>
    <row r="1369" spans="1:20">
      <c r="A1369"/>
      <c r="D1369" s="4"/>
      <c r="F1369" s="22"/>
      <c r="G1369" s="5"/>
      <c r="H1369" s="111"/>
      <c r="Q1369"/>
      <c r="T1369" s="27"/>
    </row>
    <row r="1370" spans="1:20">
      <c r="A1370"/>
      <c r="C1370" s="9"/>
      <c r="D1370" s="9"/>
      <c r="E1370" s="9"/>
      <c r="F1370" s="10"/>
      <c r="G1370" s="16"/>
      <c r="H1370" s="11"/>
      <c r="I1370" s="12"/>
      <c r="J1370" s="17"/>
      <c r="K1370" s="17"/>
      <c r="L1370" s="17"/>
      <c r="M1370" s="17"/>
      <c r="Q1370"/>
      <c r="R1370" s="23"/>
      <c r="T1370" s="27"/>
    </row>
    <row r="1371" spans="1:20">
      <c r="A1371"/>
      <c r="C1371" s="9"/>
      <c r="D1371" s="9"/>
      <c r="E1371" s="9"/>
      <c r="F1371" s="10"/>
      <c r="G1371" s="16"/>
      <c r="H1371" s="11"/>
      <c r="I1371" s="12"/>
      <c r="J1371" s="17"/>
      <c r="K1371" s="17"/>
      <c r="L1371" s="17"/>
      <c r="M1371" s="17"/>
      <c r="R1371" s="23"/>
      <c r="T1371" s="27"/>
    </row>
    <row r="1372" spans="1:20">
      <c r="A1372"/>
      <c r="C1372" s="9"/>
      <c r="D1372" s="9"/>
      <c r="E1372" s="9"/>
      <c r="F1372" s="4"/>
      <c r="G1372" s="16"/>
      <c r="H1372" s="11"/>
      <c r="I1372" s="17"/>
      <c r="J1372" s="17"/>
      <c r="K1372" s="17"/>
      <c r="L1372" s="17"/>
      <c r="M1372" s="17"/>
      <c r="Q1372"/>
      <c r="R1372" s="23"/>
      <c r="T1372" s="27"/>
    </row>
    <row r="1373" spans="1:20">
      <c r="A1373"/>
      <c r="C1373" s="9"/>
      <c r="D1373" s="9"/>
      <c r="E1373" s="9"/>
      <c r="F1373" s="41"/>
      <c r="G1373" s="16"/>
      <c r="H1373" s="11"/>
      <c r="I1373" s="17"/>
      <c r="J1373" s="17"/>
      <c r="K1373" s="17"/>
      <c r="L1373" s="17"/>
      <c r="M1373" s="17"/>
      <c r="Q1373"/>
      <c r="R1373" s="23"/>
      <c r="T1373" s="27"/>
    </row>
    <row r="1374" spans="1:20">
      <c r="A1374"/>
      <c r="C1374" s="9"/>
      <c r="D1374" s="9"/>
      <c r="E1374" s="9"/>
      <c r="F1374" s="10"/>
      <c r="G1374" s="16"/>
      <c r="H1374" s="11"/>
      <c r="I1374" s="17"/>
      <c r="J1374" s="17"/>
      <c r="K1374" s="17"/>
      <c r="L1374" s="17"/>
      <c r="M1374" s="17"/>
      <c r="Q1374"/>
      <c r="R1374" s="23"/>
      <c r="T1374" s="27"/>
    </row>
    <row r="1375" spans="1:20">
      <c r="A1375"/>
      <c r="C1375" s="9"/>
      <c r="D1375" s="9"/>
      <c r="E1375" s="9"/>
      <c r="F1375" s="10"/>
      <c r="G1375" s="16"/>
      <c r="H1375" s="11"/>
      <c r="I1375" s="12"/>
      <c r="J1375" s="17"/>
      <c r="K1375" s="17"/>
      <c r="L1375" s="17"/>
      <c r="M1375" s="17"/>
      <c r="Q1375"/>
      <c r="R1375" s="23"/>
      <c r="T1375" s="27"/>
    </row>
    <row r="1376" spans="1:20">
      <c r="A1376"/>
      <c r="C1376" s="9"/>
      <c r="D1376" s="9"/>
      <c r="E1376" s="9"/>
      <c r="F1376" s="10"/>
      <c r="G1376" s="16"/>
      <c r="H1376" s="11"/>
      <c r="I1376" s="12"/>
      <c r="J1376" s="17"/>
      <c r="K1376" s="17"/>
      <c r="L1376" s="17"/>
      <c r="M1376" s="17"/>
      <c r="Q1376"/>
      <c r="R1376" s="23"/>
      <c r="T1376" s="27"/>
    </row>
    <row r="1377" spans="1:20">
      <c r="A1377"/>
      <c r="C1377" s="9"/>
      <c r="D1377" s="9"/>
      <c r="E1377" s="9"/>
      <c r="F1377" s="10"/>
      <c r="G1377" s="16"/>
      <c r="H1377" s="11"/>
      <c r="I1377" s="12"/>
      <c r="J1377" s="17"/>
      <c r="K1377" s="17"/>
      <c r="L1377" s="17"/>
      <c r="M1377" s="17"/>
      <c r="Q1377"/>
      <c r="R1377" s="23"/>
      <c r="T1377" s="27"/>
    </row>
    <row r="1378" spans="1:20">
      <c r="A1378"/>
      <c r="C1378" s="9"/>
      <c r="D1378" s="9"/>
      <c r="E1378" s="9"/>
      <c r="F1378" s="10"/>
      <c r="G1378" s="16"/>
      <c r="H1378" s="11"/>
      <c r="I1378" s="12"/>
      <c r="J1378" s="17"/>
      <c r="K1378" s="17"/>
      <c r="L1378" s="17"/>
      <c r="M1378" s="17"/>
      <c r="Q1378"/>
      <c r="R1378" s="23"/>
      <c r="T1378" s="27"/>
    </row>
    <row r="1379" spans="1:20">
      <c r="A1379"/>
      <c r="C1379" s="9"/>
      <c r="D1379" s="7"/>
      <c r="E1379" s="21"/>
      <c r="F1379" s="10"/>
      <c r="G1379" s="16"/>
      <c r="H1379" s="11"/>
      <c r="I1379" s="12"/>
      <c r="J1379" s="17"/>
      <c r="K1379" s="17"/>
      <c r="L1379" s="17"/>
      <c r="M1379" s="17"/>
      <c r="Q1379"/>
      <c r="R1379" s="23"/>
      <c r="T1379" s="27"/>
    </row>
    <row r="1380" spans="1:20">
      <c r="A1380"/>
      <c r="C1380" s="9"/>
      <c r="D1380" s="9"/>
      <c r="E1380" s="9"/>
      <c r="F1380" s="10"/>
      <c r="G1380" s="16"/>
      <c r="H1380" s="11"/>
      <c r="I1380" s="12"/>
      <c r="J1380" s="17"/>
      <c r="K1380" s="17"/>
      <c r="L1380" s="17"/>
      <c r="M1380" s="17"/>
      <c r="Q1380"/>
      <c r="R1380" s="23"/>
      <c r="T1380" s="27"/>
    </row>
    <row r="1381" spans="1:20">
      <c r="A1381"/>
      <c r="C1381" s="9"/>
      <c r="D1381" s="7"/>
      <c r="E1381" s="21"/>
      <c r="F1381" s="10"/>
      <c r="G1381" s="16"/>
      <c r="H1381" s="11"/>
      <c r="I1381" s="12"/>
      <c r="J1381" s="17"/>
      <c r="K1381" s="17"/>
      <c r="L1381" s="17"/>
      <c r="M1381" s="17"/>
      <c r="Q1381"/>
      <c r="R1381" s="23"/>
      <c r="T1381" s="27"/>
    </row>
    <row r="1382" spans="1:20">
      <c r="A1382"/>
      <c r="C1382" s="9"/>
      <c r="D1382" s="9"/>
      <c r="E1382" s="9"/>
      <c r="F1382" s="10"/>
      <c r="G1382" s="16"/>
      <c r="H1382" s="11"/>
      <c r="I1382" s="12"/>
      <c r="J1382" s="17"/>
      <c r="K1382" s="17"/>
      <c r="L1382" s="17"/>
      <c r="M1382" s="17"/>
      <c r="Q1382"/>
      <c r="R1382" s="23"/>
      <c r="T1382" s="27"/>
    </row>
    <row r="1383" spans="1:20">
      <c r="A1383"/>
      <c r="C1383" s="9"/>
      <c r="D1383" s="9"/>
      <c r="E1383" s="9"/>
      <c r="F1383" s="10"/>
      <c r="G1383" s="16"/>
      <c r="H1383" s="11"/>
      <c r="I1383" s="12"/>
      <c r="J1383" s="17"/>
      <c r="K1383" s="17"/>
      <c r="L1383" s="17"/>
      <c r="M1383" s="17"/>
      <c r="Q1383"/>
      <c r="R1383" s="23"/>
      <c r="T1383" s="27"/>
    </row>
    <row r="1384" spans="1:20">
      <c r="A1384"/>
      <c r="C1384" s="9"/>
      <c r="D1384" s="9"/>
      <c r="E1384" s="9"/>
      <c r="F1384" s="10"/>
      <c r="G1384" s="16"/>
      <c r="H1384" s="11"/>
      <c r="I1384" s="12"/>
      <c r="J1384" s="17"/>
      <c r="K1384" s="17"/>
      <c r="L1384" s="17"/>
      <c r="M1384" s="17"/>
      <c r="Q1384"/>
      <c r="R1384" s="23"/>
      <c r="T1384" s="27"/>
    </row>
    <row r="1385" spans="1:20">
      <c r="A1385"/>
      <c r="C1385" s="9"/>
      <c r="D1385" s="9"/>
      <c r="E1385" s="9"/>
      <c r="F1385" s="10"/>
      <c r="G1385" s="16"/>
      <c r="H1385" s="11"/>
      <c r="I1385" s="12"/>
      <c r="J1385" s="17"/>
      <c r="K1385" s="17"/>
      <c r="L1385" s="17"/>
      <c r="M1385" s="17"/>
      <c r="Q1385"/>
      <c r="R1385" s="23"/>
      <c r="T1385" s="27"/>
    </row>
    <row r="1386" spans="1:20">
      <c r="A1386"/>
      <c r="C1386" s="9"/>
      <c r="D1386" s="9"/>
      <c r="E1386" s="9"/>
      <c r="F1386" s="10"/>
      <c r="G1386" s="16"/>
      <c r="H1386" s="11"/>
      <c r="I1386" s="12"/>
      <c r="J1386" s="17"/>
      <c r="K1386" s="17"/>
      <c r="L1386" s="17"/>
      <c r="M1386" s="17"/>
      <c r="Q1386"/>
      <c r="R1386" s="23"/>
      <c r="T1386" s="27"/>
    </row>
    <row r="1387" spans="1:20">
      <c r="A1387"/>
      <c r="C1387" s="9"/>
      <c r="D1387" s="9"/>
      <c r="E1387" s="9"/>
      <c r="F1387" s="10"/>
      <c r="G1387" s="16"/>
      <c r="H1387" s="11"/>
      <c r="I1387" s="12"/>
      <c r="J1387" s="17"/>
      <c r="K1387" s="17"/>
      <c r="L1387" s="17"/>
      <c r="M1387" s="17"/>
      <c r="Q1387"/>
      <c r="R1387" s="23"/>
      <c r="T1387" s="27"/>
    </row>
    <row r="1388" spans="1:20">
      <c r="A1388"/>
      <c r="C1388" s="9"/>
      <c r="D1388" s="9"/>
      <c r="E1388" s="9"/>
      <c r="F1388" s="10"/>
      <c r="G1388" s="16"/>
      <c r="H1388" s="11"/>
      <c r="I1388" s="12"/>
      <c r="J1388" s="17"/>
      <c r="K1388" s="17"/>
      <c r="L1388" s="17"/>
      <c r="M1388" s="17"/>
      <c r="Q1388"/>
      <c r="R1388" s="23"/>
      <c r="T1388" s="27"/>
    </row>
    <row r="1389" spans="1:20">
      <c r="A1389"/>
      <c r="C1389" s="9"/>
      <c r="D1389" s="9"/>
      <c r="E1389" s="9"/>
      <c r="F1389" s="10"/>
      <c r="G1389" s="16"/>
      <c r="H1389" s="11"/>
      <c r="I1389" s="12"/>
      <c r="J1389" s="17"/>
      <c r="K1389" s="17"/>
      <c r="L1389" s="17"/>
      <c r="M1389" s="17"/>
      <c r="Q1389"/>
      <c r="R1389" s="23"/>
      <c r="T1389" s="27"/>
    </row>
    <row r="1390" spans="1:20">
      <c r="A1390"/>
      <c r="C1390" s="9"/>
      <c r="D1390" s="9"/>
      <c r="E1390" s="9"/>
      <c r="F1390" s="10"/>
      <c r="G1390" s="16"/>
      <c r="H1390" s="11"/>
      <c r="I1390" s="12"/>
      <c r="J1390" s="17"/>
      <c r="K1390" s="17"/>
      <c r="L1390" s="17"/>
      <c r="M1390" s="17"/>
      <c r="R1390" s="23"/>
      <c r="T1390" s="27"/>
    </row>
    <row r="1391" spans="1:20">
      <c r="A1391"/>
      <c r="C1391" s="9"/>
      <c r="D1391" s="9"/>
      <c r="E1391" s="9"/>
      <c r="F1391" s="10"/>
      <c r="G1391" s="16"/>
      <c r="H1391" s="11"/>
      <c r="I1391" s="12"/>
      <c r="J1391" s="17"/>
      <c r="K1391" s="17"/>
      <c r="L1391" s="17"/>
      <c r="M1391" s="17"/>
      <c r="R1391" s="23"/>
      <c r="T1391" s="27"/>
    </row>
    <row r="1392" spans="1:20">
      <c r="A1392"/>
      <c r="F1392" s="87"/>
      <c r="Q1392"/>
      <c r="T1392" s="27"/>
    </row>
    <row r="1393" spans="1:20">
      <c r="A1393"/>
      <c r="F1393" s="60"/>
      <c r="Q1393"/>
      <c r="T1393" s="27"/>
    </row>
    <row r="1394" spans="1:20">
      <c r="A1394"/>
      <c r="F1394" s="60"/>
      <c r="Q1394"/>
      <c r="T1394" s="27"/>
    </row>
    <row r="1395" spans="1:20">
      <c r="A1395"/>
      <c r="Q1395"/>
      <c r="T1395" s="27"/>
    </row>
    <row r="1396" spans="1:20">
      <c r="A1396"/>
      <c r="F1396" s="60"/>
      <c r="T1396" s="27"/>
    </row>
    <row r="1397" spans="1:20">
      <c r="A1397"/>
      <c r="T1397" s="27"/>
    </row>
    <row r="1398" spans="1:20">
      <c r="A1398"/>
      <c r="T1398" s="27"/>
    </row>
    <row r="1399" spans="1:20">
      <c r="A1399"/>
      <c r="F1399" s="22"/>
      <c r="Q1399"/>
      <c r="T1399" s="27"/>
    </row>
    <row r="1400" spans="1:20">
      <c r="A1400"/>
      <c r="F1400" s="76"/>
      <c r="Q1400"/>
      <c r="T1400" s="27"/>
    </row>
    <row r="1401" spans="1:20">
      <c r="A1401"/>
      <c r="F1401" s="76"/>
      <c r="Q1401"/>
      <c r="T1401" s="27"/>
    </row>
    <row r="1402" spans="1:20">
      <c r="A1402"/>
      <c r="F1402" s="76"/>
      <c r="T1402" s="27"/>
    </row>
    <row r="1403" spans="1:20">
      <c r="A1403"/>
      <c r="F1403" s="76"/>
      <c r="T1403" s="27"/>
    </row>
    <row r="1404" spans="1:20">
      <c r="A1404"/>
      <c r="T1404" s="27"/>
    </row>
    <row r="1405" spans="1:20">
      <c r="A1405"/>
      <c r="T1405" s="27"/>
    </row>
    <row r="1406" spans="1:20">
      <c r="A1406"/>
      <c r="T1406" s="27"/>
    </row>
    <row r="1407" spans="1:20">
      <c r="A1407"/>
      <c r="T1407" s="27"/>
    </row>
    <row r="1408" spans="1:20">
      <c r="A1408"/>
      <c r="F1408" s="60"/>
      <c r="Q1408"/>
      <c r="T1408" s="27"/>
    </row>
    <row r="1409" spans="1:20">
      <c r="A1409"/>
      <c r="F1409" s="60"/>
      <c r="T1409" s="27"/>
    </row>
    <row r="1410" spans="1:20">
      <c r="A1410"/>
      <c r="F1410" s="60"/>
      <c r="Q1410"/>
      <c r="T1410" s="27"/>
    </row>
    <row r="1411" spans="1:20">
      <c r="A1411"/>
      <c r="T1411" s="27"/>
    </row>
    <row r="1412" spans="1:20">
      <c r="A1412"/>
      <c r="F1412" s="60"/>
      <c r="Q1412"/>
      <c r="T1412" s="27"/>
    </row>
    <row r="1413" spans="1:20">
      <c r="A1413"/>
      <c r="F1413" s="60"/>
      <c r="Q1413"/>
      <c r="T1413" s="27"/>
    </row>
    <row r="1414" spans="1:20">
      <c r="A1414"/>
      <c r="Q1414"/>
      <c r="T1414" s="27"/>
    </row>
    <row r="1415" spans="1:20">
      <c r="A1415"/>
      <c r="F1415" s="60"/>
      <c r="Q1415"/>
      <c r="T1415" s="27"/>
    </row>
    <row r="1416" spans="1:20">
      <c r="A1416"/>
      <c r="F1416" s="22"/>
      <c r="Q1416"/>
      <c r="T1416" s="27"/>
    </row>
    <row r="1417" spans="1:20">
      <c r="A1417"/>
      <c r="F1417" s="60"/>
      <c r="Q1417"/>
      <c r="T1417" s="27"/>
    </row>
    <row r="1418" spans="1:20">
      <c r="A1418"/>
    </row>
    <row r="1421" spans="1:20">
      <c r="A1421"/>
      <c r="C1421" s="9"/>
      <c r="D1421" s="8"/>
      <c r="E1421" s="9"/>
      <c r="F1421" s="10"/>
      <c r="G1421" s="16"/>
      <c r="H1421" s="11"/>
      <c r="I1421" s="11"/>
      <c r="J1421" s="12"/>
      <c r="K1421" s="17"/>
      <c r="L1421" s="17"/>
      <c r="M1421" s="17"/>
      <c r="N1421" s="17"/>
      <c r="O1421" s="1"/>
      <c r="Q1421" s="18"/>
      <c r="R1421" s="9"/>
      <c r="T1421"/>
    </row>
    <row r="1422" spans="1:20">
      <c r="A1422"/>
      <c r="C1422" s="9"/>
      <c r="D1422" s="8"/>
      <c r="E1422" s="9"/>
      <c r="F1422" s="10"/>
      <c r="G1422" s="16"/>
      <c r="H1422" s="11"/>
      <c r="I1422" s="11"/>
      <c r="J1422" s="12"/>
      <c r="K1422" s="17"/>
      <c r="L1422" s="17"/>
      <c r="M1422" s="17"/>
      <c r="N1422" s="17"/>
      <c r="O1422" s="1"/>
      <c r="Q1422" s="18"/>
      <c r="R1422" s="9"/>
      <c r="T1422"/>
    </row>
    <row r="1423" spans="1:20">
      <c r="A1423"/>
      <c r="C1423" s="9"/>
      <c r="D1423" s="8"/>
      <c r="E1423" s="9"/>
      <c r="F1423" s="10"/>
      <c r="G1423" s="16"/>
      <c r="H1423" s="11"/>
      <c r="I1423" s="11"/>
      <c r="J1423" s="12"/>
      <c r="K1423" s="17"/>
      <c r="L1423" s="17"/>
      <c r="M1423" s="17"/>
      <c r="N1423" s="17"/>
      <c r="O1423" s="1"/>
      <c r="Q1423" s="18"/>
      <c r="R1423" s="9"/>
      <c r="T1423"/>
    </row>
    <row r="1424" spans="1:20">
      <c r="A1424"/>
      <c r="C1424" s="9"/>
      <c r="D1424" s="8"/>
      <c r="E1424" s="9"/>
      <c r="F1424" s="10"/>
      <c r="G1424" s="16"/>
      <c r="H1424" s="11"/>
      <c r="I1424" s="11"/>
      <c r="J1424" s="12"/>
      <c r="K1424" s="17"/>
      <c r="L1424" s="17"/>
      <c r="M1424" s="17"/>
      <c r="N1424" s="17"/>
      <c r="O1424" s="1"/>
      <c r="Q1424" s="18"/>
      <c r="R1424" s="9"/>
      <c r="T1424"/>
    </row>
    <row r="1425" spans="1:20">
      <c r="A1425"/>
      <c r="C1425" s="9"/>
      <c r="D1425" s="8"/>
      <c r="E1425" s="9"/>
      <c r="F1425" s="10"/>
      <c r="G1425" s="16"/>
      <c r="H1425" s="11"/>
      <c r="I1425" s="11"/>
      <c r="J1425" s="12"/>
      <c r="K1425" s="17"/>
      <c r="L1425" s="17"/>
      <c r="M1425" s="17"/>
      <c r="N1425" s="17"/>
      <c r="O1425" s="1"/>
      <c r="Q1425" s="18"/>
      <c r="R1425" s="9"/>
      <c r="T1425"/>
    </row>
    <row r="1435" spans="1:20">
      <c r="A1435"/>
      <c r="C1435"/>
      <c r="D1435"/>
      <c r="E1435"/>
      <c r="F1435" s="118"/>
      <c r="G1435"/>
      <c r="H1435" s="112"/>
      <c r="I1435"/>
      <c r="P1435"/>
      <c r="Q1435"/>
      <c r="R1435"/>
      <c r="T1435"/>
    </row>
    <row r="1436" spans="1:20">
      <c r="A1436"/>
      <c r="C1436"/>
      <c r="D1436"/>
      <c r="E1436"/>
      <c r="F1436" s="118"/>
      <c r="G1436"/>
      <c r="H1436" s="112"/>
      <c r="I1436"/>
      <c r="P1436"/>
      <c r="Q1436"/>
      <c r="R1436"/>
      <c r="T1436"/>
    </row>
    <row r="1437" spans="1:20">
      <c r="A1437"/>
      <c r="C1437"/>
      <c r="D1437"/>
      <c r="E1437"/>
      <c r="F1437" s="118"/>
      <c r="G1437"/>
      <c r="H1437" s="112"/>
      <c r="I1437"/>
      <c r="P1437"/>
      <c r="Q1437"/>
      <c r="R1437"/>
      <c r="T1437"/>
    </row>
    <row r="1438" spans="1:20">
      <c r="A1438"/>
      <c r="C1438"/>
      <c r="D1438"/>
      <c r="E1438"/>
      <c r="F1438" s="118"/>
      <c r="G1438"/>
      <c r="H1438" s="112"/>
      <c r="I1438"/>
      <c r="P1438"/>
      <c r="Q1438"/>
      <c r="R1438"/>
      <c r="T1438"/>
    </row>
    <row r="1439" spans="1:20">
      <c r="A1439"/>
      <c r="C1439"/>
      <c r="D1439"/>
      <c r="E1439"/>
      <c r="F1439" s="118"/>
      <c r="G1439"/>
      <c r="H1439" s="112"/>
      <c r="I1439"/>
      <c r="P1439"/>
      <c r="Q1439"/>
      <c r="R1439"/>
      <c r="T1439"/>
    </row>
    <row r="1440" spans="1:20">
      <c r="A1440"/>
      <c r="C1440"/>
      <c r="D1440"/>
      <c r="E1440"/>
      <c r="F1440" s="118"/>
      <c r="G1440"/>
      <c r="H1440" s="112"/>
      <c r="I1440"/>
      <c r="P1440"/>
      <c r="Q1440"/>
      <c r="R1440"/>
      <c r="T1440"/>
    </row>
    <row r="1441" spans="1:20">
      <c r="A1441"/>
      <c r="C1441"/>
      <c r="D1441"/>
      <c r="E1441"/>
      <c r="F1441" s="118"/>
      <c r="G1441"/>
      <c r="H1441" s="112"/>
      <c r="I1441"/>
      <c r="P1441"/>
      <c r="Q1441"/>
      <c r="R1441"/>
      <c r="T1441"/>
    </row>
    <row r="1442" spans="1:20">
      <c r="A1442"/>
      <c r="C1442"/>
      <c r="D1442"/>
      <c r="E1442"/>
      <c r="F1442" s="118"/>
      <c r="G1442"/>
      <c r="H1442" s="112"/>
      <c r="I1442"/>
      <c r="P1442"/>
      <c r="Q1442"/>
      <c r="R1442"/>
      <c r="T1442"/>
    </row>
    <row r="1443" spans="1:20">
      <c r="A1443"/>
      <c r="C1443"/>
      <c r="D1443"/>
      <c r="E1443"/>
      <c r="F1443" s="118"/>
      <c r="G1443"/>
      <c r="H1443" s="112"/>
      <c r="I1443"/>
      <c r="P1443"/>
      <c r="Q1443"/>
      <c r="R1443"/>
      <c r="T1443"/>
    </row>
    <row r="1444" spans="1:20">
      <c r="A1444"/>
      <c r="C1444"/>
      <c r="D1444"/>
      <c r="E1444"/>
      <c r="F1444" s="118"/>
      <c r="G1444"/>
      <c r="H1444" s="112"/>
      <c r="I1444"/>
      <c r="P1444"/>
      <c r="Q1444"/>
      <c r="R1444"/>
      <c r="T1444"/>
    </row>
    <row r="1445" spans="1:20">
      <c r="A1445"/>
      <c r="C1445"/>
      <c r="D1445"/>
      <c r="E1445"/>
      <c r="F1445" s="118"/>
      <c r="G1445"/>
      <c r="H1445" s="112"/>
      <c r="I1445"/>
      <c r="P1445"/>
      <c r="Q1445"/>
      <c r="R1445"/>
      <c r="T1445"/>
    </row>
    <row r="1446" spans="1:20">
      <c r="A1446"/>
      <c r="C1446"/>
      <c r="D1446"/>
      <c r="E1446"/>
      <c r="F1446" s="118"/>
      <c r="G1446"/>
      <c r="H1446" s="112"/>
      <c r="I1446"/>
      <c r="P1446"/>
      <c r="Q1446"/>
      <c r="R1446"/>
      <c r="T1446"/>
    </row>
    <row r="1447" spans="1:20">
      <c r="A1447"/>
      <c r="C1447"/>
      <c r="D1447"/>
      <c r="E1447"/>
      <c r="F1447" s="118"/>
      <c r="G1447"/>
      <c r="H1447" s="112"/>
      <c r="I1447"/>
      <c r="P1447"/>
      <c r="Q1447"/>
      <c r="R1447"/>
      <c r="T1447"/>
    </row>
    <row r="1448" spans="1:20">
      <c r="A1448"/>
      <c r="C1448"/>
      <c r="D1448"/>
      <c r="E1448"/>
      <c r="F1448" s="118"/>
      <c r="G1448"/>
      <c r="H1448" s="112"/>
      <c r="I1448"/>
      <c r="P1448"/>
      <c r="Q1448"/>
      <c r="R1448"/>
      <c r="T1448"/>
    </row>
    <row r="1449" spans="1:20">
      <c r="A1449"/>
      <c r="C1449"/>
      <c r="D1449"/>
      <c r="E1449"/>
      <c r="F1449" s="118"/>
      <c r="G1449"/>
      <c r="H1449" s="112"/>
      <c r="I1449"/>
      <c r="P1449"/>
      <c r="Q1449"/>
      <c r="R1449"/>
      <c r="T1449"/>
    </row>
    <row r="1450" spans="1:20">
      <c r="A1450"/>
      <c r="C1450"/>
      <c r="D1450"/>
      <c r="E1450"/>
      <c r="F1450" s="118"/>
      <c r="G1450"/>
      <c r="H1450" s="112"/>
      <c r="I1450"/>
      <c r="P1450"/>
      <c r="Q1450"/>
      <c r="R1450"/>
      <c r="T1450"/>
    </row>
    <row r="1451" spans="1:20">
      <c r="A1451"/>
      <c r="C1451"/>
      <c r="D1451"/>
      <c r="E1451"/>
      <c r="F1451" s="118"/>
      <c r="G1451"/>
      <c r="H1451" s="112"/>
      <c r="I1451"/>
      <c r="P1451"/>
      <c r="Q1451"/>
      <c r="R1451"/>
      <c r="T1451"/>
    </row>
    <row r="1452" spans="1:20">
      <c r="A1452"/>
      <c r="C1452"/>
      <c r="D1452"/>
      <c r="E1452"/>
      <c r="F1452" s="118"/>
      <c r="G1452"/>
      <c r="H1452" s="112"/>
      <c r="I1452"/>
      <c r="P1452"/>
      <c r="Q1452"/>
      <c r="R1452"/>
      <c r="T1452"/>
    </row>
    <row r="1453" spans="1:20">
      <c r="A1453"/>
      <c r="C1453"/>
      <c r="D1453"/>
      <c r="E1453"/>
      <c r="F1453" s="118"/>
      <c r="G1453"/>
      <c r="H1453" s="112"/>
      <c r="I1453"/>
      <c r="P1453"/>
      <c r="Q1453"/>
      <c r="R1453"/>
      <c r="T1453"/>
    </row>
    <row r="1454" spans="1:20">
      <c r="A1454"/>
      <c r="C1454"/>
      <c r="D1454"/>
      <c r="E1454"/>
      <c r="F1454" s="118"/>
      <c r="G1454"/>
      <c r="H1454" s="112"/>
      <c r="I1454"/>
      <c r="P1454"/>
      <c r="Q1454"/>
      <c r="R1454"/>
      <c r="T1454"/>
    </row>
    <row r="1455" spans="1:20">
      <c r="A1455"/>
      <c r="C1455"/>
      <c r="D1455"/>
      <c r="E1455"/>
      <c r="F1455" s="118"/>
      <c r="G1455"/>
      <c r="H1455" s="112"/>
      <c r="I1455"/>
      <c r="P1455"/>
      <c r="Q1455"/>
      <c r="R1455"/>
      <c r="T1455"/>
    </row>
    <row r="1456" spans="1:20">
      <c r="A1456"/>
      <c r="C1456"/>
      <c r="D1456"/>
      <c r="E1456"/>
      <c r="F1456" s="118"/>
      <c r="G1456"/>
      <c r="H1456" s="112"/>
      <c r="I1456"/>
      <c r="P1456"/>
      <c r="Q1456"/>
      <c r="R1456"/>
      <c r="T1456"/>
    </row>
    <row r="1457" spans="1:20">
      <c r="A1457"/>
      <c r="C1457"/>
      <c r="D1457"/>
      <c r="E1457"/>
      <c r="F1457" s="118"/>
      <c r="G1457"/>
      <c r="H1457" s="112"/>
      <c r="I1457"/>
      <c r="P1457"/>
      <c r="Q1457"/>
      <c r="R1457"/>
      <c r="T1457"/>
    </row>
    <row r="1458" spans="1:20">
      <c r="A1458"/>
      <c r="C1458"/>
      <c r="D1458"/>
      <c r="E1458"/>
      <c r="F1458" s="118"/>
      <c r="G1458"/>
      <c r="H1458" s="112"/>
      <c r="I1458"/>
      <c r="P1458"/>
      <c r="Q1458"/>
      <c r="R1458"/>
      <c r="T1458"/>
    </row>
    <row r="1459" spans="1:20">
      <c r="A1459"/>
      <c r="C1459"/>
      <c r="D1459"/>
      <c r="E1459"/>
      <c r="F1459" s="118"/>
      <c r="G1459"/>
      <c r="H1459" s="112"/>
      <c r="I1459"/>
      <c r="P1459"/>
      <c r="Q1459"/>
      <c r="R1459"/>
      <c r="T1459"/>
    </row>
    <row r="1460" spans="1:20">
      <c r="A1460"/>
      <c r="C1460"/>
      <c r="D1460"/>
      <c r="E1460"/>
      <c r="F1460" s="118"/>
      <c r="G1460"/>
      <c r="H1460" s="112"/>
      <c r="I1460"/>
      <c r="P1460"/>
      <c r="Q1460"/>
      <c r="R1460"/>
      <c r="T1460"/>
    </row>
    <row r="1461" spans="1:20">
      <c r="A1461"/>
      <c r="C1461"/>
      <c r="D1461"/>
      <c r="E1461"/>
      <c r="F1461" s="118"/>
      <c r="G1461"/>
      <c r="H1461" s="112"/>
      <c r="I1461"/>
      <c r="P1461"/>
      <c r="Q1461"/>
      <c r="R1461"/>
      <c r="T1461"/>
    </row>
    <row r="1462" spans="1:20">
      <c r="A1462"/>
      <c r="C1462"/>
      <c r="D1462"/>
      <c r="E1462"/>
      <c r="F1462" s="118"/>
      <c r="G1462"/>
      <c r="H1462" s="112"/>
      <c r="I1462"/>
      <c r="P1462"/>
      <c r="Q1462"/>
      <c r="R1462"/>
      <c r="T1462"/>
    </row>
    <row r="1463" spans="1:20">
      <c r="A1463"/>
      <c r="C1463"/>
      <c r="D1463"/>
      <c r="E1463"/>
      <c r="F1463" s="118"/>
      <c r="G1463"/>
      <c r="H1463" s="112"/>
      <c r="I1463"/>
      <c r="P1463"/>
      <c r="Q1463"/>
      <c r="R1463"/>
      <c r="T1463"/>
    </row>
    <row r="1464" spans="1:20">
      <c r="A1464"/>
      <c r="C1464"/>
      <c r="D1464"/>
      <c r="E1464"/>
      <c r="F1464" s="118"/>
      <c r="G1464"/>
      <c r="H1464" s="112"/>
      <c r="I1464"/>
      <c r="P1464"/>
      <c r="Q1464"/>
      <c r="R1464"/>
      <c r="T1464"/>
    </row>
    <row r="1465" spans="1:20">
      <c r="A1465"/>
      <c r="C1465"/>
      <c r="D1465"/>
      <c r="E1465"/>
      <c r="F1465" s="118"/>
      <c r="G1465"/>
      <c r="H1465" s="112"/>
      <c r="I1465"/>
      <c r="P1465"/>
      <c r="Q1465"/>
      <c r="R1465"/>
      <c r="T1465"/>
    </row>
    <row r="1466" spans="1:20">
      <c r="A1466"/>
      <c r="C1466"/>
      <c r="D1466"/>
      <c r="E1466"/>
      <c r="F1466" s="118"/>
      <c r="G1466"/>
      <c r="H1466" s="112"/>
      <c r="I1466"/>
      <c r="P1466"/>
      <c r="Q1466"/>
      <c r="R1466"/>
      <c r="T1466"/>
    </row>
    <row r="1467" spans="1:20">
      <c r="A1467"/>
      <c r="C1467"/>
      <c r="D1467"/>
      <c r="E1467"/>
      <c r="F1467" s="118"/>
      <c r="G1467"/>
      <c r="H1467" s="112"/>
      <c r="I1467"/>
      <c r="P1467"/>
      <c r="Q1467"/>
      <c r="R1467"/>
      <c r="T1467"/>
    </row>
    <row r="1468" spans="1:20">
      <c r="A1468"/>
      <c r="C1468"/>
      <c r="D1468"/>
      <c r="E1468"/>
      <c r="F1468" s="118"/>
      <c r="G1468"/>
      <c r="H1468" s="112"/>
      <c r="I1468"/>
      <c r="P1468"/>
      <c r="Q1468"/>
      <c r="R1468"/>
      <c r="T1468"/>
    </row>
    <row r="1469" spans="1:20">
      <c r="A1469"/>
      <c r="C1469"/>
      <c r="D1469"/>
      <c r="E1469"/>
      <c r="F1469" s="118"/>
      <c r="G1469"/>
      <c r="H1469" s="112"/>
      <c r="I1469"/>
      <c r="P1469"/>
      <c r="Q1469"/>
      <c r="R1469"/>
      <c r="T1469"/>
    </row>
    <row r="1470" spans="1:20">
      <c r="A1470"/>
      <c r="C1470"/>
      <c r="D1470"/>
      <c r="E1470"/>
      <c r="F1470" s="118"/>
      <c r="G1470"/>
      <c r="H1470" s="112"/>
      <c r="I1470"/>
      <c r="P1470"/>
      <c r="Q1470"/>
      <c r="R1470"/>
      <c r="T1470"/>
    </row>
    <row r="1471" spans="1:20">
      <c r="A1471"/>
      <c r="C1471"/>
      <c r="D1471"/>
      <c r="E1471"/>
      <c r="F1471" s="118"/>
      <c r="G1471"/>
      <c r="H1471" s="112"/>
      <c r="I1471"/>
      <c r="P1471"/>
      <c r="Q1471"/>
      <c r="R1471"/>
      <c r="T1471"/>
    </row>
    <row r="1472" spans="1:20">
      <c r="A1472"/>
      <c r="C1472"/>
      <c r="D1472"/>
      <c r="E1472"/>
      <c r="F1472" s="118"/>
      <c r="G1472"/>
      <c r="H1472" s="112"/>
      <c r="I1472"/>
      <c r="P1472"/>
      <c r="Q1472"/>
      <c r="R1472"/>
      <c r="T1472"/>
    </row>
    <row r="1473" spans="1:20">
      <c r="A1473"/>
      <c r="C1473"/>
      <c r="D1473"/>
      <c r="E1473"/>
      <c r="F1473" s="118"/>
      <c r="G1473"/>
      <c r="H1473" s="112"/>
      <c r="I1473"/>
      <c r="P1473"/>
      <c r="Q1473"/>
      <c r="R1473"/>
      <c r="T1473"/>
    </row>
    <row r="1474" spans="1:20">
      <c r="A1474"/>
      <c r="C1474"/>
      <c r="D1474"/>
      <c r="E1474"/>
      <c r="F1474" s="118"/>
      <c r="G1474"/>
      <c r="H1474" s="112"/>
      <c r="I1474"/>
      <c r="P1474"/>
      <c r="Q1474"/>
      <c r="R1474"/>
      <c r="T1474"/>
    </row>
    <row r="1475" spans="1:20">
      <c r="A1475"/>
      <c r="C1475"/>
      <c r="D1475"/>
      <c r="E1475"/>
      <c r="F1475" s="118"/>
      <c r="G1475"/>
      <c r="H1475" s="112"/>
      <c r="I1475"/>
      <c r="P1475"/>
      <c r="Q1475"/>
      <c r="R1475"/>
      <c r="T1475"/>
    </row>
    <row r="1476" spans="1:20">
      <c r="A1476"/>
      <c r="C1476"/>
      <c r="D1476"/>
      <c r="E1476"/>
      <c r="F1476" s="118"/>
      <c r="G1476"/>
      <c r="H1476" s="112"/>
      <c r="I1476"/>
      <c r="P1476"/>
      <c r="Q1476"/>
      <c r="R1476"/>
      <c r="T1476"/>
    </row>
    <row r="1477" spans="1:20">
      <c r="A1477"/>
      <c r="C1477"/>
      <c r="D1477"/>
      <c r="E1477"/>
      <c r="F1477" s="118"/>
      <c r="G1477"/>
      <c r="H1477" s="112"/>
      <c r="I1477"/>
      <c r="P1477"/>
      <c r="Q1477"/>
      <c r="R1477"/>
      <c r="T1477"/>
    </row>
    <row r="1478" spans="1:20">
      <c r="A1478"/>
      <c r="C1478"/>
      <c r="D1478"/>
      <c r="E1478"/>
      <c r="F1478" s="118"/>
      <c r="G1478"/>
      <c r="H1478" s="112"/>
      <c r="I1478"/>
      <c r="P1478"/>
      <c r="Q1478"/>
      <c r="R1478"/>
      <c r="T1478"/>
    </row>
    <row r="1479" spans="1:20">
      <c r="A1479"/>
      <c r="C1479"/>
      <c r="D1479"/>
      <c r="E1479"/>
      <c r="F1479" s="118"/>
      <c r="G1479"/>
      <c r="H1479" s="112"/>
      <c r="I1479"/>
      <c r="P1479"/>
      <c r="Q1479"/>
      <c r="R1479"/>
      <c r="T1479"/>
    </row>
    <row r="1480" spans="1:20">
      <c r="A1480"/>
      <c r="C1480"/>
      <c r="D1480"/>
      <c r="E1480"/>
      <c r="F1480" s="118"/>
      <c r="G1480"/>
      <c r="H1480" s="112"/>
      <c r="I1480"/>
      <c r="P1480"/>
      <c r="Q1480"/>
      <c r="R1480"/>
      <c r="T1480"/>
    </row>
    <row r="1481" spans="1:20">
      <c r="A1481"/>
      <c r="C1481"/>
      <c r="D1481"/>
      <c r="E1481"/>
      <c r="F1481" s="118"/>
      <c r="G1481"/>
      <c r="H1481" s="112"/>
      <c r="I1481"/>
      <c r="P1481"/>
      <c r="Q1481"/>
      <c r="R1481"/>
      <c r="T1481"/>
    </row>
    <row r="1482" spans="1:20">
      <c r="A1482"/>
      <c r="C1482"/>
      <c r="D1482"/>
      <c r="E1482"/>
      <c r="F1482" s="118"/>
      <c r="G1482"/>
      <c r="H1482" s="112"/>
      <c r="I1482"/>
      <c r="P1482"/>
      <c r="Q1482"/>
      <c r="R1482"/>
      <c r="T1482"/>
    </row>
    <row r="1483" spans="1:20">
      <c r="A1483"/>
      <c r="C1483"/>
      <c r="D1483"/>
      <c r="E1483"/>
      <c r="F1483" s="118"/>
      <c r="G1483"/>
      <c r="H1483" s="112"/>
      <c r="I1483"/>
      <c r="P1483"/>
      <c r="Q1483"/>
      <c r="R1483"/>
      <c r="T1483"/>
    </row>
    <row r="1484" spans="1:20">
      <c r="A1484"/>
      <c r="C1484"/>
      <c r="D1484"/>
      <c r="E1484"/>
      <c r="F1484" s="118"/>
      <c r="G1484"/>
      <c r="H1484" s="112"/>
      <c r="I1484"/>
      <c r="P1484"/>
      <c r="Q1484"/>
      <c r="R1484"/>
      <c r="T1484"/>
    </row>
    <row r="1485" spans="1:20">
      <c r="A1485"/>
      <c r="C1485"/>
      <c r="D1485"/>
      <c r="E1485"/>
      <c r="F1485" s="118"/>
      <c r="G1485"/>
      <c r="H1485" s="112"/>
      <c r="I1485"/>
      <c r="P1485"/>
      <c r="Q1485"/>
      <c r="R1485"/>
      <c r="T1485"/>
    </row>
    <row r="1486" spans="1:20">
      <c r="A1486"/>
      <c r="C1486"/>
      <c r="D1486"/>
      <c r="E1486"/>
      <c r="F1486" s="118"/>
      <c r="G1486"/>
      <c r="H1486" s="112"/>
      <c r="I1486"/>
      <c r="P1486"/>
      <c r="Q1486"/>
      <c r="R1486"/>
      <c r="T1486"/>
    </row>
    <row r="1487" spans="1:20">
      <c r="A1487"/>
      <c r="C1487"/>
      <c r="D1487"/>
      <c r="E1487"/>
      <c r="F1487" s="118"/>
      <c r="G1487"/>
      <c r="H1487" s="112"/>
      <c r="I1487"/>
      <c r="P1487"/>
      <c r="Q1487"/>
      <c r="R1487"/>
      <c r="T1487"/>
    </row>
    <row r="1488" spans="1:20">
      <c r="A1488"/>
      <c r="C1488"/>
      <c r="D1488"/>
      <c r="E1488"/>
      <c r="F1488" s="118"/>
      <c r="G1488"/>
      <c r="H1488" s="112"/>
      <c r="I1488"/>
      <c r="P1488"/>
      <c r="Q1488"/>
      <c r="R1488"/>
      <c r="T1488"/>
    </row>
    <row r="1489" spans="1:20">
      <c r="A1489"/>
      <c r="C1489"/>
      <c r="D1489"/>
      <c r="E1489"/>
      <c r="F1489" s="118"/>
      <c r="G1489"/>
      <c r="H1489" s="112"/>
      <c r="I1489"/>
      <c r="P1489"/>
      <c r="Q1489"/>
      <c r="R1489"/>
      <c r="T1489"/>
    </row>
    <row r="1490" spans="1:20">
      <c r="A1490"/>
      <c r="C1490"/>
      <c r="D1490"/>
      <c r="E1490"/>
      <c r="F1490" s="118"/>
      <c r="G1490"/>
      <c r="H1490" s="112"/>
      <c r="I1490"/>
      <c r="P1490"/>
      <c r="Q1490"/>
      <c r="R1490"/>
      <c r="T1490"/>
    </row>
    <row r="1491" spans="1:20">
      <c r="A1491"/>
      <c r="C1491"/>
      <c r="D1491"/>
      <c r="E1491"/>
      <c r="F1491" s="118"/>
      <c r="G1491"/>
      <c r="H1491" s="112"/>
      <c r="I1491"/>
      <c r="P1491"/>
      <c r="Q1491"/>
      <c r="R1491"/>
      <c r="T1491"/>
    </row>
    <row r="1492" spans="1:20">
      <c r="A1492"/>
      <c r="C1492"/>
      <c r="D1492"/>
      <c r="E1492"/>
      <c r="F1492" s="118"/>
      <c r="G1492"/>
      <c r="H1492" s="112"/>
      <c r="I1492"/>
      <c r="P1492"/>
      <c r="Q1492"/>
      <c r="R1492"/>
      <c r="T1492"/>
    </row>
    <row r="1493" spans="1:20">
      <c r="A1493"/>
      <c r="C1493"/>
      <c r="D1493"/>
      <c r="E1493"/>
      <c r="F1493" s="118"/>
      <c r="G1493"/>
      <c r="H1493" s="112"/>
      <c r="I1493"/>
      <c r="P1493"/>
      <c r="Q1493"/>
      <c r="R1493"/>
      <c r="T1493"/>
    </row>
    <row r="1494" spans="1:20">
      <c r="A1494"/>
      <c r="C1494"/>
      <c r="D1494"/>
      <c r="E1494"/>
      <c r="F1494" s="118"/>
      <c r="G1494"/>
      <c r="H1494" s="112"/>
      <c r="I1494"/>
      <c r="P1494"/>
      <c r="Q1494"/>
      <c r="R1494"/>
      <c r="T1494"/>
    </row>
    <row r="1495" spans="1:20">
      <c r="A1495"/>
      <c r="C1495"/>
      <c r="D1495"/>
      <c r="E1495"/>
      <c r="F1495" s="118"/>
      <c r="G1495"/>
      <c r="H1495" s="112"/>
      <c r="I1495"/>
      <c r="P1495"/>
      <c r="Q1495"/>
      <c r="R1495"/>
      <c r="T1495"/>
    </row>
    <row r="1496" spans="1:20">
      <c r="A1496"/>
      <c r="C1496"/>
      <c r="D1496"/>
      <c r="E1496"/>
      <c r="F1496" s="118"/>
      <c r="G1496"/>
      <c r="H1496" s="112"/>
      <c r="I1496"/>
      <c r="P1496"/>
      <c r="Q1496"/>
      <c r="R1496"/>
      <c r="T1496"/>
    </row>
    <row r="1497" spans="1:20">
      <c r="A1497"/>
      <c r="C1497"/>
      <c r="D1497"/>
      <c r="E1497"/>
      <c r="F1497" s="118"/>
      <c r="G1497"/>
      <c r="H1497" s="112"/>
      <c r="I1497"/>
      <c r="P1497"/>
      <c r="Q1497"/>
      <c r="R1497"/>
      <c r="T1497"/>
    </row>
    <row r="1498" spans="1:20">
      <c r="A1498"/>
      <c r="C1498"/>
      <c r="D1498"/>
      <c r="E1498"/>
      <c r="F1498" s="118"/>
      <c r="G1498"/>
      <c r="H1498" s="112"/>
      <c r="I1498"/>
      <c r="P1498"/>
      <c r="Q1498"/>
      <c r="R1498"/>
      <c r="T1498"/>
    </row>
    <row r="1499" spans="1:20">
      <c r="A1499"/>
      <c r="C1499"/>
      <c r="D1499"/>
      <c r="E1499"/>
      <c r="F1499" s="118"/>
      <c r="G1499"/>
      <c r="H1499" s="112"/>
      <c r="I1499"/>
      <c r="P1499"/>
      <c r="Q1499"/>
      <c r="R1499"/>
      <c r="T1499"/>
    </row>
    <row r="1500" spans="1:20">
      <c r="A1500"/>
      <c r="C1500"/>
      <c r="D1500"/>
      <c r="E1500"/>
      <c r="F1500" s="118"/>
      <c r="G1500"/>
      <c r="H1500" s="112"/>
      <c r="I1500"/>
      <c r="P1500"/>
      <c r="Q1500"/>
      <c r="R1500"/>
      <c r="T1500"/>
    </row>
    <row r="1501" spans="1:20">
      <c r="A1501"/>
      <c r="C1501"/>
      <c r="D1501"/>
      <c r="E1501"/>
      <c r="F1501" s="118"/>
      <c r="G1501"/>
      <c r="H1501" s="112"/>
      <c r="I1501"/>
      <c r="P1501"/>
      <c r="Q1501"/>
      <c r="R1501"/>
      <c r="T1501"/>
    </row>
    <row r="1502" spans="1:20">
      <c r="A1502"/>
      <c r="C1502"/>
      <c r="D1502"/>
      <c r="E1502"/>
      <c r="F1502" s="118"/>
      <c r="G1502"/>
      <c r="H1502" s="112"/>
      <c r="I1502"/>
      <c r="P1502"/>
      <c r="Q1502"/>
      <c r="R1502"/>
      <c r="T1502"/>
    </row>
    <row r="1503" spans="1:20">
      <c r="A1503"/>
      <c r="C1503"/>
      <c r="D1503"/>
      <c r="E1503"/>
      <c r="F1503" s="118"/>
      <c r="G1503"/>
      <c r="H1503" s="112"/>
      <c r="I1503"/>
      <c r="P1503"/>
      <c r="Q1503"/>
      <c r="R1503"/>
      <c r="T1503"/>
    </row>
    <row r="1504" spans="1:20">
      <c r="A1504"/>
      <c r="C1504"/>
      <c r="D1504"/>
      <c r="E1504"/>
      <c r="F1504" s="118"/>
      <c r="G1504"/>
      <c r="H1504" s="112"/>
      <c r="I1504"/>
      <c r="P1504"/>
      <c r="Q1504"/>
      <c r="R1504"/>
      <c r="T1504"/>
    </row>
    <row r="1505" spans="1:20">
      <c r="A1505"/>
      <c r="C1505"/>
      <c r="D1505"/>
      <c r="E1505"/>
      <c r="F1505" s="118"/>
      <c r="G1505"/>
      <c r="H1505" s="112"/>
      <c r="I1505"/>
      <c r="P1505"/>
      <c r="Q1505"/>
      <c r="R1505"/>
      <c r="T1505"/>
    </row>
    <row r="1506" spans="1:20">
      <c r="A1506"/>
      <c r="C1506"/>
      <c r="D1506"/>
      <c r="E1506"/>
      <c r="F1506" s="118"/>
      <c r="G1506"/>
      <c r="H1506" s="112"/>
      <c r="I1506"/>
      <c r="P1506"/>
      <c r="Q1506"/>
      <c r="R1506"/>
      <c r="T1506"/>
    </row>
    <row r="1507" spans="1:20">
      <c r="A1507"/>
      <c r="C1507"/>
      <c r="D1507"/>
      <c r="E1507"/>
      <c r="F1507" s="118"/>
      <c r="G1507"/>
      <c r="H1507" s="112"/>
      <c r="I1507"/>
      <c r="P1507"/>
      <c r="Q1507"/>
      <c r="R1507"/>
      <c r="T1507"/>
    </row>
    <row r="1508" spans="1:20">
      <c r="A1508"/>
      <c r="C1508"/>
      <c r="D1508"/>
      <c r="E1508"/>
      <c r="F1508" s="118"/>
      <c r="G1508"/>
      <c r="H1508" s="112"/>
      <c r="I1508"/>
      <c r="P1508"/>
      <c r="Q1508"/>
      <c r="R1508"/>
      <c r="T1508"/>
    </row>
    <row r="1509" spans="1:20">
      <c r="A1509"/>
      <c r="C1509"/>
      <c r="D1509"/>
      <c r="E1509"/>
      <c r="F1509" s="118"/>
      <c r="G1509"/>
      <c r="H1509" s="112"/>
      <c r="I1509"/>
      <c r="P1509"/>
      <c r="Q1509"/>
      <c r="R1509"/>
      <c r="T1509"/>
    </row>
    <row r="1510" spans="1:20">
      <c r="A1510"/>
      <c r="C1510"/>
      <c r="D1510"/>
      <c r="E1510"/>
      <c r="F1510" s="118"/>
      <c r="G1510"/>
      <c r="H1510" s="112"/>
      <c r="I1510"/>
      <c r="P1510"/>
      <c r="Q1510"/>
      <c r="R1510"/>
      <c r="T1510"/>
    </row>
    <row r="1511" spans="1:20">
      <c r="A1511"/>
      <c r="C1511"/>
      <c r="D1511"/>
      <c r="E1511"/>
      <c r="F1511" s="118"/>
      <c r="G1511"/>
      <c r="H1511" s="112"/>
      <c r="I1511"/>
      <c r="P1511"/>
      <c r="Q1511"/>
      <c r="R1511"/>
      <c r="T1511"/>
    </row>
    <row r="1512" spans="1:20">
      <c r="A1512"/>
      <c r="C1512"/>
      <c r="D1512"/>
      <c r="E1512"/>
      <c r="F1512" s="118"/>
      <c r="G1512"/>
      <c r="H1512" s="112"/>
      <c r="I1512"/>
      <c r="P1512"/>
      <c r="Q1512"/>
      <c r="R1512"/>
      <c r="T1512"/>
    </row>
    <row r="1513" spans="1:20">
      <c r="A1513"/>
      <c r="C1513"/>
      <c r="D1513"/>
      <c r="E1513"/>
      <c r="F1513" s="118"/>
      <c r="G1513"/>
      <c r="H1513" s="112"/>
      <c r="I1513"/>
      <c r="P1513"/>
      <c r="Q1513"/>
      <c r="R1513"/>
      <c r="T1513"/>
    </row>
    <row r="1514" spans="1:20">
      <c r="A1514"/>
      <c r="C1514"/>
      <c r="D1514"/>
      <c r="E1514"/>
      <c r="F1514" s="118"/>
      <c r="G1514"/>
      <c r="H1514" s="112"/>
      <c r="I1514"/>
      <c r="P1514"/>
      <c r="Q1514"/>
      <c r="R1514"/>
      <c r="T1514"/>
    </row>
    <row r="1515" spans="1:20">
      <c r="A1515"/>
      <c r="C1515"/>
      <c r="D1515"/>
      <c r="E1515"/>
      <c r="F1515" s="118"/>
      <c r="G1515"/>
      <c r="H1515" s="112"/>
      <c r="I1515"/>
      <c r="P1515"/>
      <c r="Q1515"/>
      <c r="R1515"/>
      <c r="T1515"/>
    </row>
    <row r="1516" spans="1:20">
      <c r="A1516"/>
      <c r="C1516"/>
      <c r="D1516"/>
      <c r="E1516"/>
      <c r="F1516" s="118"/>
      <c r="G1516"/>
      <c r="H1516" s="112"/>
      <c r="I1516"/>
      <c r="P1516"/>
      <c r="Q1516"/>
      <c r="R1516"/>
      <c r="T1516"/>
    </row>
    <row r="1517" spans="1:20">
      <c r="A1517"/>
      <c r="C1517"/>
      <c r="D1517"/>
      <c r="E1517"/>
      <c r="F1517" s="118"/>
      <c r="G1517"/>
      <c r="H1517" s="112"/>
      <c r="I1517"/>
      <c r="P1517"/>
      <c r="Q1517"/>
      <c r="R1517"/>
      <c r="T1517"/>
    </row>
    <row r="1518" spans="1:20">
      <c r="A1518"/>
      <c r="C1518"/>
      <c r="D1518"/>
      <c r="E1518"/>
      <c r="F1518" s="118"/>
      <c r="G1518"/>
      <c r="H1518" s="112"/>
      <c r="I1518"/>
      <c r="P1518"/>
      <c r="Q1518"/>
      <c r="R1518"/>
      <c r="T1518"/>
    </row>
    <row r="1519" spans="1:20">
      <c r="A1519"/>
      <c r="C1519"/>
      <c r="D1519"/>
      <c r="E1519"/>
      <c r="F1519" s="118"/>
      <c r="G1519"/>
      <c r="H1519" s="112"/>
      <c r="I1519"/>
      <c r="P1519"/>
      <c r="Q1519"/>
      <c r="R1519"/>
      <c r="T1519"/>
    </row>
    <row r="1520" spans="1:20">
      <c r="A1520"/>
      <c r="C1520"/>
      <c r="D1520"/>
      <c r="E1520"/>
      <c r="F1520" s="118"/>
      <c r="G1520"/>
      <c r="H1520" s="112"/>
      <c r="I1520"/>
      <c r="P1520"/>
      <c r="Q1520"/>
      <c r="R1520"/>
      <c r="T1520"/>
    </row>
    <row r="1521" spans="1:20">
      <c r="A1521"/>
      <c r="C1521"/>
      <c r="D1521"/>
      <c r="E1521"/>
      <c r="F1521" s="118"/>
      <c r="G1521"/>
      <c r="H1521" s="112"/>
      <c r="I1521"/>
      <c r="P1521"/>
      <c r="Q1521"/>
      <c r="R1521"/>
      <c r="T1521"/>
    </row>
    <row r="1522" spans="1:20">
      <c r="A1522"/>
      <c r="C1522"/>
      <c r="D1522"/>
      <c r="E1522"/>
      <c r="F1522" s="118"/>
      <c r="G1522"/>
      <c r="H1522" s="112"/>
      <c r="I1522"/>
      <c r="P1522"/>
      <c r="Q1522"/>
      <c r="R1522"/>
      <c r="T1522"/>
    </row>
    <row r="1523" spans="1:20">
      <c r="A1523"/>
      <c r="C1523"/>
      <c r="D1523"/>
      <c r="E1523"/>
      <c r="F1523" s="118"/>
      <c r="G1523"/>
      <c r="H1523" s="112"/>
      <c r="I1523"/>
      <c r="P1523"/>
      <c r="Q1523"/>
      <c r="R1523"/>
      <c r="T1523"/>
    </row>
    <row r="1524" spans="1:20">
      <c r="A1524"/>
      <c r="C1524"/>
      <c r="D1524"/>
      <c r="E1524"/>
      <c r="F1524" s="118"/>
      <c r="G1524"/>
      <c r="H1524" s="112"/>
      <c r="I1524"/>
      <c r="P1524"/>
      <c r="Q1524"/>
      <c r="R1524"/>
      <c r="T1524"/>
    </row>
    <row r="1525" spans="1:20">
      <c r="A1525"/>
      <c r="C1525"/>
      <c r="D1525"/>
      <c r="E1525"/>
      <c r="F1525" s="118"/>
      <c r="G1525"/>
      <c r="H1525" s="112"/>
      <c r="I1525"/>
      <c r="P1525"/>
      <c r="Q1525"/>
      <c r="R1525"/>
      <c r="T1525"/>
    </row>
    <row r="1526" spans="1:20">
      <c r="A1526"/>
      <c r="C1526"/>
      <c r="D1526"/>
      <c r="E1526"/>
      <c r="F1526" s="118"/>
      <c r="G1526"/>
      <c r="H1526" s="112"/>
      <c r="I1526"/>
      <c r="P1526"/>
      <c r="Q1526"/>
      <c r="R1526"/>
      <c r="T1526"/>
    </row>
    <row r="1527" spans="1:20">
      <c r="A1527"/>
      <c r="C1527"/>
      <c r="D1527"/>
      <c r="E1527"/>
      <c r="F1527" s="118"/>
      <c r="G1527"/>
      <c r="H1527" s="112"/>
      <c r="I1527"/>
      <c r="P1527"/>
      <c r="Q1527"/>
      <c r="R1527"/>
      <c r="T1527"/>
    </row>
    <row r="1528" spans="1:20">
      <c r="A1528"/>
      <c r="C1528"/>
      <c r="D1528"/>
      <c r="E1528"/>
      <c r="F1528" s="118"/>
      <c r="G1528"/>
      <c r="H1528" s="112"/>
      <c r="I1528"/>
      <c r="P1528"/>
      <c r="Q1528"/>
      <c r="R1528"/>
      <c r="T1528"/>
    </row>
    <row r="1529" spans="1:20">
      <c r="A1529"/>
      <c r="C1529"/>
      <c r="D1529"/>
      <c r="E1529"/>
      <c r="F1529" s="118"/>
      <c r="G1529"/>
      <c r="H1529" s="112"/>
      <c r="I1529"/>
      <c r="P1529"/>
      <c r="Q1529"/>
      <c r="R1529"/>
      <c r="T1529"/>
    </row>
    <row r="1530" spans="1:20">
      <c r="A1530"/>
      <c r="C1530"/>
      <c r="D1530"/>
      <c r="E1530"/>
      <c r="F1530" s="118"/>
      <c r="G1530"/>
      <c r="H1530" s="112"/>
      <c r="I1530"/>
      <c r="P1530"/>
      <c r="Q1530"/>
      <c r="R1530"/>
      <c r="T1530"/>
    </row>
    <row r="1531" spans="1:20">
      <c r="A1531"/>
      <c r="C1531"/>
      <c r="D1531"/>
      <c r="E1531"/>
      <c r="F1531" s="118"/>
      <c r="G1531"/>
      <c r="H1531" s="112"/>
      <c r="I1531"/>
      <c r="P1531"/>
      <c r="Q1531"/>
      <c r="R1531"/>
      <c r="T1531"/>
    </row>
    <row r="1532" spans="1:20">
      <c r="A1532"/>
      <c r="C1532"/>
      <c r="D1532"/>
      <c r="E1532"/>
      <c r="F1532" s="118"/>
      <c r="G1532"/>
      <c r="H1532" s="112"/>
      <c r="I1532"/>
      <c r="P1532"/>
      <c r="Q1532"/>
      <c r="R1532"/>
      <c r="T1532"/>
    </row>
    <row r="1533" spans="1:20">
      <c r="A1533"/>
      <c r="C1533"/>
      <c r="D1533"/>
      <c r="E1533"/>
      <c r="F1533" s="118"/>
      <c r="G1533"/>
      <c r="H1533" s="112"/>
      <c r="I1533"/>
      <c r="P1533"/>
      <c r="Q1533"/>
      <c r="R1533"/>
      <c r="T1533"/>
    </row>
    <row r="1534" spans="1:20">
      <c r="A1534"/>
      <c r="C1534"/>
      <c r="D1534"/>
      <c r="E1534"/>
      <c r="F1534" s="118"/>
      <c r="G1534"/>
      <c r="H1534" s="112"/>
      <c r="I1534"/>
      <c r="P1534"/>
      <c r="Q1534"/>
      <c r="R1534"/>
      <c r="T1534"/>
    </row>
    <row r="1535" spans="1:20">
      <c r="A1535"/>
      <c r="C1535"/>
      <c r="D1535"/>
      <c r="E1535"/>
      <c r="F1535" s="118"/>
      <c r="G1535"/>
      <c r="H1535" s="112"/>
      <c r="I1535"/>
      <c r="P1535"/>
      <c r="Q1535"/>
      <c r="R1535"/>
      <c r="T1535"/>
    </row>
    <row r="1536" spans="1:20">
      <c r="A1536"/>
      <c r="C1536"/>
      <c r="D1536"/>
      <c r="E1536"/>
      <c r="F1536" s="118"/>
      <c r="G1536"/>
      <c r="H1536" s="112"/>
      <c r="I1536"/>
      <c r="P1536"/>
      <c r="Q1536"/>
      <c r="R1536"/>
      <c r="T1536"/>
    </row>
    <row r="1537" spans="1:20">
      <c r="A1537"/>
      <c r="C1537"/>
      <c r="D1537"/>
      <c r="E1537"/>
      <c r="F1537" s="118"/>
      <c r="G1537"/>
      <c r="H1537" s="112"/>
      <c r="I1537"/>
      <c r="P1537"/>
      <c r="Q1537"/>
      <c r="R1537"/>
      <c r="T1537"/>
    </row>
    <row r="1538" spans="1:20">
      <c r="A1538"/>
      <c r="C1538"/>
      <c r="D1538"/>
      <c r="E1538"/>
      <c r="F1538" s="118"/>
      <c r="G1538"/>
      <c r="H1538" s="112"/>
      <c r="I1538"/>
      <c r="P1538"/>
      <c r="Q1538"/>
      <c r="R1538"/>
      <c r="T1538"/>
    </row>
    <row r="1539" spans="1:20">
      <c r="A1539"/>
      <c r="C1539"/>
      <c r="D1539"/>
      <c r="E1539"/>
      <c r="F1539" s="118"/>
      <c r="G1539"/>
      <c r="H1539" s="112"/>
      <c r="I1539"/>
      <c r="P1539"/>
      <c r="Q1539"/>
      <c r="R1539"/>
      <c r="T1539"/>
    </row>
    <row r="1540" spans="1:20">
      <c r="A1540"/>
      <c r="C1540"/>
      <c r="D1540"/>
      <c r="E1540"/>
      <c r="F1540" s="118"/>
      <c r="G1540"/>
      <c r="H1540" s="112"/>
      <c r="I1540"/>
      <c r="P1540"/>
      <c r="Q1540"/>
      <c r="R1540"/>
      <c r="T1540"/>
    </row>
    <row r="1541" spans="1:20">
      <c r="A1541"/>
      <c r="C1541"/>
      <c r="D1541"/>
      <c r="E1541"/>
      <c r="F1541" s="118"/>
      <c r="G1541"/>
      <c r="H1541" s="112"/>
      <c r="I1541"/>
      <c r="P1541"/>
      <c r="Q1541"/>
      <c r="R1541"/>
      <c r="T1541"/>
    </row>
    <row r="1542" spans="1:20">
      <c r="A1542"/>
      <c r="C1542"/>
      <c r="D1542"/>
      <c r="E1542"/>
      <c r="F1542" s="118"/>
      <c r="G1542"/>
      <c r="H1542" s="112"/>
      <c r="I1542"/>
      <c r="P1542"/>
      <c r="Q1542"/>
      <c r="R1542"/>
      <c r="T1542"/>
    </row>
    <row r="1543" spans="1:20">
      <c r="A1543"/>
      <c r="C1543"/>
      <c r="D1543"/>
      <c r="E1543"/>
      <c r="F1543" s="118"/>
      <c r="G1543"/>
      <c r="H1543" s="112"/>
      <c r="I1543"/>
      <c r="P1543"/>
      <c r="Q1543"/>
      <c r="R1543"/>
      <c r="T1543"/>
    </row>
    <row r="1544" spans="1:20">
      <c r="A1544"/>
      <c r="C1544"/>
      <c r="D1544"/>
      <c r="E1544"/>
      <c r="F1544" s="118"/>
      <c r="G1544"/>
      <c r="H1544" s="112"/>
      <c r="I1544"/>
      <c r="P1544"/>
      <c r="Q1544"/>
      <c r="R1544"/>
      <c r="T1544"/>
    </row>
    <row r="1545" spans="1:20">
      <c r="A1545"/>
      <c r="C1545"/>
      <c r="D1545"/>
      <c r="E1545"/>
      <c r="F1545" s="118"/>
      <c r="G1545"/>
      <c r="H1545" s="112"/>
      <c r="I1545"/>
      <c r="P1545"/>
      <c r="Q1545"/>
      <c r="R1545"/>
      <c r="T1545"/>
    </row>
    <row r="1546" spans="1:20">
      <c r="A1546"/>
      <c r="C1546"/>
      <c r="D1546"/>
      <c r="E1546"/>
      <c r="F1546" s="118"/>
      <c r="G1546"/>
      <c r="H1546" s="112"/>
      <c r="I1546"/>
      <c r="P1546"/>
      <c r="Q1546"/>
      <c r="R1546"/>
      <c r="T1546"/>
    </row>
    <row r="1547" spans="1:20">
      <c r="A1547"/>
      <c r="C1547"/>
      <c r="D1547"/>
      <c r="E1547"/>
      <c r="F1547" s="118"/>
      <c r="G1547"/>
      <c r="H1547" s="112"/>
      <c r="I1547"/>
      <c r="P1547"/>
      <c r="Q1547"/>
      <c r="R1547"/>
      <c r="T1547"/>
    </row>
    <row r="1548" spans="1:20">
      <c r="A1548"/>
      <c r="C1548"/>
      <c r="D1548"/>
      <c r="E1548"/>
      <c r="F1548" s="118"/>
      <c r="G1548"/>
      <c r="H1548" s="112"/>
      <c r="I1548"/>
      <c r="P1548"/>
      <c r="Q1548"/>
      <c r="R1548"/>
      <c r="T1548"/>
    </row>
    <row r="1549" spans="1:20">
      <c r="A1549"/>
      <c r="C1549"/>
      <c r="D1549"/>
      <c r="E1549"/>
      <c r="F1549" s="118"/>
      <c r="G1549"/>
      <c r="H1549" s="112"/>
      <c r="I1549"/>
      <c r="P1549"/>
      <c r="Q1549"/>
      <c r="R1549"/>
      <c r="T1549"/>
    </row>
    <row r="1550" spans="1:20">
      <c r="A1550"/>
      <c r="C1550"/>
      <c r="D1550"/>
      <c r="E1550"/>
      <c r="F1550" s="118"/>
      <c r="G1550"/>
      <c r="H1550" s="112"/>
      <c r="I1550"/>
      <c r="P1550"/>
      <c r="Q1550"/>
      <c r="R1550"/>
      <c r="T1550"/>
    </row>
    <row r="1551" spans="1:20">
      <c r="A1551"/>
      <c r="C1551"/>
      <c r="D1551"/>
      <c r="E1551"/>
      <c r="F1551" s="118"/>
      <c r="G1551"/>
      <c r="H1551" s="112"/>
      <c r="I1551"/>
      <c r="P1551"/>
      <c r="Q1551"/>
      <c r="R1551"/>
      <c r="T1551"/>
    </row>
    <row r="1552" spans="1:20">
      <c r="A1552"/>
      <c r="C1552"/>
      <c r="D1552"/>
      <c r="E1552"/>
      <c r="F1552" s="118"/>
      <c r="G1552"/>
      <c r="H1552" s="112"/>
      <c r="I1552"/>
      <c r="P1552"/>
      <c r="Q1552"/>
      <c r="R1552"/>
      <c r="T1552"/>
    </row>
    <row r="1553" spans="1:20">
      <c r="A1553"/>
      <c r="C1553"/>
      <c r="D1553"/>
      <c r="E1553"/>
      <c r="F1553" s="118"/>
      <c r="G1553"/>
      <c r="H1553" s="112"/>
      <c r="I1553"/>
      <c r="P1553"/>
      <c r="Q1553"/>
      <c r="R1553"/>
      <c r="T1553"/>
    </row>
    <row r="1554" spans="1:20">
      <c r="A1554"/>
      <c r="C1554"/>
      <c r="D1554"/>
      <c r="E1554"/>
      <c r="F1554" s="118"/>
      <c r="G1554"/>
      <c r="H1554" s="112"/>
      <c r="I1554"/>
      <c r="P1554"/>
      <c r="Q1554"/>
      <c r="R1554"/>
      <c r="T1554"/>
    </row>
    <row r="1555" spans="1:20">
      <c r="A1555"/>
      <c r="C1555"/>
      <c r="D1555"/>
      <c r="E1555"/>
      <c r="F1555" s="118"/>
      <c r="G1555"/>
      <c r="H1555" s="112"/>
      <c r="I1555"/>
      <c r="P1555"/>
      <c r="Q1555"/>
      <c r="R1555"/>
      <c r="T1555"/>
    </row>
    <row r="1556" spans="1:20">
      <c r="A1556"/>
      <c r="C1556"/>
      <c r="D1556"/>
      <c r="E1556"/>
      <c r="F1556" s="118"/>
      <c r="G1556"/>
      <c r="H1556" s="112"/>
      <c r="I1556"/>
      <c r="P1556"/>
      <c r="Q1556"/>
      <c r="R1556"/>
      <c r="T1556"/>
    </row>
    <row r="1557" spans="1:20">
      <c r="A1557"/>
      <c r="C1557"/>
      <c r="D1557"/>
      <c r="E1557"/>
      <c r="F1557" s="118"/>
      <c r="G1557"/>
      <c r="H1557" s="112"/>
      <c r="I1557"/>
      <c r="P1557"/>
      <c r="Q1557"/>
      <c r="R1557"/>
      <c r="T1557"/>
    </row>
    <row r="1558" spans="1:20">
      <c r="A1558"/>
      <c r="C1558"/>
      <c r="D1558"/>
      <c r="E1558"/>
      <c r="F1558" s="118"/>
      <c r="G1558"/>
      <c r="H1558" s="112"/>
      <c r="I1558"/>
      <c r="P1558"/>
      <c r="Q1558"/>
      <c r="R1558"/>
      <c r="T1558"/>
    </row>
    <row r="1559" spans="1:20">
      <c r="A1559"/>
      <c r="C1559"/>
      <c r="D1559"/>
      <c r="E1559"/>
      <c r="F1559" s="118"/>
      <c r="G1559"/>
      <c r="H1559" s="112"/>
      <c r="I1559"/>
      <c r="P1559"/>
      <c r="Q1559"/>
      <c r="R1559"/>
      <c r="T1559"/>
    </row>
    <row r="1560" spans="1:20">
      <c r="A1560"/>
      <c r="C1560"/>
      <c r="D1560"/>
      <c r="E1560"/>
      <c r="F1560" s="118"/>
      <c r="G1560"/>
      <c r="H1560" s="112"/>
      <c r="I1560"/>
      <c r="P1560"/>
      <c r="Q1560"/>
      <c r="R1560"/>
      <c r="T1560"/>
    </row>
    <row r="1561" spans="1:20">
      <c r="A1561"/>
      <c r="C1561"/>
      <c r="D1561"/>
      <c r="E1561"/>
      <c r="F1561" s="118"/>
      <c r="G1561"/>
      <c r="H1561" s="112"/>
      <c r="I1561"/>
      <c r="P1561"/>
      <c r="Q1561"/>
      <c r="R1561"/>
      <c r="T1561"/>
    </row>
    <row r="1562" spans="1:20">
      <c r="A1562"/>
      <c r="C1562"/>
      <c r="D1562"/>
      <c r="E1562"/>
      <c r="F1562" s="118"/>
      <c r="G1562"/>
      <c r="H1562" s="112"/>
      <c r="I1562"/>
      <c r="P1562"/>
      <c r="Q1562"/>
      <c r="R1562"/>
      <c r="T1562"/>
    </row>
    <row r="1563" spans="1:20">
      <c r="A1563"/>
      <c r="C1563"/>
      <c r="D1563"/>
      <c r="E1563"/>
      <c r="F1563" s="118"/>
      <c r="G1563"/>
      <c r="H1563" s="112"/>
      <c r="I1563"/>
      <c r="P1563"/>
      <c r="Q1563"/>
      <c r="R1563"/>
      <c r="T1563"/>
    </row>
    <row r="1564" spans="1:20">
      <c r="A1564"/>
      <c r="C1564"/>
      <c r="D1564"/>
      <c r="E1564"/>
      <c r="F1564" s="118"/>
      <c r="G1564"/>
      <c r="H1564" s="112"/>
      <c r="I1564"/>
      <c r="P1564"/>
      <c r="Q1564"/>
      <c r="R1564"/>
      <c r="T1564"/>
    </row>
    <row r="1565" spans="1:20">
      <c r="A1565"/>
      <c r="C1565"/>
      <c r="D1565"/>
      <c r="E1565"/>
      <c r="F1565" s="118"/>
      <c r="G1565"/>
      <c r="H1565" s="112"/>
      <c r="I1565"/>
      <c r="P1565"/>
      <c r="Q1565"/>
      <c r="R1565"/>
      <c r="T1565"/>
    </row>
    <row r="1566" spans="1:20">
      <c r="A1566"/>
      <c r="C1566"/>
      <c r="D1566"/>
      <c r="E1566"/>
      <c r="F1566" s="118"/>
      <c r="G1566"/>
      <c r="H1566" s="112"/>
      <c r="I1566"/>
      <c r="P1566"/>
      <c r="Q1566"/>
      <c r="R1566"/>
      <c r="T1566"/>
    </row>
    <row r="1567" spans="1:20">
      <c r="A1567"/>
      <c r="C1567"/>
      <c r="D1567"/>
      <c r="E1567"/>
      <c r="F1567" s="118"/>
      <c r="G1567"/>
      <c r="H1567" s="112"/>
      <c r="I1567"/>
      <c r="P1567"/>
      <c r="Q1567"/>
      <c r="R1567"/>
      <c r="T1567"/>
    </row>
    <row r="1568" spans="1:20">
      <c r="A1568"/>
      <c r="C1568"/>
      <c r="D1568"/>
      <c r="E1568"/>
      <c r="F1568" s="118"/>
      <c r="G1568"/>
      <c r="H1568" s="112"/>
      <c r="I1568"/>
      <c r="P1568"/>
      <c r="Q1568"/>
      <c r="R1568"/>
      <c r="T1568"/>
    </row>
    <row r="1569" spans="1:20">
      <c r="A1569"/>
      <c r="C1569"/>
      <c r="D1569"/>
      <c r="E1569"/>
      <c r="F1569" s="118"/>
      <c r="G1569"/>
      <c r="H1569" s="112"/>
      <c r="I1569"/>
      <c r="P1569"/>
      <c r="Q1569"/>
      <c r="R1569"/>
      <c r="T1569"/>
    </row>
    <row r="1570" spans="1:20">
      <c r="A1570"/>
      <c r="C1570"/>
      <c r="D1570"/>
      <c r="E1570"/>
      <c r="F1570" s="118"/>
      <c r="G1570"/>
      <c r="H1570" s="112"/>
      <c r="I1570"/>
      <c r="P1570"/>
      <c r="Q1570"/>
      <c r="R1570"/>
      <c r="T1570"/>
    </row>
    <row r="1571" spans="1:20">
      <c r="A1571"/>
      <c r="C1571"/>
      <c r="D1571"/>
      <c r="E1571"/>
      <c r="F1571" s="118"/>
      <c r="G1571"/>
      <c r="H1571" s="112"/>
      <c r="I1571"/>
      <c r="P1571"/>
      <c r="Q1571"/>
      <c r="R1571"/>
      <c r="T1571"/>
    </row>
    <row r="1572" spans="1:20">
      <c r="A1572"/>
      <c r="C1572"/>
      <c r="D1572"/>
      <c r="E1572"/>
      <c r="F1572" s="118"/>
      <c r="G1572"/>
      <c r="H1572" s="112"/>
      <c r="I1572"/>
      <c r="P1572"/>
      <c r="Q1572"/>
      <c r="R1572"/>
      <c r="T1572"/>
    </row>
    <row r="1573" spans="1:20">
      <c r="A1573"/>
      <c r="C1573"/>
      <c r="D1573"/>
      <c r="E1573"/>
      <c r="F1573" s="118"/>
      <c r="G1573"/>
      <c r="H1573" s="112"/>
      <c r="I1573"/>
      <c r="P1573"/>
      <c r="Q1573"/>
      <c r="R1573"/>
      <c r="T1573"/>
    </row>
    <row r="1574" spans="1:20">
      <c r="A1574"/>
      <c r="C1574"/>
      <c r="D1574"/>
      <c r="E1574"/>
      <c r="F1574" s="118"/>
      <c r="G1574"/>
      <c r="H1574" s="112"/>
      <c r="I1574"/>
      <c r="P1574"/>
      <c r="Q1574"/>
      <c r="R1574"/>
      <c r="T1574"/>
    </row>
    <row r="1575" spans="1:20">
      <c r="A1575"/>
      <c r="C1575"/>
      <c r="D1575"/>
      <c r="E1575"/>
      <c r="F1575" s="118"/>
      <c r="G1575"/>
      <c r="H1575" s="112"/>
      <c r="I1575"/>
      <c r="P1575"/>
      <c r="Q1575"/>
      <c r="R1575"/>
      <c r="T1575"/>
    </row>
    <row r="1576" spans="1:20">
      <c r="A1576"/>
      <c r="C1576"/>
      <c r="D1576"/>
      <c r="E1576"/>
      <c r="F1576" s="118"/>
      <c r="G1576"/>
      <c r="H1576" s="112"/>
      <c r="I1576"/>
      <c r="P1576"/>
      <c r="Q1576"/>
      <c r="R1576"/>
      <c r="T1576"/>
    </row>
    <row r="1577" spans="1:20">
      <c r="A1577"/>
      <c r="C1577"/>
      <c r="D1577"/>
      <c r="E1577"/>
      <c r="F1577" s="118"/>
      <c r="G1577"/>
      <c r="H1577" s="112"/>
      <c r="I1577"/>
      <c r="P1577"/>
      <c r="Q1577"/>
      <c r="R1577"/>
      <c r="T1577"/>
    </row>
    <row r="1578" spans="1:20">
      <c r="A1578"/>
      <c r="C1578"/>
      <c r="D1578"/>
      <c r="E1578"/>
      <c r="F1578" s="118"/>
      <c r="G1578"/>
      <c r="H1578" s="112"/>
      <c r="I1578"/>
      <c r="P1578"/>
      <c r="Q1578"/>
      <c r="R1578"/>
      <c r="T1578"/>
    </row>
    <row r="1579" spans="1:20">
      <c r="A1579"/>
      <c r="C1579"/>
      <c r="D1579"/>
      <c r="E1579"/>
      <c r="F1579" s="118"/>
      <c r="G1579"/>
      <c r="H1579" s="112"/>
      <c r="I1579"/>
      <c r="P1579"/>
      <c r="Q1579"/>
      <c r="R1579"/>
      <c r="T1579"/>
    </row>
    <row r="1580" spans="1:20">
      <c r="A1580"/>
      <c r="C1580"/>
      <c r="D1580"/>
      <c r="E1580"/>
      <c r="F1580" s="118"/>
      <c r="G1580"/>
      <c r="H1580" s="112"/>
      <c r="I1580"/>
      <c r="P1580"/>
      <c r="Q1580"/>
      <c r="R1580"/>
      <c r="T1580"/>
    </row>
    <row r="1581" spans="1:20">
      <c r="A1581"/>
      <c r="C1581"/>
      <c r="D1581"/>
      <c r="E1581"/>
      <c r="F1581" s="118"/>
      <c r="G1581"/>
      <c r="H1581" s="112"/>
      <c r="I1581"/>
      <c r="P1581"/>
      <c r="Q1581"/>
      <c r="R1581"/>
      <c r="T1581"/>
    </row>
    <row r="1582" spans="1:20">
      <c r="A1582"/>
      <c r="C1582"/>
      <c r="D1582"/>
      <c r="E1582"/>
      <c r="F1582" s="118"/>
      <c r="G1582"/>
      <c r="H1582" s="112"/>
      <c r="I1582"/>
      <c r="P1582"/>
      <c r="Q1582"/>
      <c r="R1582"/>
      <c r="T1582"/>
    </row>
    <row r="1583" spans="1:20">
      <c r="A1583"/>
      <c r="C1583"/>
      <c r="D1583"/>
      <c r="E1583"/>
      <c r="F1583" s="118"/>
      <c r="G1583"/>
      <c r="H1583" s="112"/>
      <c r="I1583"/>
      <c r="P1583"/>
      <c r="Q1583"/>
      <c r="R1583"/>
      <c r="T1583"/>
    </row>
    <row r="1584" spans="1:20">
      <c r="A1584"/>
      <c r="C1584"/>
      <c r="D1584"/>
      <c r="E1584"/>
      <c r="F1584" s="118"/>
      <c r="G1584"/>
      <c r="H1584" s="112"/>
      <c r="I1584"/>
      <c r="P1584"/>
      <c r="Q1584"/>
      <c r="R1584"/>
      <c r="T1584"/>
    </row>
    <row r="1585" spans="1:20">
      <c r="A1585"/>
      <c r="C1585"/>
      <c r="D1585"/>
      <c r="E1585"/>
      <c r="F1585" s="118"/>
      <c r="G1585"/>
      <c r="H1585" s="112"/>
      <c r="I1585"/>
      <c r="P1585"/>
      <c r="Q1585"/>
      <c r="R1585"/>
      <c r="T1585"/>
    </row>
    <row r="1586" spans="1:20">
      <c r="A1586"/>
      <c r="C1586"/>
      <c r="D1586"/>
      <c r="E1586"/>
      <c r="F1586" s="118"/>
      <c r="G1586"/>
      <c r="H1586" s="112"/>
      <c r="I1586"/>
      <c r="P1586"/>
      <c r="Q1586"/>
      <c r="R1586"/>
      <c r="T1586"/>
    </row>
    <row r="1587" spans="1:20">
      <c r="A1587"/>
      <c r="C1587"/>
      <c r="D1587"/>
      <c r="E1587"/>
      <c r="F1587" s="118"/>
      <c r="G1587"/>
      <c r="H1587" s="112"/>
      <c r="I1587"/>
      <c r="P1587"/>
      <c r="Q1587"/>
      <c r="R1587"/>
      <c r="T1587"/>
    </row>
    <row r="1588" spans="1:20">
      <c r="A1588"/>
      <c r="C1588"/>
      <c r="D1588"/>
      <c r="E1588"/>
      <c r="F1588" s="118"/>
      <c r="G1588"/>
      <c r="H1588" s="112"/>
      <c r="I1588"/>
      <c r="P1588"/>
      <c r="Q1588"/>
      <c r="R1588"/>
      <c r="T1588"/>
    </row>
    <row r="1589" spans="1:20">
      <c r="A1589"/>
      <c r="C1589"/>
      <c r="D1589"/>
      <c r="E1589"/>
      <c r="F1589" s="118"/>
      <c r="G1589"/>
      <c r="H1589" s="112"/>
      <c r="I1589"/>
      <c r="P1589"/>
      <c r="Q1589"/>
      <c r="R1589"/>
      <c r="T1589"/>
    </row>
    <row r="1590" spans="1:20">
      <c r="A1590"/>
      <c r="C1590"/>
      <c r="D1590"/>
      <c r="E1590"/>
      <c r="F1590" s="118"/>
      <c r="G1590"/>
      <c r="H1590" s="112"/>
      <c r="I1590"/>
      <c r="P1590"/>
      <c r="Q1590"/>
      <c r="R1590"/>
      <c r="T1590"/>
    </row>
    <row r="1591" spans="1:20">
      <c r="A1591"/>
      <c r="C1591"/>
      <c r="D1591"/>
      <c r="E1591"/>
      <c r="F1591" s="118"/>
      <c r="G1591"/>
      <c r="H1591" s="112"/>
      <c r="I1591"/>
      <c r="P1591"/>
      <c r="Q1591"/>
      <c r="R1591"/>
      <c r="T1591"/>
    </row>
    <row r="1592" spans="1:20">
      <c r="A1592"/>
      <c r="C1592"/>
      <c r="D1592"/>
      <c r="E1592"/>
      <c r="F1592" s="118"/>
      <c r="G1592"/>
      <c r="H1592" s="112"/>
      <c r="I1592"/>
      <c r="P1592"/>
      <c r="Q1592"/>
      <c r="R1592"/>
      <c r="T1592"/>
    </row>
    <row r="1593" spans="1:20">
      <c r="A1593"/>
      <c r="C1593"/>
      <c r="D1593"/>
      <c r="E1593"/>
      <c r="F1593" s="118"/>
      <c r="G1593"/>
      <c r="H1593" s="112"/>
      <c r="I1593"/>
      <c r="P1593"/>
      <c r="Q1593"/>
      <c r="R1593"/>
      <c r="T1593"/>
    </row>
    <row r="1594" spans="1:20">
      <c r="A1594"/>
      <c r="C1594"/>
      <c r="D1594"/>
      <c r="E1594"/>
      <c r="F1594" s="118"/>
      <c r="G1594"/>
      <c r="H1594" s="112"/>
      <c r="I1594"/>
      <c r="P1594"/>
      <c r="Q1594"/>
      <c r="R1594"/>
      <c r="T1594"/>
    </row>
    <row r="1595" spans="1:20">
      <c r="A1595"/>
      <c r="C1595"/>
      <c r="D1595"/>
      <c r="E1595"/>
      <c r="F1595" s="118"/>
      <c r="G1595"/>
      <c r="H1595" s="112"/>
      <c r="I1595"/>
      <c r="P1595"/>
      <c r="Q1595"/>
      <c r="R1595"/>
      <c r="T1595"/>
    </row>
    <row r="1596" spans="1:20">
      <c r="A1596"/>
      <c r="C1596"/>
      <c r="D1596"/>
      <c r="E1596"/>
      <c r="F1596" s="118"/>
      <c r="G1596"/>
      <c r="H1596" s="112"/>
      <c r="I1596"/>
      <c r="P1596"/>
      <c r="Q1596"/>
      <c r="R1596"/>
      <c r="T1596"/>
    </row>
    <row r="1597" spans="1:20">
      <c r="A1597"/>
      <c r="C1597"/>
      <c r="D1597"/>
      <c r="E1597"/>
      <c r="F1597" s="118"/>
      <c r="G1597"/>
      <c r="H1597" s="112"/>
      <c r="I1597"/>
      <c r="P1597"/>
      <c r="Q1597"/>
      <c r="R1597"/>
      <c r="T1597"/>
    </row>
    <row r="1598" spans="1:20">
      <c r="A1598"/>
      <c r="C1598"/>
      <c r="D1598"/>
      <c r="E1598"/>
      <c r="F1598" s="118"/>
      <c r="G1598"/>
      <c r="H1598" s="112"/>
      <c r="I1598"/>
      <c r="P1598"/>
      <c r="Q1598"/>
      <c r="R1598"/>
      <c r="T1598"/>
    </row>
    <row r="1599" spans="1:20">
      <c r="A1599"/>
      <c r="C1599"/>
      <c r="D1599"/>
      <c r="E1599"/>
      <c r="F1599" s="118"/>
      <c r="G1599"/>
      <c r="H1599" s="112"/>
      <c r="I1599"/>
      <c r="P1599"/>
      <c r="Q1599"/>
      <c r="R1599"/>
      <c r="T1599"/>
    </row>
    <row r="1600" spans="1:20">
      <c r="A1600"/>
      <c r="C1600"/>
      <c r="D1600"/>
      <c r="E1600"/>
      <c r="F1600" s="118"/>
      <c r="G1600"/>
      <c r="H1600" s="112"/>
      <c r="I1600"/>
      <c r="P1600"/>
      <c r="Q1600"/>
      <c r="R1600"/>
      <c r="T1600"/>
    </row>
    <row r="1601" spans="1:20">
      <c r="A1601"/>
      <c r="C1601"/>
      <c r="D1601"/>
      <c r="E1601"/>
      <c r="F1601" s="118"/>
      <c r="G1601"/>
      <c r="H1601" s="112"/>
      <c r="I1601"/>
      <c r="P1601"/>
      <c r="Q1601"/>
      <c r="R1601"/>
      <c r="T1601"/>
    </row>
    <row r="1602" spans="1:20">
      <c r="A1602"/>
      <c r="C1602"/>
      <c r="D1602"/>
      <c r="E1602"/>
      <c r="F1602" s="118"/>
      <c r="G1602"/>
      <c r="H1602" s="112"/>
      <c r="I1602"/>
      <c r="P1602"/>
      <c r="Q1602"/>
      <c r="R1602"/>
      <c r="T1602"/>
    </row>
    <row r="1603" spans="1:20">
      <c r="A1603"/>
      <c r="C1603"/>
      <c r="D1603"/>
      <c r="E1603"/>
      <c r="F1603" s="118"/>
      <c r="G1603"/>
      <c r="H1603" s="112"/>
      <c r="I1603"/>
      <c r="P1603"/>
      <c r="Q1603"/>
      <c r="R1603"/>
      <c r="T1603"/>
    </row>
    <row r="1604" spans="1:20">
      <c r="A1604"/>
      <c r="C1604"/>
      <c r="D1604"/>
      <c r="E1604"/>
      <c r="F1604" s="118"/>
      <c r="G1604"/>
      <c r="H1604" s="112"/>
      <c r="I1604"/>
      <c r="P1604"/>
      <c r="Q1604"/>
      <c r="R1604"/>
      <c r="T1604"/>
    </row>
    <row r="1605" spans="1:20">
      <c r="A1605"/>
      <c r="C1605"/>
      <c r="D1605"/>
      <c r="E1605"/>
      <c r="F1605" s="118"/>
      <c r="G1605"/>
      <c r="H1605" s="112"/>
      <c r="I1605"/>
      <c r="P1605"/>
      <c r="Q1605"/>
      <c r="R1605"/>
      <c r="T1605"/>
    </row>
    <row r="1606" spans="1:20">
      <c r="A1606"/>
      <c r="C1606"/>
      <c r="D1606"/>
      <c r="E1606"/>
      <c r="F1606" s="118"/>
      <c r="G1606"/>
      <c r="H1606" s="112"/>
      <c r="I1606"/>
      <c r="P1606"/>
      <c r="Q1606"/>
      <c r="R1606"/>
      <c r="T1606"/>
    </row>
    <row r="1607" spans="1:20">
      <c r="A1607"/>
      <c r="C1607"/>
      <c r="D1607"/>
      <c r="E1607"/>
      <c r="F1607" s="118"/>
      <c r="G1607"/>
      <c r="H1607" s="112"/>
      <c r="I1607"/>
      <c r="P1607"/>
      <c r="Q1607"/>
      <c r="R1607"/>
      <c r="T1607"/>
    </row>
    <row r="1608" spans="1:20">
      <c r="A1608"/>
      <c r="C1608"/>
      <c r="D1608"/>
      <c r="E1608"/>
      <c r="F1608" s="118"/>
      <c r="G1608"/>
      <c r="H1608" s="112"/>
      <c r="I1608"/>
      <c r="P1608"/>
      <c r="Q1608"/>
      <c r="R1608"/>
      <c r="T1608"/>
    </row>
    <row r="1609" spans="1:20">
      <c r="A1609"/>
      <c r="C1609"/>
      <c r="D1609"/>
      <c r="E1609"/>
      <c r="F1609" s="118"/>
      <c r="G1609"/>
      <c r="H1609" s="112"/>
      <c r="I1609"/>
      <c r="P1609"/>
      <c r="Q1609"/>
      <c r="R1609"/>
      <c r="T1609"/>
    </row>
    <row r="1610" spans="1:20">
      <c r="A1610"/>
      <c r="C1610"/>
      <c r="D1610"/>
      <c r="E1610"/>
      <c r="F1610" s="118"/>
      <c r="G1610"/>
      <c r="H1610" s="112"/>
      <c r="I1610"/>
      <c r="P1610"/>
      <c r="Q1610"/>
      <c r="R1610"/>
      <c r="T1610"/>
    </row>
    <row r="1611" spans="1:20">
      <c r="A1611"/>
      <c r="C1611"/>
      <c r="D1611"/>
      <c r="E1611"/>
      <c r="F1611" s="118"/>
      <c r="G1611"/>
      <c r="H1611" s="112"/>
      <c r="I1611"/>
      <c r="P1611"/>
      <c r="Q1611"/>
      <c r="R1611"/>
      <c r="T1611"/>
    </row>
    <row r="1612" spans="1:20">
      <c r="A1612"/>
      <c r="C1612"/>
      <c r="D1612"/>
      <c r="E1612"/>
      <c r="F1612" s="118"/>
      <c r="G1612"/>
      <c r="H1612" s="112"/>
      <c r="I1612"/>
      <c r="P1612"/>
      <c r="Q1612"/>
      <c r="R1612"/>
      <c r="T1612"/>
    </row>
    <row r="1613" spans="1:20">
      <c r="A1613"/>
      <c r="C1613"/>
      <c r="D1613"/>
      <c r="E1613"/>
      <c r="F1613" s="118"/>
      <c r="G1613"/>
      <c r="H1613" s="112"/>
      <c r="I1613"/>
      <c r="P1613"/>
      <c r="Q1613"/>
      <c r="R1613"/>
      <c r="T1613"/>
    </row>
    <row r="1614" spans="1:20">
      <c r="A1614"/>
      <c r="C1614"/>
      <c r="D1614"/>
      <c r="E1614"/>
      <c r="F1614" s="118"/>
      <c r="G1614"/>
      <c r="H1614" s="112"/>
      <c r="I1614"/>
      <c r="P1614"/>
      <c r="Q1614"/>
      <c r="R1614"/>
      <c r="T1614"/>
    </row>
    <row r="1615" spans="1:20">
      <c r="A1615"/>
      <c r="C1615"/>
      <c r="D1615"/>
      <c r="E1615"/>
      <c r="F1615" s="118"/>
      <c r="G1615"/>
      <c r="H1615" s="112"/>
      <c r="I1615"/>
      <c r="P1615"/>
      <c r="Q1615"/>
      <c r="R1615"/>
      <c r="T1615"/>
    </row>
    <row r="1616" spans="1:20">
      <c r="A1616"/>
      <c r="C1616"/>
      <c r="D1616"/>
      <c r="E1616"/>
      <c r="F1616" s="118"/>
      <c r="G1616"/>
      <c r="H1616" s="112"/>
      <c r="I1616"/>
      <c r="P1616"/>
      <c r="Q1616"/>
      <c r="R1616"/>
      <c r="T1616"/>
    </row>
    <row r="1617" spans="1:20">
      <c r="A1617"/>
      <c r="C1617"/>
      <c r="D1617"/>
      <c r="E1617"/>
      <c r="F1617" s="118"/>
      <c r="G1617"/>
      <c r="H1617" s="112"/>
      <c r="I1617"/>
      <c r="P1617"/>
      <c r="Q1617"/>
      <c r="R1617"/>
      <c r="T1617"/>
    </row>
    <row r="1618" spans="1:20">
      <c r="A1618"/>
      <c r="C1618"/>
      <c r="D1618"/>
      <c r="E1618"/>
      <c r="F1618" s="118"/>
      <c r="G1618"/>
      <c r="H1618" s="112"/>
      <c r="I1618"/>
      <c r="P1618"/>
      <c r="Q1618"/>
      <c r="R1618"/>
      <c r="T1618"/>
    </row>
    <row r="1619" spans="1:20">
      <c r="A1619"/>
      <c r="C1619"/>
      <c r="D1619"/>
      <c r="E1619"/>
      <c r="F1619" s="118"/>
      <c r="G1619"/>
      <c r="H1619" s="112"/>
      <c r="I1619"/>
      <c r="P1619"/>
      <c r="Q1619"/>
      <c r="R1619"/>
      <c r="T1619"/>
    </row>
    <row r="1620" spans="1:20">
      <c r="A1620"/>
      <c r="C1620"/>
      <c r="D1620"/>
      <c r="E1620"/>
      <c r="F1620" s="118"/>
      <c r="G1620"/>
      <c r="H1620" s="112"/>
      <c r="I1620"/>
      <c r="P1620"/>
      <c r="Q1620"/>
      <c r="R1620"/>
      <c r="T1620"/>
    </row>
    <row r="1621" spans="1:20">
      <c r="A1621"/>
      <c r="C1621"/>
      <c r="D1621"/>
      <c r="E1621"/>
      <c r="F1621" s="118"/>
      <c r="G1621"/>
      <c r="H1621" s="112"/>
      <c r="I1621"/>
      <c r="P1621"/>
      <c r="Q1621"/>
      <c r="R1621"/>
      <c r="T1621"/>
    </row>
    <row r="1622" spans="1:20">
      <c r="A1622"/>
      <c r="C1622"/>
      <c r="D1622"/>
      <c r="E1622"/>
      <c r="F1622" s="118"/>
      <c r="G1622"/>
      <c r="H1622" s="112"/>
      <c r="I1622"/>
      <c r="P1622"/>
      <c r="Q1622"/>
      <c r="R1622"/>
      <c r="T1622"/>
    </row>
    <row r="1623" spans="1:20">
      <c r="A1623"/>
      <c r="C1623"/>
      <c r="D1623"/>
      <c r="E1623"/>
      <c r="F1623" s="118"/>
      <c r="G1623"/>
      <c r="H1623" s="112"/>
      <c r="I1623"/>
      <c r="P1623"/>
      <c r="Q1623"/>
      <c r="R1623"/>
      <c r="T1623"/>
    </row>
    <row r="1624" spans="1:20">
      <c r="A1624"/>
      <c r="C1624"/>
      <c r="D1624"/>
      <c r="E1624"/>
      <c r="F1624" s="118"/>
      <c r="G1624"/>
      <c r="H1624" s="112"/>
      <c r="I1624"/>
      <c r="P1624"/>
      <c r="Q1624"/>
      <c r="R1624"/>
      <c r="T1624"/>
    </row>
    <row r="1625" spans="1:20">
      <c r="A1625"/>
      <c r="C1625"/>
      <c r="D1625"/>
      <c r="E1625"/>
      <c r="F1625" s="118"/>
      <c r="G1625"/>
      <c r="H1625" s="112"/>
      <c r="I1625"/>
      <c r="P1625"/>
      <c r="Q1625"/>
      <c r="R1625"/>
      <c r="T1625"/>
    </row>
    <row r="1626" spans="1:20">
      <c r="A1626"/>
      <c r="C1626"/>
      <c r="D1626"/>
      <c r="E1626"/>
      <c r="F1626" s="118"/>
      <c r="G1626"/>
      <c r="H1626" s="112"/>
      <c r="I1626"/>
      <c r="P1626"/>
      <c r="Q1626"/>
      <c r="R1626"/>
      <c r="T1626"/>
    </row>
    <row r="1627" spans="1:20">
      <c r="A1627"/>
      <c r="C1627"/>
      <c r="D1627"/>
      <c r="E1627"/>
      <c r="F1627" s="118"/>
      <c r="G1627"/>
      <c r="H1627" s="112"/>
      <c r="I1627"/>
      <c r="P1627"/>
      <c r="Q1627"/>
      <c r="R1627"/>
      <c r="T1627"/>
    </row>
    <row r="1628" spans="1:20">
      <c r="A1628"/>
      <c r="C1628"/>
      <c r="D1628"/>
      <c r="E1628"/>
      <c r="F1628" s="118"/>
      <c r="G1628"/>
      <c r="H1628" s="112"/>
      <c r="I1628"/>
      <c r="P1628"/>
      <c r="Q1628"/>
      <c r="R1628"/>
      <c r="T1628"/>
    </row>
    <row r="1629" spans="1:20">
      <c r="A1629"/>
      <c r="C1629"/>
      <c r="D1629"/>
      <c r="E1629"/>
      <c r="F1629" s="118"/>
      <c r="G1629"/>
      <c r="H1629" s="112"/>
      <c r="I1629"/>
      <c r="P1629"/>
      <c r="Q1629"/>
      <c r="R1629"/>
      <c r="T1629"/>
    </row>
    <row r="1630" spans="1:20">
      <c r="A1630"/>
      <c r="C1630"/>
      <c r="D1630"/>
      <c r="E1630"/>
      <c r="F1630" s="118"/>
      <c r="G1630"/>
      <c r="H1630" s="112"/>
      <c r="I1630"/>
      <c r="P1630"/>
      <c r="Q1630"/>
      <c r="R1630"/>
      <c r="T1630"/>
    </row>
    <row r="1631" spans="1:20">
      <c r="A1631"/>
      <c r="C1631"/>
      <c r="D1631"/>
      <c r="E1631"/>
      <c r="F1631" s="118"/>
      <c r="G1631"/>
      <c r="H1631" s="112"/>
      <c r="I1631"/>
      <c r="P1631"/>
      <c r="Q1631"/>
      <c r="R1631"/>
      <c r="T1631"/>
    </row>
    <row r="1632" spans="1:20">
      <c r="A1632"/>
      <c r="C1632"/>
      <c r="D1632"/>
      <c r="E1632"/>
      <c r="F1632" s="118"/>
      <c r="G1632"/>
      <c r="H1632" s="112"/>
      <c r="I1632"/>
      <c r="P1632"/>
      <c r="Q1632"/>
      <c r="R1632"/>
      <c r="T1632"/>
    </row>
    <row r="1633" spans="1:20">
      <c r="A1633"/>
      <c r="C1633"/>
      <c r="D1633"/>
      <c r="E1633"/>
      <c r="F1633" s="118"/>
      <c r="G1633"/>
      <c r="H1633" s="112"/>
      <c r="I1633"/>
      <c r="P1633"/>
      <c r="Q1633"/>
      <c r="R1633"/>
      <c r="T1633"/>
    </row>
    <row r="1634" spans="1:20">
      <c r="A1634"/>
      <c r="C1634"/>
      <c r="D1634"/>
      <c r="E1634"/>
      <c r="F1634" s="118"/>
      <c r="G1634"/>
      <c r="H1634" s="112"/>
      <c r="I1634"/>
      <c r="P1634"/>
      <c r="Q1634"/>
      <c r="R1634"/>
      <c r="T1634"/>
    </row>
    <row r="1635" spans="1:20">
      <c r="A1635"/>
      <c r="C1635"/>
      <c r="D1635"/>
      <c r="E1635"/>
      <c r="F1635" s="118"/>
      <c r="G1635"/>
      <c r="H1635" s="112"/>
      <c r="I1635"/>
      <c r="P1635"/>
      <c r="Q1635"/>
      <c r="R1635"/>
      <c r="T1635"/>
    </row>
    <row r="1636" spans="1:20">
      <c r="A1636"/>
      <c r="C1636"/>
      <c r="D1636"/>
      <c r="E1636"/>
      <c r="F1636" s="118"/>
      <c r="G1636"/>
      <c r="H1636" s="112"/>
      <c r="I1636"/>
      <c r="P1636"/>
      <c r="Q1636"/>
      <c r="R1636"/>
      <c r="T1636"/>
    </row>
    <row r="1637" spans="1:20">
      <c r="A1637"/>
      <c r="C1637"/>
      <c r="D1637"/>
      <c r="E1637"/>
      <c r="F1637" s="118"/>
      <c r="G1637"/>
      <c r="H1637" s="112"/>
      <c r="I1637"/>
      <c r="P1637"/>
      <c r="Q1637"/>
      <c r="R1637"/>
      <c r="T1637"/>
    </row>
    <row r="1638" spans="1:20">
      <c r="A1638"/>
      <c r="C1638"/>
      <c r="D1638"/>
      <c r="E1638"/>
      <c r="F1638" s="118"/>
      <c r="G1638"/>
      <c r="H1638" s="112"/>
      <c r="I1638"/>
      <c r="P1638"/>
      <c r="Q1638"/>
      <c r="R1638"/>
      <c r="T1638"/>
    </row>
    <row r="1639" spans="1:20">
      <c r="A1639"/>
      <c r="C1639"/>
      <c r="D1639"/>
      <c r="E1639"/>
      <c r="F1639" s="118"/>
      <c r="G1639"/>
      <c r="H1639" s="112"/>
      <c r="I1639"/>
      <c r="P1639"/>
      <c r="Q1639"/>
      <c r="R1639"/>
      <c r="T1639"/>
    </row>
    <row r="1640" spans="1:20">
      <c r="A1640"/>
      <c r="C1640"/>
      <c r="D1640"/>
      <c r="E1640"/>
      <c r="F1640" s="118"/>
      <c r="G1640"/>
      <c r="H1640" s="112"/>
      <c r="I1640"/>
      <c r="P1640"/>
      <c r="Q1640"/>
      <c r="R1640"/>
      <c r="T1640"/>
    </row>
    <row r="1641" spans="1:20">
      <c r="A1641"/>
      <c r="C1641"/>
      <c r="D1641"/>
      <c r="E1641"/>
      <c r="F1641" s="118"/>
      <c r="G1641"/>
      <c r="H1641" s="112"/>
      <c r="I1641"/>
      <c r="P1641"/>
      <c r="Q1641"/>
      <c r="R1641"/>
      <c r="T1641"/>
    </row>
    <row r="1642" spans="1:20">
      <c r="A1642"/>
      <c r="C1642"/>
      <c r="D1642"/>
      <c r="E1642"/>
      <c r="F1642" s="118"/>
      <c r="G1642"/>
      <c r="H1642" s="112"/>
      <c r="I1642"/>
      <c r="P1642"/>
      <c r="Q1642"/>
      <c r="R1642"/>
      <c r="T1642"/>
    </row>
    <row r="1643" spans="1:20">
      <c r="A1643"/>
      <c r="C1643"/>
      <c r="D1643"/>
      <c r="E1643"/>
      <c r="F1643" s="118"/>
      <c r="G1643"/>
      <c r="H1643" s="112"/>
      <c r="I1643"/>
      <c r="P1643"/>
      <c r="Q1643"/>
      <c r="R1643"/>
      <c r="T1643"/>
    </row>
    <row r="1644" spans="1:20">
      <c r="A1644"/>
      <c r="C1644"/>
      <c r="D1644"/>
      <c r="E1644"/>
      <c r="F1644" s="118"/>
      <c r="G1644"/>
      <c r="H1644" s="112"/>
      <c r="I1644"/>
      <c r="P1644"/>
      <c r="Q1644"/>
      <c r="R1644"/>
      <c r="T1644"/>
    </row>
    <row r="1645" spans="1:20">
      <c r="A1645"/>
      <c r="C1645"/>
      <c r="D1645"/>
      <c r="E1645"/>
      <c r="F1645" s="118"/>
      <c r="G1645"/>
      <c r="H1645" s="112"/>
      <c r="I1645"/>
      <c r="P1645"/>
      <c r="Q1645"/>
      <c r="R1645"/>
      <c r="T1645"/>
    </row>
    <row r="1646" spans="1:20">
      <c r="A1646"/>
      <c r="C1646"/>
      <c r="D1646"/>
      <c r="E1646"/>
      <c r="F1646" s="118"/>
      <c r="G1646"/>
      <c r="H1646" s="112"/>
      <c r="I1646"/>
      <c r="P1646"/>
      <c r="Q1646"/>
      <c r="R1646"/>
      <c r="T1646"/>
    </row>
    <row r="1647" spans="1:20">
      <c r="A1647"/>
      <c r="C1647"/>
      <c r="D1647"/>
      <c r="E1647"/>
      <c r="F1647" s="118"/>
      <c r="G1647"/>
      <c r="H1647" s="112"/>
      <c r="I1647"/>
      <c r="P1647"/>
      <c r="Q1647"/>
      <c r="R1647"/>
      <c r="T1647"/>
    </row>
    <row r="1648" spans="1:20">
      <c r="A1648"/>
      <c r="C1648"/>
      <c r="D1648"/>
      <c r="E1648"/>
      <c r="F1648" s="118"/>
      <c r="G1648"/>
      <c r="H1648" s="112"/>
      <c r="I1648"/>
      <c r="P1648"/>
      <c r="Q1648"/>
      <c r="R1648"/>
      <c r="T1648"/>
    </row>
    <row r="1649" spans="1:20">
      <c r="A1649"/>
      <c r="C1649"/>
      <c r="D1649"/>
      <c r="E1649"/>
      <c r="F1649" s="118"/>
      <c r="G1649"/>
      <c r="H1649" s="112"/>
      <c r="I1649"/>
      <c r="P1649"/>
      <c r="Q1649"/>
      <c r="R1649"/>
      <c r="T1649"/>
    </row>
    <row r="1650" spans="1:20">
      <c r="A1650"/>
      <c r="C1650"/>
      <c r="D1650"/>
      <c r="E1650"/>
      <c r="F1650" s="118"/>
      <c r="G1650"/>
      <c r="H1650" s="112"/>
      <c r="I1650"/>
      <c r="P1650"/>
      <c r="Q1650"/>
      <c r="R1650"/>
      <c r="T1650"/>
    </row>
    <row r="1651" spans="1:20">
      <c r="A1651"/>
      <c r="C1651"/>
      <c r="D1651"/>
      <c r="E1651"/>
      <c r="F1651" s="118"/>
      <c r="G1651"/>
      <c r="H1651" s="112"/>
      <c r="I1651"/>
      <c r="P1651"/>
      <c r="Q1651"/>
      <c r="R1651"/>
      <c r="T1651"/>
    </row>
    <row r="1652" spans="1:20">
      <c r="A1652"/>
      <c r="C1652"/>
      <c r="D1652"/>
      <c r="E1652"/>
      <c r="F1652" s="118"/>
      <c r="G1652"/>
      <c r="H1652" s="112"/>
      <c r="I1652"/>
      <c r="P1652"/>
      <c r="Q1652"/>
      <c r="R1652"/>
      <c r="T1652"/>
    </row>
    <row r="1653" spans="1:20">
      <c r="A1653"/>
      <c r="C1653"/>
      <c r="D1653"/>
      <c r="E1653"/>
      <c r="F1653" s="118"/>
      <c r="G1653"/>
      <c r="H1653" s="112"/>
      <c r="I1653"/>
      <c r="P1653"/>
      <c r="Q1653"/>
      <c r="R1653"/>
      <c r="T1653"/>
    </row>
    <row r="1654" spans="1:20">
      <c r="A1654"/>
      <c r="C1654"/>
      <c r="D1654"/>
      <c r="E1654"/>
      <c r="F1654" s="118"/>
      <c r="G1654"/>
      <c r="H1654" s="112"/>
      <c r="I1654"/>
      <c r="P1654"/>
      <c r="Q1654"/>
      <c r="R1654"/>
      <c r="T1654"/>
    </row>
    <row r="1655" spans="1:20">
      <c r="A1655"/>
      <c r="C1655"/>
      <c r="D1655"/>
      <c r="E1655"/>
      <c r="F1655" s="118"/>
      <c r="G1655"/>
      <c r="H1655" s="112"/>
      <c r="I1655"/>
      <c r="P1655"/>
      <c r="Q1655"/>
      <c r="R1655"/>
      <c r="T1655"/>
    </row>
    <row r="1656" spans="1:20">
      <c r="A1656"/>
      <c r="C1656"/>
      <c r="D1656"/>
      <c r="E1656"/>
      <c r="F1656" s="118"/>
      <c r="G1656"/>
      <c r="H1656" s="112"/>
      <c r="I1656"/>
      <c r="P1656"/>
      <c r="Q1656"/>
      <c r="R1656"/>
      <c r="T1656"/>
    </row>
    <row r="1657" spans="1:20">
      <c r="A1657"/>
      <c r="C1657"/>
      <c r="D1657"/>
      <c r="E1657"/>
      <c r="F1657" s="118"/>
      <c r="G1657"/>
      <c r="H1657" s="112"/>
      <c r="I1657"/>
      <c r="P1657"/>
      <c r="Q1657"/>
      <c r="R1657"/>
      <c r="T1657"/>
    </row>
    <row r="1658" spans="1:20">
      <c r="A1658"/>
      <c r="C1658"/>
      <c r="D1658"/>
      <c r="E1658"/>
      <c r="F1658" s="118"/>
      <c r="G1658"/>
      <c r="H1658" s="112"/>
      <c r="I1658"/>
      <c r="P1658"/>
      <c r="Q1658"/>
      <c r="R1658"/>
      <c r="T1658"/>
    </row>
    <row r="1659" spans="1:20">
      <c r="A1659"/>
      <c r="C1659"/>
      <c r="D1659"/>
      <c r="E1659"/>
      <c r="F1659" s="118"/>
      <c r="G1659"/>
      <c r="H1659" s="112"/>
      <c r="I1659"/>
      <c r="P1659"/>
      <c r="Q1659"/>
      <c r="R1659"/>
      <c r="T1659"/>
    </row>
    <row r="1660" spans="1:20">
      <c r="A1660"/>
      <c r="C1660"/>
      <c r="D1660"/>
      <c r="E1660"/>
      <c r="F1660" s="118"/>
      <c r="G1660"/>
      <c r="H1660" s="112"/>
      <c r="I1660"/>
      <c r="P1660"/>
      <c r="Q1660"/>
      <c r="R1660"/>
      <c r="T1660"/>
    </row>
    <row r="1661" spans="1:20">
      <c r="A1661"/>
      <c r="C1661"/>
      <c r="D1661"/>
      <c r="E1661"/>
      <c r="F1661" s="118"/>
      <c r="G1661"/>
      <c r="H1661" s="112"/>
      <c r="I1661"/>
      <c r="P1661"/>
      <c r="Q1661"/>
      <c r="R1661"/>
      <c r="T1661"/>
    </row>
    <row r="1662" spans="1:20">
      <c r="A1662"/>
      <c r="C1662"/>
      <c r="D1662"/>
      <c r="E1662"/>
      <c r="F1662" s="118"/>
      <c r="G1662"/>
      <c r="H1662" s="112"/>
      <c r="I1662"/>
      <c r="P1662"/>
      <c r="Q1662"/>
      <c r="R1662"/>
      <c r="T1662"/>
    </row>
    <row r="1663" spans="1:20">
      <c r="A1663"/>
      <c r="C1663"/>
      <c r="D1663"/>
      <c r="E1663"/>
      <c r="F1663" s="118"/>
      <c r="G1663"/>
      <c r="H1663" s="112"/>
      <c r="I1663"/>
      <c r="P1663"/>
      <c r="Q1663"/>
      <c r="R1663"/>
      <c r="T1663"/>
    </row>
    <row r="1664" spans="1:20">
      <c r="A1664"/>
      <c r="C1664"/>
      <c r="D1664"/>
      <c r="E1664"/>
      <c r="F1664" s="118"/>
      <c r="G1664"/>
      <c r="H1664" s="112"/>
      <c r="I1664"/>
      <c r="P1664"/>
      <c r="Q1664"/>
      <c r="R1664"/>
      <c r="T1664"/>
    </row>
    <row r="1665" spans="1:20">
      <c r="A1665"/>
      <c r="C1665"/>
      <c r="D1665"/>
      <c r="E1665"/>
      <c r="F1665" s="118"/>
      <c r="G1665"/>
      <c r="H1665" s="112"/>
      <c r="I1665"/>
      <c r="P1665"/>
      <c r="Q1665"/>
      <c r="R1665"/>
      <c r="T1665"/>
    </row>
    <row r="1666" spans="1:20">
      <c r="A1666"/>
      <c r="C1666"/>
      <c r="D1666"/>
      <c r="E1666"/>
      <c r="F1666" s="118"/>
      <c r="G1666"/>
      <c r="H1666" s="112"/>
      <c r="I1666"/>
      <c r="P1666"/>
      <c r="Q1666"/>
      <c r="R1666"/>
      <c r="T1666"/>
    </row>
    <row r="1667" spans="1:20">
      <c r="A1667"/>
      <c r="C1667"/>
      <c r="D1667"/>
      <c r="E1667"/>
      <c r="F1667" s="118"/>
      <c r="G1667"/>
      <c r="H1667" s="112"/>
      <c r="I1667"/>
      <c r="P1667"/>
      <c r="Q1667"/>
      <c r="R1667"/>
      <c r="T1667"/>
    </row>
    <row r="1668" spans="1:20">
      <c r="A1668"/>
      <c r="C1668"/>
      <c r="D1668"/>
      <c r="E1668"/>
      <c r="F1668" s="118"/>
      <c r="G1668"/>
      <c r="H1668" s="112"/>
      <c r="I1668"/>
      <c r="P1668"/>
      <c r="Q1668"/>
      <c r="R1668"/>
      <c r="T1668"/>
    </row>
    <row r="1669" spans="1:20">
      <c r="A1669"/>
      <c r="C1669"/>
      <c r="D1669"/>
      <c r="E1669"/>
      <c r="F1669" s="118"/>
      <c r="G1669"/>
      <c r="H1669" s="112"/>
      <c r="I1669"/>
      <c r="P1669"/>
      <c r="Q1669"/>
      <c r="R1669"/>
      <c r="T1669"/>
    </row>
    <row r="1670" spans="1:20">
      <c r="A1670"/>
      <c r="C1670"/>
      <c r="D1670"/>
      <c r="E1670"/>
      <c r="F1670" s="118"/>
      <c r="G1670"/>
      <c r="H1670" s="112"/>
      <c r="I1670"/>
      <c r="P1670"/>
      <c r="Q1670"/>
      <c r="R1670"/>
      <c r="T1670"/>
    </row>
    <row r="1671" spans="1:20">
      <c r="A1671"/>
      <c r="C1671"/>
      <c r="D1671"/>
      <c r="E1671"/>
      <c r="F1671" s="118"/>
      <c r="G1671"/>
      <c r="H1671" s="112"/>
      <c r="I1671"/>
      <c r="P1671"/>
      <c r="Q1671"/>
      <c r="R1671"/>
      <c r="T1671"/>
    </row>
    <row r="1672" spans="1:20">
      <c r="A1672"/>
      <c r="C1672"/>
      <c r="D1672"/>
      <c r="E1672"/>
      <c r="F1672" s="118"/>
      <c r="G1672"/>
      <c r="H1672" s="112"/>
      <c r="I1672"/>
      <c r="P1672"/>
      <c r="Q1672"/>
      <c r="R1672"/>
      <c r="T1672"/>
    </row>
    <row r="1673" spans="1:20">
      <c r="A1673"/>
      <c r="C1673"/>
      <c r="D1673"/>
      <c r="E1673"/>
      <c r="F1673" s="118"/>
      <c r="G1673"/>
      <c r="H1673" s="112"/>
      <c r="I1673"/>
      <c r="P1673"/>
      <c r="Q1673"/>
      <c r="R1673"/>
      <c r="T1673"/>
    </row>
    <row r="1674" spans="1:20">
      <c r="A1674"/>
      <c r="C1674"/>
      <c r="D1674"/>
      <c r="E1674"/>
      <c r="F1674" s="118"/>
      <c r="G1674"/>
      <c r="H1674" s="112"/>
      <c r="I1674"/>
      <c r="P1674"/>
      <c r="Q1674"/>
      <c r="R1674"/>
      <c r="T1674"/>
    </row>
    <row r="1675" spans="1:20">
      <c r="A1675"/>
      <c r="C1675"/>
      <c r="D1675"/>
      <c r="E1675"/>
      <c r="F1675" s="118"/>
      <c r="G1675"/>
      <c r="H1675" s="112"/>
      <c r="I1675"/>
      <c r="P1675"/>
      <c r="Q1675"/>
      <c r="R1675"/>
      <c r="T1675"/>
    </row>
    <row r="1676" spans="1:20">
      <c r="A1676"/>
      <c r="C1676"/>
      <c r="D1676"/>
      <c r="E1676"/>
      <c r="F1676" s="118"/>
      <c r="G1676"/>
      <c r="H1676" s="112"/>
      <c r="I1676"/>
      <c r="P1676"/>
      <c r="Q1676"/>
      <c r="R1676"/>
      <c r="T1676"/>
    </row>
    <row r="1677" spans="1:20">
      <c r="A1677"/>
      <c r="C1677"/>
      <c r="D1677"/>
      <c r="E1677"/>
      <c r="F1677" s="118"/>
      <c r="G1677"/>
      <c r="H1677" s="112"/>
      <c r="I1677"/>
      <c r="P1677"/>
      <c r="Q1677"/>
      <c r="R1677"/>
      <c r="T1677"/>
    </row>
    <row r="1678" spans="1:20">
      <c r="A1678"/>
      <c r="C1678"/>
      <c r="D1678"/>
      <c r="E1678"/>
      <c r="F1678" s="118"/>
      <c r="G1678"/>
      <c r="H1678" s="112"/>
      <c r="I1678"/>
      <c r="P1678"/>
      <c r="Q1678"/>
      <c r="R1678"/>
      <c r="T1678"/>
    </row>
    <row r="1679" spans="1:20">
      <c r="A1679"/>
      <c r="C1679"/>
      <c r="D1679"/>
      <c r="E1679"/>
      <c r="F1679" s="118"/>
      <c r="G1679"/>
      <c r="H1679" s="112"/>
      <c r="I1679"/>
      <c r="P1679"/>
      <c r="Q1679"/>
      <c r="R1679"/>
      <c r="T1679"/>
    </row>
    <row r="1680" spans="1:20">
      <c r="A1680"/>
      <c r="C1680"/>
      <c r="D1680"/>
      <c r="E1680"/>
      <c r="F1680" s="118"/>
      <c r="G1680"/>
      <c r="H1680" s="112"/>
      <c r="I1680"/>
      <c r="P1680"/>
      <c r="Q1680"/>
      <c r="R1680"/>
      <c r="T1680"/>
    </row>
    <row r="1681" spans="1:20">
      <c r="A1681"/>
      <c r="C1681"/>
      <c r="D1681"/>
      <c r="E1681"/>
      <c r="F1681" s="118"/>
      <c r="G1681"/>
      <c r="H1681" s="112"/>
      <c r="I1681"/>
      <c r="P1681"/>
      <c r="Q1681"/>
      <c r="R1681"/>
      <c r="T1681"/>
    </row>
    <row r="1682" spans="1:20">
      <c r="A1682"/>
      <c r="C1682"/>
      <c r="D1682"/>
      <c r="E1682"/>
      <c r="F1682" s="118"/>
      <c r="G1682"/>
      <c r="H1682" s="112"/>
      <c r="I1682"/>
      <c r="P1682"/>
      <c r="Q1682"/>
      <c r="R1682"/>
      <c r="T1682"/>
    </row>
    <row r="1683" spans="1:20">
      <c r="A1683"/>
      <c r="C1683"/>
      <c r="D1683"/>
      <c r="E1683"/>
      <c r="F1683" s="118"/>
      <c r="G1683"/>
      <c r="H1683" s="112"/>
      <c r="I1683"/>
      <c r="P1683"/>
      <c r="Q1683"/>
      <c r="R1683"/>
      <c r="T1683"/>
    </row>
    <row r="1684" spans="1:20">
      <c r="A1684"/>
      <c r="C1684"/>
      <c r="D1684"/>
      <c r="E1684"/>
      <c r="F1684" s="118"/>
      <c r="G1684"/>
      <c r="H1684" s="112"/>
      <c r="I1684"/>
      <c r="P1684"/>
      <c r="Q1684"/>
      <c r="R1684"/>
      <c r="T1684"/>
    </row>
    <row r="1685" spans="1:20">
      <c r="A1685"/>
      <c r="C1685"/>
      <c r="D1685"/>
      <c r="E1685"/>
      <c r="F1685" s="118"/>
      <c r="G1685"/>
      <c r="H1685" s="112"/>
      <c r="I1685"/>
      <c r="P1685"/>
      <c r="Q1685"/>
      <c r="R1685"/>
      <c r="T1685"/>
    </row>
    <row r="1686" spans="1:20">
      <c r="A1686"/>
      <c r="C1686"/>
      <c r="D1686"/>
      <c r="E1686"/>
      <c r="F1686" s="118"/>
      <c r="G1686"/>
      <c r="H1686" s="112"/>
      <c r="I1686"/>
      <c r="P1686"/>
      <c r="Q1686"/>
      <c r="R1686"/>
      <c r="T1686"/>
    </row>
    <row r="1687" spans="1:20">
      <c r="A1687"/>
      <c r="C1687"/>
      <c r="D1687"/>
      <c r="E1687"/>
      <c r="F1687" s="118"/>
      <c r="G1687"/>
      <c r="H1687" s="112"/>
      <c r="I1687"/>
      <c r="P1687"/>
      <c r="Q1687"/>
      <c r="R1687"/>
      <c r="T1687"/>
    </row>
    <row r="1688" spans="1:20">
      <c r="A1688"/>
      <c r="C1688"/>
      <c r="D1688"/>
      <c r="E1688"/>
      <c r="F1688" s="118"/>
      <c r="G1688"/>
      <c r="H1688" s="112"/>
      <c r="I1688"/>
      <c r="P1688"/>
      <c r="Q1688"/>
      <c r="R1688"/>
      <c r="T1688"/>
    </row>
    <row r="1689" spans="1:20">
      <c r="A1689"/>
      <c r="C1689"/>
      <c r="D1689"/>
      <c r="E1689"/>
      <c r="F1689" s="118"/>
      <c r="G1689"/>
      <c r="H1689" s="112"/>
      <c r="I1689"/>
      <c r="P1689"/>
      <c r="Q1689"/>
      <c r="R1689"/>
      <c r="T1689"/>
    </row>
    <row r="1690" spans="1:20">
      <c r="A1690"/>
      <c r="C1690"/>
      <c r="D1690"/>
      <c r="E1690"/>
      <c r="F1690" s="118"/>
      <c r="G1690"/>
      <c r="H1690" s="112"/>
      <c r="I1690"/>
      <c r="P1690"/>
      <c r="Q1690"/>
      <c r="R1690"/>
      <c r="T1690"/>
    </row>
    <row r="1691" spans="1:20">
      <c r="A1691"/>
      <c r="C1691"/>
      <c r="D1691"/>
      <c r="E1691"/>
      <c r="F1691" s="118"/>
      <c r="G1691"/>
      <c r="H1691" s="112"/>
      <c r="I1691"/>
      <c r="P1691"/>
      <c r="Q1691"/>
      <c r="R1691"/>
      <c r="T1691"/>
    </row>
    <row r="1692" spans="1:20">
      <c r="A1692"/>
      <c r="C1692"/>
      <c r="D1692"/>
      <c r="E1692"/>
      <c r="F1692" s="118"/>
      <c r="G1692"/>
      <c r="H1692" s="112"/>
      <c r="I1692"/>
      <c r="P1692"/>
      <c r="Q1692"/>
      <c r="R1692"/>
      <c r="T1692"/>
    </row>
    <row r="1693" spans="1:20">
      <c r="A1693"/>
      <c r="C1693"/>
      <c r="D1693"/>
      <c r="E1693"/>
      <c r="F1693" s="118"/>
      <c r="G1693"/>
      <c r="H1693" s="112"/>
      <c r="I1693"/>
      <c r="P1693"/>
      <c r="Q1693"/>
      <c r="R1693"/>
      <c r="T1693"/>
    </row>
    <row r="1694" spans="1:20">
      <c r="A1694"/>
      <c r="C1694"/>
      <c r="D1694"/>
      <c r="E1694"/>
      <c r="F1694" s="118"/>
      <c r="G1694"/>
      <c r="H1694" s="112"/>
      <c r="I1694"/>
      <c r="P1694"/>
      <c r="Q1694"/>
      <c r="R1694"/>
      <c r="T1694"/>
    </row>
    <row r="1695" spans="1:20">
      <c r="A1695"/>
      <c r="C1695"/>
      <c r="D1695"/>
      <c r="E1695"/>
      <c r="F1695" s="118"/>
      <c r="G1695"/>
      <c r="H1695" s="112"/>
      <c r="I1695"/>
      <c r="P1695"/>
      <c r="Q1695"/>
      <c r="R1695"/>
      <c r="T1695"/>
    </row>
    <row r="1696" spans="1:20">
      <c r="A1696"/>
      <c r="C1696"/>
      <c r="D1696"/>
      <c r="E1696"/>
      <c r="F1696" s="118"/>
      <c r="G1696"/>
      <c r="H1696" s="112"/>
      <c r="I1696"/>
      <c r="P1696"/>
      <c r="Q1696"/>
      <c r="R1696"/>
      <c r="T1696"/>
    </row>
    <row r="1697" spans="1:20">
      <c r="A1697"/>
      <c r="C1697"/>
      <c r="D1697"/>
      <c r="E1697"/>
      <c r="F1697" s="118"/>
      <c r="G1697"/>
      <c r="H1697" s="112"/>
      <c r="I1697"/>
      <c r="P1697"/>
      <c r="Q1697"/>
      <c r="R1697"/>
      <c r="T1697"/>
    </row>
    <row r="1698" spans="1:20">
      <c r="A1698"/>
      <c r="C1698"/>
      <c r="D1698"/>
      <c r="E1698"/>
      <c r="F1698" s="118"/>
      <c r="G1698"/>
      <c r="H1698" s="112"/>
      <c r="I1698"/>
      <c r="P1698"/>
      <c r="Q1698"/>
      <c r="R1698"/>
      <c r="T1698"/>
    </row>
    <row r="1699" spans="1:20">
      <c r="A1699"/>
      <c r="C1699"/>
      <c r="D1699"/>
      <c r="E1699"/>
      <c r="F1699" s="118"/>
      <c r="G1699"/>
      <c r="H1699" s="112"/>
      <c r="I1699"/>
      <c r="P1699"/>
      <c r="Q1699"/>
      <c r="R1699"/>
      <c r="T1699"/>
    </row>
    <row r="1700" spans="1:20">
      <c r="A1700"/>
      <c r="C1700"/>
      <c r="D1700"/>
      <c r="E1700"/>
      <c r="F1700" s="118"/>
      <c r="G1700"/>
      <c r="H1700" s="112"/>
      <c r="I1700"/>
      <c r="P1700"/>
      <c r="Q1700"/>
      <c r="R1700"/>
      <c r="T1700"/>
    </row>
    <row r="1701" spans="1:20">
      <c r="A1701"/>
      <c r="C1701"/>
      <c r="D1701"/>
      <c r="E1701"/>
      <c r="F1701" s="118"/>
      <c r="G1701"/>
      <c r="H1701" s="112"/>
      <c r="I1701"/>
      <c r="P1701"/>
      <c r="Q1701"/>
      <c r="R1701"/>
      <c r="T1701"/>
    </row>
    <row r="1702" spans="1:20">
      <c r="A1702"/>
      <c r="C1702"/>
      <c r="D1702"/>
      <c r="E1702"/>
      <c r="F1702" s="118"/>
      <c r="G1702"/>
      <c r="H1702" s="112"/>
      <c r="I1702"/>
      <c r="P1702"/>
      <c r="Q1702"/>
      <c r="R1702"/>
      <c r="T1702"/>
    </row>
    <row r="1703" spans="1:20">
      <c r="A1703"/>
      <c r="C1703"/>
      <c r="D1703"/>
      <c r="E1703"/>
      <c r="F1703" s="118"/>
      <c r="G1703"/>
      <c r="H1703" s="112"/>
      <c r="I1703"/>
      <c r="P1703"/>
      <c r="Q1703"/>
      <c r="R1703"/>
      <c r="T1703"/>
    </row>
    <row r="1704" spans="1:20">
      <c r="A1704"/>
      <c r="C1704"/>
      <c r="D1704"/>
      <c r="E1704"/>
      <c r="F1704" s="118"/>
      <c r="G1704"/>
      <c r="H1704" s="112"/>
      <c r="I1704"/>
      <c r="P1704"/>
      <c r="Q1704"/>
      <c r="R1704"/>
      <c r="T1704"/>
    </row>
    <row r="1705" spans="1:20">
      <c r="A1705"/>
      <c r="C1705"/>
      <c r="D1705"/>
      <c r="E1705"/>
      <c r="F1705" s="118"/>
      <c r="G1705"/>
      <c r="H1705" s="112"/>
      <c r="I1705"/>
      <c r="P1705"/>
      <c r="Q1705"/>
      <c r="R1705"/>
      <c r="T1705"/>
    </row>
    <row r="1706" spans="1:20">
      <c r="A1706"/>
      <c r="C1706"/>
      <c r="D1706"/>
      <c r="E1706"/>
      <c r="F1706" s="118"/>
      <c r="G1706"/>
      <c r="H1706" s="112"/>
      <c r="I1706"/>
      <c r="P1706"/>
      <c r="Q1706"/>
      <c r="R1706"/>
      <c r="T1706"/>
    </row>
    <row r="1707" spans="1:20">
      <c r="A1707"/>
      <c r="C1707"/>
      <c r="D1707"/>
      <c r="E1707"/>
      <c r="F1707" s="118"/>
      <c r="G1707"/>
      <c r="H1707" s="112"/>
      <c r="I1707"/>
      <c r="P1707"/>
      <c r="Q1707"/>
      <c r="R1707"/>
      <c r="T1707"/>
    </row>
    <row r="1708" spans="1:20">
      <c r="A1708"/>
      <c r="C1708"/>
      <c r="D1708"/>
      <c r="E1708"/>
      <c r="F1708" s="118"/>
      <c r="G1708"/>
      <c r="H1708" s="112"/>
      <c r="I1708"/>
      <c r="P1708"/>
      <c r="Q1708"/>
      <c r="R1708"/>
      <c r="T1708"/>
    </row>
    <row r="1709" spans="1:20">
      <c r="A1709"/>
      <c r="C1709"/>
      <c r="D1709"/>
      <c r="E1709"/>
      <c r="F1709" s="118"/>
      <c r="G1709"/>
      <c r="H1709" s="112"/>
      <c r="I1709"/>
      <c r="P1709"/>
      <c r="Q1709"/>
      <c r="R1709"/>
      <c r="T1709"/>
    </row>
    <row r="1710" spans="1:20">
      <c r="A1710"/>
      <c r="C1710"/>
      <c r="D1710"/>
      <c r="E1710"/>
      <c r="F1710" s="118"/>
      <c r="G1710"/>
      <c r="H1710" s="112"/>
      <c r="I1710"/>
      <c r="P1710"/>
      <c r="Q1710"/>
      <c r="R1710"/>
      <c r="T1710"/>
    </row>
    <row r="1711" spans="1:20">
      <c r="A1711"/>
      <c r="C1711"/>
      <c r="D1711"/>
      <c r="E1711"/>
      <c r="F1711" s="118"/>
      <c r="G1711"/>
      <c r="H1711" s="112"/>
      <c r="I1711"/>
      <c r="P1711"/>
      <c r="Q1711"/>
      <c r="R1711"/>
      <c r="T1711"/>
    </row>
    <row r="1712" spans="1:20">
      <c r="A1712"/>
      <c r="C1712"/>
      <c r="D1712"/>
      <c r="E1712"/>
      <c r="F1712" s="118"/>
      <c r="G1712"/>
      <c r="H1712" s="112"/>
      <c r="I1712"/>
      <c r="P1712"/>
      <c r="Q1712"/>
      <c r="R1712"/>
      <c r="T1712"/>
    </row>
    <row r="1713" spans="1:20">
      <c r="A1713"/>
      <c r="C1713"/>
      <c r="D1713"/>
      <c r="E1713"/>
      <c r="F1713" s="118"/>
      <c r="G1713"/>
      <c r="H1713" s="112"/>
      <c r="I1713"/>
      <c r="P1713"/>
      <c r="Q1713"/>
      <c r="R1713"/>
      <c r="T1713"/>
    </row>
    <row r="1714" spans="1:20">
      <c r="A1714"/>
      <c r="C1714"/>
      <c r="D1714"/>
      <c r="E1714"/>
      <c r="F1714" s="118"/>
      <c r="G1714"/>
      <c r="H1714" s="112"/>
      <c r="I1714"/>
      <c r="P1714"/>
      <c r="Q1714"/>
      <c r="R1714"/>
      <c r="T1714"/>
    </row>
    <row r="1715" spans="1:20">
      <c r="A1715"/>
      <c r="C1715"/>
      <c r="D1715"/>
      <c r="E1715"/>
      <c r="F1715" s="118"/>
      <c r="G1715"/>
      <c r="H1715" s="112"/>
      <c r="I1715"/>
      <c r="P1715"/>
      <c r="Q1715"/>
      <c r="R1715"/>
      <c r="T1715"/>
    </row>
    <row r="1716" spans="1:20">
      <c r="A1716"/>
      <c r="C1716"/>
      <c r="D1716"/>
      <c r="E1716"/>
      <c r="F1716" s="118"/>
      <c r="G1716"/>
      <c r="H1716" s="112"/>
      <c r="I1716"/>
      <c r="P1716"/>
      <c r="Q1716"/>
      <c r="R1716"/>
      <c r="T1716"/>
    </row>
    <row r="1717" spans="1:20">
      <c r="A1717"/>
      <c r="C1717"/>
      <c r="D1717"/>
      <c r="E1717"/>
      <c r="F1717" s="118"/>
      <c r="G1717"/>
      <c r="H1717" s="112"/>
      <c r="I1717"/>
      <c r="P1717"/>
      <c r="Q1717"/>
      <c r="R1717"/>
      <c r="T1717"/>
    </row>
    <row r="1718" spans="1:20">
      <c r="A1718"/>
      <c r="C1718"/>
      <c r="D1718"/>
      <c r="E1718"/>
      <c r="F1718" s="118"/>
      <c r="G1718"/>
      <c r="H1718" s="112"/>
      <c r="I1718"/>
      <c r="P1718"/>
      <c r="Q1718"/>
      <c r="R1718"/>
      <c r="T1718"/>
    </row>
    <row r="1719" spans="1:20">
      <c r="A1719"/>
      <c r="C1719"/>
      <c r="D1719"/>
      <c r="E1719"/>
      <c r="F1719" s="118"/>
      <c r="G1719"/>
      <c r="H1719" s="112"/>
      <c r="I1719"/>
      <c r="P1719"/>
      <c r="Q1719"/>
      <c r="R1719"/>
      <c r="T1719"/>
    </row>
    <row r="1720" spans="1:20">
      <c r="A1720"/>
      <c r="C1720"/>
      <c r="D1720"/>
      <c r="E1720"/>
      <c r="F1720" s="118"/>
      <c r="G1720"/>
      <c r="H1720" s="112"/>
      <c r="I1720"/>
      <c r="P1720"/>
      <c r="Q1720"/>
      <c r="R1720"/>
      <c r="T1720"/>
    </row>
    <row r="1721" spans="1:20">
      <c r="A1721"/>
      <c r="C1721"/>
      <c r="D1721"/>
      <c r="E1721"/>
      <c r="F1721" s="118"/>
      <c r="G1721"/>
      <c r="H1721" s="112"/>
      <c r="I1721"/>
      <c r="P1721"/>
      <c r="Q1721"/>
      <c r="R1721"/>
      <c r="T1721"/>
    </row>
    <row r="1722" spans="1:20">
      <c r="A1722"/>
      <c r="C1722"/>
      <c r="D1722"/>
      <c r="E1722"/>
      <c r="F1722" s="118"/>
      <c r="G1722"/>
      <c r="H1722" s="112"/>
      <c r="I1722"/>
      <c r="P1722"/>
      <c r="Q1722"/>
      <c r="R1722"/>
      <c r="T1722"/>
    </row>
    <row r="1723" spans="1:20">
      <c r="A1723"/>
      <c r="C1723"/>
      <c r="D1723"/>
      <c r="E1723"/>
      <c r="F1723" s="118"/>
      <c r="G1723"/>
      <c r="H1723" s="112"/>
      <c r="I1723"/>
      <c r="P1723"/>
      <c r="Q1723"/>
      <c r="R1723"/>
      <c r="T1723"/>
    </row>
    <row r="1724" spans="1:20">
      <c r="A1724"/>
      <c r="C1724"/>
      <c r="D1724"/>
      <c r="E1724"/>
      <c r="F1724" s="118"/>
      <c r="G1724"/>
      <c r="H1724" s="112"/>
      <c r="I1724"/>
      <c r="P1724"/>
      <c r="Q1724"/>
      <c r="R1724"/>
      <c r="T1724"/>
    </row>
    <row r="1725" spans="1:20">
      <c r="A1725"/>
      <c r="C1725"/>
      <c r="D1725"/>
      <c r="E1725"/>
      <c r="F1725" s="118"/>
      <c r="G1725"/>
      <c r="H1725" s="112"/>
      <c r="I1725"/>
      <c r="P1725"/>
      <c r="Q1725"/>
      <c r="R1725"/>
      <c r="T1725"/>
    </row>
    <row r="1726" spans="1:20">
      <c r="A1726"/>
      <c r="C1726"/>
      <c r="D1726"/>
      <c r="E1726"/>
      <c r="F1726" s="118"/>
      <c r="G1726"/>
      <c r="H1726" s="112"/>
      <c r="I1726"/>
      <c r="P1726"/>
      <c r="Q1726"/>
      <c r="R1726"/>
      <c r="T1726"/>
    </row>
    <row r="1727" spans="1:20">
      <c r="A1727"/>
      <c r="C1727"/>
      <c r="D1727"/>
      <c r="E1727"/>
      <c r="F1727" s="118"/>
      <c r="G1727"/>
      <c r="H1727" s="112"/>
      <c r="I1727"/>
      <c r="P1727"/>
      <c r="Q1727"/>
      <c r="R1727"/>
      <c r="T1727"/>
    </row>
    <row r="1728" spans="1:20">
      <c r="A1728"/>
      <c r="C1728"/>
      <c r="D1728"/>
      <c r="E1728"/>
      <c r="F1728" s="118"/>
      <c r="G1728"/>
      <c r="H1728" s="112"/>
      <c r="I1728"/>
      <c r="P1728"/>
      <c r="Q1728"/>
      <c r="R1728"/>
      <c r="T1728"/>
    </row>
    <row r="1729" spans="1:20">
      <c r="A1729"/>
      <c r="C1729"/>
      <c r="D1729"/>
      <c r="E1729"/>
      <c r="F1729" s="118"/>
      <c r="G1729"/>
      <c r="H1729" s="112"/>
      <c r="I1729"/>
      <c r="P1729"/>
      <c r="Q1729"/>
      <c r="R1729"/>
      <c r="T1729"/>
    </row>
    <row r="1730" spans="1:20">
      <c r="A1730"/>
      <c r="C1730"/>
      <c r="D1730"/>
      <c r="E1730"/>
      <c r="F1730" s="118"/>
      <c r="G1730"/>
      <c r="H1730" s="112"/>
      <c r="I1730"/>
      <c r="P1730"/>
      <c r="Q1730"/>
      <c r="R1730"/>
      <c r="T1730"/>
    </row>
    <row r="1731" spans="1:20">
      <c r="A1731"/>
      <c r="C1731"/>
      <c r="D1731"/>
      <c r="E1731"/>
      <c r="F1731" s="118"/>
      <c r="G1731"/>
      <c r="H1731" s="112"/>
      <c r="I1731"/>
      <c r="P1731"/>
      <c r="Q1731"/>
      <c r="R1731"/>
      <c r="T1731"/>
    </row>
    <row r="1732" spans="1:20">
      <c r="A1732"/>
      <c r="C1732"/>
      <c r="D1732"/>
      <c r="E1732"/>
      <c r="F1732" s="118"/>
      <c r="G1732"/>
      <c r="H1732" s="112"/>
      <c r="I1732"/>
      <c r="P1732"/>
      <c r="Q1732"/>
      <c r="R1732"/>
      <c r="T1732"/>
    </row>
    <row r="1733" spans="1:20">
      <c r="A1733"/>
      <c r="C1733"/>
      <c r="D1733"/>
      <c r="E1733"/>
      <c r="F1733" s="118"/>
      <c r="G1733"/>
      <c r="H1733" s="112"/>
      <c r="I1733"/>
      <c r="P1733"/>
      <c r="Q1733"/>
      <c r="R1733"/>
      <c r="T1733"/>
    </row>
    <row r="1734" spans="1:20">
      <c r="A1734"/>
      <c r="C1734"/>
      <c r="D1734"/>
      <c r="E1734"/>
      <c r="F1734" s="118"/>
      <c r="G1734"/>
      <c r="H1734" s="112"/>
      <c r="I1734"/>
      <c r="P1734"/>
      <c r="Q1734"/>
      <c r="R1734"/>
      <c r="T1734"/>
    </row>
    <row r="1735" spans="1:20">
      <c r="A1735"/>
      <c r="C1735"/>
      <c r="D1735"/>
      <c r="E1735"/>
      <c r="F1735" s="118"/>
      <c r="G1735"/>
      <c r="H1735" s="112"/>
      <c r="I1735"/>
      <c r="P1735"/>
      <c r="Q1735"/>
      <c r="R1735"/>
      <c r="T1735"/>
    </row>
    <row r="1736" spans="1:20">
      <c r="A1736"/>
      <c r="C1736"/>
      <c r="D1736"/>
      <c r="E1736"/>
      <c r="F1736" s="118"/>
      <c r="G1736"/>
      <c r="H1736" s="112"/>
      <c r="I1736"/>
      <c r="P1736"/>
      <c r="Q1736"/>
      <c r="R1736"/>
      <c r="T1736"/>
    </row>
    <row r="1737" spans="1:20">
      <c r="A1737"/>
      <c r="C1737"/>
      <c r="D1737"/>
      <c r="E1737"/>
      <c r="F1737" s="118"/>
      <c r="G1737"/>
      <c r="H1737" s="112"/>
      <c r="I1737"/>
      <c r="P1737"/>
      <c r="Q1737"/>
      <c r="R1737"/>
      <c r="T1737"/>
    </row>
    <row r="1738" spans="1:20">
      <c r="A1738"/>
      <c r="C1738"/>
      <c r="D1738"/>
      <c r="E1738"/>
      <c r="F1738" s="118"/>
      <c r="G1738"/>
      <c r="H1738" s="112"/>
      <c r="I1738"/>
      <c r="P1738"/>
      <c r="Q1738"/>
      <c r="R1738"/>
      <c r="T1738"/>
    </row>
    <row r="1739" spans="1:20">
      <c r="A1739"/>
      <c r="C1739"/>
      <c r="D1739"/>
      <c r="E1739"/>
      <c r="F1739" s="118"/>
      <c r="G1739"/>
      <c r="H1739" s="112"/>
      <c r="I1739"/>
      <c r="P1739"/>
      <c r="Q1739"/>
      <c r="R1739"/>
      <c r="T1739"/>
    </row>
    <row r="1740" spans="1:20">
      <c r="A1740"/>
      <c r="C1740"/>
      <c r="D1740"/>
      <c r="E1740"/>
      <c r="F1740" s="118"/>
      <c r="G1740"/>
      <c r="H1740" s="112"/>
      <c r="I1740"/>
      <c r="P1740"/>
      <c r="Q1740"/>
      <c r="R1740"/>
      <c r="T1740"/>
    </row>
    <row r="1741" spans="1:20">
      <c r="A1741"/>
      <c r="C1741"/>
      <c r="D1741"/>
      <c r="E1741"/>
      <c r="F1741" s="118"/>
      <c r="G1741"/>
      <c r="H1741" s="112"/>
      <c r="I1741"/>
      <c r="P1741"/>
      <c r="Q1741"/>
      <c r="R1741"/>
      <c r="T1741"/>
    </row>
    <row r="1742" spans="1:20">
      <c r="A1742"/>
      <c r="C1742"/>
      <c r="D1742"/>
      <c r="E1742"/>
      <c r="F1742" s="118"/>
      <c r="G1742"/>
      <c r="H1742" s="112"/>
      <c r="I1742"/>
      <c r="P1742"/>
      <c r="Q1742"/>
      <c r="R1742"/>
      <c r="T1742"/>
    </row>
    <row r="1743" spans="1:20">
      <c r="A1743"/>
      <c r="C1743"/>
      <c r="D1743"/>
      <c r="E1743"/>
      <c r="F1743" s="118"/>
      <c r="G1743"/>
      <c r="H1743" s="112"/>
      <c r="I1743"/>
      <c r="P1743"/>
      <c r="Q1743"/>
      <c r="R1743"/>
      <c r="T1743"/>
    </row>
    <row r="1744" spans="1:20">
      <c r="A1744"/>
      <c r="C1744"/>
      <c r="D1744"/>
      <c r="E1744"/>
      <c r="F1744" s="118"/>
      <c r="G1744"/>
      <c r="H1744" s="112"/>
      <c r="I1744"/>
      <c r="P1744"/>
      <c r="Q1744"/>
      <c r="R1744"/>
      <c r="T1744"/>
    </row>
    <row r="1745" spans="1:20">
      <c r="A1745"/>
      <c r="C1745"/>
      <c r="D1745"/>
      <c r="E1745"/>
      <c r="F1745" s="118"/>
      <c r="G1745"/>
      <c r="H1745" s="112"/>
      <c r="I1745"/>
      <c r="P1745"/>
      <c r="Q1745"/>
      <c r="R1745"/>
      <c r="T1745"/>
    </row>
    <row r="1746" spans="1:20">
      <c r="A1746"/>
      <c r="C1746"/>
      <c r="D1746"/>
      <c r="E1746"/>
      <c r="F1746" s="118"/>
      <c r="G1746"/>
      <c r="H1746" s="112"/>
      <c r="I1746"/>
      <c r="P1746"/>
      <c r="Q1746"/>
      <c r="R1746"/>
      <c r="T1746"/>
    </row>
    <row r="1747" spans="1:20">
      <c r="A1747"/>
      <c r="C1747"/>
      <c r="D1747"/>
      <c r="E1747"/>
      <c r="F1747" s="118"/>
      <c r="G1747"/>
      <c r="H1747" s="112"/>
      <c r="I1747"/>
      <c r="P1747"/>
      <c r="Q1747"/>
      <c r="R1747"/>
      <c r="T1747"/>
    </row>
    <row r="1748" spans="1:20">
      <c r="A1748"/>
      <c r="C1748"/>
      <c r="D1748"/>
      <c r="E1748"/>
      <c r="F1748" s="118"/>
      <c r="G1748"/>
      <c r="H1748" s="112"/>
      <c r="I1748"/>
      <c r="P1748"/>
      <c r="Q1748"/>
      <c r="R1748"/>
      <c r="T1748"/>
    </row>
    <row r="1749" spans="1:20">
      <c r="A1749"/>
      <c r="C1749"/>
      <c r="D1749"/>
      <c r="E1749"/>
      <c r="F1749" s="118"/>
      <c r="G1749"/>
      <c r="H1749" s="112"/>
      <c r="I1749"/>
      <c r="P1749"/>
      <c r="Q1749"/>
      <c r="R1749"/>
      <c r="T1749"/>
    </row>
    <row r="1750" spans="1:20">
      <c r="A1750"/>
      <c r="C1750"/>
      <c r="D1750"/>
      <c r="E1750"/>
      <c r="F1750" s="118"/>
      <c r="G1750"/>
      <c r="H1750" s="112"/>
      <c r="I1750"/>
      <c r="P1750"/>
      <c r="Q1750"/>
      <c r="R1750"/>
      <c r="T1750"/>
    </row>
    <row r="1751" spans="1:20">
      <c r="A1751"/>
      <c r="C1751"/>
      <c r="D1751"/>
      <c r="E1751"/>
      <c r="F1751" s="118"/>
      <c r="G1751"/>
      <c r="H1751" s="112"/>
      <c r="I1751"/>
      <c r="P1751"/>
      <c r="Q1751"/>
      <c r="R1751"/>
      <c r="T1751"/>
    </row>
    <row r="1752" spans="1:20">
      <c r="A1752"/>
      <c r="C1752"/>
      <c r="D1752"/>
      <c r="E1752"/>
      <c r="F1752" s="118"/>
      <c r="G1752"/>
      <c r="H1752" s="112"/>
      <c r="I1752"/>
      <c r="P1752"/>
      <c r="Q1752"/>
      <c r="R1752"/>
      <c r="T1752"/>
    </row>
    <row r="1753" spans="1:20">
      <c r="A1753"/>
      <c r="C1753"/>
      <c r="D1753"/>
      <c r="E1753"/>
      <c r="F1753" s="118"/>
      <c r="G1753"/>
      <c r="H1753" s="112"/>
      <c r="I1753"/>
      <c r="P1753"/>
      <c r="Q1753"/>
      <c r="R1753"/>
      <c r="T1753"/>
    </row>
    <row r="1754" spans="1:20">
      <c r="A1754"/>
      <c r="C1754"/>
      <c r="D1754"/>
      <c r="E1754"/>
      <c r="F1754" s="118"/>
      <c r="G1754"/>
      <c r="H1754" s="112"/>
      <c r="I1754"/>
      <c r="P1754"/>
      <c r="Q1754"/>
      <c r="R1754"/>
      <c r="T1754"/>
    </row>
    <row r="1755" spans="1:20">
      <c r="A1755"/>
      <c r="C1755"/>
      <c r="D1755"/>
      <c r="E1755"/>
      <c r="F1755" s="118"/>
      <c r="G1755"/>
      <c r="H1755" s="112"/>
      <c r="I1755"/>
      <c r="P1755"/>
      <c r="Q1755"/>
      <c r="R1755"/>
      <c r="T1755"/>
    </row>
    <row r="1756" spans="1:20">
      <c r="A1756"/>
      <c r="C1756"/>
      <c r="D1756"/>
      <c r="E1756"/>
      <c r="F1756" s="118"/>
      <c r="G1756"/>
      <c r="H1756" s="112"/>
      <c r="I1756"/>
      <c r="P1756"/>
      <c r="Q1756"/>
      <c r="R1756"/>
      <c r="T1756"/>
    </row>
    <row r="1757" spans="1:20">
      <c r="A1757"/>
      <c r="C1757"/>
      <c r="D1757"/>
      <c r="E1757"/>
      <c r="F1757" s="118"/>
      <c r="G1757"/>
      <c r="H1757" s="112"/>
      <c r="I1757"/>
      <c r="P1757"/>
      <c r="Q1757"/>
      <c r="R1757"/>
      <c r="T1757"/>
    </row>
    <row r="1758" spans="1:20">
      <c r="A1758"/>
      <c r="C1758"/>
      <c r="D1758"/>
      <c r="E1758"/>
      <c r="F1758" s="118"/>
      <c r="G1758"/>
      <c r="H1758" s="112"/>
      <c r="I1758"/>
      <c r="P1758"/>
      <c r="Q1758"/>
      <c r="R1758"/>
      <c r="T1758"/>
    </row>
    <row r="1759" spans="1:20">
      <c r="A1759"/>
      <c r="C1759"/>
      <c r="D1759"/>
      <c r="E1759"/>
      <c r="F1759" s="118"/>
      <c r="G1759"/>
      <c r="H1759" s="112"/>
      <c r="I1759"/>
      <c r="P1759"/>
      <c r="Q1759"/>
      <c r="R1759"/>
      <c r="T1759"/>
    </row>
    <row r="1760" spans="1:20">
      <c r="A1760"/>
      <c r="C1760"/>
      <c r="D1760"/>
      <c r="E1760"/>
      <c r="F1760" s="118"/>
      <c r="G1760"/>
      <c r="H1760" s="112"/>
      <c r="I1760"/>
      <c r="P1760"/>
      <c r="Q1760"/>
      <c r="R1760"/>
      <c r="T1760"/>
    </row>
    <row r="1761" spans="1:20">
      <c r="A1761"/>
      <c r="C1761"/>
      <c r="D1761"/>
      <c r="E1761"/>
      <c r="F1761" s="118"/>
      <c r="G1761"/>
      <c r="H1761" s="112"/>
      <c r="I1761"/>
      <c r="P1761"/>
      <c r="Q1761"/>
      <c r="R1761"/>
      <c r="T1761"/>
    </row>
    <row r="1762" spans="1:20">
      <c r="A1762"/>
      <c r="C1762"/>
      <c r="D1762"/>
      <c r="E1762"/>
      <c r="F1762" s="118"/>
      <c r="G1762"/>
      <c r="H1762" s="112"/>
      <c r="I1762"/>
      <c r="P1762"/>
      <c r="Q1762"/>
      <c r="R1762"/>
      <c r="T1762"/>
    </row>
    <row r="1763" spans="1:20">
      <c r="A1763"/>
      <c r="C1763"/>
      <c r="D1763"/>
      <c r="E1763"/>
      <c r="F1763" s="118"/>
      <c r="G1763"/>
      <c r="H1763" s="112"/>
      <c r="I1763"/>
      <c r="P1763"/>
      <c r="Q1763"/>
      <c r="R1763"/>
      <c r="T1763"/>
    </row>
    <row r="1764" spans="1:20">
      <c r="A1764"/>
      <c r="C1764"/>
      <c r="D1764"/>
      <c r="E1764"/>
      <c r="F1764" s="118"/>
      <c r="G1764"/>
      <c r="H1764" s="112"/>
      <c r="I1764"/>
      <c r="P1764"/>
      <c r="Q1764"/>
      <c r="R1764"/>
      <c r="T1764"/>
    </row>
    <row r="1765" spans="1:20">
      <c r="A1765"/>
      <c r="C1765"/>
      <c r="D1765"/>
      <c r="E1765"/>
      <c r="F1765" s="118"/>
      <c r="G1765"/>
      <c r="H1765" s="112"/>
      <c r="I1765"/>
      <c r="P1765"/>
      <c r="Q1765"/>
      <c r="R1765"/>
      <c r="T1765"/>
    </row>
    <row r="1766" spans="1:20">
      <c r="A1766"/>
      <c r="C1766"/>
      <c r="D1766"/>
      <c r="E1766"/>
      <c r="F1766" s="118"/>
      <c r="G1766"/>
      <c r="H1766" s="112"/>
      <c r="I1766"/>
      <c r="P1766"/>
      <c r="Q1766"/>
      <c r="R1766"/>
      <c r="T1766"/>
    </row>
    <row r="1767" spans="1:20">
      <c r="A1767"/>
      <c r="C1767"/>
      <c r="D1767"/>
      <c r="E1767"/>
      <c r="F1767" s="118"/>
      <c r="G1767"/>
      <c r="H1767" s="112"/>
      <c r="I1767"/>
      <c r="P1767"/>
      <c r="Q1767"/>
      <c r="R1767"/>
      <c r="T1767"/>
    </row>
    <row r="1768" spans="1:20">
      <c r="A1768"/>
      <c r="C1768"/>
      <c r="D1768"/>
      <c r="E1768"/>
      <c r="F1768" s="118"/>
      <c r="G1768"/>
      <c r="H1768" s="112"/>
      <c r="I1768"/>
      <c r="P1768"/>
      <c r="Q1768"/>
      <c r="R1768"/>
      <c r="T1768"/>
    </row>
    <row r="1769" spans="1:20">
      <c r="A1769"/>
      <c r="C1769"/>
      <c r="D1769"/>
      <c r="E1769"/>
      <c r="F1769" s="118"/>
      <c r="G1769"/>
      <c r="H1769" s="112"/>
      <c r="I1769"/>
      <c r="P1769"/>
      <c r="Q1769"/>
      <c r="R1769"/>
      <c r="T1769"/>
    </row>
    <row r="1770" spans="1:20">
      <c r="A1770"/>
      <c r="C1770"/>
      <c r="D1770"/>
      <c r="E1770"/>
      <c r="F1770" s="118"/>
      <c r="G1770"/>
      <c r="H1770" s="112"/>
      <c r="I1770"/>
      <c r="P1770"/>
      <c r="Q1770"/>
      <c r="R1770"/>
      <c r="T1770"/>
    </row>
    <row r="1771" spans="1:20">
      <c r="A1771"/>
      <c r="C1771"/>
      <c r="D1771"/>
      <c r="E1771"/>
      <c r="F1771" s="118"/>
      <c r="G1771"/>
      <c r="H1771" s="112"/>
      <c r="I1771"/>
      <c r="P1771"/>
      <c r="Q1771"/>
      <c r="R1771"/>
      <c r="T1771"/>
    </row>
    <row r="1772" spans="1:20">
      <c r="A1772"/>
      <c r="C1772"/>
      <c r="D1772"/>
      <c r="E1772"/>
      <c r="F1772" s="118"/>
      <c r="G1772"/>
      <c r="H1772" s="112"/>
      <c r="I1772"/>
      <c r="P1772"/>
      <c r="Q1772"/>
      <c r="R1772"/>
      <c r="T1772"/>
    </row>
    <row r="1773" spans="1:20">
      <c r="A1773"/>
      <c r="C1773"/>
      <c r="D1773"/>
      <c r="E1773"/>
      <c r="F1773" s="118"/>
      <c r="G1773"/>
      <c r="H1773" s="112"/>
      <c r="I1773"/>
      <c r="P1773"/>
      <c r="Q1773"/>
      <c r="R1773"/>
      <c r="T1773"/>
    </row>
    <row r="1774" spans="1:20">
      <c r="A1774"/>
      <c r="C1774"/>
      <c r="D1774"/>
      <c r="E1774"/>
      <c r="F1774" s="118"/>
      <c r="G1774"/>
      <c r="H1774" s="112"/>
      <c r="I1774"/>
      <c r="P1774"/>
      <c r="Q1774"/>
      <c r="R1774"/>
      <c r="T1774"/>
    </row>
    <row r="1775" spans="1:20">
      <c r="A1775"/>
      <c r="C1775"/>
      <c r="D1775"/>
      <c r="E1775"/>
      <c r="F1775" s="118"/>
      <c r="G1775"/>
      <c r="H1775" s="112"/>
      <c r="I1775"/>
      <c r="P1775"/>
      <c r="Q1775"/>
      <c r="R1775"/>
      <c r="T1775"/>
    </row>
    <row r="1776" spans="1:20">
      <c r="A1776"/>
      <c r="C1776"/>
      <c r="D1776"/>
      <c r="E1776"/>
      <c r="F1776" s="118"/>
      <c r="G1776"/>
      <c r="H1776" s="112"/>
      <c r="I1776"/>
      <c r="P1776"/>
      <c r="Q1776"/>
      <c r="R1776"/>
      <c r="T1776"/>
    </row>
    <row r="1777" spans="1:20">
      <c r="A1777"/>
      <c r="C1777"/>
      <c r="D1777"/>
      <c r="E1777"/>
      <c r="F1777" s="118"/>
      <c r="G1777"/>
      <c r="H1777" s="112"/>
      <c r="I1777"/>
      <c r="P1777"/>
      <c r="Q1777"/>
      <c r="R1777"/>
      <c r="T1777"/>
    </row>
    <row r="1778" spans="1:20">
      <c r="A1778"/>
      <c r="C1778"/>
      <c r="D1778"/>
      <c r="E1778"/>
      <c r="F1778" s="118"/>
      <c r="G1778"/>
      <c r="H1778" s="112"/>
      <c r="I1778"/>
      <c r="P1778"/>
      <c r="Q1778"/>
      <c r="R1778"/>
      <c r="T1778"/>
    </row>
    <row r="1779" spans="1:20">
      <c r="A1779"/>
      <c r="C1779"/>
      <c r="D1779"/>
      <c r="E1779"/>
      <c r="F1779" s="118"/>
      <c r="G1779"/>
      <c r="H1779" s="112"/>
      <c r="I1779"/>
      <c r="P1779"/>
      <c r="Q1779"/>
      <c r="R1779"/>
      <c r="T1779"/>
    </row>
    <row r="1780" spans="1:20">
      <c r="A1780"/>
      <c r="C1780"/>
      <c r="D1780"/>
      <c r="E1780"/>
      <c r="F1780" s="118"/>
      <c r="G1780"/>
      <c r="H1780" s="112"/>
      <c r="I1780"/>
      <c r="P1780"/>
      <c r="Q1780"/>
      <c r="R1780"/>
      <c r="T1780"/>
    </row>
    <row r="1781" spans="1:20">
      <c r="A1781"/>
      <c r="C1781"/>
      <c r="D1781"/>
      <c r="E1781"/>
      <c r="F1781" s="118"/>
      <c r="G1781"/>
      <c r="H1781" s="112"/>
      <c r="I1781"/>
      <c r="P1781"/>
      <c r="Q1781"/>
      <c r="R1781"/>
      <c r="T1781"/>
    </row>
    <row r="1782" spans="1:20">
      <c r="A1782"/>
      <c r="C1782"/>
      <c r="D1782"/>
      <c r="E1782"/>
      <c r="F1782" s="118"/>
      <c r="G1782"/>
      <c r="H1782" s="112"/>
      <c r="I1782"/>
      <c r="P1782"/>
      <c r="Q1782"/>
      <c r="R1782"/>
      <c r="T1782"/>
    </row>
    <row r="1783" spans="1:20">
      <c r="A1783"/>
      <c r="C1783"/>
      <c r="D1783"/>
      <c r="E1783"/>
      <c r="F1783" s="118"/>
      <c r="G1783"/>
      <c r="H1783" s="112"/>
      <c r="I1783"/>
      <c r="P1783"/>
      <c r="Q1783"/>
      <c r="R1783"/>
      <c r="T1783"/>
    </row>
    <row r="1784" spans="1:20">
      <c r="A1784"/>
      <c r="C1784"/>
      <c r="D1784"/>
      <c r="E1784"/>
      <c r="F1784" s="118"/>
      <c r="G1784"/>
      <c r="H1784" s="112"/>
      <c r="I1784"/>
      <c r="P1784"/>
      <c r="Q1784"/>
      <c r="R1784"/>
      <c r="T1784"/>
    </row>
    <row r="1785" spans="1:20">
      <c r="A1785"/>
      <c r="C1785"/>
      <c r="D1785"/>
      <c r="E1785"/>
      <c r="F1785" s="118"/>
      <c r="G1785"/>
      <c r="H1785" s="112"/>
      <c r="I1785"/>
      <c r="P1785"/>
      <c r="Q1785"/>
      <c r="R1785"/>
      <c r="T1785"/>
    </row>
    <row r="1786" spans="1:20">
      <c r="A1786"/>
      <c r="C1786"/>
      <c r="D1786"/>
      <c r="E1786"/>
      <c r="F1786" s="118"/>
      <c r="G1786"/>
      <c r="H1786" s="112"/>
      <c r="I1786"/>
      <c r="P1786"/>
      <c r="Q1786"/>
      <c r="R1786"/>
      <c r="T1786"/>
    </row>
    <row r="1787" spans="1:20">
      <c r="A1787"/>
      <c r="C1787"/>
      <c r="D1787"/>
      <c r="E1787"/>
      <c r="F1787" s="118"/>
      <c r="G1787"/>
      <c r="H1787" s="112"/>
      <c r="I1787"/>
      <c r="P1787"/>
      <c r="Q1787"/>
      <c r="R1787"/>
      <c r="T1787"/>
    </row>
    <row r="1788" spans="1:20">
      <c r="A1788"/>
      <c r="C1788"/>
      <c r="D1788"/>
      <c r="E1788"/>
      <c r="F1788" s="118"/>
      <c r="G1788"/>
      <c r="H1788" s="112"/>
      <c r="I1788"/>
      <c r="P1788"/>
      <c r="Q1788"/>
      <c r="R1788"/>
      <c r="T1788"/>
    </row>
    <row r="1789" spans="1:20">
      <c r="A1789"/>
      <c r="C1789"/>
      <c r="D1789"/>
      <c r="E1789"/>
      <c r="F1789" s="118"/>
      <c r="G1789"/>
      <c r="H1789" s="112"/>
      <c r="I1789"/>
      <c r="P1789"/>
      <c r="Q1789"/>
      <c r="R1789"/>
      <c r="T1789"/>
    </row>
    <row r="1790" spans="1:20">
      <c r="A1790"/>
      <c r="C1790"/>
      <c r="D1790"/>
      <c r="E1790"/>
      <c r="F1790" s="118"/>
      <c r="G1790"/>
      <c r="H1790" s="112"/>
      <c r="I1790"/>
      <c r="P1790"/>
      <c r="Q1790"/>
      <c r="R1790"/>
      <c r="T1790"/>
    </row>
    <row r="1791" spans="1:20">
      <c r="A1791"/>
      <c r="C1791"/>
      <c r="D1791"/>
      <c r="E1791"/>
      <c r="F1791" s="118"/>
      <c r="G1791"/>
      <c r="H1791" s="112"/>
      <c r="I1791"/>
      <c r="P1791"/>
      <c r="Q1791"/>
      <c r="R1791"/>
      <c r="T1791"/>
    </row>
    <row r="1792" spans="1:20">
      <c r="A1792"/>
      <c r="C1792"/>
      <c r="D1792"/>
      <c r="E1792"/>
      <c r="F1792" s="118"/>
      <c r="G1792"/>
      <c r="H1792" s="112"/>
      <c r="I1792"/>
      <c r="P1792"/>
      <c r="Q1792"/>
      <c r="R1792"/>
      <c r="T1792"/>
    </row>
    <row r="1793" spans="1:20">
      <c r="A1793"/>
      <c r="C1793"/>
      <c r="D1793"/>
      <c r="E1793"/>
      <c r="F1793" s="118"/>
      <c r="G1793"/>
      <c r="H1793" s="112"/>
      <c r="I1793"/>
      <c r="P1793"/>
      <c r="Q1793"/>
      <c r="R1793"/>
      <c r="T1793"/>
    </row>
    <row r="1794" spans="1:20">
      <c r="A1794"/>
      <c r="C1794"/>
      <c r="D1794"/>
      <c r="E1794"/>
      <c r="F1794" s="118"/>
      <c r="G1794"/>
      <c r="H1794" s="112"/>
      <c r="I1794"/>
      <c r="P1794"/>
      <c r="Q1794"/>
      <c r="R1794"/>
      <c r="T1794"/>
    </row>
    <row r="1795" spans="1:20">
      <c r="A1795"/>
      <c r="C1795"/>
      <c r="D1795"/>
      <c r="E1795"/>
      <c r="F1795" s="118"/>
      <c r="G1795"/>
      <c r="H1795" s="112"/>
      <c r="I1795"/>
      <c r="P1795"/>
      <c r="Q1795"/>
      <c r="R1795"/>
      <c r="T1795"/>
    </row>
    <row r="1796" spans="1:20">
      <c r="A1796"/>
      <c r="C1796"/>
      <c r="D1796"/>
      <c r="E1796"/>
      <c r="F1796" s="118"/>
      <c r="G1796"/>
      <c r="H1796" s="112"/>
      <c r="I1796"/>
      <c r="P1796"/>
      <c r="Q1796"/>
      <c r="R1796"/>
      <c r="T1796"/>
    </row>
    <row r="1797" spans="1:20">
      <c r="A1797"/>
      <c r="C1797"/>
      <c r="D1797"/>
      <c r="E1797"/>
      <c r="F1797" s="118"/>
      <c r="G1797"/>
      <c r="H1797" s="112"/>
      <c r="I1797"/>
      <c r="P1797"/>
      <c r="Q1797"/>
      <c r="R1797"/>
      <c r="T1797"/>
    </row>
    <row r="1798" spans="1:20">
      <c r="A1798"/>
      <c r="C1798"/>
      <c r="D1798"/>
      <c r="E1798"/>
      <c r="F1798" s="118"/>
      <c r="G1798"/>
      <c r="H1798" s="112"/>
      <c r="I1798"/>
      <c r="P1798"/>
      <c r="Q1798"/>
      <c r="R1798"/>
      <c r="T1798"/>
    </row>
    <row r="1799" spans="1:20">
      <c r="A1799"/>
      <c r="C1799"/>
      <c r="D1799"/>
      <c r="E1799"/>
      <c r="F1799" s="118"/>
      <c r="G1799"/>
      <c r="H1799" s="112"/>
      <c r="I1799"/>
      <c r="P1799"/>
      <c r="Q1799"/>
      <c r="R1799"/>
      <c r="T1799"/>
    </row>
    <row r="1800" spans="1:20">
      <c r="A1800"/>
      <c r="C1800"/>
      <c r="D1800"/>
      <c r="E1800"/>
      <c r="F1800" s="118"/>
      <c r="G1800"/>
      <c r="H1800" s="112"/>
      <c r="I1800"/>
      <c r="P1800"/>
      <c r="Q1800"/>
      <c r="R1800"/>
      <c r="T1800"/>
    </row>
    <row r="1801" spans="1:20">
      <c r="A1801"/>
      <c r="C1801"/>
      <c r="D1801"/>
      <c r="E1801"/>
      <c r="F1801" s="118"/>
      <c r="G1801"/>
      <c r="H1801" s="112"/>
      <c r="I1801"/>
      <c r="P1801"/>
      <c r="Q1801"/>
      <c r="R1801"/>
      <c r="T1801"/>
    </row>
    <row r="1802" spans="1:20">
      <c r="A1802"/>
      <c r="C1802"/>
      <c r="D1802"/>
      <c r="E1802"/>
      <c r="F1802" s="118"/>
      <c r="G1802"/>
      <c r="H1802" s="112"/>
      <c r="I1802"/>
      <c r="P1802"/>
      <c r="Q1802"/>
      <c r="R1802"/>
      <c r="T1802"/>
    </row>
    <row r="1803" spans="1:20">
      <c r="A1803"/>
      <c r="C1803"/>
      <c r="D1803"/>
      <c r="E1803"/>
      <c r="F1803" s="118"/>
      <c r="G1803"/>
      <c r="H1803" s="112"/>
      <c r="I1803"/>
      <c r="P1803"/>
      <c r="Q1803"/>
      <c r="R1803"/>
      <c r="T1803"/>
    </row>
    <row r="1804" spans="1:20">
      <c r="A1804"/>
      <c r="C1804"/>
      <c r="D1804"/>
      <c r="E1804"/>
      <c r="F1804" s="118"/>
      <c r="G1804"/>
      <c r="H1804" s="112"/>
      <c r="I1804"/>
      <c r="P1804"/>
      <c r="Q1804"/>
      <c r="R1804"/>
      <c r="T1804"/>
    </row>
    <row r="1805" spans="1:20">
      <c r="A1805"/>
      <c r="C1805"/>
      <c r="D1805"/>
      <c r="E1805"/>
      <c r="F1805" s="118"/>
      <c r="G1805"/>
      <c r="H1805" s="112"/>
      <c r="I1805"/>
      <c r="P1805"/>
      <c r="Q1805"/>
      <c r="R1805"/>
      <c r="T1805"/>
    </row>
    <row r="1806" spans="1:20">
      <c r="A1806"/>
      <c r="C1806"/>
      <c r="D1806"/>
      <c r="E1806"/>
      <c r="F1806" s="118"/>
      <c r="G1806"/>
      <c r="H1806" s="112"/>
      <c r="I1806"/>
      <c r="P1806"/>
      <c r="Q1806"/>
      <c r="R1806"/>
      <c r="T1806"/>
    </row>
    <row r="1807" spans="1:20">
      <c r="A1807"/>
      <c r="C1807"/>
      <c r="D1807"/>
      <c r="E1807"/>
      <c r="F1807" s="118"/>
      <c r="G1807"/>
      <c r="H1807" s="112"/>
      <c r="I1807"/>
      <c r="P1807"/>
      <c r="Q1807"/>
      <c r="R1807"/>
      <c r="T1807"/>
    </row>
    <row r="1808" spans="1:20">
      <c r="A1808"/>
      <c r="C1808"/>
      <c r="D1808"/>
      <c r="E1808"/>
      <c r="F1808" s="118"/>
      <c r="G1808"/>
      <c r="H1808" s="112"/>
      <c r="I1808"/>
      <c r="P1808"/>
      <c r="Q1808"/>
      <c r="R1808"/>
      <c r="T1808"/>
    </row>
    <row r="1809" spans="1:20">
      <c r="A1809"/>
      <c r="C1809"/>
      <c r="D1809"/>
      <c r="E1809"/>
      <c r="F1809" s="118"/>
      <c r="G1809"/>
      <c r="H1809" s="112"/>
      <c r="I1809"/>
      <c r="P1809"/>
      <c r="Q1809"/>
      <c r="R1809"/>
      <c r="T1809"/>
    </row>
    <row r="1810" spans="1:20">
      <c r="A1810"/>
      <c r="C1810"/>
      <c r="D1810"/>
      <c r="E1810"/>
      <c r="F1810" s="118"/>
      <c r="G1810"/>
      <c r="H1810" s="112"/>
      <c r="I1810"/>
      <c r="P1810"/>
      <c r="Q1810"/>
      <c r="R1810"/>
      <c r="T1810"/>
    </row>
    <row r="1811" spans="1:20">
      <c r="A1811"/>
      <c r="C1811"/>
      <c r="D1811"/>
      <c r="E1811"/>
      <c r="F1811" s="118"/>
      <c r="G1811"/>
      <c r="H1811" s="112"/>
      <c r="I1811"/>
      <c r="P1811"/>
      <c r="Q1811"/>
      <c r="R1811"/>
      <c r="T1811"/>
    </row>
    <row r="1812" spans="1:20">
      <c r="A1812"/>
      <c r="C1812"/>
      <c r="D1812"/>
      <c r="E1812"/>
      <c r="F1812" s="118"/>
      <c r="G1812"/>
      <c r="H1812" s="112"/>
      <c r="I1812"/>
      <c r="P1812"/>
      <c r="Q1812"/>
      <c r="R1812"/>
      <c r="T1812"/>
    </row>
    <row r="1813" spans="1:20">
      <c r="A1813"/>
      <c r="C1813"/>
      <c r="D1813"/>
      <c r="E1813"/>
      <c r="F1813" s="118"/>
      <c r="G1813"/>
      <c r="H1813" s="112"/>
      <c r="I1813"/>
      <c r="P1813"/>
      <c r="Q1813"/>
      <c r="R1813"/>
      <c r="T1813"/>
    </row>
    <row r="1814" spans="1:20">
      <c r="A1814"/>
      <c r="C1814"/>
      <c r="D1814"/>
      <c r="E1814"/>
      <c r="F1814" s="118"/>
      <c r="G1814"/>
      <c r="H1814" s="112"/>
      <c r="I1814"/>
      <c r="P1814"/>
      <c r="Q1814"/>
      <c r="R1814"/>
      <c r="T1814"/>
    </row>
    <row r="1815" spans="1:20">
      <c r="A1815"/>
      <c r="C1815"/>
      <c r="D1815"/>
      <c r="E1815"/>
      <c r="F1815" s="118"/>
      <c r="G1815"/>
      <c r="H1815" s="112"/>
      <c r="I1815"/>
      <c r="P1815"/>
      <c r="Q1815"/>
      <c r="R1815"/>
      <c r="T1815"/>
    </row>
    <row r="1816" spans="1:20">
      <c r="A1816"/>
      <c r="C1816"/>
      <c r="D1816"/>
      <c r="E1816"/>
      <c r="F1816" s="118"/>
      <c r="G1816"/>
      <c r="H1816" s="112"/>
      <c r="I1816"/>
      <c r="P1816"/>
      <c r="Q1816"/>
      <c r="R1816"/>
      <c r="T1816"/>
    </row>
    <row r="1817" spans="1:20">
      <c r="A1817"/>
      <c r="C1817"/>
      <c r="D1817"/>
      <c r="E1817"/>
      <c r="F1817" s="118"/>
      <c r="G1817"/>
      <c r="H1817" s="112"/>
      <c r="I1817"/>
      <c r="P1817"/>
      <c r="Q1817"/>
      <c r="R1817"/>
      <c r="T1817"/>
    </row>
    <row r="1818" spans="1:20">
      <c r="A1818"/>
      <c r="C1818"/>
      <c r="D1818"/>
      <c r="E1818"/>
      <c r="F1818" s="118"/>
      <c r="G1818"/>
      <c r="H1818" s="112"/>
      <c r="I1818"/>
      <c r="P1818"/>
      <c r="Q1818"/>
      <c r="R1818"/>
      <c r="T1818"/>
    </row>
    <row r="1819" spans="1:20">
      <c r="A1819"/>
      <c r="C1819"/>
      <c r="D1819"/>
      <c r="E1819"/>
      <c r="F1819" s="118"/>
      <c r="G1819"/>
      <c r="H1819" s="112"/>
      <c r="I1819"/>
      <c r="P1819"/>
      <c r="Q1819"/>
      <c r="R1819"/>
      <c r="T1819"/>
    </row>
    <row r="1820" spans="1:20">
      <c r="A1820"/>
      <c r="C1820"/>
      <c r="D1820"/>
      <c r="E1820"/>
      <c r="F1820" s="118"/>
      <c r="G1820"/>
      <c r="H1820" s="112"/>
      <c r="I1820"/>
      <c r="P1820"/>
      <c r="Q1820"/>
      <c r="R1820"/>
      <c r="T1820"/>
    </row>
    <row r="1821" spans="1:20">
      <c r="A1821"/>
      <c r="C1821"/>
      <c r="D1821"/>
      <c r="E1821"/>
      <c r="F1821" s="118"/>
      <c r="G1821"/>
      <c r="H1821" s="112"/>
      <c r="I1821"/>
      <c r="P1821"/>
      <c r="Q1821"/>
      <c r="R1821"/>
      <c r="T1821"/>
    </row>
    <row r="1822" spans="1:20">
      <c r="A1822"/>
      <c r="C1822"/>
      <c r="D1822"/>
      <c r="E1822"/>
      <c r="F1822" s="118"/>
      <c r="G1822"/>
      <c r="H1822" s="112"/>
      <c r="I1822"/>
      <c r="P1822"/>
      <c r="Q1822"/>
      <c r="R1822"/>
      <c r="T1822"/>
    </row>
    <row r="1823" spans="1:20">
      <c r="A1823"/>
      <c r="C1823"/>
      <c r="D1823"/>
      <c r="E1823"/>
      <c r="F1823" s="118"/>
      <c r="G1823"/>
      <c r="H1823" s="112"/>
      <c r="I1823"/>
      <c r="P1823"/>
      <c r="Q1823"/>
      <c r="R1823"/>
      <c r="T1823"/>
    </row>
    <row r="1824" spans="1:20">
      <c r="A1824"/>
      <c r="C1824"/>
      <c r="D1824"/>
      <c r="E1824"/>
      <c r="F1824" s="118"/>
      <c r="G1824"/>
      <c r="H1824" s="112"/>
      <c r="I1824"/>
      <c r="P1824"/>
      <c r="Q1824"/>
      <c r="R1824"/>
      <c r="T1824"/>
    </row>
    <row r="1825" spans="1:20">
      <c r="A1825"/>
      <c r="C1825"/>
      <c r="D1825"/>
      <c r="E1825"/>
      <c r="F1825" s="118"/>
      <c r="G1825"/>
      <c r="H1825" s="112"/>
      <c r="I1825"/>
      <c r="P1825"/>
      <c r="Q1825"/>
      <c r="R1825"/>
      <c r="T1825"/>
    </row>
    <row r="1826" spans="1:20">
      <c r="A1826"/>
      <c r="C1826"/>
      <c r="D1826"/>
      <c r="E1826"/>
      <c r="F1826" s="118"/>
      <c r="G1826"/>
      <c r="H1826" s="112"/>
      <c r="I1826"/>
      <c r="P1826"/>
      <c r="Q1826"/>
      <c r="R1826"/>
      <c r="T1826"/>
    </row>
    <row r="1827" spans="1:20">
      <c r="A1827"/>
      <c r="C1827"/>
      <c r="D1827"/>
      <c r="E1827"/>
      <c r="F1827" s="118"/>
      <c r="G1827"/>
      <c r="H1827" s="112"/>
      <c r="I1827"/>
      <c r="P1827"/>
      <c r="Q1827"/>
      <c r="R1827"/>
      <c r="T1827"/>
    </row>
    <row r="1828" spans="1:20">
      <c r="A1828"/>
      <c r="C1828"/>
      <c r="D1828"/>
      <c r="E1828"/>
      <c r="F1828" s="118"/>
      <c r="G1828"/>
      <c r="H1828" s="112"/>
      <c r="I1828"/>
      <c r="P1828"/>
      <c r="Q1828"/>
      <c r="R1828"/>
      <c r="T1828"/>
    </row>
    <row r="1829" spans="1:20">
      <c r="A1829"/>
      <c r="C1829"/>
      <c r="D1829"/>
      <c r="E1829"/>
      <c r="F1829" s="118"/>
      <c r="G1829"/>
      <c r="H1829" s="112"/>
      <c r="I1829"/>
      <c r="P1829"/>
      <c r="Q1829"/>
      <c r="R1829"/>
      <c r="T1829"/>
    </row>
    <row r="1830" spans="1:20">
      <c r="A1830"/>
      <c r="C1830"/>
      <c r="D1830"/>
      <c r="E1830"/>
      <c r="F1830" s="118"/>
      <c r="G1830"/>
      <c r="H1830" s="112"/>
      <c r="I1830"/>
      <c r="P1830"/>
      <c r="Q1830"/>
      <c r="R1830"/>
      <c r="T1830"/>
    </row>
    <row r="1831" spans="1:20">
      <c r="A1831"/>
      <c r="C1831"/>
      <c r="D1831"/>
      <c r="E1831"/>
      <c r="F1831" s="118"/>
      <c r="G1831"/>
      <c r="H1831" s="112"/>
      <c r="I1831"/>
      <c r="P1831"/>
      <c r="Q1831"/>
      <c r="R1831"/>
      <c r="T1831"/>
    </row>
    <row r="1832" spans="1:20">
      <c r="A1832"/>
      <c r="C1832"/>
      <c r="D1832"/>
      <c r="E1832"/>
      <c r="F1832" s="118"/>
      <c r="G1832"/>
      <c r="H1832" s="112"/>
      <c r="I1832"/>
      <c r="P1832"/>
      <c r="Q1832"/>
      <c r="R1832"/>
      <c r="T1832"/>
    </row>
    <row r="1833" spans="1:20">
      <c r="A1833"/>
      <c r="C1833"/>
      <c r="D1833"/>
      <c r="E1833"/>
      <c r="F1833" s="118"/>
      <c r="G1833"/>
      <c r="H1833" s="112"/>
      <c r="I1833"/>
      <c r="P1833"/>
      <c r="Q1833"/>
      <c r="R1833"/>
      <c r="T1833"/>
    </row>
    <row r="1834" spans="1:20">
      <c r="A1834"/>
      <c r="C1834"/>
      <c r="D1834"/>
      <c r="E1834"/>
      <c r="F1834" s="118"/>
      <c r="G1834"/>
      <c r="H1834" s="112"/>
      <c r="I1834"/>
      <c r="P1834"/>
      <c r="Q1834"/>
      <c r="R1834"/>
      <c r="T1834"/>
    </row>
    <row r="1835" spans="1:20">
      <c r="A1835"/>
      <c r="C1835"/>
      <c r="D1835"/>
      <c r="E1835"/>
      <c r="F1835" s="118"/>
      <c r="G1835"/>
      <c r="H1835" s="112"/>
      <c r="I1835"/>
      <c r="P1835"/>
      <c r="Q1835"/>
      <c r="R1835"/>
      <c r="T1835"/>
    </row>
    <row r="1836" spans="1:20">
      <c r="A1836"/>
      <c r="C1836"/>
      <c r="D1836"/>
      <c r="E1836"/>
      <c r="F1836" s="118"/>
      <c r="G1836"/>
      <c r="H1836" s="112"/>
      <c r="I1836"/>
      <c r="P1836"/>
      <c r="Q1836"/>
      <c r="R1836"/>
      <c r="T1836"/>
    </row>
    <row r="1837" spans="1:20">
      <c r="A1837"/>
      <c r="C1837"/>
      <c r="D1837"/>
      <c r="E1837"/>
      <c r="F1837" s="118"/>
      <c r="G1837"/>
      <c r="H1837" s="112"/>
      <c r="I1837"/>
      <c r="P1837"/>
      <c r="Q1837"/>
      <c r="R1837"/>
      <c r="T1837"/>
    </row>
    <row r="1838" spans="1:20">
      <c r="A1838"/>
      <c r="C1838"/>
      <c r="D1838"/>
      <c r="E1838"/>
      <c r="F1838" s="118"/>
      <c r="G1838"/>
      <c r="H1838" s="112"/>
      <c r="I1838"/>
      <c r="P1838"/>
      <c r="Q1838"/>
      <c r="R1838"/>
      <c r="T1838"/>
    </row>
    <row r="1839" spans="1:20">
      <c r="A1839"/>
      <c r="C1839"/>
      <c r="D1839"/>
      <c r="E1839"/>
      <c r="F1839" s="118"/>
      <c r="G1839"/>
      <c r="H1839" s="112"/>
      <c r="I1839"/>
      <c r="P1839"/>
      <c r="Q1839"/>
      <c r="R1839"/>
      <c r="T1839"/>
    </row>
    <row r="1840" spans="1:20">
      <c r="A1840"/>
      <c r="C1840"/>
      <c r="D1840"/>
      <c r="E1840"/>
      <c r="F1840" s="118"/>
      <c r="G1840"/>
      <c r="H1840" s="112"/>
      <c r="I1840"/>
      <c r="P1840"/>
      <c r="Q1840"/>
      <c r="R1840"/>
      <c r="T1840"/>
    </row>
    <row r="1841" spans="1:20">
      <c r="A1841"/>
      <c r="C1841"/>
      <c r="D1841"/>
      <c r="E1841"/>
      <c r="F1841" s="118"/>
      <c r="G1841"/>
      <c r="H1841" s="112"/>
      <c r="I1841"/>
      <c r="P1841"/>
      <c r="Q1841"/>
      <c r="R1841"/>
      <c r="T1841"/>
    </row>
    <row r="1842" spans="1:20">
      <c r="A1842"/>
      <c r="C1842"/>
      <c r="D1842"/>
      <c r="E1842"/>
      <c r="F1842" s="118"/>
      <c r="G1842"/>
      <c r="H1842" s="112"/>
      <c r="I1842"/>
      <c r="P1842"/>
      <c r="Q1842"/>
      <c r="R1842"/>
      <c r="T1842"/>
    </row>
    <row r="1843" spans="1:20">
      <c r="A1843"/>
      <c r="C1843"/>
      <c r="D1843"/>
      <c r="E1843"/>
      <c r="F1843" s="118"/>
      <c r="G1843"/>
      <c r="H1843" s="112"/>
      <c r="I1843"/>
      <c r="P1843"/>
      <c r="Q1843"/>
      <c r="R1843"/>
      <c r="T1843"/>
    </row>
    <row r="1844" spans="1:20">
      <c r="A1844"/>
      <c r="C1844"/>
      <c r="D1844"/>
      <c r="E1844"/>
      <c r="F1844" s="118"/>
      <c r="G1844"/>
      <c r="H1844" s="112"/>
      <c r="I1844"/>
      <c r="P1844"/>
      <c r="Q1844"/>
      <c r="R1844"/>
      <c r="T1844"/>
    </row>
    <row r="1845" spans="1:20">
      <c r="A1845"/>
      <c r="C1845"/>
      <c r="D1845"/>
      <c r="E1845"/>
      <c r="F1845" s="118"/>
      <c r="G1845"/>
      <c r="H1845" s="112"/>
      <c r="I1845"/>
      <c r="P1845"/>
      <c r="Q1845"/>
      <c r="R1845"/>
      <c r="T1845"/>
    </row>
    <row r="1846" spans="1:20">
      <c r="A1846"/>
      <c r="C1846"/>
      <c r="D1846"/>
      <c r="E1846"/>
      <c r="F1846" s="118"/>
      <c r="G1846"/>
      <c r="H1846" s="112"/>
      <c r="I1846"/>
      <c r="P1846"/>
      <c r="Q1846"/>
      <c r="R1846"/>
      <c r="T1846"/>
    </row>
    <row r="1847" spans="1:20">
      <c r="A1847"/>
      <c r="C1847"/>
      <c r="D1847"/>
      <c r="E1847"/>
      <c r="F1847" s="118"/>
      <c r="G1847"/>
      <c r="H1847" s="112"/>
      <c r="I1847"/>
      <c r="P1847"/>
      <c r="Q1847"/>
      <c r="R1847"/>
      <c r="T1847"/>
    </row>
    <row r="1848" spans="1:20">
      <c r="A1848"/>
      <c r="C1848"/>
      <c r="D1848"/>
      <c r="E1848"/>
      <c r="F1848" s="118"/>
      <c r="G1848"/>
      <c r="H1848" s="112"/>
      <c r="I1848"/>
      <c r="P1848"/>
      <c r="Q1848"/>
      <c r="R1848"/>
      <c r="T1848"/>
    </row>
    <row r="1849" spans="1:20">
      <c r="A1849"/>
      <c r="C1849"/>
      <c r="D1849"/>
      <c r="E1849"/>
      <c r="F1849" s="118"/>
      <c r="G1849"/>
      <c r="H1849" s="112"/>
      <c r="I1849"/>
      <c r="P1849"/>
      <c r="Q1849"/>
      <c r="R1849"/>
      <c r="T1849"/>
    </row>
    <row r="1850" spans="1:20">
      <c r="A1850"/>
      <c r="C1850"/>
      <c r="D1850"/>
      <c r="E1850"/>
      <c r="F1850" s="118"/>
      <c r="G1850"/>
      <c r="H1850" s="112"/>
      <c r="I1850"/>
      <c r="P1850"/>
      <c r="Q1850"/>
      <c r="R1850"/>
      <c r="T1850"/>
    </row>
    <row r="1851" spans="1:20">
      <c r="A1851"/>
      <c r="C1851"/>
      <c r="D1851"/>
      <c r="E1851"/>
      <c r="F1851" s="118"/>
      <c r="G1851"/>
      <c r="H1851" s="112"/>
      <c r="I1851"/>
      <c r="P1851"/>
      <c r="Q1851"/>
      <c r="R1851"/>
      <c r="T1851"/>
    </row>
    <row r="1852" spans="1:20">
      <c r="A1852"/>
      <c r="C1852"/>
      <c r="D1852"/>
      <c r="E1852"/>
      <c r="F1852" s="118"/>
      <c r="G1852"/>
      <c r="H1852" s="112"/>
      <c r="I1852"/>
      <c r="P1852"/>
      <c r="Q1852"/>
      <c r="R1852"/>
      <c r="T1852"/>
    </row>
    <row r="1853" spans="1:20">
      <c r="A1853"/>
      <c r="C1853"/>
      <c r="D1853"/>
      <c r="E1853"/>
      <c r="F1853" s="118"/>
      <c r="G1853"/>
      <c r="H1853" s="112"/>
      <c r="I1853"/>
      <c r="P1853"/>
      <c r="Q1853"/>
      <c r="R1853"/>
      <c r="T1853"/>
    </row>
    <row r="1854" spans="1:20">
      <c r="A1854"/>
      <c r="C1854"/>
      <c r="D1854"/>
      <c r="E1854"/>
      <c r="F1854" s="118"/>
      <c r="G1854"/>
      <c r="H1854" s="112"/>
      <c r="I1854"/>
      <c r="P1854"/>
      <c r="Q1854"/>
      <c r="R1854"/>
      <c r="T1854"/>
    </row>
    <row r="1855" spans="1:20">
      <c r="A1855"/>
      <c r="C1855"/>
      <c r="D1855"/>
      <c r="E1855"/>
      <c r="F1855" s="118"/>
      <c r="G1855"/>
      <c r="H1855" s="112"/>
      <c r="I1855"/>
      <c r="P1855"/>
      <c r="Q1855"/>
      <c r="R1855"/>
      <c r="T1855"/>
    </row>
    <row r="1856" spans="1:20">
      <c r="A1856"/>
      <c r="C1856"/>
      <c r="D1856"/>
      <c r="E1856"/>
      <c r="F1856" s="118"/>
      <c r="G1856"/>
      <c r="H1856" s="112"/>
      <c r="I1856"/>
      <c r="P1856"/>
      <c r="Q1856"/>
      <c r="R1856"/>
      <c r="T1856"/>
    </row>
    <row r="1857" spans="1:20">
      <c r="A1857"/>
      <c r="C1857"/>
      <c r="D1857"/>
      <c r="E1857"/>
      <c r="F1857" s="118"/>
      <c r="G1857"/>
      <c r="H1857" s="112"/>
      <c r="I1857"/>
      <c r="P1857"/>
      <c r="Q1857"/>
      <c r="R1857"/>
      <c r="T1857"/>
    </row>
    <row r="1858" spans="1:20">
      <c r="A1858"/>
      <c r="C1858"/>
      <c r="D1858"/>
      <c r="E1858"/>
      <c r="F1858" s="118"/>
      <c r="G1858"/>
      <c r="H1858" s="112"/>
      <c r="I1858"/>
      <c r="P1858"/>
      <c r="Q1858"/>
      <c r="R1858"/>
      <c r="T1858"/>
    </row>
    <row r="1859" spans="1:20">
      <c r="A1859"/>
      <c r="C1859"/>
      <c r="D1859"/>
      <c r="E1859"/>
      <c r="F1859" s="118"/>
      <c r="G1859"/>
      <c r="H1859" s="112"/>
      <c r="I1859"/>
      <c r="P1859"/>
      <c r="Q1859"/>
      <c r="R1859"/>
      <c r="T1859"/>
    </row>
    <row r="1860" spans="1:20">
      <c r="A1860"/>
      <c r="C1860"/>
      <c r="D1860"/>
      <c r="E1860"/>
      <c r="F1860" s="118"/>
      <c r="G1860"/>
      <c r="H1860" s="112"/>
      <c r="I1860"/>
      <c r="P1860"/>
      <c r="Q1860"/>
      <c r="R1860"/>
      <c r="T1860"/>
    </row>
    <row r="1861" spans="1:20">
      <c r="A1861"/>
      <c r="C1861"/>
      <c r="D1861"/>
      <c r="E1861"/>
      <c r="F1861" s="118"/>
      <c r="G1861"/>
      <c r="H1861" s="112"/>
      <c r="I1861"/>
      <c r="P1861"/>
      <c r="Q1861"/>
      <c r="R1861"/>
      <c r="T1861"/>
    </row>
    <row r="1862" spans="1:20">
      <c r="A1862"/>
      <c r="C1862"/>
      <c r="D1862"/>
      <c r="E1862"/>
      <c r="F1862" s="118"/>
      <c r="G1862"/>
      <c r="H1862" s="112"/>
      <c r="I1862"/>
      <c r="P1862"/>
      <c r="Q1862"/>
      <c r="R1862"/>
      <c r="T1862"/>
    </row>
    <row r="1863" spans="1:20">
      <c r="A1863"/>
      <c r="C1863"/>
      <c r="D1863"/>
      <c r="E1863"/>
      <c r="F1863" s="118"/>
      <c r="G1863"/>
      <c r="H1863" s="112"/>
      <c r="I1863"/>
      <c r="P1863"/>
      <c r="Q1863"/>
      <c r="R1863"/>
      <c r="T1863"/>
    </row>
    <row r="1864" spans="1:20">
      <c r="A1864"/>
      <c r="C1864"/>
      <c r="D1864"/>
      <c r="E1864"/>
      <c r="F1864" s="118"/>
      <c r="G1864"/>
      <c r="H1864" s="112"/>
      <c r="I1864"/>
      <c r="P1864"/>
      <c r="Q1864"/>
      <c r="R1864"/>
      <c r="T1864"/>
    </row>
    <row r="1865" spans="1:20">
      <c r="A1865"/>
      <c r="C1865"/>
      <c r="D1865"/>
      <c r="E1865"/>
      <c r="F1865" s="118"/>
      <c r="G1865"/>
      <c r="H1865" s="112"/>
      <c r="I1865"/>
      <c r="P1865"/>
      <c r="Q1865"/>
      <c r="R1865"/>
      <c r="T1865"/>
    </row>
    <row r="1866" spans="1:20">
      <c r="A1866"/>
      <c r="C1866"/>
      <c r="D1866"/>
      <c r="E1866"/>
      <c r="F1866" s="118"/>
      <c r="G1866"/>
      <c r="H1866" s="112"/>
      <c r="I1866"/>
      <c r="P1866"/>
      <c r="Q1866"/>
      <c r="R1866"/>
      <c r="T1866"/>
    </row>
    <row r="1867" spans="1:20">
      <c r="A1867"/>
      <c r="C1867"/>
      <c r="D1867"/>
      <c r="E1867"/>
      <c r="F1867" s="118"/>
      <c r="G1867"/>
      <c r="H1867" s="112"/>
      <c r="I1867"/>
      <c r="P1867"/>
      <c r="Q1867"/>
      <c r="R1867"/>
      <c r="T1867"/>
    </row>
    <row r="1868" spans="1:20">
      <c r="A1868"/>
      <c r="C1868"/>
      <c r="D1868"/>
      <c r="E1868"/>
      <c r="F1868" s="118"/>
      <c r="G1868"/>
      <c r="H1868" s="112"/>
      <c r="I1868"/>
      <c r="P1868"/>
      <c r="Q1868"/>
      <c r="R1868"/>
      <c r="T1868"/>
    </row>
    <row r="1869" spans="1:20">
      <c r="A1869"/>
      <c r="C1869"/>
      <c r="D1869"/>
      <c r="E1869"/>
      <c r="F1869" s="118"/>
      <c r="G1869"/>
      <c r="H1869" s="112"/>
      <c r="I1869"/>
      <c r="P1869"/>
      <c r="Q1869"/>
      <c r="R1869"/>
      <c r="T1869"/>
    </row>
    <row r="1870" spans="1:20">
      <c r="A1870"/>
      <c r="C1870"/>
      <c r="D1870"/>
      <c r="E1870"/>
      <c r="F1870" s="118"/>
      <c r="G1870"/>
      <c r="H1870" s="112"/>
      <c r="I1870"/>
      <c r="P1870"/>
      <c r="Q1870"/>
      <c r="R1870"/>
      <c r="T1870"/>
    </row>
    <row r="1871" spans="1:20">
      <c r="A1871"/>
      <c r="C1871"/>
      <c r="D1871"/>
      <c r="E1871"/>
      <c r="F1871" s="118"/>
      <c r="G1871"/>
      <c r="H1871" s="112"/>
      <c r="I1871"/>
      <c r="P1871"/>
      <c r="Q1871"/>
      <c r="R1871"/>
      <c r="T1871"/>
    </row>
    <row r="1872" spans="1:20">
      <c r="A1872"/>
      <c r="C1872"/>
      <c r="D1872"/>
      <c r="E1872"/>
      <c r="F1872" s="118"/>
      <c r="G1872"/>
      <c r="H1872" s="112"/>
      <c r="I1872"/>
      <c r="P1872"/>
      <c r="Q1872"/>
      <c r="R1872"/>
      <c r="T1872"/>
    </row>
    <row r="1873" spans="1:20">
      <c r="A1873"/>
      <c r="C1873"/>
      <c r="D1873"/>
      <c r="E1873"/>
      <c r="F1873" s="118"/>
      <c r="G1873"/>
      <c r="H1873" s="112"/>
      <c r="I1873"/>
      <c r="P1873"/>
      <c r="Q1873"/>
      <c r="R1873"/>
      <c r="T1873"/>
    </row>
    <row r="1874" spans="1:20">
      <c r="A1874"/>
      <c r="C1874"/>
      <c r="D1874"/>
      <c r="E1874"/>
      <c r="F1874" s="118"/>
      <c r="G1874"/>
      <c r="H1874" s="112"/>
      <c r="I1874"/>
      <c r="P1874"/>
      <c r="Q1874"/>
      <c r="R1874"/>
      <c r="T1874"/>
    </row>
    <row r="1875" spans="1:20">
      <c r="A1875"/>
      <c r="C1875"/>
      <c r="D1875"/>
      <c r="E1875"/>
      <c r="F1875" s="118"/>
      <c r="G1875"/>
      <c r="H1875" s="112"/>
      <c r="I1875"/>
      <c r="P1875"/>
      <c r="Q1875"/>
      <c r="R1875"/>
      <c r="T1875"/>
    </row>
    <row r="1876" spans="1:20">
      <c r="A1876"/>
      <c r="C1876"/>
      <c r="D1876"/>
      <c r="E1876"/>
      <c r="F1876" s="118"/>
      <c r="G1876"/>
      <c r="H1876" s="112"/>
      <c r="I1876"/>
      <c r="P1876"/>
      <c r="Q1876"/>
      <c r="R1876"/>
      <c r="T1876"/>
    </row>
    <row r="1877" spans="1:20">
      <c r="A1877"/>
      <c r="C1877"/>
      <c r="D1877"/>
      <c r="E1877"/>
      <c r="F1877" s="118"/>
      <c r="G1877"/>
      <c r="H1877" s="112"/>
      <c r="I1877"/>
      <c r="P1877"/>
      <c r="Q1877"/>
      <c r="R1877"/>
      <c r="T1877"/>
    </row>
    <row r="1878" spans="1:20">
      <c r="A1878"/>
      <c r="C1878"/>
      <c r="D1878"/>
      <c r="E1878"/>
      <c r="F1878" s="118"/>
      <c r="G1878"/>
      <c r="H1878" s="112"/>
      <c r="I1878"/>
      <c r="P1878"/>
      <c r="Q1878"/>
      <c r="R1878"/>
      <c r="T1878"/>
    </row>
    <row r="1879" spans="1:20">
      <c r="A1879"/>
      <c r="C1879"/>
      <c r="D1879"/>
      <c r="E1879"/>
      <c r="F1879" s="118"/>
      <c r="G1879"/>
      <c r="H1879" s="112"/>
      <c r="I1879"/>
      <c r="P1879"/>
      <c r="Q1879"/>
      <c r="R1879"/>
      <c r="T1879"/>
    </row>
    <row r="1880" spans="1:20">
      <c r="A1880"/>
      <c r="C1880"/>
      <c r="D1880"/>
      <c r="E1880"/>
      <c r="F1880" s="118"/>
      <c r="G1880"/>
      <c r="H1880" s="112"/>
      <c r="I1880"/>
      <c r="P1880"/>
      <c r="Q1880"/>
      <c r="R1880"/>
      <c r="T1880"/>
    </row>
    <row r="1881" spans="1:20">
      <c r="A1881"/>
      <c r="C1881"/>
      <c r="D1881"/>
      <c r="E1881"/>
      <c r="F1881" s="118"/>
      <c r="G1881"/>
      <c r="H1881" s="112"/>
      <c r="I1881"/>
      <c r="P1881"/>
      <c r="Q1881"/>
      <c r="R1881"/>
      <c r="T1881"/>
    </row>
    <row r="1882" spans="1:20">
      <c r="A1882"/>
      <c r="C1882"/>
      <c r="D1882"/>
      <c r="E1882"/>
      <c r="F1882" s="118"/>
      <c r="G1882"/>
      <c r="H1882" s="112"/>
      <c r="I1882"/>
      <c r="P1882"/>
      <c r="Q1882"/>
      <c r="R1882"/>
      <c r="T1882"/>
    </row>
    <row r="1883" spans="1:20">
      <c r="A1883"/>
      <c r="C1883"/>
      <c r="D1883"/>
      <c r="E1883"/>
      <c r="F1883" s="118"/>
      <c r="G1883"/>
      <c r="H1883" s="112"/>
      <c r="I1883"/>
      <c r="P1883"/>
      <c r="Q1883"/>
      <c r="R1883"/>
      <c r="T1883"/>
    </row>
    <row r="1884" spans="1:20">
      <c r="A1884"/>
      <c r="C1884"/>
      <c r="D1884"/>
      <c r="E1884"/>
      <c r="F1884" s="118"/>
      <c r="G1884"/>
      <c r="H1884" s="112"/>
      <c r="I1884"/>
      <c r="P1884"/>
      <c r="Q1884"/>
      <c r="R1884"/>
      <c r="T1884"/>
    </row>
    <row r="1885" spans="1:20">
      <c r="A1885"/>
      <c r="C1885"/>
      <c r="D1885"/>
      <c r="E1885"/>
      <c r="F1885" s="118"/>
      <c r="G1885"/>
      <c r="H1885" s="112"/>
      <c r="I1885"/>
      <c r="P1885"/>
      <c r="Q1885"/>
      <c r="R1885"/>
      <c r="T1885"/>
    </row>
    <row r="1886" spans="1:20">
      <c r="A1886"/>
      <c r="C1886"/>
      <c r="D1886"/>
      <c r="E1886"/>
      <c r="F1886" s="118"/>
      <c r="G1886"/>
      <c r="H1886" s="112"/>
      <c r="I1886"/>
      <c r="P1886"/>
      <c r="Q1886"/>
      <c r="R1886"/>
      <c r="T1886"/>
    </row>
    <row r="1887" spans="1:20">
      <c r="A1887"/>
      <c r="C1887"/>
      <c r="D1887"/>
      <c r="E1887"/>
      <c r="F1887" s="118"/>
      <c r="G1887"/>
      <c r="H1887" s="112"/>
      <c r="I1887"/>
      <c r="P1887"/>
      <c r="Q1887"/>
      <c r="R1887"/>
      <c r="T1887"/>
    </row>
    <row r="1888" spans="1:20">
      <c r="A1888"/>
      <c r="C1888"/>
      <c r="D1888"/>
      <c r="E1888"/>
      <c r="F1888" s="118"/>
      <c r="G1888"/>
      <c r="H1888" s="112"/>
      <c r="I1888"/>
      <c r="P1888"/>
      <c r="Q1888"/>
      <c r="R1888"/>
      <c r="T1888"/>
    </row>
    <row r="1889" spans="1:20">
      <c r="A1889"/>
      <c r="C1889"/>
      <c r="D1889"/>
      <c r="E1889"/>
      <c r="F1889" s="118"/>
      <c r="G1889"/>
      <c r="H1889" s="112"/>
      <c r="I1889"/>
      <c r="P1889"/>
      <c r="Q1889"/>
      <c r="R1889"/>
      <c r="T1889"/>
    </row>
    <row r="1890" spans="1:20">
      <c r="A1890"/>
      <c r="C1890"/>
      <c r="D1890"/>
      <c r="E1890"/>
      <c r="F1890" s="118"/>
      <c r="G1890"/>
      <c r="H1890" s="112"/>
      <c r="I1890"/>
      <c r="P1890"/>
      <c r="Q1890"/>
      <c r="R1890"/>
      <c r="T1890"/>
    </row>
    <row r="1891" spans="1:20">
      <c r="A1891"/>
      <c r="C1891"/>
      <c r="D1891"/>
      <c r="E1891"/>
      <c r="F1891" s="118"/>
      <c r="G1891"/>
      <c r="H1891" s="112"/>
      <c r="I1891"/>
      <c r="P1891"/>
      <c r="Q1891"/>
      <c r="R1891"/>
      <c r="T1891"/>
    </row>
    <row r="1892" spans="1:20">
      <c r="A1892"/>
      <c r="C1892"/>
      <c r="D1892"/>
      <c r="E1892"/>
      <c r="F1892" s="118"/>
      <c r="G1892"/>
      <c r="H1892" s="112"/>
      <c r="I1892"/>
      <c r="P1892"/>
      <c r="Q1892"/>
      <c r="R1892"/>
      <c r="T1892"/>
    </row>
    <row r="1893" spans="1:20">
      <c r="A1893"/>
      <c r="C1893"/>
      <c r="D1893"/>
      <c r="E1893"/>
      <c r="F1893" s="118"/>
      <c r="G1893"/>
      <c r="H1893" s="112"/>
      <c r="I1893"/>
      <c r="P1893"/>
      <c r="Q1893"/>
      <c r="R1893"/>
      <c r="T1893"/>
    </row>
    <row r="1894" spans="1:20">
      <c r="A1894"/>
      <c r="C1894"/>
      <c r="D1894"/>
      <c r="E1894"/>
      <c r="F1894" s="118"/>
      <c r="G1894"/>
      <c r="H1894" s="112"/>
      <c r="I1894"/>
      <c r="P1894"/>
      <c r="Q1894"/>
      <c r="R1894"/>
      <c r="T1894"/>
    </row>
    <row r="1895" spans="1:20">
      <c r="A1895"/>
      <c r="C1895"/>
      <c r="D1895"/>
      <c r="E1895"/>
      <c r="F1895" s="118"/>
      <c r="G1895"/>
      <c r="H1895" s="112"/>
      <c r="I1895"/>
      <c r="P1895"/>
      <c r="Q1895"/>
      <c r="R1895"/>
      <c r="T1895"/>
    </row>
    <row r="1896" spans="1:20">
      <c r="A1896"/>
      <c r="C1896"/>
      <c r="D1896"/>
      <c r="E1896"/>
      <c r="F1896" s="118"/>
      <c r="G1896"/>
      <c r="H1896" s="112"/>
      <c r="I1896"/>
      <c r="P1896"/>
      <c r="Q1896"/>
      <c r="R1896"/>
      <c r="T1896"/>
    </row>
    <row r="1897" spans="1:20">
      <c r="A1897"/>
      <c r="C1897"/>
      <c r="D1897"/>
      <c r="E1897"/>
      <c r="F1897" s="118"/>
      <c r="G1897"/>
      <c r="H1897" s="112"/>
      <c r="I1897"/>
      <c r="P1897"/>
      <c r="Q1897"/>
      <c r="R1897"/>
      <c r="T1897"/>
    </row>
    <row r="1898" spans="1:20">
      <c r="A1898"/>
      <c r="C1898"/>
      <c r="D1898"/>
      <c r="E1898"/>
      <c r="F1898" s="118"/>
      <c r="G1898"/>
      <c r="H1898" s="112"/>
      <c r="I1898"/>
      <c r="P1898"/>
      <c r="Q1898"/>
      <c r="R1898"/>
      <c r="T1898"/>
    </row>
    <row r="1899" spans="1:20">
      <c r="A1899"/>
      <c r="C1899"/>
      <c r="D1899"/>
      <c r="E1899"/>
      <c r="F1899" s="118"/>
      <c r="G1899"/>
      <c r="H1899" s="112"/>
      <c r="I1899"/>
      <c r="P1899"/>
      <c r="Q1899"/>
      <c r="R1899"/>
      <c r="T1899"/>
    </row>
    <row r="1900" spans="1:20">
      <c r="A1900"/>
      <c r="C1900"/>
      <c r="D1900"/>
      <c r="E1900"/>
      <c r="F1900" s="118"/>
      <c r="G1900"/>
      <c r="H1900" s="112"/>
      <c r="I1900"/>
      <c r="P1900"/>
      <c r="Q1900"/>
      <c r="R1900"/>
      <c r="T1900"/>
    </row>
    <row r="1901" spans="1:20">
      <c r="A1901"/>
      <c r="C1901"/>
      <c r="D1901"/>
      <c r="E1901"/>
      <c r="F1901" s="118"/>
      <c r="G1901"/>
      <c r="H1901" s="112"/>
      <c r="I1901"/>
      <c r="P1901"/>
      <c r="Q1901"/>
      <c r="R1901"/>
      <c r="T1901"/>
    </row>
    <row r="1902" spans="1:20">
      <c r="A1902"/>
      <c r="C1902"/>
      <c r="D1902"/>
      <c r="E1902"/>
      <c r="F1902" s="118"/>
      <c r="G1902"/>
      <c r="H1902" s="112"/>
      <c r="I1902"/>
      <c r="P1902"/>
      <c r="Q1902"/>
      <c r="R1902"/>
      <c r="T1902"/>
    </row>
    <row r="1903" spans="1:20">
      <c r="A1903"/>
      <c r="C1903"/>
      <c r="D1903"/>
      <c r="E1903"/>
      <c r="F1903" s="118"/>
      <c r="G1903"/>
      <c r="H1903" s="112"/>
      <c r="I1903"/>
      <c r="P1903"/>
      <c r="Q1903"/>
      <c r="R1903"/>
      <c r="T1903"/>
    </row>
    <row r="1904" spans="1:20">
      <c r="A1904"/>
      <c r="C1904"/>
      <c r="D1904"/>
      <c r="E1904"/>
      <c r="F1904" s="118"/>
      <c r="G1904"/>
      <c r="H1904" s="112"/>
      <c r="I1904"/>
      <c r="P1904"/>
      <c r="Q1904"/>
      <c r="R1904"/>
      <c r="T1904"/>
    </row>
    <row r="1905" spans="1:20">
      <c r="A1905"/>
      <c r="C1905"/>
      <c r="D1905"/>
      <c r="E1905"/>
      <c r="F1905" s="118"/>
      <c r="G1905"/>
      <c r="H1905" s="112"/>
      <c r="I1905"/>
      <c r="P1905"/>
      <c r="Q1905"/>
      <c r="R1905"/>
      <c r="T1905"/>
    </row>
    <row r="1906" spans="1:20">
      <c r="A1906"/>
      <c r="C1906"/>
      <c r="D1906"/>
      <c r="E1906"/>
      <c r="F1906" s="118"/>
      <c r="G1906"/>
      <c r="H1906" s="112"/>
      <c r="I1906"/>
      <c r="P1906"/>
      <c r="Q1906"/>
      <c r="R1906"/>
      <c r="T1906"/>
    </row>
    <row r="1907" spans="1:20">
      <c r="A1907"/>
      <c r="C1907"/>
      <c r="D1907"/>
      <c r="E1907"/>
      <c r="F1907" s="118"/>
      <c r="G1907"/>
      <c r="H1907" s="112"/>
      <c r="I1907"/>
      <c r="P1907"/>
      <c r="Q1907"/>
      <c r="R1907"/>
      <c r="T1907"/>
    </row>
    <row r="1908" spans="1:20">
      <c r="A1908"/>
      <c r="C1908"/>
      <c r="D1908"/>
      <c r="E1908"/>
      <c r="F1908" s="118"/>
      <c r="G1908"/>
      <c r="H1908" s="112"/>
      <c r="I1908"/>
      <c r="P1908"/>
      <c r="Q1908"/>
      <c r="R1908"/>
      <c r="T1908"/>
    </row>
    <row r="1909" spans="1:20">
      <c r="A1909"/>
      <c r="C1909"/>
      <c r="D1909"/>
      <c r="E1909"/>
      <c r="F1909" s="118"/>
      <c r="G1909"/>
      <c r="H1909" s="112"/>
      <c r="I1909"/>
      <c r="P1909"/>
      <c r="Q1909"/>
      <c r="R1909"/>
      <c r="T1909"/>
    </row>
    <row r="1910" spans="1:20">
      <c r="A1910"/>
      <c r="C1910"/>
      <c r="D1910"/>
      <c r="E1910"/>
      <c r="F1910" s="118"/>
      <c r="G1910"/>
      <c r="H1910" s="112"/>
      <c r="I1910"/>
      <c r="P1910"/>
      <c r="Q1910"/>
      <c r="R1910"/>
      <c r="T1910"/>
    </row>
    <row r="1911" spans="1:20">
      <c r="A1911"/>
      <c r="C1911"/>
      <c r="D1911"/>
      <c r="E1911"/>
      <c r="F1911" s="118"/>
      <c r="G1911"/>
      <c r="H1911" s="112"/>
      <c r="I1911"/>
      <c r="P1911"/>
      <c r="Q1911"/>
      <c r="R1911"/>
      <c r="T1911"/>
    </row>
    <row r="1912" spans="1:20">
      <c r="A1912"/>
      <c r="C1912"/>
      <c r="D1912"/>
      <c r="E1912"/>
      <c r="F1912" s="118"/>
      <c r="G1912"/>
      <c r="H1912" s="112"/>
      <c r="I1912"/>
      <c r="P1912"/>
      <c r="Q1912"/>
      <c r="R1912"/>
      <c r="T1912"/>
    </row>
    <row r="1913" spans="1:20">
      <c r="A1913"/>
      <c r="C1913"/>
      <c r="D1913"/>
      <c r="E1913"/>
      <c r="F1913" s="118"/>
      <c r="G1913"/>
      <c r="H1913" s="112"/>
      <c r="I1913"/>
      <c r="P1913"/>
      <c r="Q1913"/>
      <c r="R1913"/>
      <c r="T1913"/>
    </row>
    <row r="1914" spans="1:20">
      <c r="A1914"/>
      <c r="C1914"/>
      <c r="D1914"/>
      <c r="E1914"/>
      <c r="F1914" s="118"/>
      <c r="G1914"/>
      <c r="H1914" s="112"/>
      <c r="I1914"/>
      <c r="P1914"/>
      <c r="Q1914"/>
      <c r="R1914"/>
      <c r="T1914"/>
    </row>
    <row r="1915" spans="1:20">
      <c r="A1915"/>
      <c r="C1915"/>
      <c r="D1915"/>
      <c r="E1915"/>
      <c r="F1915" s="118"/>
      <c r="G1915"/>
      <c r="H1915" s="112"/>
      <c r="I1915"/>
      <c r="P1915"/>
      <c r="Q1915"/>
      <c r="R1915"/>
      <c r="T1915"/>
    </row>
    <row r="1916" spans="1:20">
      <c r="A1916"/>
      <c r="C1916"/>
      <c r="D1916"/>
      <c r="E1916"/>
      <c r="F1916" s="118"/>
      <c r="G1916"/>
      <c r="H1916" s="112"/>
      <c r="I1916"/>
      <c r="P1916"/>
      <c r="Q1916"/>
      <c r="R1916"/>
      <c r="T1916"/>
    </row>
    <row r="1917" spans="1:20">
      <c r="A1917"/>
      <c r="C1917"/>
      <c r="D1917"/>
      <c r="E1917"/>
      <c r="F1917" s="118"/>
      <c r="G1917"/>
      <c r="H1917" s="112"/>
      <c r="I1917"/>
      <c r="P1917"/>
      <c r="Q1917"/>
      <c r="R1917"/>
      <c r="T1917"/>
    </row>
    <row r="1918" spans="1:20">
      <c r="A1918"/>
      <c r="C1918"/>
      <c r="D1918"/>
      <c r="E1918"/>
      <c r="F1918" s="118"/>
      <c r="G1918"/>
      <c r="H1918" s="112"/>
      <c r="I1918"/>
      <c r="P1918"/>
      <c r="Q1918"/>
      <c r="R1918"/>
      <c r="T1918"/>
    </row>
    <row r="1919" spans="1:20">
      <c r="A1919"/>
      <c r="C1919"/>
      <c r="D1919"/>
      <c r="E1919"/>
      <c r="F1919" s="118"/>
      <c r="G1919"/>
      <c r="H1919" s="112"/>
      <c r="I1919"/>
      <c r="P1919"/>
      <c r="Q1919"/>
      <c r="R1919"/>
      <c r="T1919"/>
    </row>
    <row r="1920" spans="1:20">
      <c r="A1920"/>
      <c r="C1920"/>
      <c r="D1920"/>
      <c r="E1920"/>
      <c r="F1920" s="118"/>
      <c r="G1920"/>
      <c r="H1920" s="112"/>
      <c r="I1920"/>
      <c r="P1920"/>
      <c r="Q1920"/>
      <c r="R1920"/>
      <c r="T1920"/>
    </row>
    <row r="1921" spans="1:20">
      <c r="A1921"/>
      <c r="C1921"/>
      <c r="D1921"/>
      <c r="E1921"/>
      <c r="F1921" s="118"/>
      <c r="G1921"/>
      <c r="H1921" s="112"/>
      <c r="I1921"/>
      <c r="P1921"/>
      <c r="Q1921"/>
      <c r="R1921"/>
      <c r="T1921"/>
    </row>
    <row r="1922" spans="1:20">
      <c r="A1922"/>
      <c r="C1922"/>
      <c r="D1922"/>
      <c r="E1922"/>
      <c r="F1922" s="118"/>
      <c r="G1922"/>
      <c r="H1922" s="112"/>
      <c r="I1922"/>
      <c r="P1922"/>
      <c r="Q1922"/>
      <c r="R1922"/>
      <c r="T1922"/>
    </row>
    <row r="1923" spans="1:20">
      <c r="A1923"/>
      <c r="C1923"/>
      <c r="D1923"/>
      <c r="E1923"/>
      <c r="F1923" s="118"/>
      <c r="G1923"/>
      <c r="H1923" s="112"/>
      <c r="I1923"/>
      <c r="P1923"/>
      <c r="Q1923"/>
      <c r="R1923"/>
      <c r="T1923"/>
    </row>
    <row r="1924" spans="1:20">
      <c r="A1924"/>
      <c r="C1924"/>
      <c r="D1924"/>
      <c r="E1924"/>
      <c r="F1924" s="118"/>
      <c r="G1924"/>
      <c r="H1924" s="112"/>
      <c r="I1924"/>
      <c r="P1924"/>
      <c r="Q1924"/>
      <c r="R1924"/>
      <c r="T1924"/>
    </row>
    <row r="1925" spans="1:20">
      <c r="A1925"/>
      <c r="C1925"/>
      <c r="D1925"/>
      <c r="E1925"/>
      <c r="F1925" s="118"/>
      <c r="G1925"/>
      <c r="H1925" s="112"/>
      <c r="I1925"/>
      <c r="P1925"/>
      <c r="Q1925"/>
      <c r="R1925"/>
      <c r="T1925"/>
    </row>
    <row r="1926" spans="1:20">
      <c r="A1926"/>
      <c r="C1926"/>
      <c r="D1926"/>
      <c r="E1926"/>
      <c r="F1926" s="118"/>
      <c r="G1926"/>
      <c r="H1926" s="112"/>
      <c r="I1926"/>
      <c r="P1926"/>
      <c r="Q1926"/>
      <c r="R1926"/>
      <c r="T1926"/>
    </row>
    <row r="1927" spans="1:20">
      <c r="A1927"/>
      <c r="C1927"/>
      <c r="D1927"/>
      <c r="E1927"/>
      <c r="F1927" s="118"/>
      <c r="G1927"/>
      <c r="H1927" s="112"/>
      <c r="I1927"/>
      <c r="P1927"/>
      <c r="Q1927"/>
      <c r="R1927"/>
      <c r="T1927"/>
    </row>
    <row r="1928" spans="1:20">
      <c r="A1928"/>
      <c r="C1928"/>
      <c r="D1928"/>
      <c r="E1928"/>
      <c r="F1928" s="118"/>
      <c r="G1928"/>
      <c r="H1928" s="112"/>
      <c r="I1928"/>
      <c r="P1928"/>
      <c r="Q1928"/>
      <c r="R1928"/>
      <c r="T1928"/>
    </row>
    <row r="1929" spans="1:20">
      <c r="A1929"/>
      <c r="C1929"/>
      <c r="D1929"/>
      <c r="E1929"/>
      <c r="F1929" s="118"/>
      <c r="G1929"/>
      <c r="H1929" s="112"/>
      <c r="I1929"/>
      <c r="P1929"/>
      <c r="Q1929"/>
      <c r="R1929"/>
      <c r="T1929"/>
    </row>
    <row r="1930" spans="1:20">
      <c r="A1930"/>
      <c r="C1930"/>
      <c r="D1930"/>
      <c r="E1930"/>
      <c r="F1930" s="118"/>
      <c r="G1930"/>
      <c r="H1930" s="112"/>
      <c r="I1930"/>
      <c r="P1930"/>
      <c r="Q1930"/>
      <c r="R1930"/>
      <c r="T1930"/>
    </row>
    <row r="1931" spans="1:20">
      <c r="A1931"/>
      <c r="C1931"/>
      <c r="D1931"/>
      <c r="E1931"/>
      <c r="F1931" s="118"/>
      <c r="G1931"/>
      <c r="H1931" s="112"/>
      <c r="I1931"/>
      <c r="P1931"/>
      <c r="Q1931"/>
      <c r="R1931"/>
      <c r="T1931"/>
    </row>
    <row r="1932" spans="1:20">
      <c r="A1932"/>
      <c r="C1932"/>
      <c r="D1932"/>
      <c r="E1932"/>
      <c r="F1932" s="118"/>
      <c r="G1932"/>
      <c r="H1932" s="112"/>
      <c r="I1932"/>
      <c r="P1932"/>
      <c r="Q1932"/>
      <c r="R1932"/>
      <c r="T1932"/>
    </row>
    <row r="1933" spans="1:20">
      <c r="A1933"/>
      <c r="C1933"/>
      <c r="D1933"/>
      <c r="E1933"/>
      <c r="F1933" s="118"/>
      <c r="G1933"/>
      <c r="H1933" s="112"/>
      <c r="I1933"/>
      <c r="P1933"/>
      <c r="Q1933"/>
      <c r="R1933"/>
      <c r="T1933"/>
    </row>
    <row r="1934" spans="1:20">
      <c r="A1934"/>
      <c r="C1934"/>
      <c r="D1934"/>
      <c r="E1934"/>
      <c r="F1934" s="118"/>
      <c r="G1934"/>
      <c r="H1934" s="112"/>
      <c r="I1934"/>
      <c r="P1934"/>
      <c r="Q1934"/>
      <c r="R1934"/>
      <c r="T1934"/>
    </row>
    <row r="1935" spans="1:20">
      <c r="A1935"/>
      <c r="C1935"/>
      <c r="D1935"/>
      <c r="E1935"/>
      <c r="F1935" s="118"/>
      <c r="G1935"/>
      <c r="H1935" s="112"/>
      <c r="I1935"/>
      <c r="P1935"/>
      <c r="Q1935"/>
      <c r="R1935"/>
      <c r="T1935"/>
    </row>
    <row r="1936" spans="1:20">
      <c r="A1936"/>
      <c r="C1936"/>
      <c r="D1936"/>
      <c r="E1936"/>
      <c r="F1936" s="118"/>
      <c r="G1936"/>
      <c r="H1936" s="112"/>
      <c r="I1936"/>
      <c r="P1936"/>
      <c r="Q1936"/>
      <c r="R1936"/>
      <c r="T1936"/>
    </row>
    <row r="1937" spans="1:20">
      <c r="A1937"/>
      <c r="C1937"/>
      <c r="D1937"/>
      <c r="E1937"/>
      <c r="F1937" s="118"/>
      <c r="G1937"/>
      <c r="H1937" s="112"/>
      <c r="I1937"/>
      <c r="P1937"/>
      <c r="Q1937"/>
      <c r="R1937"/>
      <c r="T1937"/>
    </row>
    <row r="1938" spans="1:20">
      <c r="A1938"/>
      <c r="C1938"/>
      <c r="D1938"/>
      <c r="E1938"/>
      <c r="F1938" s="118"/>
      <c r="G1938"/>
      <c r="H1938" s="112"/>
      <c r="I1938"/>
      <c r="P1938"/>
      <c r="Q1938"/>
      <c r="R1938"/>
      <c r="T1938"/>
    </row>
    <row r="1939" spans="1:20">
      <c r="A1939"/>
      <c r="C1939"/>
      <c r="D1939"/>
      <c r="E1939"/>
      <c r="F1939" s="118"/>
      <c r="G1939"/>
      <c r="H1939" s="112"/>
      <c r="I1939"/>
      <c r="P1939"/>
      <c r="Q1939"/>
      <c r="R1939"/>
      <c r="T1939"/>
    </row>
    <row r="1940" spans="1:20">
      <c r="A1940"/>
      <c r="C1940"/>
      <c r="D1940"/>
      <c r="E1940"/>
      <c r="F1940" s="118"/>
      <c r="G1940"/>
      <c r="H1940" s="112"/>
      <c r="I1940"/>
      <c r="P1940"/>
      <c r="Q1940"/>
      <c r="R1940"/>
      <c r="T1940"/>
    </row>
    <row r="1941" spans="1:20">
      <c r="A1941"/>
      <c r="C1941"/>
      <c r="D1941"/>
      <c r="E1941"/>
      <c r="F1941" s="118"/>
      <c r="G1941"/>
      <c r="H1941" s="112"/>
      <c r="I1941"/>
      <c r="P1941"/>
      <c r="Q1941"/>
      <c r="R1941"/>
      <c r="T1941"/>
    </row>
    <row r="1942" spans="1:20">
      <c r="A1942"/>
      <c r="C1942"/>
      <c r="D1942"/>
      <c r="E1942"/>
      <c r="F1942" s="118"/>
      <c r="G1942"/>
      <c r="H1942" s="112"/>
      <c r="I1942"/>
      <c r="P1942"/>
      <c r="Q1942"/>
      <c r="R1942"/>
      <c r="T1942"/>
    </row>
    <row r="1943" spans="1:20">
      <c r="A1943"/>
      <c r="C1943"/>
      <c r="D1943"/>
      <c r="E1943"/>
      <c r="F1943" s="118"/>
      <c r="G1943"/>
      <c r="H1943" s="112"/>
      <c r="I1943"/>
      <c r="P1943"/>
      <c r="Q1943"/>
      <c r="R1943"/>
      <c r="T1943"/>
    </row>
    <row r="1944" spans="1:20">
      <c r="A1944"/>
      <c r="C1944"/>
      <c r="D1944"/>
      <c r="E1944"/>
      <c r="F1944" s="118"/>
      <c r="G1944"/>
      <c r="H1944" s="112"/>
      <c r="I1944"/>
      <c r="P1944"/>
      <c r="Q1944"/>
      <c r="R1944"/>
      <c r="T1944"/>
    </row>
    <row r="1945" spans="1:20">
      <c r="A1945"/>
      <c r="C1945"/>
      <c r="D1945"/>
      <c r="E1945"/>
      <c r="F1945" s="118"/>
      <c r="G1945"/>
      <c r="H1945" s="112"/>
      <c r="I1945"/>
      <c r="P1945"/>
      <c r="Q1945"/>
      <c r="R1945"/>
      <c r="T1945"/>
    </row>
    <row r="1946" spans="1:20">
      <c r="A1946"/>
      <c r="C1946"/>
      <c r="D1946"/>
      <c r="E1946"/>
      <c r="F1946" s="118"/>
      <c r="G1946"/>
      <c r="H1946" s="112"/>
      <c r="I1946"/>
      <c r="P1946"/>
      <c r="Q1946"/>
      <c r="R1946"/>
      <c r="T1946"/>
    </row>
    <row r="1947" spans="1:20">
      <c r="A1947"/>
      <c r="C1947"/>
      <c r="D1947"/>
      <c r="E1947"/>
      <c r="F1947" s="118"/>
      <c r="G1947"/>
      <c r="H1947" s="112"/>
      <c r="I1947"/>
      <c r="P1947"/>
      <c r="Q1947"/>
      <c r="R1947"/>
      <c r="T1947"/>
    </row>
    <row r="1948" spans="1:20">
      <c r="A1948"/>
      <c r="C1948"/>
      <c r="D1948"/>
      <c r="E1948"/>
      <c r="F1948" s="118"/>
      <c r="G1948"/>
      <c r="H1948" s="112"/>
      <c r="I1948"/>
      <c r="P1948"/>
      <c r="Q1948"/>
      <c r="R1948"/>
      <c r="T1948"/>
    </row>
    <row r="1949" spans="1:20">
      <c r="A1949"/>
      <c r="C1949"/>
      <c r="D1949"/>
      <c r="E1949"/>
      <c r="F1949" s="118"/>
      <c r="G1949"/>
      <c r="H1949" s="112"/>
      <c r="I1949"/>
      <c r="P1949"/>
      <c r="Q1949"/>
      <c r="R1949"/>
      <c r="T1949"/>
    </row>
    <row r="1950" spans="1:20">
      <c r="A1950"/>
      <c r="C1950"/>
      <c r="D1950"/>
      <c r="E1950"/>
      <c r="F1950" s="118"/>
      <c r="G1950"/>
      <c r="H1950" s="112"/>
      <c r="I1950"/>
      <c r="P1950"/>
      <c r="Q1950"/>
      <c r="R1950"/>
      <c r="T1950"/>
    </row>
    <row r="1951" spans="1:20">
      <c r="A1951"/>
      <c r="C1951"/>
      <c r="D1951"/>
      <c r="E1951"/>
      <c r="F1951" s="118"/>
      <c r="G1951"/>
      <c r="H1951" s="112"/>
      <c r="I1951"/>
      <c r="P1951"/>
      <c r="Q1951"/>
      <c r="R1951"/>
      <c r="T1951"/>
    </row>
    <row r="1952" spans="1:20">
      <c r="A1952"/>
      <c r="C1952"/>
      <c r="D1952"/>
      <c r="E1952"/>
      <c r="F1952" s="118"/>
      <c r="G1952"/>
      <c r="H1952" s="112"/>
      <c r="I1952"/>
      <c r="P1952"/>
      <c r="Q1952"/>
      <c r="R1952"/>
      <c r="T1952"/>
    </row>
    <row r="1953" spans="1:20">
      <c r="A1953"/>
      <c r="C1953"/>
      <c r="D1953"/>
      <c r="E1953"/>
      <c r="F1953" s="118"/>
      <c r="G1953"/>
      <c r="H1953" s="112"/>
      <c r="I1953"/>
      <c r="P1953"/>
      <c r="Q1953"/>
      <c r="R1953"/>
      <c r="T1953"/>
    </row>
    <row r="1954" spans="1:20">
      <c r="A1954"/>
      <c r="C1954"/>
      <c r="D1954"/>
      <c r="E1954"/>
      <c r="F1954" s="118"/>
      <c r="G1954"/>
      <c r="H1954" s="112"/>
      <c r="I1954"/>
      <c r="P1954"/>
      <c r="Q1954"/>
      <c r="R1954"/>
      <c r="T1954"/>
    </row>
    <row r="1955" spans="1:20">
      <c r="A1955"/>
      <c r="C1955"/>
      <c r="D1955"/>
      <c r="E1955"/>
      <c r="F1955" s="118"/>
      <c r="G1955"/>
      <c r="H1955" s="112"/>
      <c r="I1955"/>
      <c r="P1955"/>
      <c r="Q1955"/>
      <c r="R1955"/>
      <c r="T1955"/>
    </row>
    <row r="1956" spans="1:20">
      <c r="A1956"/>
      <c r="C1956"/>
      <c r="D1956"/>
      <c r="E1956"/>
      <c r="F1956" s="118"/>
      <c r="G1956"/>
      <c r="H1956" s="112"/>
      <c r="I1956"/>
      <c r="P1956"/>
      <c r="Q1956"/>
      <c r="R1956"/>
      <c r="T1956"/>
    </row>
    <row r="1957" spans="1:20">
      <c r="A1957"/>
      <c r="C1957"/>
      <c r="D1957"/>
      <c r="E1957"/>
      <c r="F1957" s="118"/>
      <c r="G1957"/>
      <c r="H1957" s="112"/>
      <c r="I1957"/>
      <c r="P1957"/>
      <c r="Q1957"/>
      <c r="R1957"/>
      <c r="T1957"/>
    </row>
    <row r="1958" spans="1:20">
      <c r="A1958"/>
      <c r="C1958"/>
      <c r="D1958"/>
      <c r="E1958"/>
      <c r="F1958" s="118"/>
      <c r="G1958"/>
      <c r="H1958" s="112"/>
      <c r="I1958"/>
      <c r="P1958"/>
      <c r="Q1958"/>
      <c r="R1958"/>
      <c r="T1958"/>
    </row>
    <row r="1959" spans="1:20">
      <c r="A1959"/>
      <c r="C1959"/>
      <c r="D1959"/>
      <c r="E1959"/>
      <c r="F1959" s="118"/>
      <c r="G1959"/>
      <c r="H1959" s="112"/>
      <c r="I1959"/>
      <c r="P1959"/>
      <c r="Q1959"/>
      <c r="R1959"/>
      <c r="T1959"/>
    </row>
    <row r="1960" spans="1:20">
      <c r="A1960"/>
      <c r="C1960"/>
      <c r="D1960"/>
      <c r="E1960"/>
      <c r="F1960" s="118"/>
      <c r="G1960"/>
      <c r="H1960" s="112"/>
      <c r="I1960"/>
      <c r="P1960"/>
      <c r="Q1960"/>
      <c r="R1960"/>
      <c r="T1960"/>
    </row>
    <row r="1961" spans="1:20">
      <c r="A1961"/>
      <c r="C1961"/>
      <c r="D1961"/>
      <c r="E1961"/>
      <c r="F1961" s="118"/>
      <c r="G1961"/>
      <c r="H1961" s="112"/>
      <c r="I1961"/>
      <c r="P1961"/>
      <c r="Q1961"/>
      <c r="R1961"/>
      <c r="T1961"/>
    </row>
    <row r="1962" spans="1:20">
      <c r="A1962"/>
      <c r="C1962"/>
      <c r="D1962"/>
      <c r="E1962"/>
      <c r="F1962" s="118"/>
      <c r="G1962"/>
      <c r="H1962" s="112"/>
      <c r="I1962"/>
      <c r="P1962"/>
      <c r="Q1962"/>
      <c r="R1962"/>
      <c r="T1962"/>
    </row>
    <row r="1963" spans="1:20">
      <c r="A1963"/>
      <c r="C1963"/>
      <c r="D1963"/>
      <c r="E1963"/>
      <c r="F1963" s="118"/>
      <c r="G1963"/>
      <c r="H1963" s="112"/>
      <c r="I1963"/>
      <c r="P1963"/>
      <c r="Q1963"/>
      <c r="R1963"/>
      <c r="T1963"/>
    </row>
    <row r="1964" spans="1:20">
      <c r="A1964"/>
      <c r="C1964"/>
      <c r="D1964"/>
      <c r="E1964"/>
      <c r="F1964" s="118"/>
      <c r="G1964"/>
      <c r="H1964" s="112"/>
      <c r="I1964"/>
      <c r="P1964"/>
      <c r="Q1964"/>
      <c r="R1964"/>
      <c r="T1964"/>
    </row>
    <row r="1965" spans="1:20">
      <c r="A1965"/>
      <c r="C1965"/>
      <c r="D1965"/>
      <c r="E1965"/>
      <c r="F1965" s="118"/>
      <c r="G1965"/>
      <c r="H1965" s="112"/>
      <c r="I1965"/>
      <c r="P1965"/>
      <c r="Q1965"/>
      <c r="R1965"/>
      <c r="T1965"/>
    </row>
    <row r="1966" spans="1:20">
      <c r="A1966"/>
      <c r="C1966"/>
      <c r="D1966"/>
      <c r="E1966"/>
      <c r="F1966" s="118"/>
      <c r="G1966"/>
      <c r="H1966" s="112"/>
      <c r="I1966"/>
      <c r="P1966"/>
      <c r="Q1966"/>
      <c r="R1966"/>
      <c r="T1966"/>
    </row>
    <row r="1967" spans="1:20">
      <c r="A1967"/>
      <c r="C1967"/>
      <c r="D1967"/>
      <c r="E1967"/>
      <c r="F1967" s="118"/>
      <c r="G1967"/>
      <c r="H1967" s="112"/>
      <c r="I1967"/>
      <c r="P1967"/>
      <c r="Q1967"/>
      <c r="R1967"/>
      <c r="T1967"/>
    </row>
    <row r="1968" spans="1:20">
      <c r="A1968"/>
      <c r="C1968"/>
      <c r="D1968"/>
      <c r="E1968"/>
      <c r="F1968" s="118"/>
      <c r="G1968"/>
      <c r="H1968" s="112"/>
      <c r="I1968"/>
      <c r="P1968"/>
      <c r="Q1968"/>
      <c r="R1968"/>
      <c r="T1968"/>
    </row>
    <row r="1969" spans="1:20">
      <c r="A1969"/>
      <c r="C1969"/>
      <c r="D1969"/>
      <c r="E1969"/>
      <c r="F1969" s="118"/>
      <c r="G1969"/>
      <c r="H1969" s="112"/>
      <c r="I1969"/>
      <c r="P1969"/>
      <c r="Q1969"/>
      <c r="R1969"/>
      <c r="T1969"/>
    </row>
    <row r="1970" spans="1:20">
      <c r="A1970"/>
      <c r="C1970"/>
      <c r="D1970"/>
      <c r="E1970"/>
      <c r="F1970" s="118"/>
      <c r="G1970"/>
      <c r="H1970" s="112"/>
      <c r="I1970"/>
      <c r="P1970"/>
      <c r="Q1970"/>
      <c r="R1970"/>
      <c r="T1970"/>
    </row>
    <row r="1971" spans="1:20">
      <c r="A1971"/>
      <c r="C1971"/>
      <c r="D1971"/>
      <c r="E1971"/>
      <c r="F1971" s="118"/>
      <c r="G1971"/>
      <c r="H1971" s="112"/>
      <c r="I1971"/>
      <c r="P1971"/>
      <c r="Q1971"/>
      <c r="R1971"/>
      <c r="T1971"/>
    </row>
    <row r="1972" spans="1:20">
      <c r="A1972"/>
      <c r="C1972"/>
      <c r="D1972"/>
      <c r="E1972"/>
      <c r="F1972" s="118"/>
      <c r="G1972"/>
      <c r="H1972" s="112"/>
      <c r="I1972"/>
      <c r="P1972"/>
      <c r="Q1972"/>
      <c r="R1972"/>
      <c r="T1972"/>
    </row>
    <row r="1973" spans="1:20">
      <c r="A1973"/>
      <c r="C1973"/>
      <c r="D1973"/>
      <c r="E1973"/>
      <c r="F1973" s="118"/>
      <c r="G1973"/>
      <c r="H1973" s="112"/>
      <c r="I1973"/>
      <c r="P1973"/>
      <c r="Q1973"/>
      <c r="R1973"/>
      <c r="T1973"/>
    </row>
    <row r="1974" spans="1:20">
      <c r="A1974"/>
      <c r="C1974"/>
      <c r="D1974"/>
      <c r="E1974"/>
      <c r="F1974" s="118"/>
      <c r="G1974"/>
      <c r="H1974" s="112"/>
      <c r="I1974"/>
      <c r="P1974"/>
      <c r="Q1974"/>
      <c r="R1974"/>
      <c r="T1974"/>
    </row>
    <row r="1975" spans="1:20">
      <c r="A1975"/>
      <c r="C1975"/>
      <c r="D1975"/>
      <c r="E1975"/>
      <c r="F1975" s="118"/>
      <c r="G1975"/>
      <c r="H1975" s="112"/>
      <c r="I1975"/>
      <c r="P1975"/>
      <c r="Q1975"/>
      <c r="R1975"/>
      <c r="T1975"/>
    </row>
    <row r="1976" spans="1:20">
      <c r="A1976"/>
      <c r="C1976"/>
      <c r="D1976"/>
      <c r="E1976"/>
      <c r="F1976" s="118"/>
      <c r="G1976"/>
      <c r="H1976" s="112"/>
      <c r="I1976"/>
      <c r="P1976"/>
      <c r="Q1976"/>
      <c r="R1976"/>
      <c r="T1976"/>
    </row>
    <row r="1977" spans="1:20">
      <c r="A1977"/>
      <c r="C1977"/>
      <c r="D1977"/>
      <c r="E1977"/>
      <c r="F1977" s="118"/>
      <c r="G1977"/>
      <c r="H1977" s="112"/>
      <c r="I1977"/>
      <c r="P1977"/>
      <c r="Q1977"/>
      <c r="R1977"/>
      <c r="T1977"/>
    </row>
    <row r="1978" spans="1:20">
      <c r="A1978"/>
      <c r="C1978"/>
      <c r="D1978"/>
      <c r="E1978"/>
      <c r="F1978" s="118"/>
      <c r="G1978"/>
      <c r="H1978" s="112"/>
      <c r="I1978"/>
      <c r="P1978"/>
      <c r="Q1978"/>
      <c r="R1978"/>
      <c r="T1978"/>
    </row>
    <row r="1979" spans="1:20">
      <c r="A1979"/>
      <c r="C1979"/>
      <c r="D1979"/>
      <c r="E1979"/>
      <c r="F1979" s="118"/>
      <c r="G1979"/>
      <c r="H1979" s="112"/>
      <c r="I1979"/>
      <c r="P1979"/>
      <c r="Q1979"/>
      <c r="R1979"/>
      <c r="T1979"/>
    </row>
    <row r="1980" spans="1:20">
      <c r="A1980"/>
      <c r="C1980"/>
      <c r="D1980"/>
      <c r="E1980"/>
      <c r="F1980" s="118"/>
      <c r="G1980"/>
      <c r="H1980" s="112"/>
      <c r="I1980"/>
      <c r="P1980"/>
      <c r="Q1980"/>
      <c r="R1980"/>
      <c r="T1980"/>
    </row>
    <row r="1981" spans="1:20">
      <c r="A1981"/>
      <c r="C1981"/>
      <c r="D1981"/>
      <c r="E1981"/>
      <c r="F1981" s="118"/>
      <c r="G1981"/>
      <c r="H1981" s="112"/>
      <c r="I1981"/>
      <c r="P1981"/>
      <c r="Q1981"/>
      <c r="R1981"/>
      <c r="T1981"/>
    </row>
    <row r="1982" spans="1:20">
      <c r="A1982"/>
      <c r="C1982"/>
      <c r="D1982"/>
      <c r="E1982"/>
      <c r="F1982" s="118"/>
      <c r="G1982"/>
      <c r="H1982" s="112"/>
      <c r="I1982"/>
      <c r="P1982"/>
      <c r="Q1982"/>
      <c r="R1982"/>
      <c r="T1982"/>
    </row>
    <row r="1983" spans="1:20">
      <c r="A1983"/>
      <c r="C1983"/>
      <c r="D1983"/>
      <c r="E1983"/>
      <c r="F1983" s="118"/>
      <c r="G1983"/>
      <c r="H1983" s="112"/>
      <c r="I1983"/>
      <c r="P1983"/>
      <c r="Q1983"/>
      <c r="R1983"/>
      <c r="T1983"/>
    </row>
    <row r="1984" spans="1:20">
      <c r="A1984"/>
      <c r="C1984"/>
      <c r="D1984"/>
      <c r="E1984"/>
      <c r="F1984" s="118"/>
      <c r="G1984"/>
      <c r="H1984" s="112"/>
      <c r="I1984"/>
      <c r="P1984"/>
      <c r="Q1984"/>
      <c r="R1984"/>
      <c r="T1984"/>
    </row>
    <row r="1985" spans="1:20">
      <c r="A1985"/>
      <c r="C1985"/>
      <c r="D1985"/>
      <c r="E1985"/>
      <c r="F1985" s="118"/>
      <c r="G1985"/>
      <c r="H1985" s="112"/>
      <c r="I1985"/>
      <c r="P1985"/>
      <c r="Q1985"/>
      <c r="R1985"/>
      <c r="T1985"/>
    </row>
    <row r="1986" spans="1:20">
      <c r="A1986"/>
      <c r="C1986"/>
      <c r="D1986"/>
      <c r="E1986"/>
      <c r="F1986" s="118"/>
      <c r="G1986"/>
      <c r="H1986" s="112"/>
      <c r="I1986"/>
      <c r="P1986"/>
      <c r="Q1986"/>
      <c r="R1986"/>
      <c r="T1986"/>
    </row>
    <row r="1987" spans="1:20">
      <c r="A1987"/>
      <c r="C1987"/>
      <c r="D1987"/>
      <c r="E1987"/>
      <c r="F1987" s="118"/>
      <c r="G1987"/>
      <c r="H1987" s="112"/>
      <c r="I1987"/>
      <c r="P1987"/>
      <c r="Q1987"/>
      <c r="R1987"/>
      <c r="T1987"/>
    </row>
    <row r="1988" spans="1:20">
      <c r="A1988"/>
      <c r="C1988"/>
      <c r="D1988"/>
      <c r="E1988"/>
      <c r="F1988" s="118"/>
      <c r="G1988"/>
      <c r="H1988" s="112"/>
      <c r="I1988"/>
      <c r="P1988"/>
      <c r="Q1988"/>
      <c r="R1988"/>
      <c r="T1988"/>
    </row>
    <row r="1989" spans="1:20">
      <c r="A1989"/>
      <c r="C1989"/>
      <c r="D1989"/>
      <c r="E1989"/>
      <c r="F1989" s="118"/>
      <c r="G1989"/>
      <c r="H1989" s="112"/>
      <c r="I1989"/>
      <c r="P1989"/>
      <c r="Q1989"/>
      <c r="R1989"/>
      <c r="T1989"/>
    </row>
    <row r="1990" spans="1:20">
      <c r="A1990"/>
      <c r="C1990"/>
      <c r="D1990"/>
      <c r="E1990"/>
      <c r="F1990" s="118"/>
      <c r="G1990"/>
      <c r="H1990" s="112"/>
      <c r="I1990"/>
      <c r="P1990"/>
      <c r="Q1990"/>
      <c r="R1990"/>
      <c r="T1990"/>
    </row>
    <row r="1991" spans="1:20">
      <c r="A1991"/>
      <c r="C1991"/>
      <c r="D1991"/>
      <c r="E1991"/>
      <c r="F1991" s="118"/>
      <c r="G1991"/>
      <c r="H1991" s="112"/>
      <c r="I1991"/>
      <c r="P1991"/>
      <c r="Q1991"/>
      <c r="R1991"/>
      <c r="T1991"/>
    </row>
    <row r="1992" spans="1:20">
      <c r="A1992"/>
      <c r="C1992"/>
      <c r="D1992"/>
      <c r="E1992"/>
      <c r="F1992" s="118"/>
      <c r="G1992"/>
      <c r="H1992" s="112"/>
      <c r="I1992"/>
      <c r="P1992"/>
      <c r="Q1992"/>
      <c r="R1992"/>
      <c r="T1992"/>
    </row>
    <row r="1993" spans="1:20">
      <c r="A1993"/>
      <c r="C1993"/>
      <c r="D1993"/>
      <c r="E1993"/>
      <c r="F1993" s="118"/>
      <c r="G1993"/>
      <c r="H1993" s="112"/>
      <c r="I1993"/>
      <c r="P1993"/>
      <c r="Q1993"/>
      <c r="R1993"/>
      <c r="T1993"/>
    </row>
    <row r="1994" spans="1:20">
      <c r="A1994"/>
      <c r="C1994"/>
      <c r="D1994"/>
      <c r="E1994"/>
      <c r="F1994" s="118"/>
      <c r="G1994"/>
      <c r="H1994" s="112"/>
      <c r="I1994"/>
      <c r="P1994"/>
      <c r="Q1994"/>
      <c r="R1994"/>
      <c r="T1994"/>
    </row>
    <row r="1995" spans="1:20">
      <c r="A1995"/>
      <c r="C1995"/>
      <c r="D1995"/>
      <c r="E1995"/>
      <c r="F1995" s="118"/>
      <c r="G1995"/>
      <c r="H1995" s="112"/>
      <c r="I1995"/>
      <c r="P1995"/>
      <c r="Q1995"/>
      <c r="R1995"/>
      <c r="T1995"/>
    </row>
    <row r="1996" spans="1:20">
      <c r="A1996"/>
      <c r="C1996"/>
      <c r="D1996"/>
      <c r="E1996"/>
      <c r="F1996" s="118"/>
      <c r="G1996"/>
      <c r="H1996" s="112"/>
      <c r="I1996"/>
      <c r="P1996"/>
      <c r="Q1996"/>
      <c r="R1996"/>
      <c r="T1996"/>
    </row>
    <row r="1997" spans="1:20">
      <c r="A1997"/>
      <c r="C1997"/>
      <c r="D1997"/>
      <c r="E1997"/>
      <c r="F1997" s="118"/>
      <c r="G1997"/>
      <c r="H1997" s="112"/>
      <c r="I1997"/>
      <c r="P1997"/>
      <c r="Q1997"/>
      <c r="R1997"/>
      <c r="T1997"/>
    </row>
    <row r="1998" spans="1:20">
      <c r="A1998"/>
      <c r="C1998"/>
      <c r="D1998"/>
      <c r="E1998"/>
      <c r="F1998" s="118"/>
      <c r="G1998"/>
      <c r="H1998" s="112"/>
      <c r="I1998"/>
      <c r="P1998"/>
      <c r="Q1998"/>
      <c r="R1998"/>
      <c r="T1998"/>
    </row>
    <row r="1999" spans="1:20">
      <c r="A1999"/>
      <c r="C1999"/>
      <c r="D1999"/>
      <c r="E1999"/>
      <c r="F1999" s="118"/>
      <c r="G1999"/>
      <c r="H1999" s="112"/>
      <c r="I1999"/>
      <c r="P1999"/>
      <c r="Q1999"/>
      <c r="R1999"/>
      <c r="T1999"/>
    </row>
    <row r="2000" spans="1:20">
      <c r="A2000"/>
      <c r="C2000"/>
      <c r="D2000"/>
      <c r="E2000"/>
      <c r="F2000" s="118"/>
      <c r="G2000"/>
      <c r="H2000" s="112"/>
      <c r="I2000"/>
      <c r="P2000"/>
      <c r="Q2000"/>
      <c r="R2000"/>
      <c r="T2000"/>
    </row>
    <row r="2001" spans="1:20">
      <c r="A2001"/>
      <c r="C2001"/>
      <c r="D2001"/>
      <c r="E2001"/>
      <c r="F2001" s="118"/>
      <c r="G2001"/>
      <c r="H2001" s="112"/>
      <c r="I2001"/>
      <c r="P2001"/>
      <c r="Q2001"/>
      <c r="R2001"/>
      <c r="T2001"/>
    </row>
    <row r="2002" spans="1:20">
      <c r="A2002"/>
      <c r="C2002"/>
      <c r="D2002"/>
      <c r="E2002"/>
      <c r="F2002" s="118"/>
      <c r="G2002"/>
      <c r="H2002" s="112"/>
      <c r="I2002"/>
      <c r="P2002"/>
      <c r="Q2002"/>
      <c r="R2002"/>
      <c r="T2002"/>
    </row>
    <row r="2003" spans="1:20">
      <c r="A2003"/>
      <c r="C2003"/>
      <c r="D2003"/>
      <c r="E2003"/>
      <c r="F2003" s="118"/>
      <c r="G2003"/>
      <c r="H2003" s="112"/>
      <c r="I2003"/>
      <c r="P2003"/>
      <c r="Q2003"/>
      <c r="R2003"/>
      <c r="T2003"/>
    </row>
    <row r="2004" spans="1:20">
      <c r="A2004"/>
      <c r="C2004"/>
      <c r="D2004"/>
      <c r="E2004"/>
      <c r="F2004" s="118"/>
      <c r="G2004"/>
      <c r="H2004" s="112"/>
      <c r="I2004"/>
      <c r="P2004"/>
      <c r="Q2004"/>
      <c r="R2004"/>
      <c r="T2004"/>
    </row>
    <row r="2005" spans="1:20">
      <c r="A2005"/>
      <c r="C2005"/>
      <c r="D2005"/>
      <c r="E2005"/>
      <c r="F2005" s="118"/>
      <c r="G2005"/>
      <c r="H2005" s="112"/>
      <c r="I2005"/>
      <c r="P2005"/>
      <c r="Q2005"/>
      <c r="R2005"/>
      <c r="T2005"/>
    </row>
    <row r="2006" spans="1:20">
      <c r="A2006"/>
      <c r="C2006"/>
      <c r="D2006"/>
      <c r="E2006"/>
      <c r="F2006" s="118"/>
      <c r="G2006"/>
      <c r="H2006" s="112"/>
      <c r="I2006"/>
      <c r="P2006"/>
      <c r="Q2006"/>
      <c r="R2006"/>
      <c r="T2006"/>
    </row>
    <row r="2007" spans="1:20">
      <c r="A2007"/>
      <c r="C2007"/>
      <c r="D2007"/>
      <c r="E2007"/>
      <c r="F2007" s="118"/>
      <c r="G2007"/>
      <c r="H2007" s="112"/>
      <c r="I2007"/>
      <c r="P2007"/>
      <c r="Q2007"/>
      <c r="R2007"/>
      <c r="T2007"/>
    </row>
    <row r="2008" spans="1:20">
      <c r="A2008"/>
      <c r="C2008"/>
      <c r="D2008"/>
      <c r="E2008"/>
      <c r="F2008" s="118"/>
      <c r="G2008"/>
      <c r="H2008" s="112"/>
      <c r="I2008"/>
      <c r="P2008"/>
      <c r="Q2008"/>
      <c r="R2008"/>
      <c r="T2008"/>
    </row>
    <row r="2009" spans="1:20">
      <c r="A2009"/>
      <c r="C2009"/>
      <c r="D2009"/>
      <c r="E2009"/>
      <c r="F2009" s="118"/>
      <c r="G2009"/>
      <c r="H2009" s="112"/>
      <c r="I2009"/>
      <c r="P2009"/>
      <c r="Q2009"/>
      <c r="R2009"/>
      <c r="T2009"/>
    </row>
    <row r="2010" spans="1:20">
      <c r="A2010"/>
      <c r="C2010"/>
      <c r="D2010"/>
      <c r="E2010"/>
      <c r="F2010" s="118"/>
      <c r="G2010"/>
      <c r="H2010" s="112"/>
      <c r="I2010"/>
      <c r="P2010"/>
      <c r="Q2010"/>
      <c r="R2010"/>
      <c r="T2010"/>
    </row>
    <row r="2011" spans="1:20">
      <c r="A2011"/>
      <c r="C2011"/>
      <c r="D2011"/>
      <c r="E2011"/>
      <c r="F2011" s="118"/>
      <c r="G2011"/>
      <c r="H2011" s="112"/>
      <c r="I2011"/>
      <c r="P2011"/>
      <c r="Q2011"/>
      <c r="R2011"/>
      <c r="T2011"/>
    </row>
    <row r="2012" spans="1:20">
      <c r="A2012"/>
      <c r="C2012"/>
      <c r="D2012"/>
      <c r="E2012"/>
      <c r="F2012" s="118"/>
      <c r="G2012"/>
      <c r="H2012" s="112"/>
      <c r="I2012"/>
      <c r="P2012"/>
      <c r="Q2012"/>
      <c r="R2012"/>
      <c r="T2012"/>
    </row>
    <row r="2013" spans="1:20">
      <c r="A2013"/>
      <c r="C2013"/>
      <c r="D2013"/>
      <c r="E2013"/>
      <c r="F2013" s="118"/>
      <c r="G2013"/>
      <c r="H2013" s="112"/>
      <c r="I2013"/>
      <c r="P2013"/>
      <c r="Q2013"/>
      <c r="R2013"/>
      <c r="T2013"/>
    </row>
    <row r="2014" spans="1:20">
      <c r="A2014"/>
      <c r="C2014"/>
      <c r="D2014"/>
      <c r="E2014"/>
      <c r="F2014" s="118"/>
      <c r="G2014"/>
      <c r="H2014" s="112"/>
      <c r="I2014"/>
      <c r="P2014"/>
      <c r="Q2014"/>
      <c r="R2014"/>
      <c r="T2014"/>
    </row>
    <row r="2015" spans="1:20">
      <c r="A2015"/>
      <c r="C2015"/>
      <c r="D2015"/>
      <c r="E2015"/>
      <c r="F2015" s="118"/>
      <c r="G2015"/>
      <c r="H2015" s="112"/>
      <c r="I2015"/>
      <c r="P2015"/>
      <c r="Q2015"/>
      <c r="R2015"/>
      <c r="T2015"/>
    </row>
    <row r="2016" spans="1:20">
      <c r="A2016"/>
      <c r="C2016"/>
      <c r="D2016"/>
      <c r="E2016"/>
      <c r="F2016" s="118"/>
      <c r="G2016"/>
      <c r="H2016" s="112"/>
      <c r="I2016"/>
      <c r="P2016"/>
      <c r="Q2016"/>
      <c r="R2016"/>
      <c r="T2016"/>
    </row>
    <row r="2017" spans="1:20">
      <c r="A2017"/>
      <c r="C2017"/>
      <c r="D2017"/>
      <c r="E2017"/>
      <c r="F2017" s="118"/>
      <c r="G2017"/>
      <c r="H2017" s="112"/>
      <c r="I2017"/>
      <c r="P2017"/>
      <c r="Q2017"/>
      <c r="R2017"/>
      <c r="T2017"/>
    </row>
    <row r="2018" spans="1:20">
      <c r="A2018"/>
      <c r="C2018"/>
      <c r="D2018"/>
      <c r="E2018"/>
      <c r="F2018" s="118"/>
      <c r="G2018"/>
      <c r="H2018" s="112"/>
      <c r="I2018"/>
      <c r="P2018"/>
      <c r="Q2018"/>
      <c r="R2018"/>
      <c r="T2018"/>
    </row>
    <row r="2019" spans="1:20">
      <c r="A2019"/>
      <c r="C2019"/>
      <c r="D2019"/>
      <c r="E2019"/>
      <c r="F2019" s="118"/>
      <c r="G2019"/>
      <c r="H2019" s="112"/>
      <c r="I2019"/>
      <c r="P2019"/>
      <c r="Q2019"/>
      <c r="R2019"/>
      <c r="T2019"/>
    </row>
    <row r="2020" spans="1:20">
      <c r="A2020"/>
      <c r="C2020"/>
      <c r="D2020"/>
      <c r="E2020"/>
      <c r="F2020" s="118"/>
      <c r="G2020"/>
      <c r="H2020" s="112"/>
      <c r="I2020"/>
      <c r="P2020"/>
      <c r="Q2020"/>
      <c r="R2020"/>
      <c r="T2020"/>
    </row>
    <row r="2021" spans="1:20">
      <c r="A2021"/>
      <c r="C2021"/>
      <c r="D2021"/>
      <c r="E2021"/>
      <c r="F2021" s="118"/>
      <c r="G2021"/>
      <c r="H2021" s="112"/>
      <c r="I2021"/>
      <c r="P2021"/>
      <c r="Q2021"/>
      <c r="R2021"/>
      <c r="T2021"/>
    </row>
    <row r="2022" spans="1:20">
      <c r="A2022"/>
      <c r="C2022"/>
      <c r="D2022"/>
      <c r="E2022"/>
      <c r="F2022" s="118"/>
      <c r="G2022"/>
      <c r="H2022" s="112"/>
      <c r="I2022"/>
      <c r="P2022"/>
      <c r="Q2022"/>
      <c r="R2022"/>
      <c r="T2022"/>
    </row>
    <row r="2023" spans="1:20">
      <c r="A2023"/>
      <c r="C2023"/>
      <c r="D2023"/>
      <c r="E2023"/>
      <c r="F2023" s="118"/>
      <c r="G2023"/>
      <c r="H2023" s="112"/>
      <c r="I2023"/>
      <c r="P2023"/>
      <c r="Q2023"/>
      <c r="R2023"/>
      <c r="T2023"/>
    </row>
    <row r="2024" spans="1:20">
      <c r="A2024"/>
      <c r="C2024"/>
      <c r="D2024"/>
      <c r="E2024"/>
      <c r="F2024" s="118"/>
      <c r="G2024"/>
      <c r="H2024" s="112"/>
      <c r="I2024"/>
      <c r="P2024"/>
      <c r="Q2024"/>
      <c r="R2024"/>
      <c r="T2024"/>
    </row>
    <row r="2025" spans="1:20">
      <c r="A2025"/>
      <c r="C2025"/>
      <c r="D2025"/>
      <c r="E2025"/>
      <c r="F2025" s="118"/>
      <c r="G2025"/>
      <c r="H2025" s="112"/>
      <c r="I2025"/>
      <c r="P2025"/>
      <c r="Q2025"/>
      <c r="R2025"/>
      <c r="T2025"/>
    </row>
    <row r="2026" spans="1:20">
      <c r="A2026"/>
      <c r="C2026"/>
      <c r="D2026"/>
      <c r="E2026"/>
      <c r="F2026" s="118"/>
      <c r="G2026"/>
      <c r="H2026" s="112"/>
      <c r="I2026"/>
      <c r="P2026"/>
      <c r="Q2026"/>
      <c r="R2026"/>
      <c r="T2026"/>
    </row>
    <row r="2027" spans="1:20">
      <c r="A2027"/>
      <c r="C2027"/>
      <c r="D2027"/>
      <c r="E2027"/>
      <c r="F2027" s="118"/>
      <c r="G2027"/>
      <c r="H2027" s="112"/>
      <c r="I2027"/>
      <c r="P2027"/>
      <c r="Q2027"/>
      <c r="R2027"/>
      <c r="T2027"/>
    </row>
    <row r="2028" spans="1:20">
      <c r="A2028"/>
      <c r="C2028"/>
      <c r="D2028"/>
      <c r="E2028"/>
      <c r="F2028" s="118"/>
      <c r="G2028"/>
      <c r="H2028" s="112"/>
      <c r="I2028"/>
      <c r="P2028"/>
      <c r="Q2028"/>
      <c r="R2028"/>
      <c r="T2028"/>
    </row>
    <row r="2029" spans="1:20">
      <c r="A2029"/>
      <c r="C2029"/>
      <c r="D2029"/>
      <c r="E2029"/>
      <c r="F2029" s="118"/>
      <c r="G2029"/>
      <c r="H2029" s="112"/>
      <c r="I2029"/>
      <c r="P2029"/>
      <c r="Q2029"/>
      <c r="R2029"/>
      <c r="T2029"/>
    </row>
    <row r="2030" spans="1:20">
      <c r="A2030"/>
      <c r="C2030"/>
      <c r="D2030"/>
      <c r="E2030"/>
      <c r="F2030" s="118"/>
      <c r="G2030"/>
      <c r="H2030" s="112"/>
      <c r="I2030"/>
      <c r="P2030"/>
      <c r="Q2030"/>
      <c r="R2030"/>
      <c r="T2030"/>
    </row>
    <row r="2031" spans="1:20">
      <c r="A2031"/>
      <c r="C2031"/>
      <c r="D2031"/>
      <c r="E2031"/>
      <c r="F2031" s="118"/>
      <c r="G2031"/>
      <c r="H2031" s="112"/>
      <c r="I2031"/>
      <c r="P2031"/>
      <c r="Q2031"/>
      <c r="R2031"/>
      <c r="T2031"/>
    </row>
    <row r="2032" spans="1:20">
      <c r="A2032"/>
      <c r="C2032"/>
      <c r="D2032"/>
      <c r="E2032"/>
      <c r="F2032" s="118"/>
      <c r="G2032"/>
      <c r="H2032" s="112"/>
      <c r="I2032"/>
      <c r="P2032"/>
      <c r="Q2032"/>
      <c r="R2032"/>
      <c r="T2032"/>
    </row>
    <row r="2033" spans="1:20">
      <c r="A2033"/>
      <c r="C2033"/>
      <c r="D2033"/>
      <c r="E2033"/>
      <c r="F2033" s="118"/>
      <c r="G2033"/>
      <c r="H2033" s="112"/>
      <c r="I2033"/>
      <c r="P2033"/>
      <c r="Q2033"/>
      <c r="R2033"/>
      <c r="T2033"/>
    </row>
    <row r="2034" spans="1:20">
      <c r="A2034"/>
      <c r="C2034"/>
      <c r="D2034"/>
      <c r="E2034"/>
      <c r="F2034" s="118"/>
      <c r="G2034"/>
      <c r="H2034" s="112"/>
      <c r="I2034"/>
      <c r="P2034"/>
      <c r="Q2034"/>
      <c r="R2034"/>
      <c r="T2034"/>
    </row>
    <row r="2035" spans="1:20">
      <c r="A2035"/>
      <c r="C2035"/>
      <c r="D2035"/>
      <c r="E2035"/>
      <c r="F2035" s="118"/>
      <c r="G2035"/>
      <c r="H2035" s="112"/>
      <c r="I2035"/>
      <c r="P2035"/>
      <c r="Q2035"/>
      <c r="R2035"/>
      <c r="T2035"/>
    </row>
    <row r="2036" spans="1:20">
      <c r="A2036"/>
      <c r="C2036"/>
      <c r="D2036"/>
      <c r="E2036"/>
      <c r="F2036" s="118"/>
      <c r="G2036"/>
      <c r="H2036" s="112"/>
      <c r="I2036"/>
      <c r="P2036"/>
      <c r="Q2036"/>
      <c r="R2036"/>
      <c r="T2036"/>
    </row>
    <row r="2037" spans="1:20">
      <c r="A2037"/>
      <c r="C2037"/>
      <c r="D2037"/>
      <c r="E2037"/>
      <c r="F2037" s="118"/>
      <c r="G2037"/>
      <c r="H2037" s="112"/>
      <c r="I2037"/>
      <c r="P2037"/>
      <c r="Q2037"/>
      <c r="R2037"/>
      <c r="T2037"/>
    </row>
    <row r="2038" spans="1:20">
      <c r="A2038"/>
      <c r="C2038"/>
      <c r="D2038"/>
      <c r="E2038"/>
      <c r="F2038" s="118"/>
      <c r="G2038"/>
      <c r="H2038" s="112"/>
      <c r="I2038"/>
      <c r="P2038"/>
      <c r="Q2038"/>
      <c r="R2038"/>
      <c r="T2038"/>
    </row>
    <row r="2039" spans="1:20">
      <c r="A2039"/>
      <c r="C2039"/>
      <c r="D2039"/>
      <c r="E2039"/>
      <c r="F2039" s="118"/>
      <c r="G2039"/>
      <c r="H2039" s="112"/>
      <c r="I2039"/>
      <c r="P2039"/>
      <c r="Q2039"/>
      <c r="R2039"/>
      <c r="T2039"/>
    </row>
    <row r="2040" spans="1:20">
      <c r="A2040"/>
      <c r="C2040"/>
      <c r="D2040"/>
      <c r="E2040"/>
      <c r="F2040" s="118"/>
      <c r="G2040"/>
      <c r="H2040" s="112"/>
      <c r="I2040"/>
      <c r="P2040"/>
      <c r="Q2040"/>
      <c r="R2040"/>
      <c r="T2040"/>
    </row>
    <row r="2041" spans="1:20">
      <c r="A2041"/>
      <c r="C2041"/>
      <c r="D2041"/>
      <c r="E2041"/>
      <c r="F2041" s="118"/>
      <c r="G2041"/>
      <c r="H2041" s="112"/>
      <c r="I2041"/>
      <c r="P2041"/>
      <c r="Q2041"/>
      <c r="R2041"/>
      <c r="T2041"/>
    </row>
    <row r="2042" spans="1:20">
      <c r="A2042"/>
      <c r="C2042"/>
      <c r="D2042"/>
      <c r="E2042"/>
      <c r="F2042" s="118"/>
      <c r="G2042"/>
      <c r="H2042" s="112"/>
      <c r="I2042"/>
      <c r="P2042"/>
      <c r="Q2042"/>
      <c r="R2042"/>
      <c r="T2042"/>
    </row>
    <row r="2043" spans="1:20">
      <c r="A2043"/>
      <c r="C2043"/>
      <c r="D2043"/>
      <c r="E2043"/>
      <c r="F2043" s="118"/>
      <c r="G2043"/>
      <c r="H2043" s="112"/>
      <c r="I2043"/>
      <c r="P2043"/>
      <c r="Q2043"/>
      <c r="R2043"/>
      <c r="T2043"/>
    </row>
    <row r="2044" spans="1:20">
      <c r="A2044"/>
      <c r="C2044"/>
      <c r="D2044"/>
      <c r="E2044"/>
      <c r="F2044" s="118"/>
      <c r="G2044"/>
      <c r="H2044" s="112"/>
      <c r="I2044"/>
      <c r="P2044"/>
      <c r="Q2044"/>
      <c r="R2044"/>
      <c r="T2044"/>
    </row>
    <row r="2045" spans="1:20">
      <c r="A2045"/>
      <c r="C2045"/>
      <c r="D2045"/>
      <c r="E2045"/>
      <c r="F2045" s="118"/>
      <c r="G2045"/>
      <c r="H2045" s="112"/>
      <c r="I2045"/>
      <c r="P2045"/>
      <c r="Q2045"/>
      <c r="R2045"/>
      <c r="T2045"/>
    </row>
    <row r="2046" spans="1:20">
      <c r="A2046"/>
      <c r="C2046"/>
      <c r="D2046"/>
      <c r="E2046"/>
      <c r="F2046" s="118"/>
      <c r="G2046"/>
      <c r="H2046" s="112"/>
      <c r="I2046"/>
      <c r="P2046"/>
      <c r="Q2046"/>
      <c r="R2046"/>
      <c r="T2046"/>
    </row>
    <row r="2047" spans="1:20">
      <c r="A2047"/>
      <c r="C2047"/>
      <c r="D2047"/>
      <c r="E2047"/>
      <c r="F2047" s="118"/>
      <c r="G2047"/>
      <c r="H2047" s="112"/>
      <c r="I2047"/>
      <c r="P2047"/>
      <c r="Q2047"/>
      <c r="R2047"/>
      <c r="T2047"/>
    </row>
    <row r="2048" spans="1:20">
      <c r="A2048"/>
      <c r="C2048"/>
      <c r="D2048"/>
      <c r="E2048"/>
      <c r="F2048" s="118"/>
      <c r="G2048"/>
      <c r="H2048" s="112"/>
      <c r="I2048"/>
      <c r="P2048"/>
      <c r="Q2048"/>
      <c r="R2048"/>
      <c r="T2048"/>
    </row>
    <row r="2049" spans="1:20">
      <c r="A2049"/>
      <c r="C2049"/>
      <c r="D2049"/>
      <c r="E2049"/>
      <c r="F2049" s="118"/>
      <c r="G2049"/>
      <c r="H2049" s="112"/>
      <c r="I2049"/>
      <c r="P2049"/>
      <c r="Q2049"/>
      <c r="R2049"/>
      <c r="T2049"/>
    </row>
    <row r="2050" spans="1:20">
      <c r="A2050"/>
      <c r="C2050"/>
      <c r="D2050"/>
      <c r="E2050"/>
      <c r="F2050" s="118"/>
      <c r="G2050"/>
      <c r="H2050" s="112"/>
      <c r="I2050"/>
      <c r="P2050"/>
      <c r="Q2050"/>
      <c r="R2050"/>
      <c r="T2050"/>
    </row>
    <row r="2051" spans="1:20">
      <c r="A2051"/>
      <c r="C2051"/>
      <c r="D2051"/>
      <c r="E2051"/>
      <c r="F2051" s="118"/>
      <c r="G2051"/>
      <c r="H2051" s="112"/>
      <c r="I2051"/>
      <c r="P2051"/>
      <c r="Q2051"/>
      <c r="R2051"/>
      <c r="T2051"/>
    </row>
    <row r="2052" spans="1:20">
      <c r="A2052"/>
      <c r="C2052"/>
      <c r="D2052"/>
      <c r="E2052"/>
      <c r="F2052" s="118"/>
      <c r="G2052"/>
      <c r="H2052" s="112"/>
      <c r="I2052"/>
      <c r="P2052"/>
      <c r="Q2052"/>
      <c r="R2052"/>
      <c r="T2052"/>
    </row>
    <row r="2053" spans="1:20">
      <c r="A2053"/>
      <c r="C2053"/>
      <c r="D2053"/>
      <c r="E2053"/>
      <c r="F2053" s="118"/>
      <c r="G2053"/>
      <c r="H2053" s="112"/>
      <c r="I2053"/>
      <c r="P2053"/>
      <c r="Q2053"/>
      <c r="R2053"/>
      <c r="T2053"/>
    </row>
    <row r="2054" spans="1:20">
      <c r="A2054"/>
      <c r="C2054"/>
      <c r="D2054"/>
      <c r="E2054"/>
      <c r="F2054" s="118"/>
      <c r="G2054"/>
      <c r="H2054" s="112"/>
      <c r="I2054"/>
      <c r="P2054"/>
      <c r="Q2054"/>
      <c r="R2054"/>
      <c r="T2054"/>
    </row>
    <row r="2055" spans="1:20">
      <c r="A2055"/>
      <c r="C2055"/>
      <c r="D2055"/>
      <c r="E2055"/>
      <c r="F2055" s="118"/>
      <c r="G2055"/>
      <c r="H2055" s="112"/>
      <c r="I2055"/>
      <c r="P2055"/>
      <c r="Q2055"/>
      <c r="R2055"/>
      <c r="T2055"/>
    </row>
    <row r="2056" spans="1:20">
      <c r="A2056"/>
      <c r="C2056"/>
      <c r="D2056"/>
      <c r="E2056"/>
      <c r="F2056" s="118"/>
      <c r="G2056"/>
      <c r="H2056" s="112"/>
      <c r="I2056"/>
      <c r="P2056"/>
      <c r="Q2056"/>
      <c r="R2056"/>
      <c r="T2056"/>
    </row>
    <row r="2057" spans="1:20">
      <c r="A2057"/>
      <c r="C2057"/>
      <c r="D2057"/>
      <c r="E2057"/>
      <c r="F2057" s="118"/>
      <c r="G2057"/>
      <c r="H2057" s="112"/>
      <c r="I2057"/>
      <c r="P2057"/>
      <c r="Q2057"/>
      <c r="R2057"/>
      <c r="T2057"/>
    </row>
    <row r="2058" spans="1:20">
      <c r="A2058"/>
      <c r="C2058"/>
      <c r="D2058"/>
      <c r="E2058"/>
      <c r="F2058" s="118"/>
      <c r="G2058"/>
      <c r="H2058" s="112"/>
      <c r="I2058"/>
      <c r="P2058"/>
      <c r="Q2058"/>
      <c r="R2058"/>
      <c r="T2058"/>
    </row>
    <row r="2059" spans="1:20">
      <c r="A2059"/>
      <c r="C2059"/>
      <c r="D2059"/>
      <c r="E2059"/>
      <c r="F2059" s="118"/>
      <c r="G2059"/>
      <c r="H2059" s="112"/>
      <c r="I2059"/>
      <c r="P2059"/>
      <c r="Q2059"/>
      <c r="R2059"/>
      <c r="T2059"/>
    </row>
    <row r="2060" spans="1:20">
      <c r="A2060"/>
      <c r="C2060"/>
      <c r="D2060"/>
      <c r="E2060"/>
      <c r="F2060" s="118"/>
      <c r="G2060"/>
      <c r="H2060" s="112"/>
      <c r="I2060"/>
      <c r="P2060"/>
      <c r="Q2060"/>
      <c r="R2060"/>
      <c r="T2060"/>
    </row>
    <row r="2061" spans="1:20">
      <c r="A2061"/>
      <c r="C2061"/>
      <c r="D2061"/>
      <c r="E2061"/>
      <c r="F2061" s="118"/>
      <c r="G2061"/>
      <c r="H2061" s="112"/>
      <c r="I2061"/>
      <c r="P2061"/>
      <c r="Q2061"/>
      <c r="R2061"/>
      <c r="T2061"/>
    </row>
    <row r="2062" spans="1:20">
      <c r="A2062"/>
      <c r="C2062"/>
      <c r="D2062"/>
      <c r="E2062"/>
      <c r="F2062" s="118"/>
      <c r="G2062"/>
      <c r="H2062" s="112"/>
      <c r="I2062"/>
      <c r="P2062"/>
      <c r="Q2062"/>
      <c r="R2062"/>
      <c r="T2062"/>
    </row>
    <row r="2063" spans="1:20">
      <c r="A2063"/>
      <c r="C2063"/>
      <c r="D2063"/>
      <c r="E2063"/>
      <c r="F2063" s="118"/>
      <c r="G2063"/>
      <c r="H2063" s="112"/>
      <c r="I2063"/>
      <c r="P2063"/>
      <c r="Q2063"/>
      <c r="R2063"/>
      <c r="T2063"/>
    </row>
    <row r="2064" spans="1:20">
      <c r="A2064"/>
      <c r="C2064"/>
      <c r="D2064"/>
      <c r="E2064"/>
      <c r="F2064" s="118"/>
      <c r="G2064"/>
      <c r="H2064" s="112"/>
      <c r="I2064"/>
      <c r="P2064"/>
      <c r="Q2064"/>
      <c r="R2064"/>
      <c r="T2064"/>
    </row>
    <row r="2065" spans="1:20">
      <c r="A2065"/>
      <c r="C2065"/>
      <c r="D2065"/>
      <c r="E2065"/>
      <c r="F2065" s="118"/>
      <c r="G2065"/>
      <c r="H2065" s="112"/>
      <c r="I2065"/>
      <c r="P2065"/>
      <c r="Q2065"/>
      <c r="R2065"/>
      <c r="T2065"/>
    </row>
    <row r="2066" spans="1:20">
      <c r="A2066"/>
      <c r="C2066"/>
      <c r="D2066"/>
      <c r="E2066"/>
      <c r="F2066" s="118"/>
      <c r="G2066"/>
      <c r="H2066" s="112"/>
      <c r="I2066"/>
      <c r="P2066"/>
      <c r="Q2066"/>
      <c r="R2066"/>
      <c r="T2066"/>
    </row>
    <row r="2067" spans="1:20">
      <c r="A2067"/>
      <c r="C2067"/>
      <c r="D2067"/>
      <c r="E2067"/>
      <c r="F2067" s="118"/>
      <c r="G2067"/>
      <c r="H2067" s="112"/>
      <c r="I2067"/>
      <c r="P2067"/>
      <c r="Q2067"/>
      <c r="R2067"/>
      <c r="T2067"/>
    </row>
    <row r="2068" spans="1:20">
      <c r="A2068"/>
      <c r="C2068"/>
      <c r="D2068"/>
      <c r="E2068"/>
      <c r="F2068" s="118"/>
      <c r="G2068"/>
      <c r="H2068" s="112"/>
      <c r="I2068"/>
      <c r="P2068"/>
      <c r="Q2068"/>
      <c r="R2068"/>
      <c r="T2068"/>
    </row>
    <row r="2069" spans="1:20">
      <c r="A2069"/>
      <c r="C2069"/>
      <c r="D2069"/>
      <c r="E2069"/>
      <c r="F2069" s="118"/>
      <c r="G2069"/>
      <c r="H2069" s="112"/>
      <c r="I2069"/>
      <c r="P2069"/>
      <c r="Q2069"/>
      <c r="R2069"/>
      <c r="T2069"/>
    </row>
    <row r="2070" spans="1:20">
      <c r="A2070"/>
      <c r="C2070"/>
      <c r="D2070"/>
      <c r="E2070"/>
      <c r="F2070" s="118"/>
      <c r="G2070"/>
      <c r="H2070" s="112"/>
      <c r="I2070"/>
      <c r="P2070"/>
      <c r="Q2070"/>
      <c r="R2070"/>
      <c r="T2070"/>
    </row>
    <row r="2071" spans="1:20">
      <c r="A2071"/>
      <c r="C2071"/>
      <c r="D2071"/>
      <c r="E2071"/>
      <c r="F2071" s="118"/>
      <c r="G2071"/>
      <c r="H2071" s="112"/>
      <c r="I2071"/>
      <c r="P2071"/>
      <c r="Q2071"/>
      <c r="R2071"/>
      <c r="T2071"/>
    </row>
    <row r="2072" spans="1:20">
      <c r="A2072"/>
      <c r="C2072"/>
      <c r="D2072"/>
      <c r="E2072"/>
      <c r="F2072" s="118"/>
      <c r="G2072"/>
      <c r="H2072" s="112"/>
      <c r="I2072"/>
      <c r="P2072"/>
      <c r="Q2072"/>
      <c r="R2072"/>
      <c r="T2072"/>
    </row>
    <row r="2073" spans="1:20">
      <c r="A2073"/>
      <c r="C2073"/>
      <c r="D2073"/>
      <c r="E2073"/>
      <c r="F2073" s="118"/>
      <c r="G2073"/>
      <c r="H2073" s="112"/>
      <c r="I2073"/>
      <c r="P2073"/>
      <c r="Q2073"/>
      <c r="R2073"/>
      <c r="T2073"/>
    </row>
    <row r="2074" spans="1:20">
      <c r="A2074"/>
      <c r="C2074"/>
      <c r="D2074"/>
      <c r="E2074"/>
      <c r="F2074" s="118"/>
      <c r="G2074"/>
      <c r="H2074" s="112"/>
      <c r="I2074"/>
      <c r="P2074"/>
      <c r="Q2074"/>
      <c r="R2074"/>
      <c r="T2074"/>
    </row>
    <row r="2075" spans="1:20">
      <c r="A2075"/>
      <c r="C2075"/>
      <c r="D2075"/>
      <c r="E2075"/>
      <c r="F2075" s="118"/>
      <c r="G2075"/>
      <c r="H2075" s="112"/>
      <c r="I2075"/>
      <c r="P2075"/>
      <c r="Q2075"/>
      <c r="R2075"/>
      <c r="T2075"/>
    </row>
    <row r="2076" spans="1:20">
      <c r="A2076"/>
      <c r="C2076"/>
      <c r="D2076"/>
      <c r="E2076"/>
      <c r="F2076" s="118"/>
      <c r="G2076"/>
      <c r="H2076" s="112"/>
      <c r="I2076"/>
      <c r="P2076"/>
      <c r="Q2076"/>
      <c r="R2076"/>
      <c r="T2076"/>
    </row>
    <row r="2077" spans="1:20">
      <c r="A2077"/>
      <c r="C2077"/>
      <c r="D2077"/>
      <c r="E2077"/>
      <c r="F2077" s="118"/>
      <c r="G2077"/>
      <c r="H2077" s="112"/>
      <c r="I2077"/>
      <c r="P2077"/>
      <c r="Q2077"/>
      <c r="R2077"/>
      <c r="T2077"/>
    </row>
    <row r="2078" spans="1:20">
      <c r="A2078"/>
      <c r="C2078"/>
      <c r="D2078"/>
      <c r="E2078"/>
      <c r="F2078" s="118"/>
      <c r="G2078"/>
      <c r="H2078" s="112"/>
      <c r="I2078"/>
      <c r="P2078"/>
      <c r="Q2078"/>
      <c r="R2078"/>
      <c r="T2078"/>
    </row>
    <row r="2079" spans="1:20">
      <c r="A2079"/>
      <c r="C2079"/>
      <c r="D2079"/>
      <c r="E2079"/>
      <c r="F2079" s="118"/>
      <c r="G2079"/>
      <c r="H2079" s="112"/>
      <c r="I2079"/>
      <c r="P2079"/>
      <c r="Q2079"/>
      <c r="R2079"/>
      <c r="T2079"/>
    </row>
    <row r="2080" spans="1:20">
      <c r="A2080"/>
      <c r="C2080"/>
      <c r="D2080"/>
      <c r="E2080"/>
      <c r="F2080" s="118"/>
      <c r="G2080"/>
      <c r="H2080" s="112"/>
      <c r="I2080"/>
      <c r="P2080"/>
      <c r="Q2080"/>
      <c r="R2080"/>
      <c r="T2080"/>
    </row>
    <row r="2081" spans="1:20">
      <c r="A2081"/>
      <c r="C2081"/>
      <c r="D2081"/>
      <c r="E2081"/>
      <c r="F2081" s="118"/>
      <c r="G2081"/>
      <c r="H2081" s="112"/>
      <c r="I2081"/>
      <c r="P2081"/>
      <c r="Q2081"/>
      <c r="R2081"/>
      <c r="T2081"/>
    </row>
    <row r="2082" spans="1:20">
      <c r="A2082"/>
      <c r="C2082"/>
      <c r="D2082"/>
      <c r="E2082"/>
      <c r="F2082" s="118"/>
      <c r="G2082"/>
      <c r="H2082" s="112"/>
      <c r="I2082"/>
      <c r="P2082"/>
      <c r="Q2082"/>
      <c r="R2082"/>
      <c r="T2082"/>
    </row>
    <row r="2083" spans="1:20">
      <c r="A2083"/>
      <c r="C2083"/>
      <c r="D2083"/>
      <c r="E2083"/>
      <c r="F2083" s="118"/>
      <c r="G2083"/>
      <c r="H2083" s="112"/>
      <c r="I2083"/>
      <c r="P2083"/>
      <c r="Q2083"/>
      <c r="R2083"/>
      <c r="T2083"/>
    </row>
    <row r="2084" spans="1:20">
      <c r="A2084"/>
      <c r="C2084"/>
      <c r="D2084"/>
      <c r="E2084"/>
      <c r="F2084" s="118"/>
      <c r="G2084"/>
      <c r="H2084" s="112"/>
      <c r="I2084"/>
      <c r="P2084"/>
      <c r="Q2084"/>
      <c r="R2084"/>
      <c r="T2084"/>
    </row>
    <row r="2085" spans="1:20">
      <c r="A2085"/>
      <c r="C2085"/>
      <c r="D2085"/>
      <c r="E2085"/>
      <c r="F2085" s="118"/>
      <c r="G2085"/>
      <c r="H2085" s="112"/>
      <c r="I2085"/>
      <c r="P2085"/>
      <c r="Q2085"/>
      <c r="R2085"/>
      <c r="T2085"/>
    </row>
    <row r="2086" spans="1:20">
      <c r="A2086"/>
      <c r="C2086"/>
      <c r="D2086"/>
      <c r="E2086"/>
      <c r="F2086" s="118"/>
      <c r="G2086"/>
      <c r="H2086" s="112"/>
      <c r="I2086"/>
      <c r="P2086"/>
      <c r="Q2086"/>
      <c r="R2086"/>
      <c r="T2086"/>
    </row>
    <row r="2087" spans="1:20">
      <c r="A2087"/>
      <c r="C2087"/>
      <c r="D2087"/>
      <c r="E2087"/>
      <c r="F2087" s="118"/>
      <c r="G2087"/>
      <c r="H2087" s="112"/>
      <c r="I2087"/>
      <c r="P2087"/>
      <c r="Q2087"/>
      <c r="R2087"/>
      <c r="T2087"/>
    </row>
    <row r="2088" spans="1:20">
      <c r="A2088"/>
      <c r="C2088"/>
      <c r="D2088"/>
      <c r="E2088"/>
      <c r="F2088" s="118"/>
      <c r="G2088"/>
      <c r="H2088" s="112"/>
      <c r="I2088"/>
      <c r="P2088"/>
      <c r="Q2088"/>
      <c r="R2088"/>
      <c r="T2088"/>
    </row>
    <row r="2089" spans="1:20">
      <c r="A2089"/>
      <c r="C2089"/>
      <c r="D2089"/>
      <c r="E2089"/>
      <c r="F2089" s="118"/>
      <c r="G2089"/>
      <c r="H2089" s="112"/>
      <c r="I2089"/>
      <c r="P2089"/>
      <c r="Q2089"/>
      <c r="R2089"/>
      <c r="T2089"/>
    </row>
    <row r="2090" spans="1:20">
      <c r="A2090"/>
      <c r="C2090"/>
      <c r="D2090"/>
      <c r="E2090"/>
      <c r="F2090" s="118"/>
      <c r="G2090"/>
      <c r="H2090" s="112"/>
      <c r="I2090"/>
      <c r="P2090"/>
      <c r="Q2090"/>
      <c r="R2090"/>
      <c r="T2090"/>
    </row>
    <row r="2091" spans="1:20">
      <c r="A2091"/>
      <c r="C2091"/>
      <c r="D2091"/>
      <c r="E2091"/>
      <c r="F2091" s="118"/>
      <c r="G2091"/>
      <c r="H2091" s="112"/>
      <c r="I2091"/>
      <c r="P2091"/>
      <c r="Q2091"/>
      <c r="R2091"/>
      <c r="T2091"/>
    </row>
    <row r="2092" spans="1:20">
      <c r="A2092"/>
      <c r="C2092"/>
      <c r="D2092"/>
      <c r="E2092"/>
      <c r="F2092" s="118"/>
      <c r="G2092"/>
      <c r="H2092" s="112"/>
      <c r="I2092"/>
      <c r="P2092"/>
      <c r="Q2092"/>
      <c r="R2092"/>
      <c r="T2092"/>
    </row>
    <row r="2093" spans="1:20">
      <c r="A2093"/>
      <c r="C2093"/>
      <c r="D2093"/>
      <c r="E2093"/>
      <c r="F2093" s="118"/>
      <c r="G2093"/>
      <c r="H2093" s="112"/>
      <c r="I2093"/>
      <c r="P2093"/>
      <c r="Q2093"/>
      <c r="R2093"/>
      <c r="T2093"/>
    </row>
    <row r="2094" spans="1:20">
      <c r="A2094"/>
      <c r="C2094"/>
      <c r="D2094"/>
      <c r="E2094"/>
      <c r="F2094" s="118"/>
      <c r="G2094"/>
      <c r="H2094" s="112"/>
      <c r="I2094"/>
      <c r="P2094"/>
      <c r="Q2094"/>
      <c r="R2094"/>
      <c r="T2094"/>
    </row>
    <row r="2095" spans="1:20">
      <c r="A2095"/>
      <c r="C2095"/>
      <c r="D2095"/>
      <c r="E2095"/>
      <c r="F2095" s="118"/>
      <c r="G2095"/>
      <c r="H2095" s="112"/>
      <c r="I2095"/>
      <c r="P2095"/>
      <c r="Q2095"/>
      <c r="R2095"/>
      <c r="T2095"/>
    </row>
    <row r="2096" spans="1:20">
      <c r="A2096"/>
      <c r="C2096"/>
      <c r="D2096"/>
      <c r="E2096"/>
      <c r="F2096" s="118"/>
      <c r="G2096"/>
      <c r="H2096" s="112"/>
      <c r="I2096"/>
      <c r="P2096"/>
      <c r="Q2096"/>
      <c r="R2096"/>
      <c r="T2096"/>
    </row>
    <row r="2097" spans="1:20">
      <c r="A2097"/>
      <c r="C2097"/>
      <c r="D2097"/>
      <c r="E2097"/>
      <c r="F2097" s="118"/>
      <c r="G2097"/>
      <c r="H2097" s="112"/>
      <c r="I2097"/>
      <c r="P2097"/>
      <c r="Q2097"/>
      <c r="R2097"/>
      <c r="T2097"/>
    </row>
    <row r="2098" spans="1:20">
      <c r="A2098"/>
      <c r="C2098"/>
      <c r="D2098"/>
      <c r="E2098"/>
      <c r="F2098" s="118"/>
      <c r="G2098"/>
      <c r="H2098" s="112"/>
      <c r="I2098"/>
      <c r="P2098"/>
      <c r="Q2098"/>
      <c r="R2098"/>
      <c r="T2098"/>
    </row>
    <row r="2099" spans="1:20">
      <c r="A2099"/>
      <c r="C2099"/>
      <c r="D2099"/>
      <c r="E2099"/>
      <c r="F2099" s="118"/>
      <c r="G2099"/>
      <c r="H2099" s="112"/>
      <c r="I2099"/>
      <c r="P2099"/>
      <c r="Q2099"/>
      <c r="R2099"/>
      <c r="T2099"/>
    </row>
    <row r="2100" spans="1:20">
      <c r="A2100"/>
      <c r="C2100"/>
      <c r="D2100"/>
      <c r="E2100"/>
      <c r="F2100" s="118"/>
      <c r="G2100"/>
      <c r="H2100" s="112"/>
      <c r="I2100"/>
      <c r="P2100"/>
      <c r="Q2100"/>
      <c r="R2100"/>
      <c r="T2100"/>
    </row>
    <row r="2101" spans="1:20">
      <c r="A2101"/>
      <c r="C2101"/>
      <c r="D2101"/>
      <c r="E2101"/>
      <c r="F2101" s="118"/>
      <c r="G2101"/>
      <c r="H2101" s="112"/>
      <c r="I2101"/>
      <c r="P2101"/>
      <c r="Q2101"/>
      <c r="R2101"/>
      <c r="T2101"/>
    </row>
    <row r="2102" spans="1:20">
      <c r="A2102"/>
      <c r="C2102"/>
      <c r="D2102"/>
      <c r="E2102"/>
      <c r="F2102" s="118"/>
      <c r="G2102"/>
      <c r="H2102" s="112"/>
      <c r="I2102"/>
      <c r="P2102"/>
      <c r="Q2102"/>
      <c r="R2102"/>
      <c r="T2102"/>
    </row>
    <row r="2103" spans="1:20">
      <c r="A2103"/>
      <c r="C2103"/>
      <c r="D2103"/>
      <c r="E2103"/>
      <c r="F2103" s="118"/>
      <c r="G2103"/>
      <c r="H2103" s="112"/>
      <c r="I2103"/>
      <c r="P2103"/>
      <c r="Q2103"/>
      <c r="R2103"/>
      <c r="T2103"/>
    </row>
    <row r="2104" spans="1:20">
      <c r="A2104"/>
      <c r="C2104"/>
      <c r="D2104"/>
      <c r="E2104"/>
      <c r="F2104" s="118"/>
      <c r="G2104"/>
      <c r="H2104" s="112"/>
      <c r="I2104"/>
      <c r="P2104"/>
      <c r="Q2104"/>
      <c r="R2104"/>
      <c r="T2104"/>
    </row>
    <row r="2105" spans="1:20">
      <c r="A2105"/>
      <c r="C2105"/>
      <c r="D2105"/>
      <c r="E2105"/>
      <c r="F2105" s="118"/>
      <c r="G2105"/>
      <c r="H2105" s="112"/>
      <c r="I2105"/>
      <c r="P2105"/>
      <c r="Q2105"/>
      <c r="R2105"/>
      <c r="T2105"/>
    </row>
    <row r="2106" spans="1:20">
      <c r="A2106"/>
      <c r="C2106"/>
      <c r="D2106"/>
      <c r="E2106"/>
      <c r="F2106" s="118"/>
      <c r="G2106"/>
      <c r="H2106" s="112"/>
      <c r="I2106"/>
      <c r="P2106"/>
      <c r="Q2106"/>
      <c r="R2106"/>
      <c r="T2106"/>
    </row>
    <row r="2107" spans="1:20">
      <c r="A2107"/>
      <c r="C2107"/>
      <c r="D2107"/>
      <c r="E2107"/>
      <c r="F2107" s="118"/>
      <c r="G2107"/>
      <c r="H2107" s="112"/>
      <c r="I2107"/>
      <c r="P2107"/>
      <c r="Q2107"/>
      <c r="R2107"/>
      <c r="T2107"/>
    </row>
    <row r="2108" spans="1:20">
      <c r="A2108"/>
      <c r="C2108"/>
      <c r="D2108"/>
      <c r="E2108"/>
      <c r="F2108" s="118"/>
      <c r="G2108"/>
      <c r="H2108" s="112"/>
      <c r="I2108"/>
      <c r="P2108"/>
      <c r="Q2108"/>
      <c r="R2108"/>
      <c r="T2108"/>
    </row>
    <row r="2109" spans="1:20">
      <c r="A2109"/>
      <c r="C2109"/>
      <c r="D2109"/>
      <c r="E2109"/>
      <c r="F2109" s="118"/>
      <c r="G2109"/>
      <c r="H2109" s="112"/>
      <c r="I2109"/>
      <c r="P2109"/>
      <c r="Q2109"/>
      <c r="R2109"/>
      <c r="T2109"/>
    </row>
    <row r="2110" spans="1:20">
      <c r="A2110"/>
      <c r="C2110"/>
      <c r="D2110"/>
      <c r="E2110"/>
      <c r="F2110" s="118"/>
      <c r="G2110"/>
      <c r="H2110" s="112"/>
      <c r="I2110"/>
      <c r="P2110"/>
      <c r="Q2110"/>
      <c r="R2110"/>
      <c r="T2110"/>
    </row>
    <row r="2111" spans="1:20">
      <c r="A2111"/>
      <c r="C2111"/>
      <c r="D2111"/>
      <c r="E2111"/>
      <c r="F2111" s="118"/>
      <c r="G2111"/>
      <c r="H2111" s="112"/>
      <c r="I2111"/>
      <c r="P2111"/>
      <c r="Q2111"/>
      <c r="R2111"/>
      <c r="T2111"/>
    </row>
    <row r="2112" spans="1:20">
      <c r="A2112"/>
      <c r="C2112"/>
      <c r="D2112"/>
      <c r="E2112"/>
      <c r="F2112" s="118"/>
      <c r="G2112"/>
      <c r="H2112" s="112"/>
      <c r="I2112"/>
      <c r="P2112"/>
      <c r="Q2112"/>
      <c r="R2112"/>
      <c r="T2112"/>
    </row>
    <row r="2113" spans="1:20">
      <c r="A2113"/>
      <c r="C2113"/>
      <c r="D2113"/>
      <c r="E2113"/>
      <c r="F2113" s="118"/>
      <c r="G2113"/>
      <c r="H2113" s="112"/>
      <c r="I2113"/>
      <c r="P2113"/>
      <c r="Q2113"/>
      <c r="R2113"/>
      <c r="T2113"/>
    </row>
    <row r="2114" spans="1:20">
      <c r="A2114"/>
      <c r="C2114"/>
      <c r="D2114"/>
      <c r="E2114"/>
      <c r="F2114" s="118"/>
      <c r="G2114"/>
      <c r="H2114" s="112"/>
      <c r="I2114"/>
      <c r="P2114"/>
      <c r="Q2114"/>
      <c r="R2114"/>
      <c r="T2114"/>
    </row>
    <row r="2115" spans="1:20">
      <c r="A2115"/>
      <c r="C2115"/>
      <c r="D2115"/>
      <c r="E2115"/>
      <c r="F2115" s="118"/>
      <c r="G2115"/>
      <c r="H2115" s="112"/>
      <c r="I2115"/>
      <c r="P2115"/>
      <c r="Q2115"/>
      <c r="R2115"/>
      <c r="T2115"/>
    </row>
    <row r="2116" spans="1:20">
      <c r="A2116"/>
      <c r="C2116"/>
      <c r="D2116"/>
      <c r="E2116"/>
      <c r="F2116" s="118"/>
      <c r="G2116"/>
      <c r="H2116" s="112"/>
      <c r="I2116"/>
      <c r="P2116"/>
      <c r="Q2116"/>
      <c r="R2116"/>
      <c r="T2116"/>
    </row>
    <row r="2117" spans="1:20">
      <c r="A2117"/>
      <c r="C2117"/>
      <c r="D2117"/>
      <c r="E2117"/>
      <c r="F2117" s="118"/>
      <c r="G2117"/>
      <c r="H2117" s="112"/>
      <c r="I2117"/>
      <c r="P2117"/>
      <c r="Q2117"/>
      <c r="R2117"/>
      <c r="T2117"/>
    </row>
    <row r="2118" spans="1:20">
      <c r="A2118"/>
      <c r="C2118"/>
      <c r="D2118"/>
      <c r="E2118"/>
      <c r="F2118" s="118"/>
      <c r="G2118"/>
      <c r="H2118" s="112"/>
      <c r="I2118"/>
      <c r="P2118"/>
      <c r="Q2118"/>
      <c r="R2118"/>
      <c r="T2118"/>
    </row>
    <row r="2119" spans="1:20">
      <c r="A2119"/>
      <c r="C2119"/>
      <c r="D2119"/>
      <c r="E2119"/>
      <c r="F2119" s="118"/>
      <c r="G2119"/>
      <c r="H2119" s="112"/>
      <c r="I2119"/>
      <c r="P2119"/>
      <c r="Q2119"/>
      <c r="R2119"/>
      <c r="T2119"/>
    </row>
    <row r="2120" spans="1:20">
      <c r="A2120"/>
      <c r="C2120"/>
      <c r="D2120"/>
      <c r="E2120"/>
      <c r="F2120" s="118"/>
      <c r="G2120"/>
      <c r="H2120" s="112"/>
      <c r="I2120"/>
      <c r="P2120"/>
      <c r="Q2120"/>
      <c r="R2120"/>
      <c r="T2120"/>
    </row>
    <row r="2121" spans="1:20">
      <c r="A2121"/>
      <c r="C2121"/>
      <c r="D2121"/>
      <c r="E2121"/>
      <c r="F2121" s="118"/>
      <c r="G2121"/>
      <c r="H2121" s="112"/>
      <c r="I2121"/>
      <c r="P2121"/>
      <c r="Q2121"/>
      <c r="R2121"/>
      <c r="T2121"/>
    </row>
    <row r="2122" spans="1:20">
      <c r="A2122"/>
      <c r="C2122"/>
      <c r="D2122"/>
      <c r="E2122"/>
      <c r="F2122" s="118"/>
      <c r="G2122"/>
      <c r="H2122" s="112"/>
      <c r="I2122"/>
      <c r="P2122"/>
      <c r="Q2122"/>
      <c r="R2122"/>
      <c r="T2122"/>
    </row>
    <row r="2123" spans="1:20">
      <c r="A2123"/>
      <c r="C2123"/>
      <c r="D2123"/>
      <c r="E2123"/>
      <c r="F2123" s="118"/>
      <c r="G2123"/>
      <c r="H2123" s="112"/>
      <c r="I2123"/>
      <c r="P2123"/>
      <c r="Q2123"/>
      <c r="R2123"/>
      <c r="T2123"/>
    </row>
    <row r="2124" spans="1:20">
      <c r="A2124"/>
      <c r="C2124"/>
      <c r="D2124"/>
      <c r="E2124"/>
      <c r="F2124" s="118"/>
      <c r="G2124"/>
      <c r="H2124" s="112"/>
      <c r="I2124"/>
      <c r="P2124"/>
      <c r="Q2124"/>
      <c r="R2124"/>
      <c r="T2124"/>
    </row>
    <row r="2125" spans="1:20">
      <c r="A2125"/>
      <c r="C2125"/>
      <c r="D2125"/>
      <c r="E2125"/>
      <c r="F2125" s="118"/>
      <c r="G2125"/>
      <c r="H2125" s="112"/>
      <c r="I2125"/>
      <c r="P2125"/>
      <c r="Q2125"/>
      <c r="R2125"/>
      <c r="T2125"/>
    </row>
    <row r="2126" spans="1:20">
      <c r="A2126"/>
      <c r="C2126"/>
      <c r="D2126"/>
      <c r="E2126"/>
      <c r="F2126" s="118"/>
      <c r="G2126"/>
      <c r="H2126" s="112"/>
      <c r="I2126"/>
      <c r="P2126"/>
      <c r="Q2126"/>
      <c r="R2126"/>
      <c r="T2126"/>
    </row>
    <row r="2127" spans="1:20">
      <c r="A2127"/>
      <c r="C2127"/>
      <c r="D2127"/>
      <c r="E2127"/>
      <c r="F2127" s="118"/>
      <c r="G2127"/>
      <c r="H2127" s="112"/>
      <c r="I2127"/>
      <c r="P2127"/>
      <c r="Q2127"/>
      <c r="R2127"/>
      <c r="T2127"/>
    </row>
    <row r="2128" spans="1:20">
      <c r="A2128"/>
      <c r="C2128"/>
      <c r="D2128"/>
      <c r="E2128"/>
      <c r="F2128" s="118"/>
      <c r="G2128"/>
      <c r="H2128" s="112"/>
      <c r="I2128"/>
      <c r="P2128"/>
      <c r="Q2128"/>
      <c r="R2128"/>
      <c r="T2128"/>
    </row>
    <row r="2129" spans="1:20">
      <c r="A2129"/>
      <c r="C2129"/>
      <c r="D2129"/>
      <c r="E2129"/>
      <c r="F2129" s="118"/>
      <c r="G2129"/>
      <c r="H2129" s="112"/>
      <c r="I2129"/>
      <c r="P2129"/>
      <c r="Q2129"/>
      <c r="R2129"/>
      <c r="T2129"/>
    </row>
    <row r="2130" spans="1:20">
      <c r="A2130"/>
      <c r="C2130"/>
      <c r="D2130"/>
      <c r="E2130"/>
      <c r="F2130" s="118"/>
      <c r="G2130"/>
      <c r="H2130" s="112"/>
      <c r="I2130"/>
      <c r="P2130"/>
      <c r="Q2130"/>
      <c r="R2130"/>
      <c r="T2130"/>
    </row>
    <row r="2131" spans="1:20">
      <c r="A2131"/>
      <c r="C2131"/>
      <c r="D2131"/>
      <c r="E2131"/>
      <c r="F2131" s="118"/>
      <c r="G2131"/>
      <c r="H2131" s="112"/>
      <c r="I2131"/>
      <c r="P2131"/>
      <c r="Q2131"/>
      <c r="R2131"/>
      <c r="T2131"/>
    </row>
    <row r="2132" spans="1:20">
      <c r="A2132"/>
      <c r="C2132"/>
      <c r="D2132"/>
      <c r="E2132"/>
      <c r="F2132" s="118"/>
      <c r="G2132"/>
      <c r="H2132" s="112"/>
      <c r="I2132"/>
      <c r="P2132"/>
      <c r="Q2132"/>
      <c r="R2132"/>
      <c r="T2132"/>
    </row>
    <row r="2133" spans="1:20">
      <c r="A2133"/>
      <c r="C2133"/>
      <c r="D2133"/>
      <c r="E2133"/>
      <c r="F2133" s="118"/>
      <c r="G2133"/>
      <c r="H2133" s="112"/>
      <c r="I2133"/>
      <c r="P2133"/>
      <c r="Q2133"/>
      <c r="R2133"/>
      <c r="T2133"/>
    </row>
    <row r="2134" spans="1:20">
      <c r="A2134"/>
      <c r="C2134"/>
      <c r="D2134"/>
      <c r="E2134"/>
      <c r="F2134" s="118"/>
      <c r="G2134"/>
      <c r="H2134" s="112"/>
      <c r="I2134"/>
      <c r="P2134"/>
      <c r="Q2134"/>
      <c r="R2134"/>
      <c r="T2134"/>
    </row>
    <row r="2135" spans="1:20">
      <c r="A2135"/>
      <c r="C2135"/>
      <c r="D2135"/>
      <c r="E2135"/>
      <c r="F2135" s="118"/>
      <c r="G2135"/>
      <c r="H2135" s="112"/>
      <c r="I2135"/>
      <c r="P2135"/>
      <c r="Q2135"/>
      <c r="R2135"/>
      <c r="T2135"/>
    </row>
    <row r="2136" spans="1:20">
      <c r="A2136"/>
      <c r="C2136"/>
      <c r="D2136"/>
      <c r="E2136"/>
      <c r="F2136" s="118"/>
      <c r="G2136"/>
      <c r="H2136" s="112"/>
      <c r="I2136"/>
      <c r="P2136"/>
      <c r="Q2136"/>
      <c r="R2136"/>
      <c r="T2136"/>
    </row>
    <row r="2137" spans="1:20">
      <c r="A2137"/>
      <c r="C2137"/>
      <c r="D2137"/>
      <c r="E2137"/>
      <c r="F2137" s="118"/>
      <c r="G2137"/>
      <c r="H2137" s="112"/>
      <c r="I2137"/>
      <c r="P2137"/>
      <c r="Q2137"/>
      <c r="R2137"/>
      <c r="T2137"/>
    </row>
    <row r="2138" spans="1:20">
      <c r="A2138"/>
      <c r="C2138"/>
      <c r="D2138"/>
      <c r="E2138"/>
      <c r="F2138" s="118"/>
      <c r="G2138"/>
      <c r="H2138" s="112"/>
      <c r="I2138"/>
      <c r="P2138"/>
      <c r="Q2138"/>
      <c r="R2138"/>
      <c r="T2138"/>
    </row>
    <row r="2139" spans="1:20">
      <c r="A2139"/>
      <c r="C2139"/>
      <c r="D2139"/>
      <c r="E2139"/>
      <c r="F2139" s="118"/>
      <c r="G2139"/>
      <c r="H2139" s="112"/>
      <c r="I2139"/>
      <c r="P2139"/>
      <c r="Q2139"/>
      <c r="R2139"/>
      <c r="T2139"/>
    </row>
    <row r="2140" spans="1:20">
      <c r="A2140"/>
      <c r="C2140"/>
      <c r="D2140"/>
      <c r="E2140"/>
      <c r="F2140" s="118"/>
      <c r="G2140"/>
      <c r="H2140" s="112"/>
      <c r="I2140"/>
      <c r="P2140"/>
      <c r="Q2140"/>
      <c r="R2140"/>
      <c r="T2140"/>
    </row>
    <row r="2141" spans="1:20">
      <c r="A2141"/>
      <c r="C2141"/>
      <c r="D2141"/>
      <c r="E2141"/>
      <c r="F2141" s="118"/>
      <c r="G2141"/>
      <c r="H2141" s="112"/>
      <c r="I2141"/>
      <c r="P2141"/>
      <c r="Q2141"/>
      <c r="R2141"/>
      <c r="T2141"/>
    </row>
    <row r="2142" spans="1:20">
      <c r="A2142"/>
      <c r="C2142"/>
      <c r="D2142"/>
      <c r="E2142"/>
      <c r="F2142" s="118"/>
      <c r="G2142"/>
      <c r="H2142" s="112"/>
      <c r="I2142"/>
      <c r="P2142"/>
      <c r="Q2142"/>
      <c r="R2142"/>
      <c r="T2142"/>
    </row>
    <row r="2143" spans="1:20">
      <c r="A2143"/>
      <c r="C2143"/>
      <c r="D2143"/>
      <c r="E2143"/>
      <c r="F2143" s="118"/>
      <c r="G2143"/>
      <c r="H2143" s="112"/>
      <c r="I2143"/>
      <c r="P2143"/>
      <c r="Q2143"/>
      <c r="R2143"/>
      <c r="T2143"/>
    </row>
    <row r="2144" spans="1:20">
      <c r="A2144"/>
      <c r="C2144"/>
      <c r="D2144"/>
      <c r="E2144"/>
      <c r="F2144" s="118"/>
      <c r="G2144"/>
      <c r="H2144" s="112"/>
      <c r="I2144"/>
      <c r="P2144"/>
      <c r="Q2144"/>
      <c r="R2144"/>
      <c r="T2144"/>
    </row>
    <row r="2145" spans="1:20">
      <c r="A2145"/>
      <c r="C2145"/>
      <c r="D2145"/>
      <c r="E2145"/>
      <c r="F2145" s="118"/>
      <c r="G2145"/>
      <c r="H2145" s="112"/>
      <c r="I2145"/>
      <c r="P2145"/>
      <c r="Q2145"/>
      <c r="R2145"/>
      <c r="T2145"/>
    </row>
    <row r="2146" spans="1:20">
      <c r="A2146"/>
      <c r="C2146"/>
      <c r="D2146"/>
      <c r="E2146"/>
      <c r="F2146" s="118"/>
      <c r="G2146"/>
      <c r="H2146" s="112"/>
      <c r="I2146"/>
      <c r="P2146"/>
      <c r="Q2146"/>
      <c r="R2146"/>
      <c r="T2146"/>
    </row>
    <row r="2147" spans="1:20">
      <c r="A2147"/>
      <c r="C2147"/>
      <c r="D2147"/>
      <c r="E2147"/>
      <c r="F2147" s="118"/>
      <c r="G2147"/>
      <c r="H2147" s="112"/>
      <c r="I2147"/>
      <c r="P2147"/>
      <c r="Q2147"/>
      <c r="R2147"/>
      <c r="T2147"/>
    </row>
    <row r="2148" spans="1:20">
      <c r="A2148"/>
      <c r="C2148"/>
      <c r="D2148"/>
      <c r="E2148"/>
      <c r="F2148" s="118"/>
      <c r="G2148"/>
      <c r="H2148" s="112"/>
      <c r="I2148"/>
      <c r="P2148"/>
      <c r="Q2148"/>
      <c r="R2148"/>
      <c r="T2148"/>
    </row>
    <row r="2149" spans="1:20">
      <c r="A2149"/>
      <c r="C2149"/>
      <c r="D2149"/>
      <c r="E2149"/>
      <c r="F2149" s="118"/>
      <c r="G2149"/>
      <c r="H2149" s="112"/>
      <c r="I2149"/>
      <c r="P2149"/>
      <c r="Q2149"/>
      <c r="R2149"/>
      <c r="T2149"/>
    </row>
    <row r="2150" spans="1:20">
      <c r="A2150"/>
      <c r="C2150"/>
      <c r="D2150"/>
      <c r="E2150"/>
      <c r="F2150" s="118"/>
      <c r="G2150"/>
      <c r="H2150" s="112"/>
      <c r="I2150"/>
      <c r="P2150"/>
      <c r="Q2150"/>
      <c r="R2150"/>
      <c r="T2150"/>
    </row>
    <row r="2151" spans="1:20">
      <c r="A2151"/>
      <c r="C2151"/>
      <c r="D2151"/>
      <c r="E2151"/>
      <c r="F2151" s="118"/>
      <c r="G2151"/>
      <c r="H2151" s="112"/>
      <c r="I2151"/>
      <c r="P2151"/>
      <c r="Q2151"/>
      <c r="R2151"/>
      <c r="T2151"/>
    </row>
    <row r="2152" spans="1:20">
      <c r="A2152"/>
      <c r="C2152"/>
      <c r="D2152"/>
      <c r="E2152"/>
      <c r="F2152" s="118"/>
      <c r="G2152"/>
      <c r="H2152" s="112"/>
      <c r="I2152"/>
      <c r="P2152"/>
      <c r="Q2152"/>
      <c r="R2152"/>
      <c r="T2152"/>
    </row>
    <row r="2153" spans="1:20">
      <c r="A2153"/>
      <c r="C2153"/>
      <c r="D2153"/>
      <c r="E2153"/>
      <c r="F2153" s="118"/>
      <c r="G2153"/>
      <c r="H2153" s="112"/>
      <c r="I2153"/>
      <c r="P2153"/>
      <c r="Q2153"/>
      <c r="R2153"/>
      <c r="T2153"/>
    </row>
    <row r="2154" spans="1:20">
      <c r="A2154"/>
      <c r="C2154"/>
      <c r="D2154"/>
      <c r="E2154"/>
      <c r="F2154" s="118"/>
      <c r="G2154"/>
      <c r="H2154" s="112"/>
      <c r="I2154"/>
      <c r="P2154"/>
      <c r="Q2154"/>
      <c r="R2154"/>
      <c r="T2154"/>
    </row>
    <row r="2155" spans="1:20">
      <c r="A2155"/>
      <c r="C2155"/>
      <c r="D2155"/>
      <c r="E2155"/>
      <c r="F2155" s="118"/>
      <c r="G2155"/>
      <c r="H2155" s="112"/>
      <c r="I2155"/>
      <c r="P2155"/>
      <c r="Q2155"/>
      <c r="R2155"/>
      <c r="T2155"/>
    </row>
    <row r="2156" spans="1:20">
      <c r="A2156"/>
      <c r="C2156"/>
      <c r="D2156"/>
      <c r="E2156"/>
      <c r="F2156" s="118"/>
      <c r="G2156"/>
      <c r="H2156" s="112"/>
      <c r="I2156"/>
      <c r="P2156"/>
      <c r="Q2156"/>
      <c r="R2156"/>
      <c r="T2156"/>
    </row>
    <row r="2157" spans="1:20">
      <c r="A2157"/>
      <c r="C2157"/>
      <c r="D2157"/>
      <c r="E2157"/>
      <c r="F2157" s="118"/>
      <c r="G2157"/>
      <c r="H2157" s="112"/>
      <c r="I2157"/>
      <c r="P2157"/>
      <c r="Q2157"/>
      <c r="R2157"/>
      <c r="T2157"/>
    </row>
    <row r="2158" spans="1:20">
      <c r="A2158"/>
      <c r="C2158"/>
      <c r="D2158"/>
      <c r="E2158"/>
      <c r="F2158" s="118"/>
      <c r="G2158"/>
      <c r="H2158" s="112"/>
      <c r="I2158"/>
      <c r="P2158"/>
      <c r="Q2158"/>
      <c r="R2158"/>
      <c r="T2158"/>
    </row>
    <row r="2159" spans="1:20">
      <c r="A2159"/>
      <c r="C2159"/>
      <c r="D2159"/>
      <c r="E2159"/>
      <c r="F2159" s="118"/>
      <c r="G2159"/>
      <c r="H2159" s="112"/>
      <c r="I2159"/>
      <c r="P2159"/>
      <c r="Q2159"/>
      <c r="R2159"/>
      <c r="T2159"/>
    </row>
    <row r="2160" spans="1:20">
      <c r="A2160"/>
      <c r="C2160"/>
      <c r="D2160"/>
      <c r="E2160"/>
      <c r="F2160" s="118"/>
      <c r="G2160"/>
      <c r="H2160" s="112"/>
      <c r="I2160"/>
      <c r="P2160"/>
      <c r="Q2160"/>
      <c r="R2160"/>
      <c r="T2160"/>
    </row>
    <row r="2161" spans="1:20">
      <c r="A2161"/>
      <c r="C2161"/>
      <c r="D2161"/>
      <c r="E2161"/>
      <c r="F2161" s="118"/>
      <c r="G2161"/>
      <c r="H2161" s="112"/>
      <c r="I2161"/>
      <c r="P2161"/>
      <c r="Q2161"/>
      <c r="R2161"/>
      <c r="T2161"/>
    </row>
    <row r="2162" spans="1:20">
      <c r="A2162"/>
      <c r="C2162"/>
      <c r="D2162"/>
      <c r="E2162"/>
      <c r="F2162" s="118"/>
      <c r="G2162"/>
      <c r="H2162" s="112"/>
      <c r="I2162"/>
      <c r="P2162"/>
      <c r="Q2162"/>
      <c r="R2162"/>
      <c r="T2162"/>
    </row>
    <row r="2163" spans="1:20">
      <c r="A2163"/>
      <c r="C2163"/>
      <c r="D2163"/>
      <c r="E2163"/>
      <c r="F2163" s="118"/>
      <c r="G2163"/>
      <c r="H2163" s="112"/>
      <c r="I2163"/>
      <c r="P2163"/>
      <c r="Q2163"/>
      <c r="R2163"/>
      <c r="T2163"/>
    </row>
    <row r="2164" spans="1:20">
      <c r="A2164"/>
      <c r="C2164"/>
      <c r="D2164"/>
      <c r="E2164"/>
      <c r="F2164" s="118"/>
      <c r="G2164"/>
      <c r="H2164" s="112"/>
      <c r="I2164"/>
      <c r="P2164"/>
      <c r="Q2164"/>
      <c r="R2164"/>
      <c r="T2164"/>
    </row>
    <row r="2165" spans="1:20">
      <c r="A2165"/>
      <c r="C2165"/>
      <c r="D2165"/>
      <c r="E2165"/>
      <c r="F2165" s="118"/>
      <c r="G2165"/>
      <c r="H2165" s="112"/>
      <c r="I2165"/>
      <c r="P2165"/>
      <c r="Q2165"/>
      <c r="R2165"/>
      <c r="T2165"/>
    </row>
    <row r="2166" spans="1:20">
      <c r="A2166"/>
      <c r="C2166"/>
      <c r="D2166"/>
      <c r="E2166"/>
      <c r="F2166" s="118"/>
      <c r="G2166"/>
      <c r="H2166" s="112"/>
      <c r="I2166"/>
      <c r="P2166"/>
      <c r="Q2166"/>
      <c r="R2166"/>
      <c r="T2166"/>
    </row>
    <row r="2167" spans="1:20">
      <c r="A2167"/>
      <c r="C2167"/>
      <c r="D2167"/>
      <c r="E2167"/>
      <c r="F2167" s="118"/>
      <c r="G2167"/>
      <c r="H2167" s="112"/>
      <c r="I2167"/>
      <c r="P2167"/>
      <c r="Q2167"/>
      <c r="R2167"/>
      <c r="T2167"/>
    </row>
    <row r="2168" spans="1:20">
      <c r="A2168"/>
      <c r="C2168"/>
      <c r="D2168"/>
      <c r="E2168"/>
      <c r="F2168" s="118"/>
      <c r="G2168"/>
      <c r="H2168" s="112"/>
      <c r="I2168"/>
      <c r="P2168"/>
      <c r="Q2168"/>
      <c r="R2168"/>
      <c r="T2168"/>
    </row>
    <row r="2169" spans="1:20">
      <c r="A2169"/>
      <c r="C2169"/>
      <c r="D2169"/>
      <c r="E2169"/>
      <c r="F2169" s="118"/>
      <c r="G2169"/>
      <c r="H2169" s="112"/>
      <c r="I2169"/>
      <c r="P2169"/>
      <c r="Q2169"/>
      <c r="R2169"/>
      <c r="T2169"/>
    </row>
    <row r="2170" spans="1:20">
      <c r="A2170"/>
      <c r="C2170"/>
      <c r="D2170"/>
      <c r="E2170"/>
      <c r="F2170" s="118"/>
      <c r="G2170"/>
      <c r="H2170" s="112"/>
      <c r="I2170"/>
      <c r="P2170"/>
      <c r="Q2170"/>
      <c r="R2170"/>
      <c r="T2170"/>
    </row>
    <row r="2171" spans="1:20">
      <c r="A2171"/>
      <c r="C2171"/>
      <c r="D2171"/>
      <c r="E2171"/>
      <c r="F2171" s="118"/>
      <c r="G2171"/>
      <c r="H2171" s="112"/>
      <c r="I2171"/>
      <c r="P2171"/>
      <c r="Q2171"/>
      <c r="R2171"/>
      <c r="T2171"/>
    </row>
    <row r="2172" spans="1:20">
      <c r="A2172"/>
      <c r="C2172"/>
      <c r="D2172"/>
      <c r="E2172"/>
      <c r="F2172" s="118"/>
      <c r="G2172"/>
      <c r="H2172" s="112"/>
      <c r="I2172"/>
      <c r="P2172"/>
      <c r="Q2172"/>
      <c r="R2172"/>
      <c r="T2172"/>
    </row>
    <row r="2173" spans="1:20">
      <c r="A2173"/>
      <c r="C2173"/>
      <c r="D2173"/>
      <c r="E2173"/>
      <c r="F2173" s="118"/>
      <c r="G2173"/>
      <c r="H2173" s="112"/>
      <c r="I2173"/>
      <c r="P2173"/>
      <c r="Q2173"/>
      <c r="R2173"/>
      <c r="T2173"/>
    </row>
    <row r="2174" spans="1:20">
      <c r="A2174"/>
      <c r="C2174"/>
      <c r="D2174"/>
      <c r="E2174"/>
      <c r="F2174" s="118"/>
      <c r="G2174"/>
      <c r="H2174" s="112"/>
      <c r="I2174"/>
      <c r="P2174"/>
      <c r="Q2174"/>
      <c r="R2174"/>
      <c r="T2174"/>
    </row>
    <row r="2175" spans="1:20">
      <c r="A2175"/>
      <c r="C2175"/>
      <c r="D2175"/>
      <c r="E2175"/>
      <c r="F2175" s="118"/>
      <c r="G2175"/>
      <c r="H2175" s="112"/>
      <c r="I2175"/>
      <c r="P2175"/>
      <c r="Q2175"/>
      <c r="R2175"/>
      <c r="T2175"/>
    </row>
    <row r="2176" spans="1:20">
      <c r="A2176"/>
      <c r="C2176"/>
      <c r="D2176"/>
      <c r="E2176"/>
      <c r="F2176" s="118"/>
      <c r="G2176"/>
      <c r="H2176" s="112"/>
      <c r="I2176"/>
      <c r="P2176"/>
      <c r="Q2176"/>
      <c r="R2176"/>
      <c r="T2176"/>
    </row>
    <row r="2177" spans="1:20">
      <c r="A2177"/>
      <c r="C2177"/>
      <c r="D2177"/>
      <c r="E2177"/>
      <c r="F2177" s="118"/>
      <c r="G2177"/>
      <c r="H2177" s="112"/>
      <c r="I2177"/>
      <c r="P2177"/>
      <c r="Q2177"/>
      <c r="R2177"/>
      <c r="T2177"/>
    </row>
    <row r="2178" spans="1:20">
      <c r="A2178"/>
      <c r="C2178"/>
      <c r="D2178"/>
      <c r="E2178"/>
      <c r="F2178" s="118"/>
      <c r="G2178"/>
      <c r="H2178" s="112"/>
      <c r="I2178"/>
      <c r="P2178"/>
      <c r="Q2178"/>
      <c r="R2178"/>
      <c r="T2178"/>
    </row>
    <row r="2179" spans="1:20">
      <c r="A2179"/>
      <c r="C2179"/>
      <c r="D2179"/>
      <c r="E2179"/>
      <c r="F2179" s="118"/>
      <c r="G2179"/>
      <c r="H2179" s="112"/>
      <c r="I2179"/>
      <c r="P2179"/>
      <c r="Q2179"/>
      <c r="R2179"/>
      <c r="T2179"/>
    </row>
    <row r="2180" spans="1:20">
      <c r="A2180"/>
      <c r="C2180"/>
      <c r="D2180"/>
      <c r="E2180"/>
      <c r="F2180" s="118"/>
      <c r="G2180"/>
      <c r="H2180" s="112"/>
      <c r="I2180"/>
      <c r="P2180"/>
      <c r="Q2180"/>
      <c r="R2180"/>
      <c r="T2180"/>
    </row>
    <row r="2181" spans="1:20">
      <c r="A2181"/>
      <c r="C2181"/>
      <c r="D2181"/>
      <c r="E2181"/>
      <c r="F2181" s="118"/>
      <c r="G2181"/>
      <c r="H2181" s="112"/>
      <c r="I2181"/>
      <c r="P2181"/>
      <c r="Q2181"/>
      <c r="R2181"/>
      <c r="T2181"/>
    </row>
    <row r="2182" spans="1:20">
      <c r="A2182"/>
      <c r="C2182"/>
      <c r="D2182"/>
      <c r="E2182"/>
      <c r="F2182" s="118"/>
      <c r="G2182"/>
      <c r="H2182" s="112"/>
      <c r="I2182"/>
      <c r="P2182"/>
      <c r="Q2182"/>
      <c r="R2182"/>
      <c r="T2182"/>
    </row>
    <row r="2183" spans="1:20">
      <c r="A2183"/>
      <c r="C2183"/>
      <c r="D2183"/>
      <c r="E2183"/>
      <c r="F2183" s="118"/>
      <c r="G2183"/>
      <c r="H2183" s="112"/>
      <c r="I2183"/>
      <c r="P2183"/>
      <c r="Q2183"/>
      <c r="R2183"/>
      <c r="T2183"/>
    </row>
    <row r="2184" spans="1:20">
      <c r="A2184"/>
      <c r="C2184"/>
      <c r="D2184"/>
      <c r="E2184"/>
      <c r="F2184" s="118"/>
      <c r="G2184"/>
      <c r="H2184" s="112"/>
      <c r="I2184"/>
      <c r="P2184"/>
      <c r="Q2184"/>
      <c r="R2184"/>
      <c r="T2184"/>
    </row>
    <row r="2185" spans="1:20">
      <c r="A2185"/>
      <c r="C2185"/>
      <c r="D2185"/>
      <c r="E2185"/>
      <c r="F2185" s="118"/>
      <c r="G2185"/>
      <c r="H2185" s="112"/>
      <c r="I2185"/>
      <c r="P2185"/>
      <c r="Q2185"/>
      <c r="R2185"/>
      <c r="T2185"/>
    </row>
    <row r="2186" spans="1:20">
      <c r="A2186"/>
      <c r="C2186"/>
      <c r="D2186"/>
      <c r="E2186"/>
      <c r="F2186" s="118"/>
      <c r="G2186"/>
      <c r="H2186" s="112"/>
      <c r="I2186"/>
      <c r="P2186"/>
      <c r="Q2186"/>
      <c r="R2186"/>
      <c r="T2186"/>
    </row>
    <row r="2187" spans="1:20">
      <c r="A2187"/>
      <c r="C2187"/>
      <c r="D2187"/>
      <c r="E2187"/>
      <c r="F2187" s="118"/>
      <c r="G2187"/>
      <c r="H2187" s="112"/>
      <c r="I2187"/>
      <c r="P2187"/>
      <c r="Q2187"/>
      <c r="R2187"/>
      <c r="T2187"/>
    </row>
    <row r="2188" spans="1:20">
      <c r="A2188"/>
      <c r="C2188"/>
      <c r="D2188"/>
      <c r="E2188"/>
      <c r="F2188" s="118"/>
      <c r="G2188"/>
      <c r="H2188" s="112"/>
      <c r="I2188"/>
      <c r="P2188"/>
      <c r="Q2188"/>
      <c r="R2188"/>
      <c r="T2188"/>
    </row>
    <row r="2189" spans="1:20">
      <c r="A2189"/>
      <c r="C2189"/>
      <c r="D2189"/>
      <c r="E2189"/>
      <c r="F2189" s="118"/>
      <c r="G2189"/>
      <c r="H2189" s="112"/>
      <c r="I2189"/>
      <c r="P2189"/>
      <c r="Q2189"/>
      <c r="R2189"/>
      <c r="T2189"/>
    </row>
    <row r="2190" spans="1:20">
      <c r="A2190"/>
      <c r="C2190"/>
      <c r="D2190"/>
      <c r="E2190"/>
      <c r="F2190" s="118"/>
      <c r="G2190"/>
      <c r="H2190" s="112"/>
      <c r="I2190"/>
      <c r="P2190"/>
      <c r="Q2190"/>
      <c r="R2190"/>
      <c r="T2190"/>
    </row>
    <row r="2191" spans="1:20">
      <c r="A2191"/>
      <c r="C2191"/>
      <c r="D2191"/>
      <c r="E2191"/>
      <c r="F2191" s="118"/>
      <c r="G2191"/>
      <c r="H2191" s="112"/>
      <c r="I2191"/>
      <c r="P2191"/>
      <c r="Q2191"/>
      <c r="R2191"/>
      <c r="T2191"/>
    </row>
    <row r="2192" spans="1:20">
      <c r="A2192"/>
      <c r="C2192"/>
      <c r="D2192"/>
      <c r="E2192"/>
      <c r="F2192" s="118"/>
      <c r="G2192"/>
      <c r="H2192" s="112"/>
      <c r="I2192"/>
      <c r="P2192"/>
      <c r="Q2192"/>
      <c r="R2192"/>
      <c r="T2192"/>
    </row>
    <row r="2193" spans="1:20">
      <c r="A2193"/>
      <c r="C2193"/>
      <c r="D2193"/>
      <c r="E2193"/>
      <c r="F2193" s="118"/>
      <c r="G2193"/>
      <c r="H2193" s="112"/>
      <c r="I2193"/>
      <c r="P2193"/>
      <c r="Q2193"/>
      <c r="R2193"/>
      <c r="T2193"/>
    </row>
    <row r="2194" spans="1:20">
      <c r="A2194"/>
      <c r="C2194"/>
      <c r="D2194"/>
      <c r="E2194"/>
      <c r="F2194" s="118"/>
      <c r="G2194"/>
      <c r="H2194" s="112"/>
      <c r="I2194"/>
      <c r="P2194"/>
      <c r="Q2194"/>
      <c r="R2194"/>
      <c r="T2194"/>
    </row>
    <row r="2195" spans="1:20">
      <c r="A2195"/>
      <c r="C2195"/>
      <c r="D2195"/>
      <c r="E2195"/>
      <c r="F2195" s="118"/>
      <c r="G2195"/>
      <c r="H2195" s="112"/>
      <c r="I2195"/>
      <c r="P2195"/>
      <c r="Q2195"/>
      <c r="R2195"/>
      <c r="T2195"/>
    </row>
    <row r="2196" spans="1:20">
      <c r="A2196"/>
      <c r="C2196"/>
      <c r="D2196"/>
      <c r="E2196"/>
      <c r="F2196" s="118"/>
      <c r="G2196"/>
      <c r="H2196" s="112"/>
      <c r="I2196"/>
      <c r="P2196"/>
      <c r="Q2196"/>
      <c r="R2196"/>
      <c r="T2196"/>
    </row>
    <row r="2197" spans="1:20">
      <c r="A2197"/>
      <c r="C2197"/>
      <c r="D2197"/>
      <c r="E2197"/>
      <c r="F2197" s="118"/>
      <c r="G2197"/>
      <c r="H2197" s="112"/>
      <c r="I2197"/>
      <c r="P2197"/>
      <c r="Q2197"/>
      <c r="R2197"/>
      <c r="T2197"/>
    </row>
    <row r="2198" spans="1:20">
      <c r="A2198"/>
      <c r="C2198"/>
      <c r="D2198"/>
      <c r="E2198"/>
      <c r="F2198" s="118"/>
      <c r="G2198"/>
      <c r="H2198" s="112"/>
      <c r="I2198"/>
      <c r="P2198"/>
      <c r="Q2198"/>
      <c r="R2198"/>
      <c r="T2198"/>
    </row>
    <row r="2199" spans="1:20">
      <c r="A2199"/>
      <c r="C2199"/>
      <c r="D2199"/>
      <c r="E2199"/>
      <c r="F2199" s="118"/>
      <c r="G2199"/>
      <c r="H2199" s="112"/>
      <c r="I2199"/>
      <c r="P2199"/>
      <c r="Q2199"/>
      <c r="R2199"/>
      <c r="T2199"/>
    </row>
    <row r="2200" spans="1:20">
      <c r="A2200"/>
      <c r="C2200"/>
      <c r="D2200"/>
      <c r="E2200"/>
      <c r="F2200" s="118"/>
      <c r="G2200"/>
      <c r="H2200" s="112"/>
      <c r="I2200"/>
      <c r="P2200"/>
      <c r="Q2200"/>
      <c r="R2200"/>
      <c r="T2200"/>
    </row>
    <row r="2201" spans="1:20">
      <c r="A2201"/>
      <c r="C2201"/>
      <c r="D2201"/>
      <c r="E2201"/>
      <c r="F2201" s="118"/>
      <c r="G2201"/>
      <c r="H2201" s="112"/>
      <c r="I2201"/>
      <c r="P2201"/>
      <c r="Q2201"/>
      <c r="R2201"/>
      <c r="T2201"/>
    </row>
    <row r="2202" spans="1:20">
      <c r="A2202"/>
      <c r="C2202"/>
      <c r="D2202"/>
      <c r="E2202"/>
      <c r="F2202" s="118"/>
      <c r="G2202"/>
      <c r="H2202" s="112"/>
      <c r="I2202"/>
      <c r="P2202"/>
      <c r="Q2202"/>
      <c r="R2202"/>
      <c r="T2202"/>
    </row>
    <row r="2203" spans="1:20">
      <c r="A2203"/>
      <c r="C2203"/>
      <c r="D2203"/>
      <c r="E2203"/>
      <c r="F2203" s="118"/>
      <c r="G2203"/>
      <c r="H2203" s="112"/>
      <c r="I2203"/>
      <c r="P2203"/>
      <c r="Q2203"/>
      <c r="R2203"/>
      <c r="T2203"/>
    </row>
    <row r="2204" spans="1:20">
      <c r="A2204"/>
      <c r="C2204"/>
      <c r="D2204"/>
      <c r="E2204"/>
      <c r="F2204" s="118"/>
      <c r="G2204"/>
      <c r="H2204" s="112"/>
      <c r="I2204"/>
      <c r="P2204"/>
      <c r="Q2204"/>
      <c r="R2204"/>
      <c r="T2204"/>
    </row>
    <row r="2205" spans="1:20">
      <c r="A2205"/>
      <c r="C2205"/>
      <c r="D2205"/>
      <c r="E2205"/>
      <c r="F2205" s="118"/>
      <c r="G2205"/>
      <c r="H2205" s="112"/>
      <c r="I2205"/>
      <c r="P2205"/>
      <c r="Q2205"/>
      <c r="R2205"/>
      <c r="T2205"/>
    </row>
    <row r="2206" spans="1:20">
      <c r="A2206"/>
      <c r="C2206"/>
      <c r="D2206"/>
      <c r="E2206"/>
      <c r="F2206" s="118"/>
      <c r="G2206"/>
      <c r="H2206" s="112"/>
      <c r="I2206"/>
      <c r="P2206"/>
      <c r="Q2206"/>
      <c r="R2206"/>
      <c r="T2206"/>
    </row>
    <row r="2207" spans="1:20">
      <c r="A2207"/>
      <c r="C2207"/>
      <c r="D2207"/>
      <c r="E2207"/>
      <c r="F2207" s="118"/>
      <c r="G2207"/>
      <c r="H2207" s="112"/>
      <c r="I2207"/>
      <c r="P2207"/>
      <c r="Q2207"/>
      <c r="R2207"/>
      <c r="T2207"/>
    </row>
    <row r="2208" spans="1:20">
      <c r="A2208"/>
      <c r="C2208"/>
      <c r="D2208"/>
      <c r="E2208"/>
      <c r="F2208" s="118"/>
      <c r="G2208"/>
      <c r="H2208" s="112"/>
      <c r="I2208"/>
      <c r="P2208"/>
      <c r="Q2208"/>
      <c r="R2208"/>
      <c r="T2208"/>
    </row>
    <row r="2209" spans="1:20">
      <c r="A2209"/>
      <c r="C2209"/>
      <c r="D2209"/>
      <c r="E2209"/>
      <c r="F2209" s="118"/>
      <c r="G2209"/>
      <c r="H2209" s="112"/>
      <c r="I2209"/>
      <c r="P2209"/>
      <c r="Q2209"/>
      <c r="R2209"/>
      <c r="T2209"/>
    </row>
    <row r="2210" spans="1:20">
      <c r="A2210"/>
      <c r="C2210"/>
      <c r="D2210"/>
      <c r="E2210"/>
      <c r="F2210" s="118"/>
      <c r="G2210"/>
      <c r="H2210" s="112"/>
      <c r="I2210"/>
      <c r="P2210"/>
      <c r="Q2210"/>
      <c r="R2210"/>
      <c r="T2210"/>
    </row>
    <row r="2211" spans="1:20">
      <c r="A2211"/>
      <c r="C2211"/>
      <c r="D2211"/>
      <c r="E2211"/>
      <c r="F2211" s="118"/>
      <c r="G2211"/>
      <c r="H2211" s="112"/>
      <c r="I2211"/>
      <c r="P2211"/>
      <c r="Q2211"/>
      <c r="R2211"/>
      <c r="T2211"/>
    </row>
    <row r="2212" spans="1:20">
      <c r="A2212"/>
      <c r="C2212"/>
      <c r="D2212"/>
      <c r="E2212"/>
      <c r="F2212" s="118"/>
      <c r="G2212"/>
      <c r="H2212" s="112"/>
      <c r="I2212"/>
      <c r="P2212"/>
      <c r="Q2212"/>
      <c r="R2212"/>
      <c r="T2212"/>
    </row>
    <row r="2213" spans="1:20">
      <c r="A2213"/>
      <c r="C2213"/>
      <c r="D2213"/>
      <c r="E2213"/>
      <c r="F2213" s="118"/>
      <c r="G2213"/>
      <c r="H2213" s="112"/>
      <c r="I2213"/>
      <c r="P2213"/>
      <c r="Q2213"/>
      <c r="R2213"/>
      <c r="T2213"/>
    </row>
    <row r="2214" spans="1:20">
      <c r="A2214"/>
      <c r="C2214"/>
      <c r="D2214"/>
      <c r="E2214"/>
      <c r="F2214" s="118"/>
      <c r="G2214"/>
      <c r="H2214" s="112"/>
      <c r="I2214"/>
      <c r="P2214"/>
      <c r="Q2214"/>
      <c r="R2214"/>
      <c r="T2214"/>
    </row>
    <row r="2215" spans="1:20">
      <c r="A2215"/>
      <c r="C2215"/>
      <c r="D2215"/>
      <c r="E2215"/>
      <c r="F2215" s="118"/>
      <c r="G2215"/>
      <c r="H2215" s="112"/>
      <c r="I2215"/>
      <c r="P2215"/>
      <c r="Q2215"/>
      <c r="R2215"/>
      <c r="T2215"/>
    </row>
    <row r="2216" spans="1:20">
      <c r="A2216"/>
      <c r="C2216"/>
      <c r="D2216"/>
      <c r="E2216"/>
      <c r="F2216" s="118"/>
      <c r="G2216"/>
      <c r="H2216" s="112"/>
      <c r="I2216"/>
      <c r="P2216"/>
      <c r="Q2216"/>
      <c r="R2216"/>
      <c r="T2216"/>
    </row>
    <row r="2217" spans="1:20">
      <c r="A2217"/>
      <c r="C2217"/>
      <c r="D2217"/>
      <c r="E2217"/>
      <c r="F2217" s="118"/>
      <c r="G2217"/>
      <c r="H2217" s="112"/>
      <c r="I2217"/>
      <c r="P2217"/>
      <c r="Q2217"/>
      <c r="R2217"/>
      <c r="T2217"/>
    </row>
    <row r="2218" spans="1:20">
      <c r="A2218"/>
      <c r="C2218"/>
      <c r="D2218"/>
      <c r="E2218"/>
      <c r="F2218" s="118"/>
      <c r="G2218"/>
      <c r="H2218" s="112"/>
      <c r="I2218"/>
      <c r="P2218"/>
      <c r="Q2218"/>
      <c r="R2218"/>
      <c r="T2218"/>
    </row>
    <row r="2219" spans="1:20">
      <c r="A2219"/>
      <c r="C2219"/>
      <c r="D2219"/>
      <c r="E2219"/>
      <c r="F2219" s="118"/>
      <c r="G2219"/>
      <c r="H2219" s="112"/>
      <c r="I2219"/>
      <c r="P2219"/>
      <c r="Q2219"/>
      <c r="R2219"/>
      <c r="T2219"/>
    </row>
    <row r="2220" spans="1:20">
      <c r="A2220"/>
      <c r="C2220"/>
      <c r="D2220"/>
      <c r="E2220"/>
      <c r="F2220" s="118"/>
      <c r="G2220"/>
      <c r="H2220" s="112"/>
      <c r="I2220"/>
      <c r="P2220"/>
      <c r="Q2220"/>
      <c r="R2220"/>
      <c r="T2220"/>
    </row>
    <row r="2221" spans="1:20">
      <c r="A2221"/>
      <c r="C2221"/>
      <c r="D2221"/>
      <c r="E2221"/>
      <c r="F2221" s="118"/>
      <c r="G2221"/>
      <c r="H2221" s="112"/>
      <c r="I2221"/>
      <c r="P2221"/>
      <c r="Q2221"/>
      <c r="R2221"/>
      <c r="T2221"/>
    </row>
    <row r="2222" spans="1:20">
      <c r="A2222"/>
      <c r="C2222"/>
      <c r="D2222"/>
      <c r="E2222"/>
      <c r="F2222" s="118"/>
      <c r="G2222"/>
      <c r="H2222" s="112"/>
      <c r="I2222"/>
      <c r="P2222"/>
      <c r="Q2222"/>
      <c r="R2222"/>
      <c r="T2222"/>
    </row>
    <row r="2223" spans="1:20">
      <c r="A2223"/>
      <c r="C2223"/>
      <c r="D2223"/>
      <c r="E2223"/>
      <c r="F2223" s="118"/>
      <c r="G2223"/>
      <c r="H2223" s="112"/>
      <c r="I2223"/>
      <c r="P2223"/>
      <c r="Q2223"/>
      <c r="R2223"/>
      <c r="T2223"/>
    </row>
    <row r="2224" spans="1:20">
      <c r="A2224"/>
      <c r="C2224"/>
      <c r="D2224"/>
      <c r="E2224"/>
      <c r="F2224" s="118"/>
      <c r="G2224"/>
      <c r="H2224" s="112"/>
      <c r="I2224"/>
      <c r="P2224"/>
      <c r="Q2224"/>
      <c r="R2224"/>
      <c r="T2224"/>
    </row>
    <row r="2225" spans="1:20">
      <c r="A2225"/>
      <c r="C2225"/>
      <c r="D2225"/>
      <c r="E2225"/>
      <c r="F2225" s="118"/>
      <c r="G2225"/>
      <c r="H2225" s="112"/>
      <c r="I2225"/>
      <c r="P2225"/>
      <c r="Q2225"/>
      <c r="R2225"/>
      <c r="T2225"/>
    </row>
    <row r="2226" spans="1:20">
      <c r="A2226"/>
      <c r="C2226"/>
      <c r="D2226"/>
      <c r="E2226"/>
      <c r="F2226" s="118"/>
      <c r="G2226"/>
      <c r="H2226" s="112"/>
      <c r="I2226"/>
      <c r="P2226"/>
      <c r="Q2226"/>
      <c r="R2226"/>
      <c r="T2226"/>
    </row>
    <row r="2227" spans="1:20">
      <c r="A2227"/>
      <c r="C2227"/>
      <c r="D2227"/>
      <c r="E2227"/>
      <c r="F2227" s="118"/>
      <c r="G2227"/>
      <c r="H2227" s="112"/>
      <c r="I2227"/>
      <c r="P2227"/>
      <c r="Q2227"/>
      <c r="R2227"/>
      <c r="T2227"/>
    </row>
    <row r="2228" spans="1:20">
      <c r="A2228"/>
      <c r="C2228"/>
      <c r="D2228"/>
      <c r="E2228"/>
      <c r="F2228" s="118"/>
      <c r="G2228"/>
      <c r="H2228" s="112"/>
      <c r="I2228"/>
      <c r="P2228"/>
      <c r="Q2228"/>
      <c r="R2228"/>
      <c r="T2228"/>
    </row>
    <row r="2229" spans="1:20">
      <c r="A2229"/>
      <c r="C2229"/>
      <c r="D2229"/>
      <c r="E2229"/>
      <c r="F2229" s="118"/>
      <c r="G2229"/>
      <c r="H2229" s="112"/>
      <c r="I2229"/>
      <c r="P2229"/>
      <c r="Q2229"/>
      <c r="R2229"/>
      <c r="T2229"/>
    </row>
    <row r="2230" spans="1:20">
      <c r="A2230"/>
      <c r="C2230"/>
      <c r="D2230"/>
      <c r="E2230"/>
      <c r="F2230" s="118"/>
      <c r="G2230"/>
      <c r="H2230" s="112"/>
      <c r="I2230"/>
      <c r="P2230"/>
      <c r="Q2230"/>
      <c r="R2230"/>
      <c r="T2230"/>
    </row>
    <row r="2231" spans="1:20">
      <c r="A2231"/>
      <c r="C2231"/>
      <c r="D2231"/>
      <c r="E2231"/>
      <c r="F2231" s="118"/>
      <c r="G2231"/>
      <c r="H2231" s="112"/>
      <c r="I2231"/>
      <c r="P2231"/>
      <c r="Q2231"/>
      <c r="R2231"/>
      <c r="T2231"/>
    </row>
    <row r="2232" spans="1:20">
      <c r="A2232"/>
      <c r="C2232"/>
      <c r="D2232"/>
      <c r="E2232"/>
      <c r="F2232" s="118"/>
      <c r="G2232"/>
      <c r="H2232" s="112"/>
      <c r="I2232"/>
      <c r="P2232"/>
      <c r="Q2232"/>
      <c r="R2232"/>
      <c r="T2232"/>
    </row>
    <row r="2233" spans="1:20">
      <c r="A2233"/>
      <c r="C2233"/>
      <c r="D2233"/>
      <c r="E2233"/>
      <c r="F2233" s="118"/>
      <c r="G2233"/>
      <c r="H2233" s="112"/>
      <c r="I2233"/>
      <c r="P2233"/>
      <c r="Q2233"/>
      <c r="R2233"/>
      <c r="T2233"/>
    </row>
    <row r="2234" spans="1:20">
      <c r="A2234"/>
      <c r="C2234"/>
      <c r="D2234"/>
      <c r="E2234"/>
      <c r="F2234" s="118"/>
      <c r="G2234"/>
      <c r="H2234" s="112"/>
      <c r="I2234"/>
      <c r="P2234"/>
      <c r="Q2234"/>
      <c r="R2234"/>
      <c r="T2234"/>
    </row>
    <row r="2235" spans="1:20">
      <c r="A2235"/>
      <c r="C2235"/>
      <c r="D2235"/>
      <c r="E2235"/>
      <c r="F2235" s="118"/>
      <c r="G2235"/>
      <c r="H2235" s="112"/>
      <c r="I2235"/>
      <c r="P2235"/>
      <c r="Q2235"/>
      <c r="R2235"/>
      <c r="T2235"/>
    </row>
    <row r="2236" spans="1:20">
      <c r="A2236"/>
      <c r="C2236"/>
      <c r="D2236"/>
      <c r="E2236"/>
      <c r="F2236" s="118"/>
      <c r="G2236"/>
      <c r="H2236" s="112"/>
      <c r="I2236"/>
      <c r="P2236"/>
      <c r="Q2236"/>
      <c r="R2236"/>
      <c r="T2236"/>
    </row>
    <row r="2237" spans="1:20">
      <c r="A2237"/>
      <c r="C2237"/>
      <c r="D2237"/>
      <c r="E2237"/>
      <c r="F2237" s="118"/>
      <c r="G2237"/>
      <c r="H2237" s="112"/>
      <c r="I2237"/>
      <c r="P2237"/>
      <c r="Q2237"/>
      <c r="R2237"/>
      <c r="T2237"/>
    </row>
    <row r="2238" spans="1:20">
      <c r="A2238"/>
      <c r="C2238"/>
      <c r="D2238"/>
      <c r="E2238"/>
      <c r="F2238" s="118"/>
      <c r="G2238"/>
      <c r="H2238" s="112"/>
      <c r="I2238"/>
      <c r="P2238"/>
      <c r="Q2238"/>
      <c r="R2238"/>
      <c r="T2238"/>
    </row>
    <row r="2239" spans="1:20">
      <c r="A2239"/>
      <c r="C2239"/>
      <c r="D2239"/>
      <c r="E2239"/>
      <c r="F2239" s="118"/>
      <c r="G2239"/>
      <c r="H2239" s="112"/>
      <c r="I2239"/>
      <c r="P2239"/>
      <c r="Q2239"/>
      <c r="R2239"/>
      <c r="T2239"/>
    </row>
    <row r="2240" spans="1:20">
      <c r="A2240"/>
      <c r="C2240"/>
      <c r="D2240"/>
      <c r="E2240"/>
      <c r="F2240" s="118"/>
      <c r="G2240"/>
      <c r="H2240" s="112"/>
      <c r="I2240"/>
      <c r="P2240"/>
      <c r="Q2240"/>
      <c r="R2240"/>
      <c r="T2240"/>
    </row>
    <row r="2241" spans="1:20">
      <c r="A2241"/>
      <c r="C2241"/>
      <c r="D2241"/>
      <c r="E2241"/>
      <c r="F2241" s="118"/>
      <c r="G2241"/>
      <c r="H2241" s="112"/>
      <c r="I2241"/>
      <c r="P2241"/>
      <c r="Q2241"/>
      <c r="R2241"/>
      <c r="T2241"/>
    </row>
    <row r="2242" spans="1:20">
      <c r="A2242"/>
      <c r="C2242"/>
      <c r="D2242"/>
      <c r="E2242"/>
      <c r="F2242" s="118"/>
      <c r="G2242"/>
      <c r="H2242" s="112"/>
      <c r="I2242"/>
      <c r="P2242"/>
      <c r="Q2242"/>
      <c r="R2242"/>
      <c r="T2242"/>
    </row>
    <row r="2243" spans="1:20">
      <c r="A2243"/>
      <c r="C2243"/>
      <c r="D2243"/>
      <c r="E2243"/>
      <c r="F2243" s="118"/>
      <c r="G2243"/>
      <c r="H2243" s="112"/>
      <c r="I2243"/>
      <c r="P2243"/>
      <c r="Q2243"/>
      <c r="R2243"/>
      <c r="T2243"/>
    </row>
    <row r="2244" spans="1:20">
      <c r="A2244"/>
      <c r="C2244"/>
      <c r="D2244"/>
      <c r="E2244"/>
      <c r="F2244" s="118"/>
      <c r="G2244"/>
      <c r="H2244" s="112"/>
      <c r="I2244"/>
      <c r="P2244"/>
      <c r="Q2244"/>
      <c r="R2244"/>
      <c r="T2244"/>
    </row>
    <row r="2245" spans="1:20">
      <c r="A2245"/>
      <c r="C2245"/>
      <c r="D2245"/>
      <c r="E2245"/>
      <c r="F2245" s="118"/>
      <c r="G2245"/>
      <c r="H2245" s="112"/>
      <c r="I2245"/>
      <c r="P2245"/>
      <c r="Q2245"/>
      <c r="R2245"/>
      <c r="T2245"/>
    </row>
    <row r="2246" spans="1:20">
      <c r="A2246"/>
      <c r="C2246"/>
      <c r="D2246"/>
      <c r="E2246"/>
      <c r="F2246" s="118"/>
      <c r="G2246"/>
      <c r="H2246" s="112"/>
      <c r="I2246"/>
      <c r="P2246"/>
      <c r="Q2246"/>
      <c r="R2246"/>
      <c r="T2246"/>
    </row>
    <row r="2247" spans="1:20">
      <c r="A2247"/>
      <c r="C2247"/>
      <c r="D2247"/>
      <c r="E2247"/>
      <c r="F2247" s="118"/>
      <c r="G2247"/>
      <c r="H2247" s="112"/>
      <c r="I2247"/>
      <c r="P2247"/>
      <c r="Q2247"/>
      <c r="R2247"/>
      <c r="T2247"/>
    </row>
    <row r="2248" spans="1:20">
      <c r="A2248"/>
      <c r="C2248"/>
      <c r="D2248"/>
      <c r="E2248"/>
      <c r="F2248" s="118"/>
      <c r="G2248"/>
      <c r="H2248" s="112"/>
      <c r="I2248"/>
      <c r="P2248"/>
      <c r="Q2248"/>
      <c r="R2248"/>
      <c r="T2248"/>
    </row>
    <row r="2249" spans="1:20">
      <c r="A2249"/>
      <c r="C2249"/>
      <c r="D2249"/>
      <c r="E2249"/>
      <c r="F2249" s="118"/>
      <c r="G2249"/>
      <c r="H2249" s="112"/>
      <c r="I2249"/>
      <c r="P2249"/>
      <c r="Q2249"/>
      <c r="R2249"/>
      <c r="T2249"/>
    </row>
    <row r="2250" spans="1:20">
      <c r="A2250"/>
      <c r="C2250"/>
      <c r="D2250"/>
      <c r="E2250"/>
      <c r="F2250" s="118"/>
      <c r="G2250"/>
      <c r="H2250" s="112"/>
      <c r="I2250"/>
      <c r="P2250"/>
      <c r="Q2250"/>
      <c r="R2250"/>
      <c r="T2250"/>
    </row>
    <row r="2251" spans="1:20">
      <c r="A2251"/>
      <c r="C2251"/>
      <c r="D2251"/>
      <c r="E2251"/>
      <c r="F2251" s="118"/>
      <c r="G2251"/>
      <c r="H2251" s="112"/>
      <c r="I2251"/>
      <c r="P2251"/>
      <c r="Q2251"/>
      <c r="R2251"/>
      <c r="T2251"/>
    </row>
    <row r="2252" spans="1:20">
      <c r="A2252"/>
      <c r="C2252"/>
      <c r="D2252"/>
      <c r="E2252"/>
      <c r="F2252" s="118"/>
      <c r="G2252"/>
      <c r="H2252" s="112"/>
      <c r="I2252"/>
      <c r="P2252"/>
      <c r="Q2252"/>
      <c r="R2252"/>
      <c r="T2252"/>
    </row>
    <row r="2253" spans="1:20">
      <c r="A2253"/>
      <c r="C2253"/>
      <c r="D2253"/>
      <c r="E2253"/>
      <c r="F2253" s="118"/>
      <c r="G2253"/>
      <c r="H2253" s="112"/>
      <c r="I2253"/>
      <c r="P2253"/>
      <c r="Q2253"/>
      <c r="R2253"/>
      <c r="T2253"/>
    </row>
    <row r="2254" spans="1:20">
      <c r="A2254"/>
      <c r="C2254"/>
      <c r="D2254"/>
      <c r="E2254"/>
      <c r="F2254" s="118"/>
      <c r="G2254"/>
      <c r="H2254" s="112"/>
      <c r="I2254"/>
      <c r="P2254"/>
      <c r="Q2254"/>
      <c r="R2254"/>
      <c r="T2254"/>
    </row>
    <row r="2255" spans="1:20">
      <c r="A2255"/>
      <c r="C2255"/>
      <c r="D2255"/>
      <c r="E2255"/>
      <c r="F2255" s="118"/>
      <c r="G2255"/>
      <c r="H2255" s="112"/>
      <c r="I2255"/>
      <c r="P2255"/>
      <c r="Q2255"/>
      <c r="R2255"/>
      <c r="T2255"/>
    </row>
    <row r="2256" spans="1:20">
      <c r="A2256"/>
      <c r="C2256"/>
      <c r="D2256"/>
      <c r="E2256"/>
      <c r="F2256" s="118"/>
      <c r="G2256"/>
      <c r="H2256" s="112"/>
      <c r="I2256"/>
      <c r="P2256"/>
      <c r="Q2256"/>
      <c r="R2256"/>
      <c r="T2256"/>
    </row>
    <row r="2257" spans="1:20">
      <c r="A2257"/>
      <c r="C2257"/>
      <c r="D2257"/>
      <c r="E2257"/>
      <c r="F2257" s="118"/>
      <c r="G2257"/>
      <c r="H2257" s="112"/>
      <c r="I2257"/>
      <c r="P2257"/>
      <c r="Q2257"/>
      <c r="R2257"/>
      <c r="T2257"/>
    </row>
    <row r="2258" spans="1:20">
      <c r="A2258"/>
      <c r="C2258"/>
      <c r="D2258"/>
      <c r="E2258"/>
      <c r="F2258" s="118"/>
      <c r="G2258"/>
      <c r="H2258" s="112"/>
      <c r="I2258"/>
      <c r="P2258"/>
      <c r="Q2258"/>
      <c r="R2258"/>
      <c r="T2258"/>
    </row>
    <row r="2259" spans="1:20">
      <c r="A2259"/>
      <c r="C2259"/>
      <c r="D2259"/>
      <c r="E2259"/>
      <c r="F2259" s="118"/>
      <c r="G2259"/>
      <c r="H2259" s="112"/>
      <c r="I2259"/>
      <c r="P2259"/>
      <c r="Q2259"/>
      <c r="R2259"/>
      <c r="T2259"/>
    </row>
    <row r="2260" spans="1:20">
      <c r="A2260"/>
      <c r="C2260"/>
      <c r="D2260"/>
      <c r="E2260"/>
      <c r="F2260" s="118"/>
      <c r="G2260"/>
      <c r="H2260" s="112"/>
      <c r="I2260"/>
      <c r="P2260"/>
      <c r="Q2260"/>
      <c r="R2260"/>
      <c r="T2260"/>
    </row>
    <row r="2261" spans="1:20">
      <c r="A2261"/>
      <c r="C2261"/>
      <c r="D2261"/>
      <c r="E2261"/>
      <c r="F2261" s="118"/>
      <c r="G2261"/>
      <c r="H2261" s="112"/>
      <c r="I2261"/>
      <c r="P2261"/>
      <c r="Q2261"/>
      <c r="R2261"/>
      <c r="T2261"/>
    </row>
    <row r="2262" spans="1:20">
      <c r="A2262"/>
      <c r="C2262"/>
      <c r="D2262"/>
      <c r="E2262"/>
      <c r="F2262" s="118"/>
      <c r="G2262"/>
      <c r="H2262" s="112"/>
      <c r="I2262"/>
      <c r="P2262"/>
      <c r="Q2262"/>
      <c r="R2262"/>
      <c r="T2262"/>
    </row>
    <row r="2263" spans="1:20">
      <c r="A2263"/>
      <c r="C2263"/>
      <c r="D2263"/>
      <c r="E2263"/>
      <c r="F2263" s="118"/>
      <c r="G2263"/>
      <c r="H2263" s="112"/>
      <c r="I2263"/>
      <c r="P2263"/>
      <c r="Q2263"/>
      <c r="R2263"/>
      <c r="T2263"/>
    </row>
    <row r="2264" spans="1:20">
      <c r="A2264"/>
      <c r="C2264"/>
      <c r="D2264"/>
      <c r="E2264"/>
      <c r="F2264" s="118"/>
      <c r="G2264"/>
      <c r="H2264" s="112"/>
      <c r="I2264"/>
      <c r="P2264"/>
      <c r="Q2264"/>
      <c r="R2264"/>
      <c r="T2264"/>
    </row>
    <row r="2265" spans="1:20">
      <c r="A2265"/>
      <c r="C2265"/>
      <c r="D2265"/>
      <c r="E2265"/>
      <c r="F2265" s="118"/>
      <c r="G2265"/>
      <c r="H2265" s="112"/>
      <c r="I2265"/>
      <c r="P2265"/>
      <c r="Q2265"/>
      <c r="R2265"/>
      <c r="T2265"/>
    </row>
    <row r="2266" spans="1:20">
      <c r="A2266"/>
      <c r="C2266"/>
      <c r="D2266"/>
      <c r="E2266"/>
      <c r="F2266" s="118"/>
      <c r="G2266"/>
      <c r="H2266" s="112"/>
      <c r="I2266"/>
      <c r="P2266"/>
      <c r="Q2266"/>
      <c r="R2266"/>
      <c r="T2266"/>
    </row>
    <row r="2267" spans="1:20">
      <c r="A2267"/>
      <c r="C2267"/>
      <c r="D2267"/>
      <c r="E2267"/>
      <c r="F2267" s="118"/>
      <c r="G2267"/>
      <c r="H2267" s="112"/>
      <c r="I2267"/>
      <c r="P2267"/>
      <c r="Q2267"/>
      <c r="R2267"/>
      <c r="T2267"/>
    </row>
    <row r="2268" spans="1:20">
      <c r="A2268"/>
      <c r="C2268"/>
      <c r="D2268"/>
      <c r="E2268"/>
      <c r="F2268" s="118"/>
      <c r="G2268"/>
      <c r="H2268" s="112"/>
      <c r="I2268"/>
      <c r="P2268"/>
      <c r="Q2268"/>
      <c r="R2268"/>
      <c r="T2268"/>
    </row>
    <row r="2269" spans="1:20">
      <c r="A2269"/>
      <c r="C2269"/>
      <c r="D2269"/>
      <c r="E2269"/>
      <c r="F2269" s="118"/>
      <c r="G2269"/>
      <c r="H2269" s="112"/>
      <c r="I2269"/>
      <c r="P2269"/>
      <c r="Q2269"/>
      <c r="R2269"/>
      <c r="T2269"/>
    </row>
    <row r="2270" spans="1:20">
      <c r="A2270"/>
      <c r="C2270"/>
      <c r="D2270"/>
      <c r="E2270"/>
      <c r="F2270" s="118"/>
      <c r="G2270"/>
      <c r="H2270" s="112"/>
      <c r="I2270"/>
      <c r="P2270"/>
      <c r="Q2270"/>
      <c r="R2270"/>
      <c r="T2270"/>
    </row>
    <row r="2271" spans="1:20">
      <c r="A2271"/>
      <c r="C2271"/>
      <c r="D2271"/>
      <c r="E2271"/>
      <c r="F2271" s="118"/>
      <c r="G2271"/>
      <c r="H2271" s="112"/>
      <c r="I2271"/>
      <c r="P2271"/>
      <c r="Q2271"/>
      <c r="R2271"/>
      <c r="T2271"/>
    </row>
    <row r="2272" spans="1:20">
      <c r="A2272"/>
      <c r="C2272"/>
      <c r="D2272"/>
      <c r="E2272"/>
      <c r="F2272" s="118"/>
      <c r="G2272"/>
      <c r="H2272" s="112"/>
      <c r="I2272"/>
      <c r="P2272"/>
      <c r="Q2272"/>
      <c r="R2272"/>
      <c r="T2272"/>
    </row>
    <row r="2273" spans="1:20">
      <c r="A2273"/>
      <c r="C2273"/>
      <c r="D2273"/>
      <c r="E2273"/>
      <c r="F2273" s="118"/>
      <c r="G2273"/>
      <c r="H2273" s="112"/>
      <c r="I2273"/>
      <c r="P2273"/>
      <c r="Q2273"/>
      <c r="R2273"/>
      <c r="T2273"/>
    </row>
    <row r="2274" spans="1:20">
      <c r="A2274"/>
      <c r="C2274"/>
      <c r="D2274"/>
      <c r="E2274"/>
      <c r="F2274" s="118"/>
      <c r="G2274"/>
      <c r="H2274" s="112"/>
      <c r="I2274"/>
      <c r="P2274"/>
      <c r="Q2274"/>
      <c r="R2274"/>
      <c r="T2274"/>
    </row>
    <row r="2275" spans="1:20">
      <c r="A2275"/>
      <c r="C2275"/>
      <c r="D2275"/>
      <c r="E2275"/>
      <c r="F2275" s="118"/>
      <c r="G2275"/>
      <c r="H2275" s="112"/>
      <c r="I2275"/>
      <c r="P2275"/>
      <c r="Q2275"/>
      <c r="R2275"/>
      <c r="T2275"/>
    </row>
    <row r="2276" spans="1:20">
      <c r="A2276"/>
      <c r="C2276"/>
      <c r="D2276"/>
      <c r="E2276"/>
      <c r="F2276" s="118"/>
      <c r="G2276"/>
      <c r="H2276" s="112"/>
      <c r="I2276"/>
      <c r="P2276"/>
      <c r="Q2276"/>
      <c r="R2276"/>
      <c r="T2276"/>
    </row>
    <row r="2277" spans="1:20">
      <c r="A2277"/>
      <c r="C2277"/>
      <c r="D2277"/>
      <c r="E2277"/>
      <c r="F2277" s="118"/>
      <c r="G2277"/>
      <c r="H2277" s="112"/>
      <c r="I2277"/>
      <c r="P2277"/>
      <c r="Q2277"/>
      <c r="R2277"/>
      <c r="T2277"/>
    </row>
    <row r="2278" spans="1:20">
      <c r="A2278"/>
      <c r="C2278"/>
      <c r="D2278"/>
      <c r="E2278"/>
      <c r="F2278" s="118"/>
      <c r="G2278"/>
      <c r="H2278" s="112"/>
      <c r="I2278"/>
      <c r="P2278"/>
      <c r="Q2278"/>
      <c r="R2278"/>
      <c r="T2278"/>
    </row>
    <row r="2279" spans="1:20">
      <c r="A2279"/>
      <c r="C2279"/>
      <c r="D2279"/>
      <c r="E2279"/>
      <c r="F2279" s="118"/>
      <c r="G2279"/>
      <c r="H2279" s="112"/>
      <c r="I2279"/>
      <c r="P2279"/>
      <c r="Q2279"/>
      <c r="R2279"/>
      <c r="T2279"/>
    </row>
    <row r="2280" spans="1:20">
      <c r="A2280"/>
      <c r="C2280"/>
      <c r="D2280"/>
      <c r="E2280"/>
      <c r="F2280" s="118"/>
      <c r="G2280"/>
      <c r="H2280" s="112"/>
      <c r="I2280"/>
      <c r="P2280"/>
      <c r="Q2280"/>
      <c r="R2280"/>
      <c r="T2280"/>
    </row>
    <row r="2281" spans="1:20">
      <c r="A2281"/>
      <c r="C2281"/>
      <c r="D2281"/>
      <c r="E2281"/>
      <c r="F2281" s="118"/>
      <c r="G2281"/>
      <c r="H2281" s="112"/>
      <c r="I2281"/>
      <c r="P2281"/>
      <c r="Q2281"/>
      <c r="R2281"/>
      <c r="T2281"/>
    </row>
    <row r="2282" spans="1:20">
      <c r="A2282"/>
      <c r="C2282"/>
      <c r="D2282"/>
      <c r="E2282"/>
      <c r="F2282" s="118"/>
      <c r="G2282"/>
      <c r="H2282" s="112"/>
      <c r="I2282"/>
      <c r="P2282"/>
      <c r="Q2282"/>
      <c r="R2282"/>
      <c r="T2282"/>
    </row>
    <row r="2283" spans="1:20">
      <c r="A2283"/>
      <c r="C2283"/>
      <c r="D2283"/>
      <c r="E2283"/>
      <c r="F2283" s="118"/>
      <c r="G2283"/>
      <c r="H2283" s="112"/>
      <c r="I2283"/>
      <c r="P2283"/>
      <c r="Q2283"/>
      <c r="R2283"/>
      <c r="T2283"/>
    </row>
    <row r="2284" spans="1:20">
      <c r="A2284"/>
      <c r="C2284"/>
      <c r="D2284"/>
      <c r="E2284"/>
      <c r="F2284" s="118"/>
      <c r="G2284"/>
      <c r="H2284" s="112"/>
      <c r="I2284"/>
      <c r="P2284"/>
      <c r="Q2284"/>
      <c r="R2284"/>
      <c r="T2284"/>
    </row>
    <row r="2285" spans="1:20">
      <c r="A2285"/>
      <c r="C2285"/>
      <c r="D2285"/>
      <c r="E2285"/>
      <c r="F2285" s="118"/>
      <c r="G2285"/>
      <c r="H2285" s="112"/>
      <c r="I2285"/>
      <c r="P2285"/>
      <c r="Q2285"/>
      <c r="R2285"/>
      <c r="T2285"/>
    </row>
    <row r="2286" spans="1:20">
      <c r="A2286"/>
      <c r="C2286"/>
      <c r="D2286"/>
      <c r="E2286"/>
      <c r="F2286" s="118"/>
      <c r="G2286"/>
      <c r="H2286" s="112"/>
      <c r="I2286"/>
      <c r="P2286"/>
      <c r="Q2286"/>
      <c r="R2286"/>
      <c r="T2286"/>
    </row>
    <row r="2287" spans="1:20">
      <c r="A2287"/>
      <c r="C2287"/>
      <c r="D2287"/>
      <c r="E2287"/>
      <c r="F2287" s="118"/>
      <c r="G2287"/>
      <c r="H2287" s="112"/>
      <c r="I2287"/>
      <c r="P2287"/>
      <c r="Q2287"/>
      <c r="R2287"/>
      <c r="T2287"/>
    </row>
    <row r="2288" spans="1:20">
      <c r="A2288"/>
      <c r="C2288"/>
      <c r="D2288"/>
      <c r="E2288"/>
      <c r="F2288" s="118"/>
      <c r="G2288"/>
      <c r="H2288" s="112"/>
      <c r="I2288"/>
      <c r="P2288"/>
      <c r="Q2288"/>
      <c r="R2288"/>
      <c r="T2288"/>
    </row>
    <row r="2289" spans="1:20">
      <c r="A2289"/>
      <c r="C2289"/>
      <c r="D2289"/>
      <c r="E2289"/>
      <c r="F2289" s="118"/>
      <c r="G2289"/>
      <c r="H2289" s="112"/>
      <c r="I2289"/>
      <c r="P2289"/>
      <c r="Q2289"/>
      <c r="R2289"/>
      <c r="T2289"/>
    </row>
    <row r="2290" spans="1:20">
      <c r="A2290"/>
      <c r="C2290"/>
      <c r="D2290"/>
      <c r="E2290"/>
      <c r="F2290" s="118"/>
      <c r="G2290"/>
      <c r="H2290" s="112"/>
      <c r="I2290"/>
      <c r="P2290"/>
      <c r="Q2290"/>
      <c r="R2290"/>
      <c r="T2290"/>
    </row>
    <row r="2291" spans="1:20">
      <c r="A2291"/>
      <c r="C2291"/>
      <c r="D2291"/>
      <c r="E2291"/>
      <c r="F2291" s="118"/>
      <c r="G2291"/>
      <c r="H2291" s="112"/>
      <c r="I2291"/>
      <c r="P2291"/>
      <c r="Q2291"/>
      <c r="R2291"/>
      <c r="T2291"/>
    </row>
    <row r="2292" spans="1:20">
      <c r="A2292"/>
      <c r="C2292"/>
      <c r="D2292"/>
      <c r="E2292"/>
      <c r="F2292" s="118"/>
      <c r="G2292"/>
      <c r="H2292" s="112"/>
      <c r="I2292"/>
      <c r="P2292"/>
      <c r="Q2292"/>
      <c r="R2292"/>
      <c r="T2292"/>
    </row>
    <row r="2293" spans="1:20">
      <c r="A2293"/>
      <c r="C2293"/>
      <c r="D2293"/>
      <c r="E2293"/>
      <c r="F2293" s="118"/>
      <c r="G2293"/>
      <c r="H2293" s="112"/>
      <c r="I2293"/>
      <c r="P2293"/>
      <c r="Q2293"/>
      <c r="R2293"/>
      <c r="T2293"/>
    </row>
    <row r="2294" spans="1:20">
      <c r="A2294"/>
      <c r="C2294"/>
      <c r="D2294"/>
      <c r="E2294"/>
      <c r="F2294" s="118"/>
      <c r="G2294"/>
      <c r="H2294" s="112"/>
      <c r="I2294"/>
      <c r="P2294"/>
      <c r="Q2294"/>
      <c r="R2294"/>
      <c r="T2294"/>
    </row>
    <row r="2295" spans="1:20">
      <c r="A2295"/>
      <c r="C2295"/>
      <c r="D2295"/>
      <c r="E2295"/>
      <c r="F2295" s="118"/>
      <c r="G2295"/>
      <c r="H2295" s="112"/>
      <c r="I2295"/>
      <c r="P2295"/>
      <c r="Q2295"/>
      <c r="R2295"/>
      <c r="T2295"/>
    </row>
    <row r="2296" spans="1:20">
      <c r="A2296"/>
      <c r="C2296"/>
      <c r="D2296"/>
      <c r="E2296"/>
      <c r="F2296" s="118"/>
      <c r="G2296"/>
      <c r="H2296" s="112"/>
      <c r="I2296"/>
      <c r="P2296"/>
      <c r="Q2296"/>
      <c r="R2296"/>
      <c r="T2296"/>
    </row>
    <row r="2297" spans="1:20">
      <c r="A2297"/>
      <c r="C2297"/>
      <c r="D2297"/>
      <c r="E2297"/>
      <c r="F2297" s="118"/>
      <c r="G2297"/>
      <c r="H2297" s="112"/>
      <c r="I2297"/>
      <c r="P2297"/>
      <c r="Q2297"/>
      <c r="R2297"/>
      <c r="T2297"/>
    </row>
    <row r="2298" spans="1:20">
      <c r="A2298"/>
      <c r="C2298"/>
      <c r="D2298"/>
      <c r="E2298"/>
      <c r="F2298" s="118"/>
      <c r="G2298"/>
      <c r="H2298" s="112"/>
      <c r="I2298"/>
      <c r="P2298"/>
      <c r="Q2298"/>
      <c r="R2298"/>
      <c r="T2298"/>
    </row>
    <row r="2299" spans="1:20">
      <c r="A2299"/>
      <c r="C2299"/>
      <c r="D2299"/>
      <c r="E2299"/>
      <c r="F2299" s="118"/>
      <c r="G2299"/>
      <c r="H2299" s="112"/>
      <c r="I2299"/>
      <c r="P2299"/>
      <c r="Q2299"/>
      <c r="R2299"/>
      <c r="T2299"/>
    </row>
    <row r="2300" spans="1:20">
      <c r="A2300"/>
      <c r="C2300"/>
      <c r="D2300"/>
      <c r="E2300"/>
      <c r="F2300" s="118"/>
      <c r="G2300"/>
      <c r="H2300" s="112"/>
      <c r="I2300"/>
      <c r="P2300"/>
      <c r="Q2300"/>
      <c r="R2300"/>
      <c r="T2300"/>
    </row>
    <row r="2301" spans="1:20">
      <c r="A2301"/>
      <c r="C2301"/>
      <c r="D2301"/>
      <c r="E2301"/>
      <c r="F2301" s="118"/>
      <c r="G2301"/>
      <c r="H2301" s="112"/>
      <c r="I2301"/>
      <c r="P2301"/>
      <c r="Q2301"/>
      <c r="R2301"/>
      <c r="T2301"/>
    </row>
    <row r="2302" spans="1:20">
      <c r="A2302"/>
      <c r="C2302"/>
      <c r="D2302"/>
      <c r="E2302"/>
      <c r="F2302" s="118"/>
      <c r="G2302"/>
      <c r="H2302" s="112"/>
      <c r="I2302"/>
      <c r="P2302"/>
      <c r="Q2302"/>
      <c r="R2302"/>
      <c r="T2302"/>
    </row>
    <row r="2303" spans="1:20">
      <c r="A2303"/>
      <c r="C2303"/>
      <c r="D2303"/>
      <c r="E2303"/>
      <c r="F2303" s="118"/>
      <c r="G2303"/>
      <c r="H2303" s="112"/>
      <c r="I2303"/>
      <c r="P2303"/>
      <c r="Q2303"/>
      <c r="R2303"/>
      <c r="T2303"/>
    </row>
    <row r="2304" spans="1:20">
      <c r="A2304"/>
      <c r="C2304"/>
      <c r="D2304"/>
      <c r="E2304"/>
      <c r="F2304" s="118"/>
      <c r="G2304"/>
      <c r="H2304" s="112"/>
      <c r="I2304"/>
      <c r="P2304"/>
      <c r="Q2304"/>
      <c r="R2304"/>
      <c r="T2304"/>
    </row>
    <row r="2305" spans="1:20">
      <c r="A2305"/>
      <c r="C2305"/>
      <c r="D2305"/>
      <c r="E2305"/>
      <c r="F2305" s="118"/>
      <c r="G2305"/>
      <c r="H2305" s="112"/>
      <c r="I2305"/>
      <c r="P2305"/>
      <c r="Q2305"/>
      <c r="R2305"/>
      <c r="T2305"/>
    </row>
    <row r="2306" spans="1:20">
      <c r="A2306"/>
      <c r="C2306"/>
      <c r="D2306"/>
      <c r="E2306"/>
      <c r="F2306" s="118"/>
      <c r="G2306"/>
      <c r="H2306" s="112"/>
      <c r="I2306"/>
      <c r="P2306"/>
      <c r="Q2306"/>
      <c r="R2306"/>
      <c r="T2306"/>
    </row>
    <row r="2307" spans="1:20">
      <c r="A2307"/>
      <c r="C2307"/>
      <c r="D2307"/>
      <c r="E2307"/>
      <c r="F2307" s="118"/>
      <c r="G2307"/>
      <c r="H2307" s="112"/>
      <c r="I2307"/>
      <c r="P2307"/>
      <c r="Q2307"/>
      <c r="R2307"/>
      <c r="T2307"/>
    </row>
    <row r="2308" spans="1:20">
      <c r="A2308"/>
      <c r="C2308"/>
      <c r="D2308"/>
      <c r="E2308"/>
      <c r="F2308" s="118"/>
      <c r="G2308"/>
      <c r="H2308" s="112"/>
      <c r="I2308"/>
      <c r="P2308"/>
      <c r="Q2308"/>
      <c r="R2308"/>
      <c r="T2308"/>
    </row>
    <row r="2309" spans="1:20">
      <c r="A2309"/>
      <c r="C2309"/>
      <c r="D2309"/>
      <c r="E2309"/>
      <c r="F2309" s="118"/>
      <c r="G2309"/>
      <c r="H2309" s="112"/>
      <c r="I2309"/>
      <c r="P2309"/>
      <c r="Q2309"/>
      <c r="R2309"/>
      <c r="T2309"/>
    </row>
    <row r="2310" spans="1:20">
      <c r="A2310"/>
      <c r="C2310"/>
      <c r="D2310"/>
      <c r="E2310"/>
      <c r="F2310" s="118"/>
      <c r="G2310"/>
      <c r="H2310" s="112"/>
      <c r="I2310"/>
      <c r="P2310"/>
      <c r="Q2310"/>
      <c r="R2310"/>
      <c r="T2310"/>
    </row>
    <row r="2311" spans="1:20">
      <c r="A2311"/>
      <c r="C2311"/>
      <c r="D2311"/>
      <c r="E2311"/>
      <c r="F2311" s="118"/>
      <c r="G2311"/>
      <c r="H2311" s="112"/>
      <c r="I2311"/>
      <c r="P2311"/>
      <c r="Q2311"/>
      <c r="R2311"/>
      <c r="T2311"/>
    </row>
    <row r="2312" spans="1:20">
      <c r="A2312"/>
      <c r="C2312"/>
      <c r="D2312"/>
      <c r="E2312"/>
      <c r="F2312" s="118"/>
      <c r="G2312"/>
      <c r="H2312" s="112"/>
      <c r="I2312"/>
      <c r="P2312"/>
      <c r="Q2312"/>
      <c r="R2312"/>
      <c r="T2312"/>
    </row>
    <row r="2313" spans="1:20">
      <c r="A2313"/>
      <c r="C2313"/>
      <c r="D2313"/>
      <c r="E2313"/>
      <c r="F2313" s="118"/>
      <c r="G2313"/>
      <c r="H2313" s="112"/>
      <c r="I2313"/>
      <c r="P2313"/>
      <c r="Q2313"/>
      <c r="R2313"/>
      <c r="T2313"/>
    </row>
    <row r="2314" spans="1:20">
      <c r="A2314"/>
      <c r="C2314"/>
      <c r="D2314"/>
      <c r="E2314"/>
      <c r="F2314" s="118"/>
      <c r="G2314"/>
      <c r="H2314" s="112"/>
      <c r="I2314"/>
      <c r="P2314"/>
      <c r="Q2314"/>
      <c r="R2314"/>
      <c r="T2314"/>
    </row>
    <row r="2315" spans="1:20">
      <c r="A2315"/>
      <c r="C2315"/>
      <c r="D2315"/>
      <c r="E2315"/>
      <c r="F2315" s="118"/>
      <c r="G2315"/>
      <c r="H2315" s="112"/>
      <c r="I2315"/>
      <c r="P2315"/>
      <c r="Q2315"/>
      <c r="R2315"/>
      <c r="T2315"/>
    </row>
    <row r="2316" spans="1:20">
      <c r="A2316"/>
      <c r="C2316"/>
      <c r="D2316"/>
      <c r="E2316"/>
      <c r="F2316" s="118"/>
      <c r="G2316"/>
      <c r="H2316" s="112"/>
      <c r="I2316"/>
      <c r="P2316"/>
      <c r="Q2316"/>
      <c r="R2316"/>
      <c r="T2316"/>
    </row>
    <row r="2317" spans="1:20">
      <c r="A2317"/>
      <c r="C2317"/>
      <c r="D2317"/>
      <c r="E2317"/>
      <c r="F2317" s="118"/>
      <c r="G2317"/>
      <c r="H2317" s="112"/>
      <c r="I2317"/>
      <c r="P2317"/>
      <c r="Q2317"/>
      <c r="R2317"/>
      <c r="T2317"/>
    </row>
    <row r="2318" spans="1:20">
      <c r="A2318"/>
      <c r="C2318"/>
      <c r="D2318"/>
      <c r="E2318"/>
      <c r="F2318" s="118"/>
      <c r="G2318"/>
      <c r="H2318" s="112"/>
      <c r="I2318"/>
      <c r="P2318"/>
      <c r="Q2318"/>
      <c r="R2318"/>
      <c r="T2318"/>
    </row>
    <row r="2319" spans="1:20">
      <c r="A2319"/>
      <c r="C2319"/>
      <c r="D2319"/>
      <c r="E2319"/>
      <c r="F2319" s="118"/>
      <c r="G2319"/>
      <c r="H2319" s="112"/>
      <c r="I2319"/>
      <c r="P2319"/>
      <c r="Q2319"/>
      <c r="R2319"/>
      <c r="T2319"/>
    </row>
    <row r="2320" spans="1:20">
      <c r="A2320"/>
      <c r="C2320"/>
      <c r="D2320"/>
      <c r="E2320"/>
      <c r="F2320" s="118"/>
      <c r="G2320"/>
      <c r="H2320" s="112"/>
      <c r="I2320"/>
      <c r="P2320"/>
      <c r="Q2320"/>
      <c r="R2320"/>
      <c r="T2320"/>
    </row>
    <row r="2321" spans="1:20">
      <c r="A2321"/>
      <c r="C2321"/>
      <c r="D2321"/>
      <c r="E2321"/>
      <c r="F2321" s="118"/>
      <c r="G2321"/>
      <c r="H2321" s="112"/>
      <c r="I2321"/>
      <c r="P2321"/>
      <c r="Q2321"/>
      <c r="R2321"/>
      <c r="T2321"/>
    </row>
    <row r="2322" spans="1:20">
      <c r="A2322"/>
      <c r="C2322"/>
      <c r="D2322"/>
      <c r="E2322"/>
      <c r="F2322" s="118"/>
      <c r="G2322"/>
      <c r="H2322" s="112"/>
      <c r="I2322"/>
      <c r="P2322"/>
      <c r="Q2322"/>
      <c r="R2322"/>
      <c r="T2322"/>
    </row>
    <row r="2323" spans="1:20">
      <c r="A2323"/>
      <c r="C2323"/>
      <c r="D2323"/>
      <c r="E2323"/>
      <c r="F2323" s="118"/>
      <c r="G2323"/>
      <c r="H2323" s="112"/>
      <c r="I2323"/>
      <c r="P2323"/>
      <c r="Q2323"/>
      <c r="R2323"/>
      <c r="T2323"/>
    </row>
    <row r="2324" spans="1:20">
      <c r="A2324"/>
      <c r="C2324"/>
      <c r="D2324"/>
      <c r="E2324"/>
      <c r="F2324" s="118"/>
      <c r="G2324"/>
      <c r="H2324" s="112"/>
      <c r="I2324"/>
      <c r="P2324"/>
      <c r="Q2324"/>
      <c r="R2324"/>
      <c r="T2324"/>
    </row>
    <row r="2325" spans="1:20">
      <c r="A2325"/>
      <c r="C2325"/>
      <c r="D2325"/>
      <c r="E2325"/>
      <c r="F2325" s="118"/>
      <c r="G2325"/>
      <c r="H2325" s="112"/>
      <c r="I2325"/>
      <c r="P2325"/>
      <c r="Q2325"/>
      <c r="R2325"/>
      <c r="T2325"/>
    </row>
    <row r="2326" spans="1:20">
      <c r="A2326"/>
      <c r="C2326"/>
      <c r="D2326"/>
      <c r="E2326"/>
      <c r="F2326" s="118"/>
      <c r="G2326"/>
      <c r="H2326" s="112"/>
      <c r="I2326"/>
      <c r="P2326"/>
      <c r="Q2326"/>
      <c r="R2326"/>
      <c r="T2326"/>
    </row>
    <row r="2327" spans="1:20">
      <c r="A2327"/>
      <c r="C2327"/>
      <c r="D2327"/>
      <c r="E2327"/>
      <c r="F2327" s="118"/>
      <c r="G2327"/>
      <c r="H2327" s="112"/>
      <c r="I2327"/>
      <c r="P2327"/>
      <c r="Q2327"/>
      <c r="R2327"/>
      <c r="T2327"/>
    </row>
    <row r="2328" spans="1:20">
      <c r="A2328"/>
      <c r="C2328"/>
      <c r="D2328"/>
      <c r="E2328"/>
      <c r="F2328" s="118"/>
      <c r="G2328"/>
      <c r="H2328" s="112"/>
      <c r="I2328"/>
      <c r="P2328"/>
      <c r="Q2328"/>
      <c r="R2328"/>
      <c r="T2328"/>
    </row>
    <row r="2329" spans="1:20">
      <c r="A2329"/>
      <c r="C2329"/>
      <c r="D2329"/>
      <c r="E2329"/>
      <c r="F2329" s="118"/>
      <c r="G2329"/>
      <c r="H2329" s="112"/>
      <c r="I2329"/>
      <c r="P2329"/>
      <c r="Q2329"/>
      <c r="R2329"/>
      <c r="T2329"/>
    </row>
    <row r="2330" spans="1:20">
      <c r="A2330"/>
      <c r="C2330"/>
      <c r="D2330"/>
      <c r="E2330"/>
      <c r="F2330" s="118"/>
      <c r="G2330"/>
      <c r="H2330" s="112"/>
      <c r="I2330"/>
      <c r="P2330"/>
      <c r="Q2330"/>
      <c r="R2330"/>
      <c r="T2330"/>
    </row>
    <row r="2331" spans="1:20">
      <c r="A2331"/>
      <c r="C2331"/>
      <c r="D2331"/>
      <c r="E2331"/>
      <c r="F2331" s="118"/>
      <c r="G2331"/>
      <c r="H2331" s="112"/>
      <c r="I2331"/>
      <c r="P2331"/>
      <c r="Q2331"/>
      <c r="R2331"/>
      <c r="T2331"/>
    </row>
    <row r="2332" spans="1:20">
      <c r="A2332"/>
      <c r="C2332"/>
      <c r="D2332"/>
      <c r="E2332"/>
      <c r="F2332" s="118"/>
      <c r="G2332"/>
      <c r="H2332" s="112"/>
      <c r="I2332"/>
      <c r="P2332"/>
      <c r="Q2332"/>
      <c r="R2332"/>
      <c r="T2332"/>
    </row>
    <row r="2333" spans="1:20">
      <c r="A2333"/>
      <c r="C2333"/>
      <c r="D2333"/>
      <c r="E2333"/>
      <c r="F2333" s="118"/>
      <c r="G2333"/>
      <c r="H2333" s="112"/>
      <c r="I2333"/>
      <c r="P2333"/>
      <c r="Q2333"/>
      <c r="R2333"/>
      <c r="T2333"/>
    </row>
    <row r="2334" spans="1:20">
      <c r="A2334"/>
      <c r="C2334"/>
      <c r="D2334"/>
      <c r="E2334"/>
      <c r="F2334" s="118"/>
      <c r="G2334"/>
      <c r="H2334" s="112"/>
      <c r="I2334"/>
      <c r="P2334"/>
      <c r="Q2334"/>
      <c r="R2334"/>
      <c r="T2334"/>
    </row>
    <row r="2335" spans="1:20">
      <c r="A2335"/>
      <c r="C2335"/>
      <c r="D2335"/>
      <c r="E2335"/>
      <c r="F2335" s="118"/>
      <c r="G2335"/>
      <c r="H2335" s="112"/>
      <c r="I2335"/>
      <c r="P2335"/>
      <c r="Q2335"/>
      <c r="R2335"/>
      <c r="T2335"/>
    </row>
    <row r="2336" spans="1:20">
      <c r="A2336"/>
      <c r="C2336"/>
      <c r="D2336"/>
      <c r="E2336"/>
      <c r="F2336" s="118"/>
      <c r="G2336"/>
      <c r="H2336" s="112"/>
      <c r="I2336"/>
      <c r="P2336"/>
      <c r="Q2336"/>
      <c r="R2336"/>
      <c r="T2336"/>
    </row>
    <row r="2337" spans="1:20">
      <c r="A2337"/>
      <c r="C2337"/>
      <c r="D2337"/>
      <c r="E2337"/>
      <c r="F2337" s="118"/>
      <c r="G2337"/>
      <c r="H2337" s="112"/>
      <c r="I2337"/>
      <c r="P2337"/>
      <c r="Q2337"/>
      <c r="R2337"/>
      <c r="T2337"/>
    </row>
    <row r="2338" spans="1:20">
      <c r="A2338"/>
      <c r="C2338"/>
      <c r="D2338"/>
      <c r="E2338"/>
      <c r="F2338" s="118"/>
      <c r="G2338"/>
      <c r="H2338" s="112"/>
      <c r="I2338"/>
      <c r="P2338"/>
      <c r="Q2338"/>
      <c r="R2338"/>
      <c r="T2338"/>
    </row>
    <row r="2339" spans="1:20">
      <c r="A2339"/>
      <c r="C2339"/>
      <c r="D2339"/>
      <c r="E2339"/>
      <c r="F2339" s="118"/>
      <c r="G2339"/>
      <c r="H2339" s="112"/>
      <c r="I2339"/>
      <c r="P2339"/>
      <c r="Q2339"/>
      <c r="R2339"/>
      <c r="T2339"/>
    </row>
    <row r="2340" spans="1:20">
      <c r="A2340"/>
      <c r="C2340"/>
      <c r="D2340"/>
      <c r="E2340"/>
      <c r="F2340" s="118"/>
      <c r="G2340"/>
      <c r="H2340" s="112"/>
      <c r="I2340"/>
      <c r="P2340"/>
      <c r="Q2340"/>
      <c r="R2340"/>
      <c r="T2340"/>
    </row>
    <row r="2341" spans="1:20">
      <c r="A2341"/>
      <c r="C2341"/>
      <c r="D2341"/>
      <c r="E2341"/>
      <c r="F2341" s="118"/>
      <c r="G2341"/>
      <c r="H2341" s="112"/>
      <c r="I2341"/>
      <c r="P2341"/>
      <c r="Q2341"/>
      <c r="R2341"/>
      <c r="T2341"/>
    </row>
    <row r="2342" spans="1:20">
      <c r="A2342"/>
      <c r="C2342"/>
      <c r="D2342"/>
      <c r="E2342"/>
      <c r="F2342" s="118"/>
      <c r="G2342"/>
      <c r="H2342" s="112"/>
      <c r="I2342"/>
      <c r="P2342"/>
      <c r="Q2342"/>
      <c r="R2342"/>
      <c r="T2342"/>
    </row>
    <row r="2343" spans="1:20">
      <c r="A2343"/>
      <c r="C2343"/>
      <c r="D2343"/>
      <c r="E2343"/>
      <c r="F2343" s="118"/>
      <c r="G2343"/>
      <c r="H2343" s="112"/>
      <c r="I2343"/>
      <c r="P2343"/>
      <c r="Q2343"/>
      <c r="R2343"/>
      <c r="T2343"/>
    </row>
    <row r="2344" spans="1:20">
      <c r="A2344"/>
      <c r="C2344"/>
      <c r="D2344"/>
      <c r="E2344"/>
      <c r="F2344" s="118"/>
      <c r="G2344"/>
      <c r="H2344" s="112"/>
      <c r="I2344"/>
      <c r="P2344"/>
      <c r="Q2344"/>
      <c r="R2344"/>
      <c r="T2344"/>
    </row>
    <row r="2345" spans="1:20">
      <c r="A2345"/>
      <c r="C2345"/>
      <c r="D2345"/>
      <c r="E2345"/>
      <c r="F2345" s="118"/>
      <c r="G2345"/>
      <c r="H2345" s="112"/>
      <c r="I2345"/>
      <c r="P2345"/>
      <c r="Q2345"/>
      <c r="R2345"/>
      <c r="T2345"/>
    </row>
    <row r="2346" spans="1:20">
      <c r="A2346"/>
      <c r="C2346"/>
      <c r="D2346"/>
      <c r="E2346"/>
      <c r="F2346" s="118"/>
      <c r="G2346"/>
      <c r="H2346" s="112"/>
      <c r="I2346"/>
      <c r="P2346"/>
      <c r="Q2346"/>
      <c r="R2346"/>
      <c r="T2346"/>
    </row>
    <row r="2347" spans="1:20">
      <c r="A2347"/>
      <c r="C2347"/>
      <c r="D2347"/>
      <c r="E2347"/>
      <c r="F2347" s="118"/>
      <c r="G2347"/>
      <c r="H2347" s="112"/>
      <c r="I2347"/>
      <c r="P2347"/>
      <c r="Q2347"/>
      <c r="R2347"/>
      <c r="T2347"/>
    </row>
    <row r="2348" spans="1:20">
      <c r="A2348"/>
      <c r="C2348"/>
      <c r="D2348"/>
      <c r="E2348"/>
      <c r="F2348" s="118"/>
      <c r="G2348"/>
      <c r="H2348" s="112"/>
      <c r="I2348"/>
      <c r="P2348"/>
      <c r="Q2348"/>
      <c r="R2348"/>
      <c r="T2348"/>
    </row>
    <row r="2349" spans="1:20">
      <c r="A2349"/>
      <c r="C2349"/>
      <c r="D2349"/>
      <c r="E2349"/>
      <c r="F2349" s="118"/>
      <c r="G2349"/>
      <c r="H2349" s="112"/>
      <c r="I2349"/>
      <c r="P2349"/>
      <c r="Q2349"/>
      <c r="R2349"/>
      <c r="T2349"/>
    </row>
    <row r="2350" spans="1:20">
      <c r="A2350"/>
      <c r="C2350"/>
      <c r="D2350"/>
      <c r="E2350"/>
      <c r="F2350" s="118"/>
      <c r="G2350"/>
      <c r="H2350" s="112"/>
      <c r="I2350"/>
      <c r="P2350"/>
      <c r="Q2350"/>
      <c r="R2350"/>
      <c r="T2350"/>
    </row>
    <row r="2351" spans="1:20">
      <c r="A2351"/>
      <c r="C2351"/>
      <c r="D2351"/>
      <c r="E2351"/>
      <c r="F2351" s="118"/>
      <c r="G2351"/>
      <c r="H2351" s="112"/>
      <c r="I2351"/>
      <c r="P2351"/>
      <c r="Q2351"/>
      <c r="R2351"/>
      <c r="T2351"/>
    </row>
    <row r="2352" spans="1:20">
      <c r="A2352"/>
      <c r="C2352"/>
      <c r="D2352"/>
      <c r="E2352"/>
      <c r="F2352" s="118"/>
      <c r="G2352"/>
      <c r="H2352" s="112"/>
      <c r="I2352"/>
      <c r="P2352"/>
      <c r="Q2352"/>
      <c r="R2352"/>
      <c r="T2352"/>
    </row>
    <row r="2353" spans="1:20">
      <c r="A2353"/>
      <c r="C2353"/>
      <c r="D2353"/>
      <c r="E2353"/>
      <c r="F2353" s="118"/>
      <c r="G2353"/>
      <c r="H2353" s="112"/>
      <c r="I2353"/>
      <c r="P2353"/>
      <c r="Q2353"/>
      <c r="R2353"/>
      <c r="T2353"/>
    </row>
    <row r="2354" spans="1:20">
      <c r="A2354"/>
      <c r="C2354"/>
      <c r="D2354"/>
      <c r="E2354"/>
      <c r="F2354" s="118"/>
      <c r="G2354"/>
      <c r="H2354" s="112"/>
      <c r="I2354"/>
      <c r="P2354"/>
      <c r="Q2354"/>
      <c r="R2354"/>
      <c r="T2354"/>
    </row>
    <row r="2355" spans="1:20">
      <c r="A2355"/>
      <c r="C2355"/>
      <c r="D2355"/>
      <c r="E2355"/>
      <c r="F2355" s="118"/>
      <c r="G2355"/>
      <c r="H2355" s="112"/>
      <c r="I2355"/>
      <c r="P2355"/>
      <c r="Q2355"/>
      <c r="R2355"/>
      <c r="T2355"/>
    </row>
    <row r="2356" spans="1:20">
      <c r="A2356"/>
      <c r="C2356"/>
      <c r="D2356"/>
      <c r="E2356"/>
      <c r="F2356" s="118"/>
      <c r="G2356"/>
      <c r="H2356" s="112"/>
      <c r="I2356"/>
      <c r="P2356"/>
      <c r="Q2356"/>
      <c r="R2356"/>
      <c r="T2356"/>
    </row>
    <row r="2357" spans="1:20">
      <c r="A2357"/>
      <c r="C2357"/>
      <c r="D2357"/>
      <c r="E2357"/>
      <c r="F2357" s="118"/>
      <c r="G2357"/>
      <c r="H2357" s="112"/>
      <c r="I2357"/>
      <c r="P2357"/>
      <c r="Q2357"/>
      <c r="R2357"/>
      <c r="T2357"/>
    </row>
    <row r="2358" spans="1:20">
      <c r="A2358"/>
      <c r="C2358"/>
      <c r="D2358"/>
      <c r="E2358"/>
      <c r="F2358" s="118"/>
      <c r="G2358"/>
      <c r="H2358" s="112"/>
      <c r="I2358"/>
      <c r="P2358"/>
      <c r="Q2358"/>
      <c r="R2358"/>
      <c r="T2358"/>
    </row>
    <row r="2359" spans="1:20">
      <c r="A2359"/>
      <c r="C2359"/>
      <c r="D2359"/>
      <c r="E2359"/>
      <c r="F2359" s="118"/>
      <c r="G2359"/>
      <c r="H2359" s="112"/>
      <c r="I2359"/>
      <c r="P2359"/>
      <c r="Q2359"/>
      <c r="R2359"/>
      <c r="T2359"/>
    </row>
    <row r="2360" spans="1:20">
      <c r="A2360"/>
      <c r="C2360"/>
      <c r="D2360"/>
      <c r="E2360"/>
      <c r="F2360" s="118"/>
      <c r="G2360"/>
      <c r="H2360" s="112"/>
      <c r="I2360"/>
      <c r="P2360"/>
      <c r="Q2360"/>
      <c r="R2360"/>
      <c r="T2360"/>
    </row>
    <row r="2361" spans="1:20">
      <c r="A2361"/>
      <c r="C2361"/>
      <c r="D2361"/>
      <c r="E2361"/>
      <c r="F2361" s="118"/>
      <c r="G2361"/>
      <c r="H2361" s="112"/>
      <c r="I2361"/>
      <c r="P2361"/>
      <c r="Q2361"/>
      <c r="R2361"/>
      <c r="T2361"/>
    </row>
    <row r="2362" spans="1:20">
      <c r="A2362"/>
      <c r="C2362"/>
      <c r="D2362"/>
      <c r="E2362"/>
      <c r="F2362" s="118"/>
      <c r="G2362"/>
      <c r="H2362" s="112"/>
      <c r="I2362"/>
      <c r="P2362"/>
      <c r="Q2362"/>
      <c r="R2362"/>
      <c r="T2362"/>
    </row>
    <row r="2363" spans="1:20">
      <c r="A2363"/>
      <c r="C2363"/>
      <c r="D2363"/>
      <c r="E2363"/>
      <c r="F2363" s="118"/>
      <c r="G2363"/>
      <c r="H2363" s="112"/>
      <c r="I2363"/>
      <c r="P2363"/>
      <c r="Q2363"/>
      <c r="R2363"/>
      <c r="T2363"/>
    </row>
    <row r="2364" spans="1:20">
      <c r="A2364"/>
      <c r="C2364"/>
      <c r="D2364"/>
      <c r="E2364"/>
      <c r="F2364" s="118"/>
      <c r="G2364"/>
      <c r="H2364" s="112"/>
      <c r="I2364"/>
      <c r="P2364"/>
      <c r="Q2364"/>
      <c r="R2364"/>
      <c r="T2364"/>
    </row>
    <row r="2365" spans="1:20">
      <c r="A2365"/>
      <c r="C2365"/>
      <c r="D2365"/>
      <c r="E2365"/>
      <c r="F2365" s="118"/>
      <c r="G2365"/>
      <c r="H2365" s="112"/>
      <c r="I2365"/>
      <c r="P2365"/>
      <c r="Q2365"/>
      <c r="R2365"/>
      <c r="T2365"/>
    </row>
    <row r="2366" spans="1:20">
      <c r="A2366"/>
      <c r="C2366"/>
      <c r="D2366"/>
      <c r="E2366"/>
      <c r="F2366" s="118"/>
      <c r="G2366"/>
      <c r="H2366" s="112"/>
      <c r="I2366"/>
      <c r="P2366"/>
      <c r="Q2366"/>
      <c r="R2366"/>
      <c r="T2366"/>
    </row>
    <row r="2367" spans="1:20">
      <c r="A2367"/>
      <c r="C2367"/>
      <c r="D2367"/>
      <c r="E2367"/>
      <c r="F2367" s="118"/>
      <c r="G2367"/>
      <c r="H2367" s="112"/>
      <c r="I2367"/>
      <c r="P2367"/>
      <c r="Q2367"/>
      <c r="R2367"/>
      <c r="T2367"/>
    </row>
    <row r="2368" spans="1:20">
      <c r="A2368"/>
      <c r="C2368"/>
      <c r="D2368"/>
      <c r="E2368"/>
      <c r="F2368" s="118"/>
      <c r="G2368"/>
      <c r="H2368" s="112"/>
      <c r="I2368"/>
      <c r="P2368"/>
      <c r="Q2368"/>
      <c r="R2368"/>
      <c r="T2368"/>
    </row>
    <row r="2369" spans="1:20">
      <c r="A2369"/>
      <c r="C2369"/>
      <c r="D2369"/>
      <c r="E2369"/>
      <c r="F2369" s="118"/>
      <c r="G2369"/>
      <c r="H2369" s="112"/>
      <c r="I2369"/>
      <c r="P2369"/>
      <c r="Q2369"/>
      <c r="R2369"/>
      <c r="T2369"/>
    </row>
    <row r="2370" spans="1:20">
      <c r="A2370"/>
      <c r="C2370"/>
      <c r="D2370"/>
      <c r="E2370"/>
      <c r="F2370" s="118"/>
      <c r="G2370"/>
      <c r="H2370" s="112"/>
      <c r="I2370"/>
      <c r="P2370"/>
      <c r="Q2370"/>
      <c r="R2370"/>
      <c r="T2370"/>
    </row>
    <row r="2371" spans="1:20">
      <c r="A2371"/>
      <c r="C2371"/>
      <c r="D2371"/>
      <c r="E2371"/>
      <c r="F2371" s="118"/>
      <c r="G2371"/>
      <c r="H2371" s="112"/>
      <c r="I2371"/>
      <c r="P2371"/>
      <c r="Q2371"/>
      <c r="R2371"/>
      <c r="T2371"/>
    </row>
    <row r="2372" spans="1:20">
      <c r="A2372"/>
      <c r="C2372"/>
      <c r="D2372"/>
      <c r="E2372"/>
      <c r="F2372" s="118"/>
      <c r="G2372"/>
      <c r="H2372" s="112"/>
      <c r="I2372"/>
      <c r="P2372"/>
      <c r="Q2372"/>
      <c r="R2372"/>
      <c r="T2372"/>
    </row>
    <row r="2373" spans="1:20">
      <c r="A2373"/>
      <c r="C2373"/>
      <c r="D2373"/>
      <c r="E2373"/>
      <c r="F2373" s="118"/>
      <c r="G2373"/>
      <c r="H2373" s="112"/>
      <c r="I2373"/>
      <c r="P2373"/>
      <c r="Q2373"/>
      <c r="R2373"/>
      <c r="T2373"/>
    </row>
    <row r="2374" spans="1:20">
      <c r="A2374"/>
      <c r="C2374"/>
      <c r="D2374"/>
      <c r="E2374"/>
      <c r="F2374" s="118"/>
      <c r="G2374"/>
      <c r="H2374" s="112"/>
      <c r="I2374"/>
      <c r="P2374"/>
      <c r="Q2374"/>
      <c r="R2374"/>
      <c r="T2374"/>
    </row>
    <row r="2375" spans="1:20">
      <c r="A2375"/>
      <c r="C2375"/>
      <c r="D2375"/>
      <c r="E2375"/>
      <c r="F2375" s="118"/>
      <c r="G2375"/>
      <c r="H2375" s="112"/>
      <c r="I2375"/>
      <c r="P2375"/>
      <c r="Q2375"/>
      <c r="R2375"/>
      <c r="T2375"/>
    </row>
    <row r="2376" spans="1:20">
      <c r="A2376"/>
      <c r="C2376"/>
      <c r="D2376"/>
      <c r="E2376"/>
      <c r="F2376" s="118"/>
      <c r="G2376"/>
      <c r="H2376" s="112"/>
      <c r="I2376"/>
      <c r="P2376"/>
      <c r="Q2376"/>
      <c r="R2376"/>
      <c r="T2376"/>
    </row>
    <row r="2377" spans="1:20">
      <c r="A2377"/>
      <c r="C2377"/>
      <c r="D2377"/>
      <c r="E2377"/>
      <c r="F2377" s="118"/>
      <c r="G2377"/>
      <c r="H2377" s="112"/>
      <c r="I2377"/>
      <c r="P2377"/>
      <c r="Q2377"/>
      <c r="R2377"/>
      <c r="T2377"/>
    </row>
    <row r="2378" spans="1:20">
      <c r="A2378"/>
      <c r="C2378"/>
      <c r="D2378"/>
      <c r="E2378"/>
      <c r="F2378" s="118"/>
      <c r="G2378"/>
      <c r="H2378" s="112"/>
      <c r="I2378"/>
      <c r="P2378"/>
      <c r="Q2378"/>
      <c r="R2378"/>
      <c r="T2378"/>
    </row>
    <row r="2379" spans="1:20">
      <c r="A2379"/>
      <c r="C2379"/>
      <c r="D2379"/>
      <c r="E2379"/>
      <c r="F2379" s="118"/>
      <c r="G2379"/>
      <c r="H2379" s="112"/>
      <c r="I2379"/>
      <c r="P2379"/>
      <c r="Q2379"/>
      <c r="R2379"/>
      <c r="T2379"/>
    </row>
    <row r="2380" spans="1:20">
      <c r="A2380"/>
      <c r="C2380"/>
      <c r="D2380"/>
      <c r="E2380"/>
      <c r="F2380" s="118"/>
      <c r="G2380"/>
      <c r="H2380" s="112"/>
      <c r="I2380"/>
      <c r="P2380"/>
      <c r="Q2380"/>
      <c r="R2380"/>
      <c r="T2380"/>
    </row>
    <row r="2381" spans="1:20">
      <c r="A2381"/>
      <c r="C2381"/>
      <c r="D2381"/>
      <c r="E2381"/>
      <c r="F2381" s="118"/>
      <c r="G2381"/>
      <c r="H2381" s="112"/>
      <c r="I2381"/>
      <c r="P2381"/>
      <c r="Q2381"/>
      <c r="R2381"/>
      <c r="T2381"/>
    </row>
    <row r="2382" spans="1:20">
      <c r="A2382"/>
      <c r="C2382"/>
      <c r="D2382"/>
      <c r="E2382"/>
      <c r="F2382" s="118"/>
      <c r="G2382"/>
      <c r="H2382" s="112"/>
      <c r="I2382"/>
      <c r="P2382"/>
      <c r="Q2382"/>
      <c r="R2382"/>
      <c r="T2382"/>
    </row>
    <row r="2383" spans="1:20">
      <c r="A2383"/>
      <c r="C2383"/>
      <c r="D2383"/>
      <c r="E2383"/>
      <c r="F2383" s="118"/>
      <c r="G2383"/>
      <c r="H2383" s="112"/>
      <c r="I2383"/>
      <c r="P2383"/>
      <c r="Q2383"/>
      <c r="R2383"/>
      <c r="T2383"/>
    </row>
    <row r="2384" spans="1:20">
      <c r="A2384"/>
      <c r="C2384"/>
      <c r="D2384"/>
      <c r="E2384"/>
      <c r="F2384" s="118"/>
      <c r="G2384"/>
      <c r="H2384" s="112"/>
      <c r="I2384"/>
      <c r="P2384"/>
      <c r="Q2384"/>
      <c r="R2384"/>
      <c r="T2384"/>
    </row>
    <row r="2385" spans="1:20">
      <c r="A2385"/>
      <c r="C2385"/>
      <c r="D2385"/>
      <c r="E2385"/>
      <c r="F2385" s="118"/>
      <c r="G2385"/>
      <c r="H2385" s="112"/>
      <c r="I2385"/>
      <c r="P2385"/>
      <c r="Q2385"/>
      <c r="R2385"/>
      <c r="T2385"/>
    </row>
    <row r="2386" spans="1:20">
      <c r="A2386"/>
      <c r="C2386"/>
      <c r="D2386"/>
      <c r="E2386"/>
      <c r="F2386" s="118"/>
      <c r="G2386"/>
      <c r="H2386" s="112"/>
      <c r="I2386"/>
      <c r="P2386"/>
      <c r="Q2386"/>
      <c r="R2386"/>
      <c r="T2386"/>
    </row>
    <row r="2387" spans="1:20">
      <c r="A2387"/>
      <c r="C2387"/>
      <c r="D2387"/>
      <c r="E2387"/>
      <c r="F2387" s="118"/>
      <c r="G2387"/>
      <c r="H2387" s="112"/>
      <c r="I2387"/>
      <c r="P2387"/>
      <c r="Q2387"/>
      <c r="R2387"/>
      <c r="T2387"/>
    </row>
    <row r="2388" spans="1:20">
      <c r="A2388"/>
      <c r="C2388"/>
      <c r="D2388"/>
      <c r="E2388"/>
      <c r="F2388" s="118"/>
      <c r="G2388"/>
      <c r="H2388" s="112"/>
      <c r="I2388"/>
      <c r="P2388"/>
      <c r="Q2388"/>
      <c r="R2388"/>
      <c r="T2388"/>
    </row>
    <row r="2389" spans="1:20">
      <c r="A2389"/>
      <c r="C2389"/>
      <c r="D2389"/>
      <c r="E2389"/>
      <c r="F2389" s="118"/>
      <c r="G2389"/>
      <c r="H2389" s="112"/>
      <c r="I2389"/>
      <c r="P2389"/>
      <c r="Q2389"/>
      <c r="R2389"/>
      <c r="T2389"/>
    </row>
    <row r="2390" spans="1:20">
      <c r="A2390"/>
      <c r="C2390"/>
      <c r="D2390"/>
      <c r="E2390"/>
      <c r="F2390" s="118"/>
      <c r="G2390"/>
      <c r="H2390" s="112"/>
      <c r="I2390"/>
      <c r="P2390"/>
      <c r="Q2390"/>
      <c r="R2390"/>
      <c r="T2390"/>
    </row>
    <row r="2391" spans="1:20">
      <c r="A2391"/>
      <c r="C2391"/>
      <c r="D2391"/>
      <c r="E2391"/>
      <c r="F2391" s="118"/>
      <c r="G2391"/>
      <c r="H2391" s="112"/>
      <c r="I2391"/>
      <c r="P2391"/>
      <c r="Q2391"/>
      <c r="R2391"/>
      <c r="T2391"/>
    </row>
    <row r="2392" spans="1:20">
      <c r="A2392"/>
      <c r="C2392"/>
      <c r="D2392"/>
      <c r="E2392"/>
      <c r="F2392" s="118"/>
      <c r="G2392"/>
      <c r="H2392" s="112"/>
      <c r="I2392"/>
      <c r="P2392"/>
      <c r="Q2392"/>
      <c r="R2392"/>
      <c r="T2392"/>
    </row>
    <row r="2393" spans="1:20">
      <c r="A2393"/>
      <c r="C2393"/>
      <c r="D2393"/>
      <c r="E2393"/>
      <c r="F2393" s="118"/>
      <c r="G2393"/>
      <c r="H2393" s="112"/>
      <c r="I2393"/>
      <c r="P2393"/>
      <c r="Q2393"/>
      <c r="R2393"/>
      <c r="T2393"/>
    </row>
    <row r="2394" spans="1:20">
      <c r="A2394"/>
      <c r="C2394"/>
      <c r="D2394"/>
      <c r="E2394"/>
      <c r="F2394" s="118"/>
      <c r="G2394"/>
      <c r="H2394" s="112"/>
      <c r="I2394"/>
      <c r="P2394"/>
      <c r="Q2394"/>
      <c r="R2394"/>
      <c r="T2394"/>
    </row>
    <row r="2395" spans="1:20">
      <c r="A2395"/>
      <c r="C2395"/>
      <c r="D2395"/>
      <c r="E2395"/>
      <c r="F2395" s="118"/>
      <c r="G2395"/>
      <c r="H2395" s="112"/>
      <c r="I2395"/>
      <c r="P2395"/>
      <c r="Q2395"/>
      <c r="R2395"/>
      <c r="T2395"/>
    </row>
    <row r="2396" spans="1:20">
      <c r="A2396"/>
      <c r="C2396"/>
      <c r="D2396"/>
      <c r="E2396"/>
      <c r="F2396" s="118"/>
      <c r="G2396"/>
      <c r="H2396" s="112"/>
      <c r="I2396"/>
      <c r="P2396"/>
      <c r="Q2396"/>
      <c r="R2396"/>
      <c r="T2396"/>
    </row>
    <row r="2397" spans="1:20">
      <c r="A2397"/>
      <c r="C2397"/>
      <c r="D2397"/>
      <c r="E2397"/>
      <c r="F2397" s="118"/>
      <c r="G2397"/>
      <c r="H2397" s="112"/>
      <c r="I2397"/>
      <c r="P2397"/>
      <c r="Q2397"/>
      <c r="R2397"/>
      <c r="T2397"/>
    </row>
    <row r="2398" spans="1:20">
      <c r="A2398"/>
      <c r="C2398"/>
      <c r="D2398"/>
      <c r="E2398"/>
      <c r="F2398" s="118"/>
      <c r="G2398"/>
      <c r="H2398" s="112"/>
      <c r="I2398"/>
      <c r="P2398"/>
      <c r="Q2398"/>
      <c r="R2398"/>
      <c r="T2398"/>
    </row>
    <row r="2399" spans="1:20">
      <c r="A2399"/>
      <c r="C2399"/>
      <c r="D2399"/>
      <c r="E2399"/>
      <c r="F2399" s="118"/>
      <c r="G2399"/>
      <c r="H2399" s="112"/>
      <c r="I2399"/>
      <c r="P2399"/>
      <c r="Q2399"/>
      <c r="R2399"/>
      <c r="T2399"/>
    </row>
    <row r="2400" spans="1:20">
      <c r="A2400"/>
      <c r="C2400"/>
      <c r="D2400"/>
      <c r="E2400"/>
      <c r="F2400" s="118"/>
      <c r="G2400"/>
      <c r="H2400" s="112"/>
      <c r="I2400"/>
      <c r="P2400"/>
      <c r="Q2400"/>
      <c r="R2400"/>
      <c r="T2400"/>
    </row>
    <row r="2401" spans="1:20">
      <c r="A2401"/>
      <c r="C2401"/>
      <c r="D2401"/>
      <c r="E2401"/>
      <c r="F2401" s="118"/>
      <c r="G2401"/>
      <c r="H2401" s="112"/>
      <c r="I2401"/>
      <c r="P2401"/>
      <c r="Q2401"/>
      <c r="R2401"/>
      <c r="T2401"/>
    </row>
    <row r="2402" spans="1:20">
      <c r="A2402"/>
      <c r="C2402"/>
      <c r="D2402"/>
      <c r="E2402"/>
      <c r="F2402" s="118"/>
      <c r="G2402"/>
      <c r="H2402" s="112"/>
      <c r="I2402"/>
      <c r="P2402"/>
      <c r="Q2402"/>
      <c r="R2402"/>
      <c r="T2402"/>
    </row>
    <row r="2403" spans="1:20">
      <c r="A2403"/>
      <c r="C2403"/>
      <c r="D2403"/>
      <c r="E2403"/>
      <c r="F2403" s="118"/>
      <c r="G2403"/>
      <c r="H2403" s="112"/>
      <c r="I2403"/>
      <c r="P2403"/>
      <c r="Q2403"/>
      <c r="R2403"/>
      <c r="T2403"/>
    </row>
    <row r="2404" spans="1:20">
      <c r="A2404"/>
      <c r="C2404"/>
      <c r="D2404"/>
      <c r="E2404"/>
      <c r="F2404" s="118"/>
      <c r="G2404"/>
      <c r="H2404" s="112"/>
      <c r="I2404"/>
      <c r="P2404"/>
      <c r="Q2404"/>
      <c r="R2404"/>
      <c r="T2404"/>
    </row>
    <row r="2405" spans="1:20">
      <c r="A2405"/>
      <c r="C2405"/>
      <c r="D2405"/>
      <c r="E2405"/>
      <c r="F2405" s="118"/>
      <c r="G2405"/>
      <c r="H2405" s="112"/>
      <c r="I2405"/>
      <c r="P2405"/>
      <c r="Q2405"/>
      <c r="R2405"/>
      <c r="T2405"/>
    </row>
    <row r="2406" spans="1:20">
      <c r="A2406"/>
      <c r="C2406"/>
      <c r="D2406"/>
      <c r="E2406"/>
      <c r="F2406" s="118"/>
      <c r="G2406"/>
      <c r="H2406" s="112"/>
      <c r="I2406"/>
      <c r="P2406"/>
      <c r="Q2406"/>
      <c r="R2406"/>
      <c r="T2406"/>
    </row>
    <row r="2407" spans="1:20">
      <c r="A2407"/>
      <c r="C2407"/>
      <c r="D2407"/>
      <c r="E2407"/>
      <c r="F2407" s="118"/>
      <c r="G2407"/>
      <c r="H2407" s="112"/>
      <c r="I2407"/>
      <c r="P2407"/>
      <c r="Q2407"/>
      <c r="R2407"/>
      <c r="T2407"/>
    </row>
    <row r="2408" spans="1:20">
      <c r="A2408"/>
      <c r="C2408"/>
      <c r="D2408"/>
      <c r="E2408"/>
      <c r="F2408" s="118"/>
      <c r="G2408"/>
      <c r="H2408" s="112"/>
      <c r="I2408"/>
      <c r="P2408"/>
      <c r="Q2408"/>
      <c r="R2408"/>
      <c r="T2408"/>
    </row>
    <row r="2409" spans="1:20">
      <c r="A2409"/>
      <c r="C2409"/>
      <c r="D2409"/>
      <c r="E2409"/>
      <c r="F2409" s="118"/>
      <c r="G2409"/>
      <c r="H2409" s="112"/>
      <c r="I2409"/>
      <c r="P2409"/>
      <c r="Q2409"/>
      <c r="R2409"/>
      <c r="T2409"/>
    </row>
    <row r="2410" spans="1:20">
      <c r="A2410"/>
      <c r="C2410"/>
      <c r="D2410"/>
      <c r="E2410"/>
      <c r="F2410" s="118"/>
      <c r="G2410"/>
      <c r="H2410" s="112"/>
      <c r="I2410"/>
      <c r="P2410"/>
      <c r="Q2410"/>
      <c r="R2410"/>
      <c r="T2410"/>
    </row>
    <row r="2411" spans="1:20">
      <c r="A2411"/>
      <c r="C2411"/>
      <c r="D2411"/>
      <c r="E2411"/>
      <c r="F2411" s="118"/>
      <c r="G2411"/>
      <c r="H2411" s="112"/>
      <c r="I2411"/>
      <c r="P2411"/>
      <c r="Q2411"/>
      <c r="R2411"/>
      <c r="T2411"/>
    </row>
    <row r="2412" spans="1:20">
      <c r="A2412"/>
      <c r="C2412"/>
      <c r="D2412"/>
      <c r="E2412"/>
      <c r="F2412" s="118"/>
      <c r="G2412"/>
      <c r="H2412" s="112"/>
      <c r="I2412"/>
      <c r="P2412"/>
      <c r="Q2412"/>
      <c r="R2412"/>
      <c r="T2412"/>
    </row>
    <row r="2413" spans="1:20">
      <c r="A2413"/>
      <c r="C2413"/>
      <c r="D2413"/>
      <c r="E2413"/>
      <c r="F2413" s="118"/>
      <c r="G2413"/>
      <c r="H2413" s="112"/>
      <c r="I2413"/>
      <c r="P2413"/>
      <c r="Q2413"/>
      <c r="R2413"/>
      <c r="T2413"/>
    </row>
    <row r="2414" spans="1:20">
      <c r="A2414"/>
      <c r="C2414"/>
      <c r="D2414"/>
      <c r="E2414"/>
      <c r="F2414" s="118"/>
      <c r="G2414"/>
      <c r="H2414" s="112"/>
      <c r="I2414"/>
      <c r="P2414"/>
      <c r="Q2414"/>
      <c r="R2414"/>
      <c r="T2414"/>
    </row>
    <row r="2415" spans="1:20">
      <c r="A2415"/>
      <c r="C2415"/>
      <c r="D2415"/>
      <c r="E2415"/>
      <c r="F2415" s="118"/>
      <c r="G2415"/>
      <c r="H2415" s="112"/>
      <c r="I2415"/>
      <c r="P2415"/>
      <c r="Q2415"/>
      <c r="R2415"/>
      <c r="T2415"/>
    </row>
    <row r="2416" spans="1:20">
      <c r="A2416"/>
      <c r="C2416"/>
      <c r="D2416"/>
      <c r="E2416"/>
      <c r="F2416" s="118"/>
      <c r="G2416"/>
      <c r="H2416" s="112"/>
      <c r="I2416"/>
      <c r="P2416"/>
      <c r="Q2416"/>
      <c r="R2416"/>
      <c r="T2416"/>
    </row>
    <row r="2417" spans="1:20">
      <c r="A2417"/>
      <c r="C2417"/>
      <c r="D2417"/>
      <c r="E2417"/>
      <c r="F2417" s="118"/>
      <c r="G2417"/>
      <c r="H2417" s="112"/>
      <c r="I2417"/>
      <c r="P2417"/>
      <c r="Q2417"/>
      <c r="R2417"/>
      <c r="T2417"/>
    </row>
    <row r="2418" spans="1:20">
      <c r="A2418"/>
      <c r="C2418"/>
      <c r="D2418"/>
      <c r="E2418"/>
      <c r="F2418" s="118"/>
      <c r="G2418"/>
      <c r="H2418" s="112"/>
      <c r="I2418"/>
      <c r="P2418"/>
      <c r="Q2418"/>
      <c r="R2418"/>
      <c r="T2418"/>
    </row>
    <row r="2419" spans="1:20">
      <c r="A2419"/>
      <c r="C2419"/>
      <c r="D2419"/>
      <c r="E2419"/>
      <c r="F2419" s="118"/>
      <c r="G2419"/>
      <c r="H2419" s="112"/>
      <c r="I2419"/>
      <c r="P2419"/>
      <c r="Q2419"/>
      <c r="R2419"/>
      <c r="T2419"/>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tested</vt:lpstr>
      <vt:lpstr>to do</vt:lpstr>
      <vt:lpstr>jargon</vt:lpstr>
      <vt:lpstr>lemmata</vt:lpstr>
      <vt:lpstr>un lem</vt:lpstr>
      <vt:lpstr>contents</vt:lpstr>
      <vt:lpstr>handw</vt:lpstr>
      <vt:lpstr>column3</vt:lpstr>
      <vt:lpstr>rough</vt:lpstr>
      <vt:lpstr>old</vt:lpstr>
      <vt:lpstr>no period</vt:lpstr>
      <vt:lpstr>rules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Kyle Foley</dc:creator>
  <cp:lastModifiedBy>Kyle Foley</cp:lastModifiedBy>
  <dcterms:created xsi:type="dcterms:W3CDTF">2018-04-04T10:31:15Z</dcterms:created>
  <dcterms:modified xsi:type="dcterms:W3CDTF">2018-05-07T13:29:09Z</dcterms:modified>
</cp:coreProperties>
</file>