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25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工作表1!$A$1:$L$282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<sst xmlns="http://schemas.openxmlformats.org/spreadsheetml/2006/main" count="2219" uniqueCount="835">
  <si>
    <t>序号</t>
  </si>
  <si>
    <t>姓名</t>
  </si>
  <si>
    <t>出发地</t>
  </si>
  <si>
    <t>返回</t>
  </si>
  <si>
    <t>分支</t>
  </si>
  <si>
    <t>部门</t>
  </si>
  <si>
    <t>职位</t>
  </si>
  <si>
    <t>身份证号码</t>
  </si>
  <si>
    <t>手机号</t>
  </si>
  <si>
    <t>性别</t>
  </si>
  <si>
    <t>是否参加</t>
  </si>
  <si>
    <t>公司-深圳北地铁预计30分钟</t>
  </si>
  <si>
    <t>魏志坚</t>
  </si>
  <si>
    <t>深圳</t>
  </si>
  <si>
    <t>81000019670520001X</t>
  </si>
  <si>
    <t>13903011188</t>
  </si>
  <si>
    <t>是</t>
  </si>
  <si>
    <t>一等座</t>
  </si>
  <si>
    <t>17:53预计16:50需要从公司出发</t>
  </si>
  <si>
    <t>杨从容</t>
  </si>
  <si>
    <t xml:space="preserve">	360103197004060800</t>
  </si>
  <si>
    <t>18025399881</t>
  </si>
  <si>
    <t>18:03预计17:00需要从公司出发</t>
  </si>
  <si>
    <t>王亚平</t>
  </si>
  <si>
    <t xml:space="preserve">	421081198111060641</t>
  </si>
  <si>
    <t>13689510800</t>
  </si>
  <si>
    <t>19:19预计18:20需要从公司出发</t>
  </si>
  <si>
    <t>无票</t>
  </si>
  <si>
    <t>姚丹桂</t>
  </si>
  <si>
    <t xml:space="preserve">	44162119810627184X</t>
  </si>
  <si>
    <t>13510730080</t>
  </si>
  <si>
    <t>18:44预计17:40需要从公司出发</t>
  </si>
  <si>
    <t>时然</t>
  </si>
  <si>
    <t>集团总裁助理办公室</t>
  </si>
  <si>
    <t xml:space="preserve">	230602198603010625</t>
  </si>
  <si>
    <t>13924595007</t>
  </si>
  <si>
    <t>黄雪婷</t>
  </si>
  <si>
    <t>集团综合管理中心</t>
  </si>
  <si>
    <t xml:space="preserve">	360702198812072229</t>
  </si>
  <si>
    <t>15012858760</t>
  </si>
  <si>
    <t>魏征</t>
  </si>
  <si>
    <t>深圳综合部</t>
  </si>
  <si>
    <t xml:space="preserve">	411102199201150125</t>
  </si>
  <si>
    <t>13828795625</t>
  </si>
  <si>
    <t>杨太安</t>
  </si>
  <si>
    <t>深圳营销中心</t>
  </si>
  <si>
    <t xml:space="preserve">	640203198408180531</t>
  </si>
  <si>
    <t>13530857220</t>
  </si>
  <si>
    <t>周建群</t>
  </si>
  <si>
    <t>深圳操作中心</t>
  </si>
  <si>
    <t xml:space="preserve">	362432198510251540</t>
  </si>
  <si>
    <t>18038193101</t>
  </si>
  <si>
    <t>余嘉豪</t>
  </si>
  <si>
    <t xml:space="preserve">	441521199109054436</t>
  </si>
  <si>
    <t>13724271979</t>
  </si>
  <si>
    <t>罗锦霞</t>
  </si>
  <si>
    <t xml:space="preserve">	441523199805166784</t>
  </si>
  <si>
    <t>13613027678</t>
  </si>
  <si>
    <t>刘文慧</t>
  </si>
  <si>
    <t xml:space="preserve">	450521199309157326</t>
  </si>
  <si>
    <t>18577987517</t>
  </si>
  <si>
    <t>翁景慧</t>
  </si>
  <si>
    <t xml:space="preserve">	44522419970723066X</t>
  </si>
  <si>
    <t>18024558139</t>
  </si>
  <si>
    <t>霍焱焱</t>
  </si>
  <si>
    <t xml:space="preserve">	440301198001062715</t>
  </si>
  <si>
    <t>13632517484</t>
  </si>
  <si>
    <t>郑烁栋</t>
  </si>
  <si>
    <t xml:space="preserve">	440303199102285712</t>
  </si>
  <si>
    <t>13392424987</t>
  </si>
  <si>
    <t>黄家祺</t>
  </si>
  <si>
    <t xml:space="preserve">	450121199501265739</t>
  </si>
  <si>
    <t>15077115613</t>
  </si>
  <si>
    <t>周方飞</t>
  </si>
  <si>
    <t xml:space="preserve">	431103198906226957</t>
  </si>
  <si>
    <t>19926811958</t>
  </si>
  <si>
    <t>刘莎莎</t>
  </si>
  <si>
    <t xml:space="preserve">	610321198801021548</t>
  </si>
  <si>
    <t>13570867691</t>
  </si>
  <si>
    <t>郑宇翔</t>
  </si>
  <si>
    <t xml:space="preserve">	441422199612230557</t>
  </si>
  <si>
    <t>15986839882</t>
  </si>
  <si>
    <t>罗李</t>
  </si>
  <si>
    <t xml:space="preserve">	510522199411076330</t>
  </si>
  <si>
    <t>18594266856</t>
  </si>
  <si>
    <t>吴泉</t>
  </si>
  <si>
    <t xml:space="preserve">	441622200009246016</t>
  </si>
  <si>
    <t>15625124118</t>
  </si>
  <si>
    <t>王海燕</t>
  </si>
  <si>
    <t xml:space="preserve">	36242219940216082X</t>
  </si>
  <si>
    <t>17620437043</t>
  </si>
  <si>
    <t>肖晓晓</t>
  </si>
  <si>
    <t xml:space="preserve">	441602199510151722</t>
  </si>
  <si>
    <t>15220484910</t>
  </si>
  <si>
    <t>林强童</t>
  </si>
  <si>
    <t xml:space="preserve">	445222199512203618</t>
  </si>
  <si>
    <t>19879837796</t>
  </si>
  <si>
    <t>陈薇</t>
  </si>
  <si>
    <t xml:space="preserve">	431025200204087246</t>
  </si>
  <si>
    <t>18221741133</t>
  </si>
  <si>
    <t>全卓臣</t>
  </si>
  <si>
    <t xml:space="preserve">	430422200105062117</t>
  </si>
  <si>
    <t>17674700520</t>
  </si>
  <si>
    <t>陈恒毅</t>
  </si>
  <si>
    <t xml:space="preserve">	440702199612181812</t>
  </si>
  <si>
    <t>13226940539</t>
  </si>
  <si>
    <t>党晓林</t>
  </si>
  <si>
    <t xml:space="preserve">	450981199905070014</t>
  </si>
  <si>
    <t>15676186621</t>
  </si>
  <si>
    <t>杜智鹏</t>
  </si>
  <si>
    <t xml:space="preserve">	430724200008220055</t>
  </si>
  <si>
    <t>15574246415</t>
  </si>
  <si>
    <t>王梓良</t>
  </si>
  <si>
    <t xml:space="preserve">	430405199807171033</t>
  </si>
  <si>
    <t>17769648355</t>
  </si>
  <si>
    <t>廖晓靖</t>
  </si>
  <si>
    <t>集团海外代理中心</t>
  </si>
  <si>
    <t xml:space="preserve">	44162119990518304X</t>
  </si>
  <si>
    <t>13825392429</t>
  </si>
  <si>
    <t>赖文欣</t>
  </si>
  <si>
    <t xml:space="preserve">	440301199301173841</t>
  </si>
  <si>
    <t>13590482943</t>
  </si>
  <si>
    <t>梁建明</t>
  </si>
  <si>
    <t xml:space="preserve">	44030119870409131X</t>
  </si>
  <si>
    <t>18929315058</t>
  </si>
  <si>
    <t>梁薇</t>
  </si>
  <si>
    <t xml:space="preserve">	452427199610063323</t>
  </si>
  <si>
    <t>13823174857</t>
  </si>
  <si>
    <t>张银燕</t>
  </si>
  <si>
    <t xml:space="preserve">	445122199606050629</t>
  </si>
  <si>
    <t>13632018008</t>
  </si>
  <si>
    <t>李俏燕</t>
  </si>
  <si>
    <t xml:space="preserve">	440582200011036624</t>
  </si>
  <si>
    <t>13798332565</t>
  </si>
  <si>
    <t>罗婕</t>
  </si>
  <si>
    <t xml:space="preserve">	445381200303304528</t>
  </si>
  <si>
    <t>14774727894</t>
  </si>
  <si>
    <t>黄耀文</t>
  </si>
  <si>
    <t xml:space="preserve">	441882200208045118</t>
  </si>
  <si>
    <t>13717080493</t>
  </si>
  <si>
    <t>陈周应</t>
  </si>
  <si>
    <t xml:space="preserve">	440923199109191266</t>
  </si>
  <si>
    <t>19924531718</t>
  </si>
  <si>
    <t>张舒文</t>
  </si>
  <si>
    <t xml:space="preserve">	412726199811245871</t>
  </si>
  <si>
    <t>17634377324</t>
  </si>
  <si>
    <t>谢宇</t>
  </si>
  <si>
    <t xml:space="preserve">	445322199204185564</t>
  </si>
  <si>
    <t>13710901604</t>
  </si>
  <si>
    <t>周航行</t>
  </si>
  <si>
    <t xml:space="preserve">	440883200006030810</t>
  </si>
  <si>
    <t>13659716807</t>
  </si>
  <si>
    <t>应文良</t>
  </si>
  <si>
    <t xml:space="preserve">	360121199606161934</t>
  </si>
  <si>
    <t>19520898280</t>
  </si>
  <si>
    <t>韩磊</t>
  </si>
  <si>
    <t xml:space="preserve">	440802198302250430</t>
  </si>
  <si>
    <t>13798211907</t>
  </si>
  <si>
    <t>关宇研</t>
  </si>
  <si>
    <t xml:space="preserve">	441324198812204049</t>
  </si>
  <si>
    <t>15502005952</t>
  </si>
  <si>
    <t>陆勇</t>
  </si>
  <si>
    <t xml:space="preserve">	370687198702252878</t>
  </si>
  <si>
    <t>15712195619</t>
  </si>
  <si>
    <t>马炜标</t>
  </si>
  <si>
    <t xml:space="preserve">	445281200112061812</t>
  </si>
  <si>
    <t>13360930367</t>
  </si>
  <si>
    <t>王启梁</t>
  </si>
  <si>
    <t xml:space="preserve">	441622199608096691</t>
  </si>
  <si>
    <t>17665497048</t>
  </si>
  <si>
    <t>罗开烨</t>
  </si>
  <si>
    <t xml:space="preserve">	441521200110227715</t>
  </si>
  <si>
    <t>18925897016</t>
  </si>
  <si>
    <t>王威</t>
  </si>
  <si>
    <t xml:space="preserve">	36031320000612401X</t>
  </si>
  <si>
    <t>13537550521</t>
  </si>
  <si>
    <t>高伟</t>
  </si>
  <si>
    <t xml:space="preserve">	23232119830810122X</t>
  </si>
  <si>
    <t>13760407800</t>
  </si>
  <si>
    <t>刘松</t>
  </si>
  <si>
    <t xml:space="preserve">	362203199508285516</t>
  </si>
  <si>
    <t>13755685329</t>
  </si>
  <si>
    <t>董仕琼</t>
  </si>
  <si>
    <t xml:space="preserve">	441303199307244421</t>
  </si>
  <si>
    <t>13530002594</t>
  </si>
  <si>
    <t>杨瑾荣</t>
  </si>
  <si>
    <t xml:space="preserve">	360103197705270720</t>
  </si>
  <si>
    <t>13925284527</t>
  </si>
  <si>
    <t>崔广彦</t>
  </si>
  <si>
    <t xml:space="preserve">	440301198409094921</t>
  </si>
  <si>
    <t>13927435590</t>
  </si>
  <si>
    <t>钟洋石</t>
  </si>
  <si>
    <t xml:space="preserve">	360731199812107133</t>
  </si>
  <si>
    <t>18827875451</t>
  </si>
  <si>
    <t>孙加冉</t>
  </si>
  <si>
    <t xml:space="preserve">	370829199207204934</t>
  </si>
  <si>
    <t>18926546358</t>
  </si>
  <si>
    <t>蒋家强</t>
  </si>
  <si>
    <t xml:space="preserve">	411081198910104055</t>
  </si>
  <si>
    <t>13632871397</t>
  </si>
  <si>
    <t>吴奕鸿</t>
  </si>
  <si>
    <t xml:space="preserve">	440582200005296315</t>
  </si>
  <si>
    <t>15817921092</t>
  </si>
  <si>
    <t>林俊</t>
  </si>
  <si>
    <t xml:space="preserve">	440923199404265475</t>
  </si>
  <si>
    <t>13424376895</t>
  </si>
  <si>
    <t>谢梦达</t>
  </si>
  <si>
    <t xml:space="preserve">	412827199510244033</t>
  </si>
  <si>
    <t>18665988532</t>
  </si>
  <si>
    <t>余美丽</t>
  </si>
  <si>
    <t xml:space="preserve">	360281198205284025</t>
  </si>
  <si>
    <t>18926061323</t>
  </si>
  <si>
    <t>苏保海</t>
  </si>
  <si>
    <t xml:space="preserve">	440882199401171857</t>
  </si>
  <si>
    <t>13724329758</t>
  </si>
  <si>
    <t>陈桄泰</t>
  </si>
  <si>
    <t xml:space="preserve">	441322200004064313</t>
  </si>
  <si>
    <t>13352687379</t>
  </si>
  <si>
    <t>刘海峰</t>
  </si>
  <si>
    <t xml:space="preserve">	140224200102210017</t>
  </si>
  <si>
    <t>18835244151</t>
  </si>
  <si>
    <t>陈文燕</t>
  </si>
  <si>
    <t xml:space="preserve">	44538120021009252X</t>
  </si>
  <si>
    <t>17825401526</t>
  </si>
  <si>
    <t>杨远通</t>
  </si>
  <si>
    <t xml:space="preserve">	440923199612106372</t>
  </si>
  <si>
    <t>18129813192</t>
  </si>
  <si>
    <t>瞿婷</t>
  </si>
  <si>
    <t xml:space="preserve">	421123199002031223</t>
  </si>
  <si>
    <t>15814692796</t>
  </si>
  <si>
    <t>陈文姬</t>
  </si>
  <si>
    <t xml:space="preserve">	44512219921005130X</t>
  </si>
  <si>
    <t>13570832452</t>
  </si>
  <si>
    <t>刘芳</t>
  </si>
  <si>
    <t xml:space="preserve">	360726198908080048</t>
  </si>
  <si>
    <t>13760212372</t>
  </si>
  <si>
    <t>庞凯</t>
  </si>
  <si>
    <t xml:space="preserve">	410821199004071010</t>
  </si>
  <si>
    <t>13392193519</t>
  </si>
  <si>
    <t>林永亮</t>
  </si>
  <si>
    <t xml:space="preserve">	441622199611290778</t>
  </si>
  <si>
    <t>15338063280</t>
  </si>
  <si>
    <t>林子博</t>
  </si>
  <si>
    <t xml:space="preserve">	440921199701020412</t>
  </si>
  <si>
    <t>15302284376</t>
  </si>
  <si>
    <t>李家栋</t>
  </si>
  <si>
    <t xml:space="preserve">	440307199812090210</t>
  </si>
  <si>
    <t>13554746916</t>
  </si>
  <si>
    <t>彭朗森</t>
  </si>
  <si>
    <t xml:space="preserve">	441523200002157599</t>
  </si>
  <si>
    <t>13510001972</t>
  </si>
  <si>
    <t>叶锦甜</t>
  </si>
  <si>
    <t xml:space="preserve">	441623199401092729</t>
  </si>
  <si>
    <t>15625228776</t>
  </si>
  <si>
    <t>彭季</t>
  </si>
  <si>
    <t xml:space="preserve">	420116199705050434</t>
  </si>
  <si>
    <t>13135658505</t>
  </si>
  <si>
    <t>陈堉斌</t>
  </si>
  <si>
    <t xml:space="preserve">	441423200209113811</t>
  </si>
  <si>
    <t>17875132089</t>
  </si>
  <si>
    <t>马少如</t>
  </si>
  <si>
    <t xml:space="preserve">	440582198201025889</t>
  </si>
  <si>
    <t>13543331345</t>
  </si>
  <si>
    <t>李雄辉</t>
  </si>
  <si>
    <t xml:space="preserve">	441424199006290691</t>
  </si>
  <si>
    <t>18576670774</t>
  </si>
  <si>
    <t>黄少宏</t>
  </si>
  <si>
    <t xml:space="preserve">	441581199412049011</t>
  </si>
  <si>
    <t>13071583650</t>
  </si>
  <si>
    <t>盛庆兵</t>
  </si>
  <si>
    <t xml:space="preserve">	42118119851003047X</t>
  </si>
  <si>
    <t>15989315976</t>
  </si>
  <si>
    <t>何圳轩</t>
  </si>
  <si>
    <t xml:space="preserve">	431028200307280013</t>
  </si>
  <si>
    <t>15575769267</t>
  </si>
  <si>
    <t>尹鑫鑫</t>
  </si>
  <si>
    <t xml:space="preserve">	46003520020817132X</t>
  </si>
  <si>
    <t>13392825525</t>
  </si>
  <si>
    <t>谢湘慧</t>
  </si>
  <si>
    <t xml:space="preserve">	431028200402070647</t>
  </si>
  <si>
    <t>15916349021</t>
  </si>
  <si>
    <t>林佩武</t>
  </si>
  <si>
    <t xml:space="preserve">	441323199305200594</t>
  </si>
  <si>
    <t>13413038096</t>
  </si>
  <si>
    <t>张淑燕</t>
  </si>
  <si>
    <t xml:space="preserve">	441481199201020360</t>
  </si>
  <si>
    <t>15012478729</t>
  </si>
  <si>
    <t>冯杰</t>
  </si>
  <si>
    <t xml:space="preserve">	61040319991219051X</t>
  </si>
  <si>
    <t>18202901106</t>
  </si>
  <si>
    <t>彭同君</t>
  </si>
  <si>
    <t xml:space="preserve">	43048220020704002X</t>
  </si>
  <si>
    <t>13787709573</t>
  </si>
  <si>
    <t>陈妍铃</t>
  </si>
  <si>
    <t xml:space="preserve">	440582199410213960</t>
  </si>
  <si>
    <t>13640471815</t>
  </si>
  <si>
    <t>王楠</t>
  </si>
  <si>
    <t xml:space="preserve">	411528199508256229</t>
  </si>
  <si>
    <t>15168449761</t>
  </si>
  <si>
    <t>李施豪</t>
  </si>
  <si>
    <t xml:space="preserve">	51152120000215043X</t>
  </si>
  <si>
    <t>17688945754</t>
  </si>
  <si>
    <t>金涛</t>
  </si>
  <si>
    <t>深圳空运部</t>
  </si>
  <si>
    <t xml:space="preserve">	429006198102164235</t>
  </si>
  <si>
    <t>13714701960</t>
  </si>
  <si>
    <t>刘丽媚</t>
  </si>
  <si>
    <t>深圳海外开发部</t>
  </si>
  <si>
    <t xml:space="preserve">	441621198804133241</t>
  </si>
  <si>
    <t>15002071794</t>
  </si>
  <si>
    <t>郭雪琴</t>
  </si>
  <si>
    <t xml:space="preserve">	440506199909061146</t>
  </si>
  <si>
    <t>13794488913</t>
  </si>
  <si>
    <t>余婷</t>
  </si>
  <si>
    <t xml:space="preserve">	421022198910013948</t>
  </si>
  <si>
    <t>17727876160</t>
  </si>
  <si>
    <t>郑桃李</t>
  </si>
  <si>
    <t xml:space="preserve">	44082319931009506X</t>
  </si>
  <si>
    <t>19539044996</t>
  </si>
  <si>
    <t>林明婷</t>
  </si>
  <si>
    <t xml:space="preserve">	42118119911001132X</t>
  </si>
  <si>
    <t>19924538715</t>
  </si>
  <si>
    <t>罗斯敏</t>
  </si>
  <si>
    <t xml:space="preserve">	44023319941109500X</t>
  </si>
  <si>
    <t>13640155201</t>
  </si>
  <si>
    <t>覃静雯</t>
  </si>
  <si>
    <t xml:space="preserve">	450922199807240905</t>
  </si>
  <si>
    <t>13878791438</t>
  </si>
  <si>
    <t>许华利</t>
  </si>
  <si>
    <t xml:space="preserve">	430421198809060033</t>
  </si>
  <si>
    <t>13602577416</t>
  </si>
  <si>
    <t>郑舒婷</t>
  </si>
  <si>
    <t xml:space="preserve">	440582200004293622</t>
  </si>
  <si>
    <t>19520764241</t>
  </si>
  <si>
    <t>孙亚杰</t>
  </si>
  <si>
    <t xml:space="preserve">	340103199706023524</t>
  </si>
  <si>
    <t>18019954487</t>
  </si>
  <si>
    <t>蔡滢滢</t>
  </si>
  <si>
    <t xml:space="preserve">	441581199904213025</t>
  </si>
  <si>
    <t>13172884606</t>
  </si>
  <si>
    <t>丁为</t>
  </si>
  <si>
    <t xml:space="preserve">	360502198801032212</t>
  </si>
  <si>
    <t>18218413146</t>
  </si>
  <si>
    <t>陈强</t>
  </si>
  <si>
    <t xml:space="preserve">	422201199305110832</t>
  </si>
  <si>
    <t>18671209313</t>
  </si>
  <si>
    <t>廖雪萍</t>
  </si>
  <si>
    <t xml:space="preserve">	450122199904032522</t>
  </si>
  <si>
    <t>13557817060</t>
  </si>
  <si>
    <t>卢唯唯</t>
  </si>
  <si>
    <t xml:space="preserve">	450881199408155126</t>
  </si>
  <si>
    <t>18877540254</t>
  </si>
  <si>
    <t>郑雯</t>
  </si>
  <si>
    <t xml:space="preserve">	441302199908153027</t>
  </si>
  <si>
    <t>13750207097</t>
  </si>
  <si>
    <t>苏敏</t>
  </si>
  <si>
    <t xml:space="preserve">	441422199309023168</t>
  </si>
  <si>
    <t>15814604588</t>
  </si>
  <si>
    <t>詹巧玲</t>
  </si>
  <si>
    <t xml:space="preserve">	445122199903050924</t>
  </si>
  <si>
    <t>13684991973</t>
  </si>
  <si>
    <t>黄晓柳</t>
  </si>
  <si>
    <t xml:space="preserve">	445122200210255025</t>
  </si>
  <si>
    <t>18664133570</t>
  </si>
  <si>
    <t>濮瑞欢</t>
  </si>
  <si>
    <t xml:space="preserve">	441421199609061928</t>
  </si>
  <si>
    <t>15813822929</t>
  </si>
  <si>
    <t>黄莉</t>
  </si>
  <si>
    <t xml:space="preserve">	441827198703256823</t>
  </si>
  <si>
    <t>13923406401</t>
  </si>
  <si>
    <t>刘珍凤</t>
  </si>
  <si>
    <t xml:space="preserve">	469030199308037022</t>
  </si>
  <si>
    <t>18824587081</t>
  </si>
  <si>
    <t>陆纯</t>
  </si>
  <si>
    <t xml:space="preserve">	445121199304132024</t>
  </si>
  <si>
    <t>13750067355</t>
  </si>
  <si>
    <t>谢妞妞</t>
  </si>
  <si>
    <t xml:space="preserve">	445122200007251221</t>
  </si>
  <si>
    <t>13148786861</t>
  </si>
  <si>
    <t>邱柔</t>
  </si>
  <si>
    <t xml:space="preserve">	441721200108203029</t>
  </si>
  <si>
    <t>13509671195</t>
  </si>
  <si>
    <t>黄卉</t>
  </si>
  <si>
    <t xml:space="preserve">	362430199105181528</t>
  </si>
  <si>
    <t>18720936902</t>
  </si>
  <si>
    <t>陈秋燕</t>
  </si>
  <si>
    <t xml:space="preserve">	445221198806105967</t>
  </si>
  <si>
    <t>13530730140</t>
  </si>
  <si>
    <t>周芳</t>
  </si>
  <si>
    <t xml:space="preserve">	430482199910246905</t>
  </si>
  <si>
    <t>17886909034</t>
  </si>
  <si>
    <t>范玲妹</t>
  </si>
  <si>
    <t xml:space="preserve">	421023198812030783</t>
  </si>
  <si>
    <t>18665960556</t>
  </si>
  <si>
    <t>吉冠琨</t>
  </si>
  <si>
    <t xml:space="preserve">	362525199011110037</t>
  </si>
  <si>
    <t>15814476809</t>
  </si>
  <si>
    <t>梁燕飞</t>
  </si>
  <si>
    <t xml:space="preserve">	440981199706294224</t>
  </si>
  <si>
    <t>13660610505</t>
  </si>
  <si>
    <t>刘梦婧</t>
  </si>
  <si>
    <t xml:space="preserve">	420921199311125143</t>
  </si>
  <si>
    <t>13720188443</t>
  </si>
  <si>
    <t>戴静</t>
  </si>
  <si>
    <t xml:space="preserve">	450881199903162024</t>
  </si>
  <si>
    <t>17841005263</t>
  </si>
  <si>
    <t>詹嘉铃</t>
  </si>
  <si>
    <t xml:space="preserve">	352202199304190541</t>
  </si>
  <si>
    <t>18033926993</t>
  </si>
  <si>
    <t>梁飞宇</t>
  </si>
  <si>
    <t xml:space="preserve">	441624198709223512</t>
  </si>
  <si>
    <t>13410263682</t>
  </si>
  <si>
    <t>梁佳源</t>
  </si>
  <si>
    <t xml:space="preserve">	445381198710164032</t>
  </si>
  <si>
    <t>15814415085</t>
  </si>
  <si>
    <t>徐缜</t>
  </si>
  <si>
    <t xml:space="preserve">	362502198404220844</t>
  </si>
  <si>
    <t>13691905896</t>
  </si>
  <si>
    <t>苏彩虹</t>
  </si>
  <si>
    <t xml:space="preserve">	450923199506236167</t>
  </si>
  <si>
    <t>13530308954</t>
  </si>
  <si>
    <t>曹丽琼</t>
  </si>
  <si>
    <t xml:space="preserve">	360731199006273444</t>
  </si>
  <si>
    <t>13510215471</t>
  </si>
  <si>
    <t>邹茜茜</t>
  </si>
  <si>
    <t xml:space="preserve">	450923199304298028</t>
  </si>
  <si>
    <t>17620438028</t>
  </si>
  <si>
    <t>李彩玲</t>
  </si>
  <si>
    <t xml:space="preserve">	412324198006191525</t>
  </si>
  <si>
    <t>15919815670</t>
  </si>
  <si>
    <t>谢彩凤</t>
  </si>
  <si>
    <t xml:space="preserve">	421081199701142983</t>
  </si>
  <si>
    <t>13657295452</t>
  </si>
  <si>
    <t>张玉萍</t>
  </si>
  <si>
    <t xml:space="preserve">	44030719951129042X</t>
  </si>
  <si>
    <t>13632957530</t>
  </si>
  <si>
    <t>何纯基</t>
  </si>
  <si>
    <t xml:space="preserve">	44150219970319263X</t>
  </si>
  <si>
    <t>15014692311</t>
  </si>
  <si>
    <t>陈宇森</t>
  </si>
  <si>
    <t xml:space="preserve">	440804199808021333</t>
  </si>
  <si>
    <t>18822860023</t>
  </si>
  <si>
    <t>徐婷婷</t>
  </si>
  <si>
    <t xml:space="preserve">	441502199901071329</t>
  </si>
  <si>
    <t>13509061952</t>
  </si>
  <si>
    <t>黄文婷</t>
  </si>
  <si>
    <t xml:space="preserve">	441622199810071762</t>
  </si>
  <si>
    <t>13128505331</t>
  </si>
  <si>
    <t>张备备</t>
  </si>
  <si>
    <t xml:space="preserve">	411503199010160716</t>
  </si>
  <si>
    <t>13569767956</t>
  </si>
  <si>
    <t>刘琼凤</t>
  </si>
  <si>
    <t xml:space="preserve">	450321199501126043</t>
  </si>
  <si>
    <t>17376221040</t>
  </si>
  <si>
    <t>梁成春</t>
  </si>
  <si>
    <t xml:space="preserve">	440783200001052142</t>
  </si>
  <si>
    <t>13542147232</t>
  </si>
  <si>
    <t>高彩妮</t>
  </si>
  <si>
    <t xml:space="preserve">	445224200209234241</t>
  </si>
  <si>
    <t>17325706442</t>
  </si>
  <si>
    <t>林玲玲</t>
  </si>
  <si>
    <t xml:space="preserve">	445121200106194844</t>
  </si>
  <si>
    <t>15976339791</t>
  </si>
  <si>
    <t>卢杰龙</t>
  </si>
  <si>
    <t xml:space="preserve">	450881200010264416</t>
  </si>
  <si>
    <t>18888480992</t>
  </si>
  <si>
    <t>李思</t>
  </si>
  <si>
    <t xml:space="preserve">	43102420010518006X</t>
  </si>
  <si>
    <t>18566210750</t>
  </si>
  <si>
    <t>余舒婷</t>
  </si>
  <si>
    <t xml:space="preserve">	440982198804264784</t>
  </si>
  <si>
    <t>13715265145</t>
  </si>
  <si>
    <t>尤妹</t>
  </si>
  <si>
    <t xml:space="preserve">	440801199212262946</t>
  </si>
  <si>
    <t>13750010823</t>
  </si>
  <si>
    <t>詹初年</t>
  </si>
  <si>
    <t xml:space="preserve">	445122198809231222</t>
  </si>
  <si>
    <t>15820140591</t>
  </si>
  <si>
    <t>张桂欣</t>
  </si>
  <si>
    <t xml:space="preserve">	445222199910051023</t>
  </si>
  <si>
    <t>15322712808</t>
  </si>
  <si>
    <t>叶敏</t>
  </si>
  <si>
    <t xml:space="preserve">	360734199108205521</t>
  </si>
  <si>
    <t>15817253980</t>
  </si>
  <si>
    <t>刘仪方</t>
  </si>
  <si>
    <t xml:space="preserve">	430321200008218341</t>
  </si>
  <si>
    <t>17373216372</t>
  </si>
  <si>
    <t>黄芷莹</t>
  </si>
  <si>
    <t xml:space="preserve">	441827200003238624</t>
  </si>
  <si>
    <t>15815510360</t>
  </si>
  <si>
    <t>林海英</t>
  </si>
  <si>
    <t xml:space="preserve">	440306198202053120</t>
  </si>
  <si>
    <t>13632796002</t>
  </si>
  <si>
    <t>陈英宇</t>
  </si>
  <si>
    <t xml:space="preserve">	441421199508154025</t>
  </si>
  <si>
    <t>18899733381</t>
  </si>
  <si>
    <t>彭荷娣</t>
  </si>
  <si>
    <t xml:space="preserve">	360782200107192243</t>
  </si>
  <si>
    <t>18179749421</t>
  </si>
  <si>
    <t>方金蔓</t>
  </si>
  <si>
    <t xml:space="preserve">	44088219980212412X</t>
  </si>
  <si>
    <t>13450465889</t>
  </si>
  <si>
    <t>邝远鸿</t>
  </si>
  <si>
    <t xml:space="preserve">	445321199711163128</t>
  </si>
  <si>
    <t>15768806654</t>
  </si>
  <si>
    <t>陈慧</t>
  </si>
  <si>
    <t xml:space="preserve">	450125199807151529</t>
  </si>
  <si>
    <t>18823883934</t>
  </si>
  <si>
    <t>郭佳</t>
  </si>
  <si>
    <t xml:space="preserve">	362203198108060444</t>
  </si>
  <si>
    <t>13590229749</t>
  </si>
  <si>
    <t>黄小芳</t>
  </si>
  <si>
    <t xml:space="preserve">	441423199611263820</t>
  </si>
  <si>
    <t>18575303026</t>
  </si>
  <si>
    <t>龚椰城</t>
  </si>
  <si>
    <t xml:space="preserve">	421221199612251816</t>
  </si>
  <si>
    <t>17688909612</t>
  </si>
  <si>
    <t>郭宏杰</t>
  </si>
  <si>
    <t xml:space="preserve">	430781199706300513</t>
  </si>
  <si>
    <t>18124502449</t>
  </si>
  <si>
    <t>陈小瑜</t>
  </si>
  <si>
    <t xml:space="preserve">	440882199712184786</t>
  </si>
  <si>
    <t>15602998591</t>
  </si>
  <si>
    <t>张洁琳</t>
  </si>
  <si>
    <t xml:space="preserve">	445281199808072207</t>
  </si>
  <si>
    <t>15994834153</t>
  </si>
  <si>
    <t>赵嘉琪</t>
  </si>
  <si>
    <t xml:space="preserve">	44142219991023314X</t>
  </si>
  <si>
    <t>19860787515</t>
  </si>
  <si>
    <t>龙晶</t>
  </si>
  <si>
    <t xml:space="preserve">	360321199307097523</t>
  </si>
  <si>
    <t>13480124039</t>
  </si>
  <si>
    <t>曾萍萍</t>
  </si>
  <si>
    <t xml:space="preserve">	441622199702194706</t>
  </si>
  <si>
    <t>18566863991</t>
  </si>
  <si>
    <t>邱兵文</t>
  </si>
  <si>
    <t xml:space="preserve">	360681198808263217</t>
  </si>
  <si>
    <t>13917755498</t>
  </si>
  <si>
    <t>况艳</t>
  </si>
  <si>
    <t xml:space="preserve">	362204199802236121</t>
  </si>
  <si>
    <t>18770577976</t>
  </si>
  <si>
    <t>林再铄</t>
  </si>
  <si>
    <t xml:space="preserve">	441502198607110716</t>
  </si>
  <si>
    <t>18682227406</t>
  </si>
  <si>
    <t>肖金献</t>
  </si>
  <si>
    <t xml:space="preserve">	450481199805024240</t>
  </si>
  <si>
    <t>15777734932</t>
  </si>
  <si>
    <t>马圣澜</t>
  </si>
  <si>
    <t xml:space="preserve">	450921200009224424</t>
  </si>
  <si>
    <t>19375623506</t>
  </si>
  <si>
    <t>李美晨</t>
  </si>
  <si>
    <t xml:space="preserve">	440883200011161209</t>
  </si>
  <si>
    <t>15768751181</t>
  </si>
  <si>
    <t>杨清雯</t>
  </si>
  <si>
    <t xml:space="preserve">	440301199903083026</t>
  </si>
  <si>
    <t>13266740938</t>
  </si>
  <si>
    <t>曾楠</t>
  </si>
  <si>
    <t xml:space="preserve">	441481200306051986</t>
  </si>
  <si>
    <t>13620988307</t>
  </si>
  <si>
    <t>何方</t>
  </si>
  <si>
    <t xml:space="preserve">	513021199604232028</t>
  </si>
  <si>
    <t>13547248481</t>
  </si>
  <si>
    <t>王雨新</t>
  </si>
  <si>
    <t xml:space="preserve">	232301199901122223</t>
  </si>
  <si>
    <t>13410117566</t>
  </si>
  <si>
    <t>王玥</t>
  </si>
  <si>
    <t xml:space="preserve">	440304200008024622</t>
  </si>
  <si>
    <t>15019462145</t>
  </si>
  <si>
    <t>黄鸿玲</t>
  </si>
  <si>
    <t xml:space="preserve">	450802199608194327</t>
  </si>
  <si>
    <t>17807710850</t>
  </si>
  <si>
    <t>杨颖</t>
  </si>
  <si>
    <t xml:space="preserve">	440222200211052466</t>
  </si>
  <si>
    <t>18218528439</t>
  </si>
  <si>
    <t>韦丹</t>
  </si>
  <si>
    <t xml:space="preserve">	44030119861115334X</t>
  </si>
  <si>
    <t>13632642086</t>
  </si>
  <si>
    <t>张燕婷</t>
  </si>
  <si>
    <t xml:space="preserve">	441402199809101841</t>
  </si>
  <si>
    <t>15914927793</t>
  </si>
  <si>
    <t>许小芬</t>
  </si>
  <si>
    <t xml:space="preserve">	441423199302281080</t>
  </si>
  <si>
    <t>18098145563</t>
  </si>
  <si>
    <t>丘伟芳</t>
  </si>
  <si>
    <t xml:space="preserve">	441481199311182264</t>
  </si>
  <si>
    <t>13923018826</t>
  </si>
  <si>
    <t>吴乐欣</t>
  </si>
  <si>
    <t xml:space="preserve">	44030320010530542X</t>
  </si>
  <si>
    <t>15712034172</t>
  </si>
  <si>
    <t>郭丽蓉</t>
  </si>
  <si>
    <t xml:space="preserve">	441224199806130521</t>
  </si>
  <si>
    <t>19065463356</t>
  </si>
  <si>
    <t>庄蓓蓓</t>
  </si>
  <si>
    <t xml:space="preserve">	44058220011208422X</t>
  </si>
  <si>
    <t>15889372749</t>
  </si>
  <si>
    <t>邱子杰</t>
  </si>
  <si>
    <t xml:space="preserve">	440307199906260735</t>
  </si>
  <si>
    <t>13534038944</t>
  </si>
  <si>
    <t>姚业涛</t>
  </si>
  <si>
    <t xml:space="preserve">	440183199507182157</t>
  </si>
  <si>
    <t>13435057281</t>
  </si>
  <si>
    <t>曾爱洋</t>
  </si>
  <si>
    <t xml:space="preserve">	360730200012305413</t>
  </si>
  <si>
    <t>13698075147</t>
  </si>
  <si>
    <t>黄晓莉</t>
  </si>
  <si>
    <t xml:space="preserve">	420620197512262046</t>
  </si>
  <si>
    <t>13723472565</t>
  </si>
  <si>
    <t>陈晓丹</t>
  </si>
  <si>
    <t xml:space="preserve">	445281200012161322</t>
  </si>
  <si>
    <t>18320003437</t>
  </si>
  <si>
    <t>郑诗颖</t>
  </si>
  <si>
    <t xml:space="preserve">	440902199910101228</t>
  </si>
  <si>
    <t>18824380979</t>
  </si>
  <si>
    <t>何嘉敏</t>
  </si>
  <si>
    <t xml:space="preserve">	440705200106152140</t>
  </si>
  <si>
    <t>18929002003</t>
  </si>
  <si>
    <t>李安琪</t>
  </si>
  <si>
    <t xml:space="preserve">	421024199607100480</t>
  </si>
  <si>
    <t>13028864817</t>
  </si>
  <si>
    <t>张超</t>
  </si>
  <si>
    <t xml:space="preserve">	440508199810111425</t>
  </si>
  <si>
    <t>15918982177</t>
  </si>
  <si>
    <t>肖国悦</t>
  </si>
  <si>
    <t xml:space="preserve">	440825199707301717</t>
  </si>
  <si>
    <t>13025400949</t>
  </si>
  <si>
    <t>陶鸿</t>
  </si>
  <si>
    <t>文件主管</t>
  </si>
  <si>
    <t xml:space="preserve">	441424199404100988</t>
  </si>
  <si>
    <t>13530550511</t>
  </si>
  <si>
    <t>徐海燕</t>
  </si>
  <si>
    <t>配载</t>
  </si>
  <si>
    <t xml:space="preserve">	513822199608074821</t>
  </si>
  <si>
    <t>18025354639</t>
  </si>
  <si>
    <t>钟宇琪</t>
  </si>
  <si>
    <t>深圳财务部</t>
  </si>
  <si>
    <t xml:space="preserve">	441522199807033567</t>
  </si>
  <si>
    <t>13713976596</t>
  </si>
  <si>
    <t>刘翠凤</t>
  </si>
  <si>
    <t xml:space="preserve">	445122199308281541</t>
  </si>
  <si>
    <t>19925374201</t>
  </si>
  <si>
    <t>张子燕</t>
  </si>
  <si>
    <t xml:space="preserve">	441621200008192048</t>
  </si>
  <si>
    <t>15626460645</t>
  </si>
  <si>
    <t>黄丽烟</t>
  </si>
  <si>
    <t xml:space="preserve">	350322199408220548</t>
  </si>
  <si>
    <t>13043440961</t>
  </si>
  <si>
    <t>李科利</t>
  </si>
  <si>
    <t xml:space="preserve">	441481199011240362</t>
  </si>
  <si>
    <t>13662607355</t>
  </si>
  <si>
    <t>苏珍玉</t>
  </si>
  <si>
    <t xml:space="preserve">	450821199811253627</t>
  </si>
  <si>
    <t>18177164774</t>
  </si>
  <si>
    <t>黄丽利</t>
  </si>
  <si>
    <t xml:space="preserve">	440921200005085728</t>
  </si>
  <si>
    <t>13592978760</t>
  </si>
  <si>
    <t>吴雨维</t>
  </si>
  <si>
    <t xml:space="preserve">	441581199406172742</t>
  </si>
  <si>
    <t>15813725289</t>
  </si>
  <si>
    <t>朱万顺</t>
  </si>
  <si>
    <t>OTS销售部</t>
  </si>
  <si>
    <t xml:space="preserve">	450922199102282494</t>
  </si>
  <si>
    <t>黄宇娟</t>
  </si>
  <si>
    <t xml:space="preserve">	45092119860415482X</t>
  </si>
  <si>
    <t>李诗茵</t>
  </si>
  <si>
    <t xml:space="preserve">	440982199504152101</t>
  </si>
  <si>
    <t>张仲涛</t>
  </si>
  <si>
    <t xml:space="preserve">	440306199307020039</t>
  </si>
  <si>
    <t>侯国城</t>
  </si>
  <si>
    <t xml:space="preserve">	445222199308053579</t>
  </si>
  <si>
    <t>谭红花</t>
  </si>
  <si>
    <t xml:space="preserve">	440221199802186528</t>
  </si>
  <si>
    <t>林超婷</t>
  </si>
  <si>
    <t>业务助理</t>
  </si>
  <si>
    <t xml:space="preserve">	445222200106193528</t>
  </si>
  <si>
    <t>李艺芳</t>
  </si>
  <si>
    <t>OTS操作部</t>
  </si>
  <si>
    <t xml:space="preserve">	44162220011111516X</t>
  </si>
  <si>
    <t>张敏</t>
  </si>
  <si>
    <t xml:space="preserve">	445222199703304323</t>
  </si>
  <si>
    <t>覃巧英</t>
  </si>
  <si>
    <t xml:space="preserve">	452124199305151225</t>
  </si>
  <si>
    <t>李冰炎</t>
  </si>
  <si>
    <t xml:space="preserve">	450922199910301526</t>
  </si>
  <si>
    <t>邱观清</t>
  </si>
  <si>
    <t xml:space="preserve">	440883199702122625</t>
  </si>
  <si>
    <t>林勇</t>
  </si>
  <si>
    <t xml:space="preserve">	44142619941213243X</t>
  </si>
  <si>
    <t>罗淡香</t>
  </si>
  <si>
    <t>JT综合部</t>
  </si>
  <si>
    <t xml:space="preserve">	441422198903292622</t>
  </si>
  <si>
    <t>黄桃光</t>
  </si>
  <si>
    <t xml:space="preserve">	440981198806292838</t>
  </si>
  <si>
    <t>龚加辉</t>
  </si>
  <si>
    <t>JT销售部</t>
  </si>
  <si>
    <t xml:space="preserve">	440301199606030913</t>
  </si>
  <si>
    <t>林沛瑶</t>
  </si>
  <si>
    <t>JT操作部</t>
  </si>
  <si>
    <t xml:space="preserve">	440784200010165129</t>
  </si>
  <si>
    <t>李仰琳</t>
  </si>
  <si>
    <t xml:space="preserve">	445102198804241469</t>
  </si>
  <si>
    <t>李伟仁</t>
  </si>
  <si>
    <t>厦门</t>
  </si>
  <si>
    <t>厦门综合部</t>
  </si>
  <si>
    <t xml:space="preserve">	350204197903201013</t>
  </si>
  <si>
    <t>卢淇淇</t>
  </si>
  <si>
    <t xml:space="preserve">	35032219980124102X</t>
  </si>
  <si>
    <t>林金鹏</t>
  </si>
  <si>
    <t>厦门业务2部</t>
  </si>
  <si>
    <t xml:space="preserve">	350824199503094973</t>
  </si>
  <si>
    <t>敬铭乾</t>
  </si>
  <si>
    <t xml:space="preserve">	511321198911245451</t>
  </si>
  <si>
    <t>王荣森</t>
  </si>
  <si>
    <t xml:space="preserve">	350206200203283019</t>
  </si>
  <si>
    <t>吴思昌</t>
  </si>
  <si>
    <t xml:space="preserve">	36232920001016763X</t>
  </si>
  <si>
    <t>罗翔</t>
  </si>
  <si>
    <t xml:space="preserve">	350628200311020013</t>
  </si>
  <si>
    <t>瞿莲冰</t>
  </si>
  <si>
    <t>厦门业务1部</t>
  </si>
  <si>
    <t xml:space="preserve">	352227198506204027</t>
  </si>
  <si>
    <t>洪斯辉</t>
  </si>
  <si>
    <t xml:space="preserve">	350583199804184917</t>
  </si>
  <si>
    <t>张蕾阳</t>
  </si>
  <si>
    <t xml:space="preserve">	350802198901263012</t>
  </si>
  <si>
    <t>吴晨曦</t>
  </si>
  <si>
    <t xml:space="preserve">	350203198111103018</t>
  </si>
  <si>
    <t>钟海文</t>
  </si>
  <si>
    <t xml:space="preserve">	352202200005104530</t>
  </si>
  <si>
    <t>蔡建</t>
  </si>
  <si>
    <t xml:space="preserve">	350321199912130019</t>
  </si>
  <si>
    <t>张楷悦</t>
  </si>
  <si>
    <t>厦门市场部</t>
  </si>
  <si>
    <t xml:space="preserve">	231002199504151046</t>
  </si>
  <si>
    <t>黄巧琴</t>
  </si>
  <si>
    <t xml:space="preserve">	35262319801117474X</t>
  </si>
  <si>
    <t>吴锦雪</t>
  </si>
  <si>
    <t>厦门代理部</t>
  </si>
  <si>
    <t xml:space="preserve">	350502198703022027</t>
  </si>
  <si>
    <t>谭雅文</t>
  </si>
  <si>
    <t xml:space="preserve">	452701199908300726</t>
  </si>
  <si>
    <t>黄雯畅</t>
  </si>
  <si>
    <t>厦门操作部</t>
  </si>
  <si>
    <t xml:space="preserve">	350781199902141222</t>
  </si>
  <si>
    <t>张霜霜</t>
  </si>
  <si>
    <t xml:space="preserve">	350521200011015044</t>
  </si>
  <si>
    <t>张榕蓉</t>
  </si>
  <si>
    <t xml:space="preserve">	350521200002285026</t>
  </si>
  <si>
    <t>何雪恋</t>
  </si>
  <si>
    <t xml:space="preserve">	350626200012282029</t>
  </si>
  <si>
    <t>郑雯桦</t>
  </si>
  <si>
    <t xml:space="preserve">	350681200211056520</t>
  </si>
  <si>
    <t>陈茜琳</t>
  </si>
  <si>
    <t xml:space="preserve">	350627199912310567</t>
  </si>
  <si>
    <t>李艳</t>
  </si>
  <si>
    <t xml:space="preserve">	352225200203183027</t>
  </si>
  <si>
    <t>陈雪妮</t>
  </si>
  <si>
    <t xml:space="preserve">	35032219940609156X</t>
  </si>
  <si>
    <t>戴晓梅</t>
  </si>
  <si>
    <t xml:space="preserve">	350623199805101027</t>
  </si>
  <si>
    <t>孙宗慧</t>
  </si>
  <si>
    <t xml:space="preserve">	350781199810240426</t>
  </si>
  <si>
    <t>裴楚莲</t>
  </si>
  <si>
    <t xml:space="preserve">	350783200007164047</t>
  </si>
  <si>
    <t>高芷欣</t>
  </si>
  <si>
    <t xml:space="preserve">	350781199906030028</t>
  </si>
  <si>
    <t>林雅蓉</t>
  </si>
  <si>
    <t xml:space="preserve">	350628199803192529</t>
  </si>
  <si>
    <t>杨琴</t>
  </si>
  <si>
    <t xml:space="preserve">	522622199710252022</t>
  </si>
  <si>
    <t>柯丽娜</t>
  </si>
  <si>
    <t xml:space="preserve">	35032119970920422X</t>
  </si>
  <si>
    <t>颜伟文</t>
  </si>
  <si>
    <t xml:space="preserve">	350681197712240532</t>
  </si>
  <si>
    <t>李锋</t>
  </si>
  <si>
    <t>福州</t>
  </si>
  <si>
    <t>福州综合部</t>
  </si>
  <si>
    <t xml:space="preserve">	35010219770101086X</t>
  </si>
  <si>
    <t>李瑞明</t>
  </si>
  <si>
    <t>福州业务部</t>
  </si>
  <si>
    <t xml:space="preserve">	350424198708261214</t>
  </si>
  <si>
    <t>高迪</t>
  </si>
  <si>
    <t xml:space="preserve">	350181199008032117</t>
  </si>
  <si>
    <t>陈晓玲</t>
  </si>
  <si>
    <t xml:space="preserve">	350182198808113064</t>
  </si>
  <si>
    <t>马斯枫</t>
  </si>
  <si>
    <t xml:space="preserve">	352227199305274058</t>
  </si>
  <si>
    <t>王辉</t>
  </si>
  <si>
    <t xml:space="preserve">	350103197901131910</t>
  </si>
  <si>
    <t>薛恒</t>
  </si>
  <si>
    <t xml:space="preserve">	350181198105104317</t>
  </si>
  <si>
    <t>辛芳勤</t>
  </si>
  <si>
    <t>东莞</t>
  </si>
  <si>
    <t>东莞业务部</t>
  </si>
  <si>
    <t xml:space="preserve">	36242819890924062X</t>
  </si>
  <si>
    <t>18024324459</t>
  </si>
  <si>
    <t>李嘉伟</t>
  </si>
  <si>
    <t xml:space="preserve">	441900199307140730</t>
  </si>
  <si>
    <t>13620081885</t>
  </si>
  <si>
    <t>温源增</t>
  </si>
  <si>
    <t xml:space="preserve">	440982199407134737</t>
  </si>
  <si>
    <t>18819456831</t>
  </si>
  <si>
    <t>陈德轩</t>
  </si>
  <si>
    <t xml:space="preserve">	441900199811010732</t>
  </si>
  <si>
    <t>13226683724</t>
  </si>
  <si>
    <t>袁伟文</t>
  </si>
  <si>
    <t xml:space="preserve">	441900199910113016</t>
  </si>
  <si>
    <t>15622974266</t>
  </si>
  <si>
    <t>李佳</t>
  </si>
  <si>
    <t xml:space="preserve">	340822198709141449</t>
  </si>
  <si>
    <t>15999715665</t>
  </si>
  <si>
    <t>郑从亮</t>
  </si>
  <si>
    <t xml:space="preserve">	430481199312282571</t>
  </si>
  <si>
    <t>18270524644</t>
  </si>
  <si>
    <t>贺洪聪</t>
  </si>
  <si>
    <t xml:space="preserve">	430481199405202577</t>
  </si>
  <si>
    <t>18820178923</t>
  </si>
  <si>
    <t>梁绍彦</t>
  </si>
  <si>
    <t xml:space="preserve">	441224199710243214</t>
  </si>
  <si>
    <t>13450187889</t>
  </si>
  <si>
    <t>廖东麟</t>
  </si>
  <si>
    <t xml:space="preserve">	44080319940920243X</t>
  </si>
  <si>
    <t>13058520203</t>
  </si>
  <si>
    <t>林梅芳</t>
  </si>
  <si>
    <t>东莞市场部</t>
  </si>
  <si>
    <t xml:space="preserve">	440924197406035865</t>
  </si>
  <si>
    <t>13712806693</t>
  </si>
  <si>
    <t>周练敏</t>
  </si>
  <si>
    <t xml:space="preserve">	441900198808152786</t>
  </si>
  <si>
    <t>15814337652</t>
  </si>
  <si>
    <t>袁怡雯</t>
  </si>
  <si>
    <t xml:space="preserve">	441625199801031629</t>
  </si>
  <si>
    <t>18566501039</t>
  </si>
  <si>
    <t>聂文宝</t>
  </si>
  <si>
    <t xml:space="preserve">	420902198708202297</t>
  </si>
  <si>
    <t>13728739343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</si>
</sst>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XWork\1688854958310414\Cache\File\2025-01\&#28145;&#22323;&#31561;3&#20010;&#37096;&#38376;&#36890;&#35759;&#244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501&#65288;X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412(FZ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40301(OTS)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XWork\1688854958310414\Cache\File\2025-01\&#20154;&#21592;&#24615;&#2103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20170803\&#20154;&#20107;&#36164;&#26009;\2.&#20154;&#21147;&#36164;&#28304;&#37096;\HR04-&#21592;&#24037;&#20851;&#31995;\&#21363;&#36798;&#33337;&#21153;\HR04-2-2-JT-&#20837;&#32844;&#21160;&#24577;&#34920;2024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员列表"/>
    </sheetNames>
    <sheetDataSet>
      <sheetData sheetId="0" refreshError="1">
        <row r="1">
          <cell r="A1" t="str">
            <v>姓名</v>
          </cell>
          <cell r="B1" t="str">
            <v>账号</v>
          </cell>
          <cell r="C1" t="str">
            <v>别名</v>
          </cell>
          <cell r="D1" t="str">
            <v>职务</v>
          </cell>
        </row>
        <row r="2">
          <cell r="A2" t="str">
            <v>王亚平</v>
          </cell>
          <cell r="B2" t="str">
            <v>L028</v>
          </cell>
          <cell r="C2" t="str">
            <v>Linna</v>
          </cell>
          <cell r="D2" t="str">
            <v>总经理</v>
          </cell>
        </row>
        <row r="3">
          <cell r="A3" t="str">
            <v>刘文慧</v>
          </cell>
          <cell r="B3" t="str">
            <v>101668</v>
          </cell>
          <cell r="C3" t="str">
            <v>Suzy</v>
          </cell>
          <cell r="D3" t="str">
            <v>总助</v>
          </cell>
        </row>
        <row r="4">
          <cell r="A4" t="str">
            <v>魏征</v>
          </cell>
          <cell r="B4" t="str">
            <v>L764</v>
          </cell>
          <cell r="C4" t="str">
            <v>Mirror</v>
          </cell>
          <cell r="D4" t="str">
            <v>经理</v>
          </cell>
        </row>
        <row r="5">
          <cell r="A5" t="str">
            <v>罗锦霞</v>
          </cell>
          <cell r="B5" t="str">
            <v>101683</v>
          </cell>
          <cell r="C5" t="str">
            <v>Alison</v>
          </cell>
          <cell r="D5" t="str">
            <v>人事专员</v>
          </cell>
        </row>
        <row r="6">
          <cell r="A6" t="str">
            <v>余嘉豪</v>
          </cell>
          <cell r="B6" t="str">
            <v>101795</v>
          </cell>
          <cell r="C6" t="str">
            <v>Kyle</v>
          </cell>
          <cell r="D6" t="str">
            <v>人事主管</v>
          </cell>
        </row>
        <row r="7">
          <cell r="A7" t="str">
            <v>张银燕</v>
          </cell>
          <cell r="B7" t="str">
            <v>101653</v>
          </cell>
          <cell r="C7" t="str">
            <v>Delia.Zhang</v>
          </cell>
          <cell r="D7" t="str">
            <v>人事专员</v>
          </cell>
        </row>
        <row r="8">
          <cell r="A8" t="str">
            <v>梁薇</v>
          </cell>
          <cell r="B8" t="str">
            <v>101978</v>
          </cell>
          <cell r="C8" t="str">
            <v>Vivi</v>
          </cell>
          <cell r="D8" t="str">
            <v>人事专员</v>
          </cell>
        </row>
        <row r="9">
          <cell r="A9" t="str">
            <v>霍焱焱</v>
          </cell>
          <cell r="B9" t="str">
            <v>101571</v>
          </cell>
          <cell r="C9" t="str">
            <v>Eric</v>
          </cell>
          <cell r="D9" t="str">
            <v>行政专员</v>
          </cell>
        </row>
        <row r="10">
          <cell r="A10" t="str">
            <v>梁建明</v>
          </cell>
          <cell r="B10" t="str">
            <v>101735</v>
          </cell>
          <cell r="C10" t="str">
            <v>Jimmy</v>
          </cell>
          <cell r="D10" t="str">
            <v>IT</v>
          </cell>
        </row>
        <row r="11">
          <cell r="A11" t="str">
            <v>梁兆启</v>
          </cell>
          <cell r="B11" t="str">
            <v>101734</v>
          </cell>
          <cell r="C11" t="str">
            <v/>
          </cell>
          <cell r="D11" t="str">
            <v>IT</v>
          </cell>
        </row>
        <row r="12">
          <cell r="A12" t="str">
            <v>翁景慧</v>
          </cell>
          <cell r="B12" t="str">
            <v>101325</v>
          </cell>
          <cell r="C12" t="str">
            <v>Jiny</v>
          </cell>
          <cell r="D12" t="str">
            <v>行政前台</v>
          </cell>
        </row>
        <row r="13">
          <cell r="A13" t="str">
            <v>郑烁栋</v>
          </cell>
          <cell r="B13" t="str">
            <v>101744</v>
          </cell>
          <cell r="C13" t="str">
            <v>Josh</v>
          </cell>
          <cell r="D13" t="str">
            <v>行政主管</v>
          </cell>
        </row>
        <row r="14">
          <cell r="A14" t="str">
            <v>朱宾钗</v>
          </cell>
          <cell r="B14" t="str">
            <v>L627</v>
          </cell>
          <cell r="C14" t="str">
            <v>Ali</v>
          </cell>
          <cell r="D14" t="str">
            <v>财务经理</v>
          </cell>
        </row>
        <row r="15">
          <cell r="A15" t="str">
            <v>黄丽烟</v>
          </cell>
          <cell r="B15" t="str">
            <v>L602</v>
          </cell>
          <cell r="C15" t="str">
            <v>Grace</v>
          </cell>
          <cell r="D15" t="str">
            <v>账务组-销账</v>
          </cell>
        </row>
        <row r="16">
          <cell r="A16" t="str">
            <v>李科利</v>
          </cell>
          <cell r="B16" t="str">
            <v>L541</v>
          </cell>
          <cell r="C16" t="str">
            <v>Jolin</v>
          </cell>
          <cell r="D16" t="str">
            <v>应收应付组-组长（深圳营销3/5部+吉冠琨+拖车行）</v>
          </cell>
        </row>
        <row r="17">
          <cell r="A17" t="str">
            <v>刘翠凤</v>
          </cell>
          <cell r="B17" t="str">
            <v>101748</v>
          </cell>
          <cell r="C17" t="str">
            <v>Phoebe</v>
          </cell>
          <cell r="D17" t="str">
            <v>账务组-分支对账</v>
          </cell>
        </row>
        <row r="18">
          <cell r="A18" t="str">
            <v>邱佳佳</v>
          </cell>
          <cell r="B18" t="str">
            <v>L159</v>
          </cell>
          <cell r="C18" t="str">
            <v>Kiki</v>
          </cell>
          <cell r="D18" t="str">
            <v>资金组-出纳</v>
          </cell>
        </row>
        <row r="19">
          <cell r="A19" t="str">
            <v>吴雨维</v>
          </cell>
          <cell r="B19" t="str">
            <v>101746</v>
          </cell>
          <cell r="C19" t="str">
            <v>Vivi</v>
          </cell>
          <cell r="D19" t="str">
            <v>应收应付组-深圳营销2/8/9部</v>
          </cell>
        </row>
        <row r="20">
          <cell r="A20" t="str">
            <v>赵映花</v>
          </cell>
          <cell r="B20" t="str">
            <v>101729</v>
          </cell>
          <cell r="C20" t="str">
            <v>Alisa</v>
          </cell>
          <cell r="D20" t="str">
            <v>应收应付组-深圳营销1部/10部/指定货/铁路</v>
          </cell>
        </row>
        <row r="21">
          <cell r="A21" t="str">
            <v>苏珍玉</v>
          </cell>
          <cell r="B21" t="str">
            <v>101914</v>
          </cell>
          <cell r="C21" t="str">
            <v>Alice</v>
          </cell>
          <cell r="D21" t="str">
            <v>账务组-开票:分支+财务+急件+纸质发票</v>
          </cell>
        </row>
        <row r="22">
          <cell r="A22" t="str">
            <v>张子燕</v>
          </cell>
          <cell r="B22" t="str">
            <v>101916</v>
          </cell>
          <cell r="C22" t="str">
            <v>Yan</v>
          </cell>
          <cell r="D22" t="str">
            <v>应收应付组-东莞组全部业务/深圳营销6/11/12部</v>
          </cell>
        </row>
        <row r="23">
          <cell r="A23" t="str">
            <v>钟宇琪</v>
          </cell>
          <cell r="B23" t="str">
            <v>101961</v>
          </cell>
          <cell r="C23" t="str">
            <v>Rose</v>
          </cell>
          <cell r="D23" t="str">
            <v>出纳</v>
          </cell>
        </row>
        <row r="24">
          <cell r="A24" t="str">
            <v>黄丽利</v>
          </cell>
          <cell r="B24" t="str">
            <v>101967</v>
          </cell>
          <cell r="C24" t="str">
            <v>Lily</v>
          </cell>
          <cell r="D24" t="str">
            <v>应收应付组-深圳营销4部/7部/寄正本提单</v>
          </cell>
        </row>
        <row r="25">
          <cell r="A25" t="str">
            <v>周建群</v>
          </cell>
          <cell r="B25" t="str">
            <v>L442</v>
          </cell>
          <cell r="C25" t="str">
            <v>Henly</v>
          </cell>
          <cell r="D25" t="str">
            <v>部门总经理</v>
          </cell>
        </row>
        <row r="26">
          <cell r="A26" t="str">
            <v>赵兴贵</v>
          </cell>
          <cell r="B26" t="str">
            <v>L035</v>
          </cell>
          <cell r="C26" t="str">
            <v>John</v>
          </cell>
          <cell r="D26" t="str">
            <v>仓储经理</v>
          </cell>
        </row>
        <row r="27">
          <cell r="A27" t="str">
            <v>林玲玲</v>
          </cell>
          <cell r="B27" t="str">
            <v>102123</v>
          </cell>
          <cell r="C27" t="str">
            <v>Lydia</v>
          </cell>
          <cell r="D27" t="str">
            <v>FOB</v>
          </cell>
        </row>
        <row r="28">
          <cell r="A28" t="str">
            <v>郭佳</v>
          </cell>
          <cell r="B28" t="str">
            <v>L060</v>
          </cell>
          <cell r="C28" t="str">
            <v>Holly</v>
          </cell>
          <cell r="D28" t="str">
            <v>主管</v>
          </cell>
        </row>
        <row r="29">
          <cell r="A29" t="str">
            <v>龚椰城</v>
          </cell>
          <cell r="B29" t="str">
            <v>3376</v>
          </cell>
          <cell r="C29" t="str">
            <v>Leesin</v>
          </cell>
          <cell r="D29" t="str">
            <v>业务助理+FOB</v>
          </cell>
        </row>
        <row r="30">
          <cell r="A30" t="str">
            <v>吉冠琨</v>
          </cell>
          <cell r="B30" t="str">
            <v>2930</v>
          </cell>
          <cell r="C30" t="str">
            <v>Dandy</v>
          </cell>
          <cell r="D30" t="str">
            <v>业务代表</v>
          </cell>
        </row>
        <row r="31">
          <cell r="A31" t="str">
            <v>苏彩虹</v>
          </cell>
          <cell r="B31" t="str">
            <v>101631</v>
          </cell>
          <cell r="C31" t="str">
            <v>Arya</v>
          </cell>
          <cell r="D31" t="str">
            <v>中转部操作</v>
          </cell>
        </row>
        <row r="32">
          <cell r="A32" t="str">
            <v>曾萍萍</v>
          </cell>
          <cell r="B32" t="str">
            <v>101809</v>
          </cell>
          <cell r="C32" t="str">
            <v>Carat</v>
          </cell>
          <cell r="D32" t="str">
            <v>中转部操作</v>
          </cell>
        </row>
        <row r="33">
          <cell r="A33" t="str">
            <v>张笑桢</v>
          </cell>
          <cell r="B33" t="str">
            <v>101983</v>
          </cell>
          <cell r="C33" t="str">
            <v>Judy</v>
          </cell>
          <cell r="D33" t="str">
            <v>中转部操作</v>
          </cell>
        </row>
        <row r="34">
          <cell r="A34" t="str">
            <v>杨清雯</v>
          </cell>
          <cell r="B34" t="str">
            <v>101998</v>
          </cell>
          <cell r="C34" t="str">
            <v>Wendy</v>
          </cell>
          <cell r="D34" t="str">
            <v>中转部操作</v>
          </cell>
        </row>
        <row r="35">
          <cell r="A35" t="str">
            <v>韦丹</v>
          </cell>
          <cell r="B35" t="str">
            <v>L394</v>
          </cell>
          <cell r="C35" t="str">
            <v>VICKY</v>
          </cell>
          <cell r="D35" t="str">
            <v>经理</v>
          </cell>
        </row>
        <row r="36">
          <cell r="A36" t="str">
            <v>方金蔓</v>
          </cell>
          <cell r="B36" t="str">
            <v>101599</v>
          </cell>
          <cell r="C36" t="str">
            <v>Fannie</v>
          </cell>
          <cell r="D36" t="str">
            <v>配载</v>
          </cell>
        </row>
        <row r="37">
          <cell r="A37" t="str">
            <v>丘伟芳</v>
          </cell>
          <cell r="B37" t="str">
            <v>3088</v>
          </cell>
          <cell r="C37" t="str">
            <v>KAYI</v>
          </cell>
          <cell r="D37" t="str">
            <v>配载</v>
          </cell>
        </row>
        <row r="38">
          <cell r="A38" t="str">
            <v>徐海燕</v>
          </cell>
          <cell r="B38" t="str">
            <v>101287</v>
          </cell>
          <cell r="C38" t="str">
            <v>Petrel</v>
          </cell>
          <cell r="D38" t="str">
            <v>配载</v>
          </cell>
        </row>
        <row r="39">
          <cell r="A39" t="str">
            <v>赵嘉琪</v>
          </cell>
          <cell r="B39" t="str">
            <v>101375</v>
          </cell>
          <cell r="C39" t="str">
            <v>Karina</v>
          </cell>
          <cell r="D39" t="str">
            <v>配载</v>
          </cell>
        </row>
        <row r="40">
          <cell r="A40" t="str">
            <v>徐缜</v>
          </cell>
          <cell r="B40" t="str">
            <v>L128</v>
          </cell>
          <cell r="C40" t="str">
            <v>Zoey</v>
          </cell>
          <cell r="D40" t="str">
            <v>经理</v>
          </cell>
        </row>
        <row r="41">
          <cell r="A41" t="str">
            <v>黄小芳</v>
          </cell>
          <cell r="B41" t="str">
            <v>101485</v>
          </cell>
          <cell r="C41" t="str">
            <v>Fannie</v>
          </cell>
          <cell r="D41" t="str">
            <v>FOB</v>
          </cell>
        </row>
        <row r="42">
          <cell r="A42" t="str">
            <v>况艳</v>
          </cell>
          <cell r="B42" t="str">
            <v>101423</v>
          </cell>
          <cell r="C42" t="str">
            <v>Olivia</v>
          </cell>
          <cell r="D42" t="str">
            <v>操作</v>
          </cell>
        </row>
        <row r="43">
          <cell r="A43" t="str">
            <v>李彩玲</v>
          </cell>
          <cell r="B43" t="str">
            <v>L188</v>
          </cell>
          <cell r="C43" t="str">
            <v>Irene</v>
          </cell>
          <cell r="D43" t="str">
            <v>配载</v>
          </cell>
        </row>
        <row r="44">
          <cell r="A44" t="str">
            <v>尤妹</v>
          </cell>
          <cell r="B44" t="str">
            <v>101042</v>
          </cell>
          <cell r="C44" t="str">
            <v>May</v>
          </cell>
          <cell r="D44" t="str">
            <v>FOB</v>
          </cell>
        </row>
        <row r="45">
          <cell r="A45" t="str">
            <v>曾楠</v>
          </cell>
          <cell r="B45" t="str">
            <v>102048</v>
          </cell>
          <cell r="C45" t="str">
            <v>Nora</v>
          </cell>
          <cell r="D45" t="str">
            <v>FOB</v>
          </cell>
        </row>
        <row r="46">
          <cell r="A46" t="str">
            <v>高红</v>
          </cell>
          <cell r="B46" t="str">
            <v>L673</v>
          </cell>
          <cell r="C46" t="str">
            <v>Connie</v>
          </cell>
          <cell r="D46" t="str">
            <v>经理</v>
          </cell>
        </row>
        <row r="47">
          <cell r="A47" t="str">
            <v>姚业涛</v>
          </cell>
          <cell r="B47" t="str">
            <v>101201</v>
          </cell>
          <cell r="C47" t="str">
            <v>Kevin DT</v>
          </cell>
          <cell r="D47" t="str">
            <v>经理</v>
          </cell>
        </row>
        <row r="48">
          <cell r="A48" t="str">
            <v>陈慧</v>
          </cell>
          <cell r="B48" t="str">
            <v>101644</v>
          </cell>
          <cell r="C48" t="str">
            <v>Louise</v>
          </cell>
          <cell r="D48" t="str">
            <v>FOB</v>
          </cell>
        </row>
        <row r="49">
          <cell r="A49" t="str">
            <v>陈嘉文</v>
          </cell>
          <cell r="B49" t="str">
            <v>101522</v>
          </cell>
          <cell r="C49" t="str">
            <v>KaMan</v>
          </cell>
          <cell r="D49" t="str">
            <v>配载</v>
          </cell>
        </row>
        <row r="50">
          <cell r="A50" t="str">
            <v>陈晓丹</v>
          </cell>
          <cell r="B50" t="str">
            <v>101766</v>
          </cell>
          <cell r="C50" t="str">
            <v>Vivian</v>
          </cell>
          <cell r="D50" t="str">
            <v>配载</v>
          </cell>
        </row>
        <row r="51">
          <cell r="A51" t="str">
            <v>陈宇森</v>
          </cell>
          <cell r="B51" t="str">
            <v>101405</v>
          </cell>
          <cell r="C51" t="str">
            <v>Eason</v>
          </cell>
          <cell r="D51" t="str">
            <v>操作</v>
          </cell>
        </row>
        <row r="52">
          <cell r="A52" t="str">
            <v>梁佳源</v>
          </cell>
          <cell r="B52" t="str">
            <v>101474</v>
          </cell>
          <cell r="C52" t="str">
            <v>Edison</v>
          </cell>
          <cell r="D52" t="str">
            <v>操作</v>
          </cell>
        </row>
        <row r="53">
          <cell r="A53" t="str">
            <v>温春媚</v>
          </cell>
          <cell r="B53" t="str">
            <v>102122</v>
          </cell>
          <cell r="C53" t="str">
            <v>Wendy</v>
          </cell>
          <cell r="D53" t="str">
            <v>FOB</v>
          </cell>
        </row>
        <row r="54">
          <cell r="A54" t="str">
            <v>翁建倍</v>
          </cell>
          <cell r="B54" t="str">
            <v>101561</v>
          </cell>
          <cell r="C54" t="str">
            <v>Frank</v>
          </cell>
          <cell r="D54" t="str">
            <v>FOB</v>
          </cell>
        </row>
        <row r="55">
          <cell r="A55" t="str">
            <v>肖国悦</v>
          </cell>
          <cell r="B55" t="str">
            <v>101136</v>
          </cell>
          <cell r="C55" t="str">
            <v>Rex</v>
          </cell>
          <cell r="D55" t="str">
            <v>FOB</v>
          </cell>
        </row>
        <row r="56">
          <cell r="A56" t="str">
            <v>黄晓莉</v>
          </cell>
          <cell r="B56" t="str">
            <v>L033</v>
          </cell>
          <cell r="C56" t="str">
            <v>Helen/LLLcn.com</v>
          </cell>
          <cell r="D56" t="str">
            <v>经理</v>
          </cell>
        </row>
        <row r="57">
          <cell r="A57" t="str">
            <v>何伟华</v>
          </cell>
          <cell r="B57" t="str">
            <v>101565</v>
          </cell>
          <cell r="C57" t="str">
            <v>Doris</v>
          </cell>
          <cell r="D57" t="str">
            <v>操作</v>
          </cell>
        </row>
        <row r="58">
          <cell r="A58" t="str">
            <v>杨丹丽</v>
          </cell>
          <cell r="B58" t="str">
            <v>101709</v>
          </cell>
          <cell r="C58" t="str">
            <v>Kaylee</v>
          </cell>
          <cell r="D58" t="str">
            <v>配载</v>
          </cell>
        </row>
        <row r="59">
          <cell r="A59" t="str">
            <v>潘莹</v>
          </cell>
          <cell r="B59" t="str">
            <v>101922</v>
          </cell>
          <cell r="C59" t="str">
            <v>IRIS</v>
          </cell>
          <cell r="D59" t="str">
            <v>操作</v>
          </cell>
        </row>
        <row r="60">
          <cell r="A60" t="str">
            <v>王雪梦</v>
          </cell>
          <cell r="B60" t="str">
            <v>102114</v>
          </cell>
          <cell r="C60" t="str">
            <v>Andie</v>
          </cell>
          <cell r="D60" t="str">
            <v>FOB</v>
          </cell>
        </row>
        <row r="61">
          <cell r="A61" t="str">
            <v>王雨新</v>
          </cell>
          <cell r="B61" t="str">
            <v>101984</v>
          </cell>
          <cell r="C61" t="str">
            <v>Noora</v>
          </cell>
          <cell r="D61" t="str">
            <v>操作</v>
          </cell>
        </row>
        <row r="62">
          <cell r="A62" t="str">
            <v>余舒婷</v>
          </cell>
          <cell r="B62" t="str">
            <v>102103</v>
          </cell>
          <cell r="C62" t="str">
            <v>Angela</v>
          </cell>
          <cell r="D62" t="str">
            <v>配载</v>
          </cell>
        </row>
        <row r="63">
          <cell r="A63" t="str">
            <v>曾爱洋</v>
          </cell>
          <cell r="B63" t="str">
            <v>102031</v>
          </cell>
          <cell r="C63" t="str">
            <v>Abel</v>
          </cell>
          <cell r="D63" t="str">
            <v>FOB</v>
          </cell>
        </row>
        <row r="64">
          <cell r="A64" t="str">
            <v>郑林阳</v>
          </cell>
          <cell r="B64" t="str">
            <v>102049</v>
          </cell>
          <cell r="C64" t="str">
            <v>Irving</v>
          </cell>
          <cell r="D64" t="str">
            <v>FOB</v>
          </cell>
        </row>
        <row r="65">
          <cell r="A65" t="str">
            <v>詹初年</v>
          </cell>
          <cell r="B65" t="str">
            <v>101444</v>
          </cell>
          <cell r="C65" t="str">
            <v>Rency</v>
          </cell>
          <cell r="D65" t="str">
            <v>经理</v>
          </cell>
        </row>
        <row r="66">
          <cell r="A66" t="str">
            <v>陈淑怡</v>
          </cell>
          <cell r="B66" t="str">
            <v>101483</v>
          </cell>
          <cell r="C66" t="str">
            <v>Kris</v>
          </cell>
          <cell r="D66" t="str">
            <v>配载</v>
          </cell>
        </row>
        <row r="67">
          <cell r="A67" t="str">
            <v>何方</v>
          </cell>
          <cell r="B67" t="str">
            <v>101741</v>
          </cell>
          <cell r="C67" t="str">
            <v>CiCi</v>
          </cell>
          <cell r="D67" t="str">
            <v>FOB</v>
          </cell>
        </row>
        <row r="68">
          <cell r="A68" t="str">
            <v>刘梦婧</v>
          </cell>
          <cell r="B68" t="str">
            <v>102052</v>
          </cell>
          <cell r="C68" t="str">
            <v>Nala</v>
          </cell>
          <cell r="D68" t="str">
            <v>操作</v>
          </cell>
        </row>
        <row r="69">
          <cell r="A69" t="str">
            <v>颜念桐</v>
          </cell>
          <cell r="B69" t="str">
            <v>102141</v>
          </cell>
          <cell r="C69" t="str">
            <v>Rena</v>
          </cell>
          <cell r="D69" t="str">
            <v>FOB</v>
          </cell>
        </row>
        <row r="70">
          <cell r="A70" t="str">
            <v>张备备</v>
          </cell>
          <cell r="B70" t="str">
            <v>3016</v>
          </cell>
          <cell r="C70" t="str">
            <v>Evan</v>
          </cell>
          <cell r="D70" t="str">
            <v>FOB主管</v>
          </cell>
        </row>
        <row r="71">
          <cell r="A71" t="str">
            <v>张超</v>
          </cell>
          <cell r="B71" t="str">
            <v>102108</v>
          </cell>
          <cell r="C71" t="str">
            <v>Joyce</v>
          </cell>
          <cell r="D71" t="str">
            <v>操作</v>
          </cell>
        </row>
        <row r="72">
          <cell r="A72" t="str">
            <v>张玉园</v>
          </cell>
          <cell r="B72" t="str">
            <v>102020</v>
          </cell>
          <cell r="C72" t="str">
            <v>Delia</v>
          </cell>
          <cell r="D72" t="str">
            <v>FOB</v>
          </cell>
        </row>
        <row r="73">
          <cell r="A73" t="str">
            <v>詹晓丹</v>
          </cell>
          <cell r="B73" t="str">
            <v>101975</v>
          </cell>
          <cell r="C73" t="str">
            <v>Danner</v>
          </cell>
          <cell r="D73" t="str">
            <v>操作</v>
          </cell>
        </row>
        <row r="74">
          <cell r="A74" t="str">
            <v>张玉萍</v>
          </cell>
          <cell r="B74" t="str">
            <v>101130</v>
          </cell>
          <cell r="C74" t="str">
            <v>Eiffel</v>
          </cell>
          <cell r="D74" t="str">
            <v>经理</v>
          </cell>
        </row>
        <row r="75">
          <cell r="A75" t="str">
            <v>郭宏杰</v>
          </cell>
          <cell r="B75" t="str">
            <v>101559</v>
          </cell>
          <cell r="C75" t="str">
            <v>Zerk</v>
          </cell>
          <cell r="D75" t="str">
            <v>FOB</v>
          </cell>
        </row>
        <row r="76">
          <cell r="A76" t="str">
            <v>黄芷莹</v>
          </cell>
          <cell r="B76" t="str">
            <v>101771</v>
          </cell>
          <cell r="C76" t="str">
            <v>Krystal</v>
          </cell>
          <cell r="D76" t="str">
            <v>FOB</v>
          </cell>
        </row>
        <row r="77">
          <cell r="A77" t="str">
            <v>邝远鸿</v>
          </cell>
          <cell r="B77" t="str">
            <v>101813</v>
          </cell>
          <cell r="C77" t="str">
            <v>Jasmine</v>
          </cell>
          <cell r="D77" t="str">
            <v>操作</v>
          </cell>
        </row>
        <row r="78">
          <cell r="A78" t="str">
            <v>梁飞宇</v>
          </cell>
          <cell r="B78" t="str">
            <v>100416</v>
          </cell>
          <cell r="C78" t="str">
            <v>Leo</v>
          </cell>
          <cell r="D78" t="str">
            <v>配载</v>
          </cell>
        </row>
        <row r="79">
          <cell r="A79" t="str">
            <v>梁燕飞</v>
          </cell>
          <cell r="B79" t="str">
            <v>101669</v>
          </cell>
          <cell r="C79" t="str">
            <v>Leila</v>
          </cell>
          <cell r="D79" t="str">
            <v>FOB</v>
          </cell>
        </row>
        <row r="80">
          <cell r="A80" t="str">
            <v>吴乐欣</v>
          </cell>
          <cell r="B80" t="str">
            <v>102017</v>
          </cell>
          <cell r="C80" t="str">
            <v>Elena</v>
          </cell>
          <cell r="D80" t="str">
            <v>操作</v>
          </cell>
        </row>
        <row r="81">
          <cell r="A81" t="str">
            <v>杨颖</v>
          </cell>
          <cell r="B81" t="str">
            <v>102042</v>
          </cell>
          <cell r="C81" t="str">
            <v>Zora</v>
          </cell>
          <cell r="D81" t="str">
            <v>FOB</v>
          </cell>
        </row>
        <row r="82">
          <cell r="A82" t="str">
            <v>郑映琼</v>
          </cell>
          <cell r="B82" t="str">
            <v>102125</v>
          </cell>
          <cell r="C82" t="str">
            <v>Janet</v>
          </cell>
          <cell r="D82" t="str">
            <v>操作</v>
          </cell>
        </row>
        <row r="83">
          <cell r="A83" t="str">
            <v>黄文婷</v>
          </cell>
          <cell r="B83" t="str">
            <v>101338</v>
          </cell>
          <cell r="C83" t="str">
            <v>Nimo</v>
          </cell>
          <cell r="D83" t="str">
            <v>经理</v>
          </cell>
        </row>
        <row r="84">
          <cell r="A84" t="str">
            <v>蒋础航</v>
          </cell>
          <cell r="B84" t="str">
            <v>101780</v>
          </cell>
          <cell r="C84" t="str">
            <v>Oliver</v>
          </cell>
          <cell r="D84" t="str">
            <v>FOB</v>
          </cell>
        </row>
        <row r="85">
          <cell r="A85" t="str">
            <v>陈小瑜</v>
          </cell>
          <cell r="B85" t="str">
            <v>101972</v>
          </cell>
          <cell r="C85" t="str">
            <v>Yuki</v>
          </cell>
          <cell r="D85" t="str">
            <v>操作</v>
          </cell>
        </row>
        <row r="86">
          <cell r="A86" t="str">
            <v>汤佳信</v>
          </cell>
          <cell r="B86" t="str">
            <v>101927</v>
          </cell>
          <cell r="C86" t="str">
            <v>Jenna</v>
          </cell>
          <cell r="D86" t="str">
            <v>操作</v>
          </cell>
        </row>
        <row r="87">
          <cell r="A87" t="str">
            <v>肖金献</v>
          </cell>
          <cell r="B87" t="str">
            <v>102051</v>
          </cell>
          <cell r="C87" t="str">
            <v>Shawna</v>
          </cell>
          <cell r="D87" t="str">
            <v>FOB</v>
          </cell>
        </row>
        <row r="88">
          <cell r="A88" t="str">
            <v>徐婷婷</v>
          </cell>
          <cell r="B88" t="str">
            <v>101960</v>
          </cell>
          <cell r="C88" t="str">
            <v>Sara</v>
          </cell>
          <cell r="D88" t="str">
            <v>配载</v>
          </cell>
        </row>
        <row r="89">
          <cell r="A89" t="str">
            <v>刘琼凤</v>
          </cell>
          <cell r="B89" t="str">
            <v>3018</v>
          </cell>
          <cell r="C89" t="str">
            <v>Anne</v>
          </cell>
          <cell r="D89" t="str">
            <v>文件主管</v>
          </cell>
        </row>
        <row r="90">
          <cell r="A90" t="str">
            <v>方燕玲</v>
          </cell>
          <cell r="B90" t="str">
            <v>102140</v>
          </cell>
          <cell r="C90" t="str">
            <v>Rosaline</v>
          </cell>
          <cell r="D90" t="str">
            <v>文件</v>
          </cell>
        </row>
        <row r="91">
          <cell r="A91" t="str">
            <v>高彩妮</v>
          </cell>
          <cell r="B91" t="str">
            <v>101980</v>
          </cell>
          <cell r="C91" t="str">
            <v>Nira</v>
          </cell>
          <cell r="D91" t="str">
            <v>文件</v>
          </cell>
        </row>
        <row r="92">
          <cell r="A92" t="str">
            <v>何嘉敏</v>
          </cell>
          <cell r="B92" t="str">
            <v>102070</v>
          </cell>
          <cell r="C92" t="str">
            <v>Jamme</v>
          </cell>
          <cell r="D92" t="str">
            <v>文件</v>
          </cell>
        </row>
        <row r="93">
          <cell r="A93" t="str">
            <v>李家仪</v>
          </cell>
          <cell r="B93" t="str">
            <v>102130</v>
          </cell>
          <cell r="C93" t="str">
            <v>Joyce</v>
          </cell>
          <cell r="D93" t="str">
            <v>文件</v>
          </cell>
        </row>
        <row r="94">
          <cell r="A94" t="str">
            <v>林海英</v>
          </cell>
          <cell r="B94" t="str">
            <v>L403</v>
          </cell>
          <cell r="C94" t="str">
            <v>Miko</v>
          </cell>
          <cell r="D94" t="str">
            <v>文件</v>
          </cell>
        </row>
        <row r="95">
          <cell r="A95" t="str">
            <v>龙晶</v>
          </cell>
          <cell r="B95" t="str">
            <v>101308</v>
          </cell>
          <cell r="C95" t="str">
            <v>Abby</v>
          </cell>
          <cell r="D95" t="str">
            <v>文件</v>
          </cell>
        </row>
        <row r="96">
          <cell r="A96" t="str">
            <v>马圣澜</v>
          </cell>
          <cell r="B96" t="str">
            <v>102104</v>
          </cell>
          <cell r="C96" t="str">
            <v>Diana</v>
          </cell>
          <cell r="D96" t="str">
            <v>文件</v>
          </cell>
        </row>
        <row r="97">
          <cell r="A97" t="str">
            <v>邱兵文</v>
          </cell>
          <cell r="B97" t="str">
            <v>3002</v>
          </cell>
          <cell r="C97" t="str">
            <v>Hulk</v>
          </cell>
          <cell r="D97" t="str">
            <v>文件</v>
          </cell>
        </row>
        <row r="98">
          <cell r="A98" t="str">
            <v>邱子杰</v>
          </cell>
          <cell r="B98" t="str">
            <v>101471</v>
          </cell>
          <cell r="C98" t="str">
            <v>Didu</v>
          </cell>
          <cell r="D98" t="str">
            <v>文件</v>
          </cell>
        </row>
        <row r="99">
          <cell r="A99" t="str">
            <v>王玥</v>
          </cell>
          <cell r="B99" t="str">
            <v>102026</v>
          </cell>
          <cell r="C99" t="str">
            <v>Yori</v>
          </cell>
          <cell r="D99" t="str">
            <v>文件</v>
          </cell>
        </row>
        <row r="100">
          <cell r="A100" t="str">
            <v>叶秀花</v>
          </cell>
          <cell r="B100" t="str">
            <v>102099</v>
          </cell>
          <cell r="C100" t="str">
            <v>Nancy</v>
          </cell>
          <cell r="D100" t="str">
            <v>文件</v>
          </cell>
        </row>
        <row r="101">
          <cell r="A101" t="str">
            <v>张佳欣</v>
          </cell>
          <cell r="B101" t="str">
            <v>102098</v>
          </cell>
          <cell r="C101" t="str">
            <v>Mira</v>
          </cell>
          <cell r="D101" t="str">
            <v>文件</v>
          </cell>
        </row>
        <row r="102">
          <cell r="A102" t="str">
            <v>张洁琳</v>
          </cell>
          <cell r="B102" t="str">
            <v>101745</v>
          </cell>
          <cell r="C102" t="str">
            <v>Jlin</v>
          </cell>
          <cell r="D102" t="str">
            <v>文件</v>
          </cell>
        </row>
        <row r="103">
          <cell r="A103" t="str">
            <v>张如薇</v>
          </cell>
          <cell r="B103" t="str">
            <v>102138</v>
          </cell>
          <cell r="C103" t="str">
            <v>Nikita</v>
          </cell>
          <cell r="D103" t="str">
            <v>文件</v>
          </cell>
        </row>
        <row r="104">
          <cell r="A104" t="str">
            <v>郑铃铃</v>
          </cell>
          <cell r="B104" t="str">
            <v>102100</v>
          </cell>
          <cell r="C104" t="str">
            <v>Nice</v>
          </cell>
          <cell r="D104" t="str">
            <v>文件</v>
          </cell>
        </row>
        <row r="105">
          <cell r="A105" t="str">
            <v>陶鸿</v>
          </cell>
          <cell r="B105" t="str">
            <v>L763</v>
          </cell>
          <cell r="C105" t="str">
            <v>Rainbow</v>
          </cell>
          <cell r="D105" t="str">
            <v>文件主管</v>
          </cell>
        </row>
        <row r="106">
          <cell r="A106" t="str">
            <v>陈英宇</v>
          </cell>
          <cell r="B106" t="str">
            <v>101838</v>
          </cell>
          <cell r="C106" t="str">
            <v>Theresa</v>
          </cell>
          <cell r="D106" t="str">
            <v>文件</v>
          </cell>
        </row>
        <row r="107">
          <cell r="A107" t="str">
            <v>何纯基</v>
          </cell>
          <cell r="B107" t="str">
            <v>101303</v>
          </cell>
          <cell r="C107" t="str">
            <v>Ray</v>
          </cell>
          <cell r="D107" t="str">
            <v>文件</v>
          </cell>
        </row>
        <row r="108">
          <cell r="A108" t="str">
            <v>黄慧兰</v>
          </cell>
          <cell r="B108" t="str">
            <v>102136</v>
          </cell>
          <cell r="C108" t="str">
            <v>Carny</v>
          </cell>
          <cell r="D108" t="str">
            <v>文件</v>
          </cell>
        </row>
        <row r="109">
          <cell r="A109" t="str">
            <v>黄一津</v>
          </cell>
          <cell r="B109" t="str">
            <v>102137</v>
          </cell>
          <cell r="C109" t="str">
            <v>June</v>
          </cell>
          <cell r="D109" t="str">
            <v>文件</v>
          </cell>
        </row>
        <row r="110">
          <cell r="A110" t="str">
            <v>梁成春</v>
          </cell>
          <cell r="B110" t="str">
            <v>101707</v>
          </cell>
          <cell r="C110" t="str">
            <v>Cream</v>
          </cell>
          <cell r="D110" t="str">
            <v>文件</v>
          </cell>
        </row>
        <row r="111">
          <cell r="A111" t="str">
            <v>李美晨</v>
          </cell>
          <cell r="B111" t="str">
            <v>102058</v>
          </cell>
          <cell r="C111" t="str">
            <v>Misty</v>
          </cell>
          <cell r="D111" t="str">
            <v>文件</v>
          </cell>
        </row>
        <row r="112">
          <cell r="A112" t="str">
            <v>李思</v>
          </cell>
          <cell r="B112" t="str">
            <v>101897</v>
          </cell>
          <cell r="C112" t="str">
            <v>Violet</v>
          </cell>
          <cell r="D112" t="str">
            <v>文件</v>
          </cell>
        </row>
        <row r="113">
          <cell r="A113" t="str">
            <v>刘仪方</v>
          </cell>
          <cell r="B113" t="str">
            <v>101861</v>
          </cell>
          <cell r="C113" t="str">
            <v>Seven</v>
          </cell>
          <cell r="D113" t="str">
            <v>文件</v>
          </cell>
        </row>
        <row r="114">
          <cell r="A114" t="str">
            <v>张桂欣</v>
          </cell>
          <cell r="B114" t="str">
            <v>102069</v>
          </cell>
          <cell r="C114" t="str">
            <v>Wind</v>
          </cell>
          <cell r="D114" t="str">
            <v>文件</v>
          </cell>
        </row>
        <row r="115">
          <cell r="A115" t="str">
            <v>张燕婷</v>
          </cell>
          <cell r="B115" t="str">
            <v>101930</v>
          </cell>
          <cell r="C115" t="str">
            <v>Seven</v>
          </cell>
          <cell r="D115" t="str">
            <v>文件</v>
          </cell>
        </row>
        <row r="116">
          <cell r="A116" t="str">
            <v>詹嘉铃</v>
          </cell>
          <cell r="B116" t="str">
            <v>101624</v>
          </cell>
          <cell r="C116" t="str">
            <v>Adela</v>
          </cell>
          <cell r="D116" t="str">
            <v>文件</v>
          </cell>
        </row>
        <row r="117">
          <cell r="A117" t="str">
            <v>郑诗颖</v>
          </cell>
          <cell r="B117" t="str">
            <v>102121</v>
          </cell>
          <cell r="C117" t="str">
            <v>Ying</v>
          </cell>
          <cell r="D117" t="str">
            <v>文件</v>
          </cell>
        </row>
        <row r="118">
          <cell r="A118" t="str">
            <v>庄蓓蓓</v>
          </cell>
          <cell r="B118" t="str">
            <v>102053</v>
          </cell>
          <cell r="C118" t="str">
            <v>Bailey</v>
          </cell>
          <cell r="D118" t="str">
            <v>文件</v>
          </cell>
        </row>
        <row r="119">
          <cell r="A119" t="str">
            <v>邹茜茜</v>
          </cell>
          <cell r="B119" t="str">
            <v>101090</v>
          </cell>
          <cell r="C119" t="str">
            <v>Xixi</v>
          </cell>
          <cell r="D119" t="str">
            <v>文件</v>
          </cell>
        </row>
        <row r="120">
          <cell r="A120" t="str">
            <v>戴静</v>
          </cell>
          <cell r="B120" t="str">
            <v>101591</v>
          </cell>
          <cell r="C120" t="str">
            <v>Mia.Dai</v>
          </cell>
          <cell r="D120" t="str">
            <v>操作</v>
          </cell>
        </row>
        <row r="121">
          <cell r="A121" t="str">
            <v>曹丽琼</v>
          </cell>
          <cell r="B121" t="str">
            <v>L404</v>
          </cell>
          <cell r="C121" t="str">
            <v>RECHEL</v>
          </cell>
          <cell r="D121" t="str">
            <v>配载主管</v>
          </cell>
        </row>
        <row r="122">
          <cell r="A122" t="str">
            <v>黄鸿玲</v>
          </cell>
          <cell r="B122" t="str">
            <v>101588</v>
          </cell>
          <cell r="C122" t="str">
            <v>Nanao</v>
          </cell>
          <cell r="D122" t="str">
            <v>操作</v>
          </cell>
        </row>
        <row r="123">
          <cell r="A123" t="str">
            <v>李安琪</v>
          </cell>
          <cell r="B123" t="str">
            <v>100857</v>
          </cell>
          <cell r="C123" t="str">
            <v>Ann</v>
          </cell>
          <cell r="D123" t="str">
            <v>配载</v>
          </cell>
        </row>
        <row r="124">
          <cell r="A124" t="str">
            <v>刘希萌</v>
          </cell>
          <cell r="B124" t="str">
            <v>102131</v>
          </cell>
          <cell r="C124" t="str">
            <v>Maggie</v>
          </cell>
          <cell r="D124" t="str">
            <v>FOB</v>
          </cell>
        </row>
        <row r="125">
          <cell r="A125" t="str">
            <v>卢杰龙</v>
          </cell>
          <cell r="B125" t="str">
            <v>102067</v>
          </cell>
          <cell r="C125" t="str">
            <v>Eddie</v>
          </cell>
          <cell r="D125" t="str">
            <v>操作</v>
          </cell>
        </row>
        <row r="126">
          <cell r="A126" t="str">
            <v>许小芬</v>
          </cell>
          <cell r="B126" t="str">
            <v>101723</v>
          </cell>
          <cell r="C126" t="str">
            <v>Meara</v>
          </cell>
          <cell r="D126" t="str">
            <v>FOB</v>
          </cell>
        </row>
        <row r="127">
          <cell r="A127" t="str">
            <v>叶敏</v>
          </cell>
          <cell r="B127" t="str">
            <v>101660</v>
          </cell>
          <cell r="C127" t="str">
            <v>Esme</v>
          </cell>
          <cell r="D127" t="str">
            <v>FOB</v>
          </cell>
        </row>
        <row r="128">
          <cell r="A128" t="str">
            <v>谢彩凤</v>
          </cell>
          <cell r="B128" t="str">
            <v>101191</v>
          </cell>
          <cell r="C128" t="str">
            <v>Demi</v>
          </cell>
          <cell r="D128" t="str">
            <v>经理</v>
          </cell>
        </row>
        <row r="129">
          <cell r="A129" t="str">
            <v>郭丽蓉</v>
          </cell>
          <cell r="B129" t="str">
            <v>102061</v>
          </cell>
          <cell r="C129" t="str">
            <v>Lina</v>
          </cell>
          <cell r="D129" t="str">
            <v>配载</v>
          </cell>
        </row>
        <row r="130">
          <cell r="A130" t="str">
            <v>彭荷娣</v>
          </cell>
          <cell r="B130" t="str">
            <v>101940</v>
          </cell>
          <cell r="C130" t="str">
            <v>Sylvia</v>
          </cell>
          <cell r="D130" t="str">
            <v>操作</v>
          </cell>
        </row>
        <row r="131">
          <cell r="A131" t="str">
            <v>林再铄</v>
          </cell>
          <cell r="B131" t="str">
            <v>101890</v>
          </cell>
          <cell r="C131" t="str">
            <v>Jason</v>
          </cell>
          <cell r="D131" t="str">
            <v>铁路操作</v>
          </cell>
        </row>
        <row r="132">
          <cell r="A132" t="str">
            <v>杨太安</v>
          </cell>
          <cell r="B132" t="str">
            <v>L349</v>
          </cell>
          <cell r="C132" t="str">
            <v>Jon.Jay.Yang</v>
          </cell>
          <cell r="D132" t="str">
            <v>部门总经理</v>
          </cell>
        </row>
        <row r="133">
          <cell r="A133" t="str">
            <v>杨瑾荣</v>
          </cell>
          <cell r="B133" t="str">
            <v>L348</v>
          </cell>
          <cell r="C133" t="str">
            <v>Kiky</v>
          </cell>
          <cell r="D133" t="str">
            <v>分部副总经理</v>
          </cell>
        </row>
        <row r="134">
          <cell r="A134" t="str">
            <v>崔广彦</v>
          </cell>
          <cell r="B134" t="str">
            <v>100256</v>
          </cell>
          <cell r="C134" t="str">
            <v>Crystal</v>
          </cell>
          <cell r="D134" t="str">
            <v>业务助理</v>
          </cell>
        </row>
        <row r="135">
          <cell r="A135" t="str">
            <v>刘少玲</v>
          </cell>
          <cell r="B135" t="str">
            <v>101568</v>
          </cell>
          <cell r="C135" t="str">
            <v>Dicy</v>
          </cell>
          <cell r="D135" t="str">
            <v>业务代表</v>
          </cell>
        </row>
        <row r="136">
          <cell r="A136" t="str">
            <v>余美丽</v>
          </cell>
          <cell r="B136" t="str">
            <v>L187</v>
          </cell>
          <cell r="C136" t="str">
            <v>Pretty</v>
          </cell>
          <cell r="D136" t="str">
            <v>业务经理</v>
          </cell>
        </row>
        <row r="137">
          <cell r="A137" t="str">
            <v>陈文姬</v>
          </cell>
          <cell r="B137" t="str">
            <v>L661</v>
          </cell>
          <cell r="C137" t="str">
            <v>CICI</v>
          </cell>
          <cell r="D137" t="str">
            <v>业务助理</v>
          </cell>
        </row>
        <row r="138">
          <cell r="A138" t="str">
            <v>关宇研</v>
          </cell>
          <cell r="B138" t="str">
            <v>L799</v>
          </cell>
          <cell r="C138" t="str">
            <v>Lily Kwan</v>
          </cell>
          <cell r="D138" t="str">
            <v>业务代表</v>
          </cell>
        </row>
        <row r="139">
          <cell r="A139" t="str">
            <v>林俊</v>
          </cell>
          <cell r="B139" t="str">
            <v>101077</v>
          </cell>
          <cell r="C139" t="str">
            <v>Jack. LinJun</v>
          </cell>
          <cell r="D139" t="str">
            <v>业务代表</v>
          </cell>
        </row>
        <row r="140">
          <cell r="A140" t="str">
            <v>董仕琼</v>
          </cell>
          <cell r="B140" t="str">
            <v>100359</v>
          </cell>
          <cell r="C140" t="str">
            <v>Joan</v>
          </cell>
          <cell r="D140" t="str">
            <v>业务经理</v>
          </cell>
        </row>
        <row r="141">
          <cell r="A141" t="str">
            <v>陈周应</v>
          </cell>
          <cell r="B141" t="str">
            <v>3052</v>
          </cell>
          <cell r="C141" t="str">
            <v>Adily</v>
          </cell>
          <cell r="D141" t="str">
            <v>业务经理</v>
          </cell>
        </row>
        <row r="142">
          <cell r="A142" t="str">
            <v>韩磊</v>
          </cell>
          <cell r="B142" t="str">
            <v>L682</v>
          </cell>
          <cell r="C142" t="str">
            <v>Kevin</v>
          </cell>
          <cell r="D142" t="str">
            <v>业务代表</v>
          </cell>
        </row>
        <row r="143">
          <cell r="A143" t="str">
            <v>彭季</v>
          </cell>
          <cell r="B143" t="str">
            <v>101145</v>
          </cell>
          <cell r="C143" t="str">
            <v>Jean</v>
          </cell>
          <cell r="D143" t="str">
            <v>业务代表</v>
          </cell>
        </row>
        <row r="144">
          <cell r="A144" t="str">
            <v>张淑燕</v>
          </cell>
          <cell r="B144" t="str">
            <v>L693</v>
          </cell>
          <cell r="C144" t="str">
            <v>Yen</v>
          </cell>
          <cell r="D144" t="str">
            <v>业务助理</v>
          </cell>
        </row>
        <row r="145">
          <cell r="A145" t="str">
            <v>钟洋石</v>
          </cell>
          <cell r="B145" t="str">
            <v>101996</v>
          </cell>
          <cell r="C145" t="str">
            <v/>
          </cell>
          <cell r="D145" t="str">
            <v>业务代表</v>
          </cell>
        </row>
        <row r="146">
          <cell r="A146" t="str">
            <v>罗婕</v>
          </cell>
          <cell r="B146" t="str">
            <v>102028</v>
          </cell>
          <cell r="C146" t="str">
            <v>Alaia</v>
          </cell>
          <cell r="D146" t="str">
            <v>业务代表</v>
          </cell>
        </row>
        <row r="147">
          <cell r="A147" t="str">
            <v>李施豪</v>
          </cell>
          <cell r="B147" t="str">
            <v>102102</v>
          </cell>
          <cell r="C147" t="str">
            <v>Louys</v>
          </cell>
          <cell r="D147" t="str">
            <v>业务代表</v>
          </cell>
        </row>
        <row r="148">
          <cell r="A148" t="str">
            <v>张振宇</v>
          </cell>
          <cell r="B148" t="str">
            <v>L287</v>
          </cell>
          <cell r="C148" t="str">
            <v>Rains</v>
          </cell>
          <cell r="D148" t="str">
            <v>业务经理</v>
          </cell>
        </row>
        <row r="149">
          <cell r="A149" t="str">
            <v>李雄辉</v>
          </cell>
          <cell r="B149" t="str">
            <v>L634</v>
          </cell>
          <cell r="C149" t="str">
            <v>Alan</v>
          </cell>
          <cell r="D149" t="str">
            <v>业务代表</v>
          </cell>
        </row>
        <row r="150">
          <cell r="A150" t="str">
            <v>王楠</v>
          </cell>
          <cell r="B150" t="str">
            <v>101534</v>
          </cell>
          <cell r="C150" t="str">
            <v>Lilo</v>
          </cell>
          <cell r="D150" t="str">
            <v>业务助理</v>
          </cell>
        </row>
        <row r="151">
          <cell r="A151" t="str">
            <v>蒋家强</v>
          </cell>
          <cell r="B151" t="str">
            <v>L583</v>
          </cell>
          <cell r="C151" t="str">
            <v>Ben</v>
          </cell>
          <cell r="D151" t="str">
            <v>业务经理</v>
          </cell>
        </row>
        <row r="152">
          <cell r="A152" t="str">
            <v>杨远通</v>
          </cell>
          <cell r="B152" t="str">
            <v>101294</v>
          </cell>
          <cell r="C152" t="str">
            <v>Thorne</v>
          </cell>
          <cell r="D152" t="str">
            <v>业务代表</v>
          </cell>
        </row>
        <row r="153">
          <cell r="A153" t="str">
            <v>李艺蕊</v>
          </cell>
          <cell r="B153" t="str">
            <v>102021</v>
          </cell>
          <cell r="C153" t="str">
            <v>Hedy</v>
          </cell>
          <cell r="D153" t="str">
            <v>业务代表</v>
          </cell>
        </row>
        <row r="154">
          <cell r="A154" t="str">
            <v>陆勇</v>
          </cell>
          <cell r="B154" t="str">
            <v>L568</v>
          </cell>
          <cell r="C154" t="str">
            <v>TOM</v>
          </cell>
          <cell r="D154" t="str">
            <v>业务经理</v>
          </cell>
        </row>
        <row r="155">
          <cell r="A155" t="str">
            <v>马少如</v>
          </cell>
          <cell r="B155" t="str">
            <v>L326</v>
          </cell>
          <cell r="C155" t="str">
            <v>Lida</v>
          </cell>
          <cell r="D155" t="str">
            <v>业务助理</v>
          </cell>
        </row>
        <row r="156">
          <cell r="A156" t="str">
            <v>庞凯</v>
          </cell>
          <cell r="B156" t="str">
            <v>L575</v>
          </cell>
          <cell r="C156" t="str">
            <v>Rocky</v>
          </cell>
          <cell r="D156" t="str">
            <v>业务经理</v>
          </cell>
        </row>
        <row r="157">
          <cell r="A157" t="str">
            <v>林佩武</v>
          </cell>
          <cell r="B157" t="str">
            <v>101078</v>
          </cell>
          <cell r="C157" t="str">
            <v>James</v>
          </cell>
          <cell r="D157" t="str">
            <v>业务代表</v>
          </cell>
        </row>
        <row r="158">
          <cell r="A158" t="str">
            <v>林永亮</v>
          </cell>
          <cell r="B158" t="str">
            <v>101792</v>
          </cell>
          <cell r="C158" t="str">
            <v>Lin</v>
          </cell>
          <cell r="D158" t="str">
            <v>业务代表</v>
          </cell>
        </row>
        <row r="159">
          <cell r="A159" t="str">
            <v>谢宇</v>
          </cell>
          <cell r="B159" t="str">
            <v>2921</v>
          </cell>
          <cell r="C159" t="str">
            <v>Anny</v>
          </cell>
          <cell r="D159" t="str">
            <v>业务助理</v>
          </cell>
        </row>
        <row r="160">
          <cell r="A160" t="str">
            <v>叶锦甜</v>
          </cell>
          <cell r="B160" t="str">
            <v>101195</v>
          </cell>
          <cell r="C160" t="str">
            <v>Candy</v>
          </cell>
          <cell r="D160" t="str">
            <v>业务代表</v>
          </cell>
        </row>
        <row r="161">
          <cell r="A161" t="str">
            <v>林子博</v>
          </cell>
          <cell r="B161" t="str">
            <v>101912</v>
          </cell>
          <cell r="C161" t="str">
            <v>Lanny</v>
          </cell>
          <cell r="D161" t="str">
            <v>业务代表</v>
          </cell>
        </row>
        <row r="162">
          <cell r="A162" t="str">
            <v>张索玉</v>
          </cell>
          <cell r="B162" t="str">
            <v>102145</v>
          </cell>
          <cell r="C162" t="str">
            <v>Rebecca</v>
          </cell>
          <cell r="D162" t="str">
            <v>业务代表</v>
          </cell>
        </row>
        <row r="163">
          <cell r="A163" t="str">
            <v>孙加冉</v>
          </cell>
          <cell r="B163" t="str">
            <v>2823</v>
          </cell>
          <cell r="C163" t="str">
            <v>Kevin</v>
          </cell>
          <cell r="D163" t="str">
            <v>业务经理</v>
          </cell>
        </row>
        <row r="164">
          <cell r="A164" t="str">
            <v>陈妍铃</v>
          </cell>
          <cell r="B164" t="str">
            <v>101560</v>
          </cell>
          <cell r="C164" t="str">
            <v>Linda</v>
          </cell>
          <cell r="D164" t="str">
            <v>业务代表</v>
          </cell>
        </row>
        <row r="165">
          <cell r="A165" t="str">
            <v>黄文武</v>
          </cell>
          <cell r="B165" t="str">
            <v>101377</v>
          </cell>
          <cell r="C165" t="str">
            <v>Jerry</v>
          </cell>
          <cell r="D165" t="str">
            <v>业务代表</v>
          </cell>
        </row>
        <row r="166">
          <cell r="A166" t="str">
            <v>刘芳</v>
          </cell>
          <cell r="B166" t="str">
            <v>101596</v>
          </cell>
          <cell r="C166" t="str">
            <v>Fanny</v>
          </cell>
          <cell r="D166" t="str">
            <v>业务助理</v>
          </cell>
        </row>
        <row r="167">
          <cell r="A167" t="str">
            <v>苏保海</v>
          </cell>
          <cell r="B167" t="str">
            <v>101639</v>
          </cell>
          <cell r="C167" t="str">
            <v>Mike</v>
          </cell>
          <cell r="D167" t="str">
            <v>业务代表</v>
          </cell>
        </row>
        <row r="168">
          <cell r="A168" t="str">
            <v>苏佳佳</v>
          </cell>
          <cell r="B168" t="str">
            <v>101363</v>
          </cell>
          <cell r="C168" t="str">
            <v>Irina</v>
          </cell>
          <cell r="D168" t="str">
            <v>业务代表</v>
          </cell>
        </row>
        <row r="169">
          <cell r="A169" t="str">
            <v>杨汝桐</v>
          </cell>
          <cell r="B169" t="str">
            <v>101805</v>
          </cell>
          <cell r="C169" t="str">
            <v>Yvette</v>
          </cell>
          <cell r="D169" t="str">
            <v>业务助理</v>
          </cell>
        </row>
        <row r="170">
          <cell r="A170" t="str">
            <v>李文卫</v>
          </cell>
          <cell r="B170" t="str">
            <v>102013</v>
          </cell>
          <cell r="C170" t="str">
            <v>Vinnie</v>
          </cell>
          <cell r="D170" t="str">
            <v>业务助理</v>
          </cell>
        </row>
        <row r="171">
          <cell r="A171" t="str">
            <v>高伟</v>
          </cell>
          <cell r="B171" t="str">
            <v>L276</v>
          </cell>
          <cell r="C171" t="str">
            <v>Liz</v>
          </cell>
          <cell r="D171" t="str">
            <v>业务经理</v>
          </cell>
        </row>
        <row r="172">
          <cell r="A172" t="str">
            <v>盛庆兵</v>
          </cell>
          <cell r="B172" t="str">
            <v>L529</v>
          </cell>
          <cell r="C172" t="str">
            <v>Kerry</v>
          </cell>
          <cell r="D172" t="str">
            <v>市场专员</v>
          </cell>
        </row>
        <row r="173">
          <cell r="A173" t="str">
            <v>李家栋</v>
          </cell>
          <cell r="B173" t="str">
            <v>101295</v>
          </cell>
          <cell r="C173" t="str">
            <v>Jordon.Lee</v>
          </cell>
          <cell r="D173" t="str">
            <v>业务经理</v>
          </cell>
        </row>
        <row r="174">
          <cell r="A174" t="str">
            <v>罗开烨</v>
          </cell>
          <cell r="B174" t="str">
            <v>101905</v>
          </cell>
          <cell r="C174" t="str">
            <v>Loki</v>
          </cell>
          <cell r="D174" t="str">
            <v>业务代表</v>
          </cell>
        </row>
        <row r="175">
          <cell r="A175" t="str">
            <v>周航行</v>
          </cell>
          <cell r="B175" t="str">
            <v>101982</v>
          </cell>
          <cell r="C175" t="str">
            <v>Kelly</v>
          </cell>
          <cell r="D175" t="str">
            <v>业务代表</v>
          </cell>
        </row>
        <row r="176">
          <cell r="A176" t="str">
            <v>王威</v>
          </cell>
          <cell r="B176" t="str">
            <v>101993</v>
          </cell>
          <cell r="C176" t="str">
            <v>William Wang</v>
          </cell>
          <cell r="D176" t="str">
            <v>业务代表</v>
          </cell>
        </row>
        <row r="177">
          <cell r="A177" t="str">
            <v>吴奕鸿</v>
          </cell>
          <cell r="B177" t="str">
            <v>102057</v>
          </cell>
          <cell r="C177" t="str">
            <v>Leo</v>
          </cell>
          <cell r="D177" t="str">
            <v>业务代表</v>
          </cell>
        </row>
        <row r="178">
          <cell r="A178" t="str">
            <v>陈桄泰</v>
          </cell>
          <cell r="B178" t="str">
            <v>102096</v>
          </cell>
          <cell r="C178" t="str">
            <v>Mark</v>
          </cell>
          <cell r="D178" t="str">
            <v>业务代表</v>
          </cell>
        </row>
        <row r="179">
          <cell r="A179" t="str">
            <v>陈融峰</v>
          </cell>
          <cell r="B179" t="str">
            <v>102139</v>
          </cell>
          <cell r="C179" t="str">
            <v>Charles</v>
          </cell>
          <cell r="D179" t="str">
            <v>业务代表</v>
          </cell>
        </row>
        <row r="180">
          <cell r="A180" t="str">
            <v>应文良</v>
          </cell>
          <cell r="B180" t="str">
            <v>101410</v>
          </cell>
          <cell r="C180" t="str">
            <v>Vilen</v>
          </cell>
          <cell r="D180" t="str">
            <v>业务经理</v>
          </cell>
        </row>
        <row r="181">
          <cell r="A181" t="str">
            <v>李俏燕</v>
          </cell>
          <cell r="B181" t="str">
            <v>101464</v>
          </cell>
          <cell r="C181" t="str">
            <v>Yumi</v>
          </cell>
          <cell r="D181" t="str">
            <v>业务代表</v>
          </cell>
        </row>
        <row r="182">
          <cell r="A182" t="str">
            <v>王启梁</v>
          </cell>
          <cell r="B182" t="str">
            <v>101976</v>
          </cell>
          <cell r="C182" t="str">
            <v>Rogge</v>
          </cell>
          <cell r="D182" t="str">
            <v>业务代表</v>
          </cell>
        </row>
        <row r="183">
          <cell r="A183" t="str">
            <v>马炜标</v>
          </cell>
          <cell r="B183" t="str">
            <v>101977</v>
          </cell>
          <cell r="C183" t="str">
            <v>Bruce</v>
          </cell>
          <cell r="D183" t="str">
            <v>业务代表</v>
          </cell>
        </row>
        <row r="184">
          <cell r="A184" t="str">
            <v>刘松</v>
          </cell>
          <cell r="B184" t="str">
            <v>101994</v>
          </cell>
          <cell r="C184" t="str">
            <v>Seth</v>
          </cell>
          <cell r="D184" t="str">
            <v>业务代表</v>
          </cell>
        </row>
        <row r="185">
          <cell r="A185" t="str">
            <v>李华明</v>
          </cell>
          <cell r="B185" t="str">
            <v>102128</v>
          </cell>
          <cell r="C185" t="str">
            <v>Alan</v>
          </cell>
          <cell r="D185" t="str">
            <v>业务代表</v>
          </cell>
        </row>
        <row r="186">
          <cell r="A186" t="str">
            <v>瞿婷</v>
          </cell>
          <cell r="B186" t="str">
            <v>L553</v>
          </cell>
          <cell r="C186" t="str">
            <v>Ann</v>
          </cell>
          <cell r="D186" t="str">
            <v>业务经理</v>
          </cell>
        </row>
        <row r="187">
          <cell r="A187" t="str">
            <v>谢梦达</v>
          </cell>
          <cell r="B187" t="str">
            <v>101785</v>
          </cell>
          <cell r="C187" t="str">
            <v>Devin</v>
          </cell>
          <cell r="D187" t="str">
            <v>业务代表</v>
          </cell>
        </row>
        <row r="188">
          <cell r="A188" t="str">
            <v>张舒文</v>
          </cell>
          <cell r="B188" t="str">
            <v>101898</v>
          </cell>
          <cell r="C188" t="str">
            <v>Duke</v>
          </cell>
          <cell r="D188" t="str">
            <v>业务代表</v>
          </cell>
        </row>
        <row r="189">
          <cell r="A189" t="str">
            <v>谭东华</v>
          </cell>
          <cell r="B189" t="str">
            <v>101962</v>
          </cell>
          <cell r="C189" t="str">
            <v>Tilde</v>
          </cell>
          <cell r="D189" t="str">
            <v>业务代表</v>
          </cell>
        </row>
        <row r="190">
          <cell r="A190" t="str">
            <v>冯杰</v>
          </cell>
          <cell r="B190" t="str">
            <v>102117</v>
          </cell>
          <cell r="C190" t="str">
            <v>Codby</v>
          </cell>
          <cell r="D190" t="str">
            <v>业务代表</v>
          </cell>
        </row>
        <row r="191">
          <cell r="A191" t="str">
            <v>黄康扬</v>
          </cell>
          <cell r="B191" t="str">
            <v>102132</v>
          </cell>
          <cell r="C191" t="str">
            <v>Edison</v>
          </cell>
          <cell r="D191" t="str">
            <v>业务代表</v>
          </cell>
        </row>
        <row r="192">
          <cell r="A192" t="str">
            <v>黄少宏</v>
          </cell>
          <cell r="B192" t="str">
            <v>3025</v>
          </cell>
          <cell r="C192" t="str">
            <v>Magic</v>
          </cell>
          <cell r="D192" t="str">
            <v>业务经理</v>
          </cell>
        </row>
        <row r="193">
          <cell r="A193" t="str">
            <v>陈文燕</v>
          </cell>
          <cell r="B193" t="str">
            <v>102045</v>
          </cell>
          <cell r="C193" t="str">
            <v>Wendy</v>
          </cell>
          <cell r="D193" t="str">
            <v>业务代表</v>
          </cell>
        </row>
        <row r="194">
          <cell r="A194" t="str">
            <v>尹鑫鑫</v>
          </cell>
          <cell r="B194" t="str">
            <v>102059</v>
          </cell>
          <cell r="C194" t="str">
            <v>Stella</v>
          </cell>
          <cell r="D194" t="str">
            <v>业务代表</v>
          </cell>
        </row>
        <row r="195">
          <cell r="A195" t="str">
            <v>彭同君</v>
          </cell>
          <cell r="B195" t="str">
            <v>102083</v>
          </cell>
          <cell r="C195" t="str">
            <v>Tina</v>
          </cell>
          <cell r="D195" t="str">
            <v>业务代表</v>
          </cell>
        </row>
        <row r="196">
          <cell r="A196" t="str">
            <v>谢湘慧</v>
          </cell>
          <cell r="B196" t="str">
            <v>102107</v>
          </cell>
          <cell r="C196" t="str">
            <v>Luffy</v>
          </cell>
          <cell r="D196" t="str">
            <v>业务代表</v>
          </cell>
        </row>
        <row r="197">
          <cell r="A197" t="str">
            <v>刘海峰</v>
          </cell>
          <cell r="B197" t="str">
            <v>102113</v>
          </cell>
          <cell r="C197" t="str">
            <v>Steven</v>
          </cell>
          <cell r="D197" t="str">
            <v>业务代表</v>
          </cell>
        </row>
        <row r="198">
          <cell r="A198" t="str">
            <v>陈堉斌</v>
          </cell>
          <cell r="B198" t="str">
            <v>102124</v>
          </cell>
          <cell r="C198" t="str">
            <v>Kris</v>
          </cell>
          <cell r="D198" t="str">
            <v>业务代表</v>
          </cell>
        </row>
        <row r="199">
          <cell r="A199" t="str">
            <v>何圳轩</v>
          </cell>
          <cell r="B199" t="str">
            <v>102090</v>
          </cell>
          <cell r="C199" t="str">
            <v>Ryan</v>
          </cell>
          <cell r="D199" t="str">
            <v>业务代表</v>
          </cell>
        </row>
        <row r="200">
          <cell r="A200" t="str">
            <v>彭朗森</v>
          </cell>
          <cell r="B200" t="str">
            <v>102091</v>
          </cell>
          <cell r="C200" t="str">
            <v>Hanson</v>
          </cell>
          <cell r="D200" t="str">
            <v>业务代表</v>
          </cell>
        </row>
        <row r="201">
          <cell r="A201" t="str">
            <v>黄耀文</v>
          </cell>
          <cell r="B201" t="str">
            <v>102093</v>
          </cell>
          <cell r="C201" t="str">
            <v>Wen</v>
          </cell>
          <cell r="D201" t="str">
            <v>业务代表</v>
          </cell>
        </row>
        <row r="202">
          <cell r="A202" t="str">
            <v>徐楷霞</v>
          </cell>
          <cell r="B202" t="str">
            <v>102129</v>
          </cell>
          <cell r="C202" t="str">
            <v>KiKi</v>
          </cell>
          <cell r="D202" t="str">
            <v>业务代表</v>
          </cell>
        </row>
        <row r="203">
          <cell r="A203" t="str">
            <v>郑美珠</v>
          </cell>
          <cell r="B203" t="str">
            <v>101352</v>
          </cell>
          <cell r="C203" t="str">
            <v>Erica</v>
          </cell>
          <cell r="D203" t="str">
            <v>经理</v>
          </cell>
        </row>
        <row r="204">
          <cell r="A204" t="str">
            <v>杨楚星</v>
          </cell>
          <cell r="B204" t="str">
            <v>101891</v>
          </cell>
          <cell r="C204" t="str">
            <v>Dorothy.Yang</v>
          </cell>
          <cell r="D204" t="str">
            <v>总经理</v>
          </cell>
        </row>
        <row r="205">
          <cell r="A205" t="str">
            <v>彭小雪</v>
          </cell>
          <cell r="B205" t="str">
            <v>102074</v>
          </cell>
          <cell r="C205" t="str">
            <v>Aspen</v>
          </cell>
          <cell r="D205" t="str">
            <v>文件助理</v>
          </cell>
        </row>
        <row r="206">
          <cell r="A206" t="str">
            <v>ANDRES.MAZIN</v>
          </cell>
          <cell r="B206" t="str">
            <v>101951</v>
          </cell>
          <cell r="C206" t="str">
            <v>ANDRES.MAZIN</v>
          </cell>
          <cell r="D206" t="str">
            <v>温哥华部门经理</v>
          </cell>
        </row>
        <row r="207">
          <cell r="A207" t="str">
            <v>RUBY.CHEN</v>
          </cell>
          <cell r="B207" t="str">
            <v>101952</v>
          </cell>
          <cell r="C207" t="str">
            <v>RUBY.CHEN</v>
          </cell>
          <cell r="D207" t="str">
            <v>操作经理</v>
          </cell>
        </row>
        <row r="208">
          <cell r="A208" t="str">
            <v>Victoria Hernandez</v>
          </cell>
          <cell r="B208" t="str">
            <v>101955</v>
          </cell>
          <cell r="C208" t="str">
            <v/>
          </cell>
          <cell r="D208" t="str">
            <v>温哥华操作</v>
          </cell>
        </row>
        <row r="209">
          <cell r="A209" t="str">
            <v>Grace Foo</v>
          </cell>
          <cell r="B209" t="str">
            <v>100957</v>
          </cell>
          <cell r="C209" t="str">
            <v>Grace Foo</v>
          </cell>
          <cell r="D209" t="str">
            <v>多伦多操作</v>
          </cell>
        </row>
        <row r="210">
          <cell r="A210" t="str">
            <v>Jaeun Kim</v>
          </cell>
          <cell r="B210" t="str">
            <v>100958</v>
          </cell>
          <cell r="C210" t="str">
            <v>Jaeun Kim</v>
          </cell>
          <cell r="D210" t="str">
            <v>多伦多操作</v>
          </cell>
        </row>
        <row r="211">
          <cell r="A211" t="str">
            <v>Shuyu Chen</v>
          </cell>
          <cell r="B211" t="str">
            <v>102000</v>
          </cell>
          <cell r="C211" t="str">
            <v>Suzie Chen</v>
          </cell>
          <cell r="D211" t="str">
            <v>蒙特利尔操作</v>
          </cell>
        </row>
        <row r="212">
          <cell r="A212" t="str">
            <v>Clark Huang</v>
          </cell>
          <cell r="B212" t="str">
            <v>102003</v>
          </cell>
          <cell r="C212" t="str">
            <v>YUFAN HUAN</v>
          </cell>
          <cell r="D212" t="str">
            <v>温哥华操作</v>
          </cell>
        </row>
        <row r="213">
          <cell r="A213" t="str">
            <v>Danny Lee</v>
          </cell>
          <cell r="B213" t="str">
            <v>102005</v>
          </cell>
          <cell r="C213" t="str">
            <v>Danny Lee</v>
          </cell>
          <cell r="D213" t="str">
            <v>温哥华操作</v>
          </cell>
        </row>
        <row r="214">
          <cell r="A214" t="str">
            <v>Mary Cheng</v>
          </cell>
          <cell r="B214" t="str">
            <v>102006</v>
          </cell>
          <cell r="C214" t="str">
            <v>Mary Cheng</v>
          </cell>
          <cell r="D214" t="str">
            <v>多伦多操作</v>
          </cell>
        </row>
        <row r="215">
          <cell r="A215" t="str">
            <v>Ceci Xu</v>
          </cell>
          <cell r="B215" t="str">
            <v>102009</v>
          </cell>
          <cell r="C215" t="str">
            <v>Ceci Xu</v>
          </cell>
          <cell r="D215" t="str">
            <v>财务文员</v>
          </cell>
        </row>
        <row r="216">
          <cell r="A216" t="str">
            <v>KIN YING HO</v>
          </cell>
          <cell r="B216" t="str">
            <v>102010</v>
          </cell>
          <cell r="C216" t="str">
            <v>Holly</v>
          </cell>
          <cell r="D216" t="str">
            <v>多伦多操作</v>
          </cell>
        </row>
        <row r="217">
          <cell r="A217" t="str">
            <v>Shiying Lu</v>
          </cell>
          <cell r="B217" t="str">
            <v>102075</v>
          </cell>
          <cell r="C217" t="str">
            <v>Wing Lu</v>
          </cell>
          <cell r="D217" t="str">
            <v>蒙特利尔操作</v>
          </cell>
        </row>
        <row r="218">
          <cell r="A218" t="str">
            <v>Yu.Xiumin</v>
          </cell>
          <cell r="B218" t="str">
            <v>102076</v>
          </cell>
          <cell r="C218" t="str">
            <v>Summer Yu</v>
          </cell>
          <cell r="D218" t="str">
            <v>蒙特利尔操作</v>
          </cell>
        </row>
        <row r="219">
          <cell r="A219" t="str">
            <v>林明婷</v>
          </cell>
          <cell r="B219" t="str">
            <v>3127</v>
          </cell>
          <cell r="C219" t="str">
            <v>Ivy</v>
          </cell>
          <cell r="D219" t="str">
            <v>海外客服</v>
          </cell>
        </row>
        <row r="220">
          <cell r="A220" t="str">
            <v>詹翠婷</v>
          </cell>
          <cell r="B220" t="str">
            <v>101281</v>
          </cell>
          <cell r="C220" t="str">
            <v>Diana</v>
          </cell>
          <cell r="D220" t="str">
            <v>海外客服</v>
          </cell>
        </row>
        <row r="221">
          <cell r="A221" t="str">
            <v>廖雪萍</v>
          </cell>
          <cell r="B221" t="str">
            <v>101797</v>
          </cell>
          <cell r="C221" t="str">
            <v>Niki</v>
          </cell>
          <cell r="D221" t="str">
            <v>海外客服</v>
          </cell>
        </row>
        <row r="222">
          <cell r="A222" t="str">
            <v>林燕欣</v>
          </cell>
          <cell r="B222" t="str">
            <v>101968</v>
          </cell>
          <cell r="C222" t="str">
            <v>Iris</v>
          </cell>
          <cell r="D222" t="str">
            <v>海外客服</v>
          </cell>
        </row>
        <row r="223">
          <cell r="A223" t="str">
            <v>黄卉</v>
          </cell>
          <cell r="B223" t="str">
            <v>L771</v>
          </cell>
          <cell r="C223" t="str">
            <v>April</v>
          </cell>
          <cell r="D223" t="str">
            <v>操作</v>
          </cell>
        </row>
        <row r="224">
          <cell r="A224" t="str">
            <v>濮瑞欢</v>
          </cell>
          <cell r="B224" t="str">
            <v>3403</v>
          </cell>
          <cell r="C224" t="str">
            <v>Bianca</v>
          </cell>
          <cell r="D224" t="str">
            <v>操作</v>
          </cell>
        </row>
        <row r="225">
          <cell r="A225" t="str">
            <v>孙亚杰</v>
          </cell>
          <cell r="B225" t="str">
            <v>101570</v>
          </cell>
          <cell r="C225" t="str">
            <v>Reina</v>
          </cell>
          <cell r="D225" t="str">
            <v>文件</v>
          </cell>
        </row>
        <row r="226">
          <cell r="A226" t="str">
            <v>覃静雯</v>
          </cell>
          <cell r="B226" t="str">
            <v>101434</v>
          </cell>
          <cell r="C226" t="str">
            <v>Viven</v>
          </cell>
          <cell r="D226" t="str">
            <v>主管</v>
          </cell>
        </row>
        <row r="227">
          <cell r="A227" t="str">
            <v>罗斯敏</v>
          </cell>
          <cell r="B227" t="str">
            <v>101894</v>
          </cell>
          <cell r="C227" t="str">
            <v>Rowsey</v>
          </cell>
          <cell r="D227" t="str">
            <v>文件</v>
          </cell>
        </row>
        <row r="228">
          <cell r="A228" t="str">
            <v>郑舒婷</v>
          </cell>
          <cell r="B228" t="str">
            <v>101896</v>
          </cell>
          <cell r="C228" t="str">
            <v>Gloria</v>
          </cell>
          <cell r="D228" t="str">
            <v>文件</v>
          </cell>
        </row>
        <row r="229">
          <cell r="A229" t="str">
            <v>郑雯</v>
          </cell>
          <cell r="B229" t="str">
            <v>101937</v>
          </cell>
          <cell r="C229" t="str">
            <v>Wennie</v>
          </cell>
          <cell r="D229" t="str">
            <v>文件</v>
          </cell>
        </row>
        <row r="230">
          <cell r="A230" t="str">
            <v>蔡滢滢</v>
          </cell>
          <cell r="B230" t="str">
            <v>101963</v>
          </cell>
          <cell r="C230" t="str">
            <v>Christy</v>
          </cell>
          <cell r="D230" t="str">
            <v>操作</v>
          </cell>
        </row>
        <row r="231">
          <cell r="A231" t="str">
            <v>邱柔</v>
          </cell>
          <cell r="B231" t="str">
            <v>101990</v>
          </cell>
          <cell r="C231" t="str">
            <v>Rachel</v>
          </cell>
          <cell r="D231" t="str">
            <v>文件</v>
          </cell>
        </row>
        <row r="232">
          <cell r="A232" t="str">
            <v>黄晓柳</v>
          </cell>
          <cell r="B232" t="str">
            <v>102050</v>
          </cell>
          <cell r="C232" t="str">
            <v>Willow</v>
          </cell>
          <cell r="D232" t="str">
            <v>文件</v>
          </cell>
        </row>
        <row r="233">
          <cell r="A233" t="str">
            <v>余婷</v>
          </cell>
          <cell r="B233" t="str">
            <v>L724</v>
          </cell>
          <cell r="C233" t="str">
            <v>Luna</v>
          </cell>
          <cell r="D233" t="str">
            <v>操作</v>
          </cell>
        </row>
        <row r="234">
          <cell r="A234" t="str">
            <v>杨敏丽</v>
          </cell>
          <cell r="B234" t="str">
            <v>2936</v>
          </cell>
          <cell r="C234" t="str">
            <v>Milly</v>
          </cell>
          <cell r="D234" t="str">
            <v>业务经理</v>
          </cell>
        </row>
        <row r="235">
          <cell r="A235" t="str">
            <v>范玲妹</v>
          </cell>
          <cell r="B235" t="str">
            <v>101576</v>
          </cell>
          <cell r="C235" t="str">
            <v>Doris</v>
          </cell>
          <cell r="D235" t="str">
            <v>海外业务</v>
          </cell>
        </row>
        <row r="236">
          <cell r="A236" t="str">
            <v>兰兴旺</v>
          </cell>
          <cell r="B236" t="str">
            <v>101820</v>
          </cell>
          <cell r="C236" t="str">
            <v>Hanoch</v>
          </cell>
          <cell r="D236" t="str">
            <v>海外业务</v>
          </cell>
        </row>
        <row r="237">
          <cell r="A237" t="str">
            <v>刘珍凤</v>
          </cell>
          <cell r="B237" t="str">
            <v>2889</v>
          </cell>
          <cell r="C237" t="str">
            <v>Angelia</v>
          </cell>
          <cell r="D237" t="str">
            <v>海外业务</v>
          </cell>
        </row>
        <row r="238">
          <cell r="A238" t="str">
            <v>陆纯</v>
          </cell>
          <cell r="B238" t="str">
            <v>2839</v>
          </cell>
          <cell r="C238" t="str">
            <v>Carol</v>
          </cell>
          <cell r="D238" t="str">
            <v>海外业务</v>
          </cell>
        </row>
        <row r="239">
          <cell r="A239" t="str">
            <v>苏敏</v>
          </cell>
          <cell r="B239" t="str">
            <v>101910</v>
          </cell>
          <cell r="C239" t="str">
            <v>Aimee</v>
          </cell>
          <cell r="D239" t="str">
            <v>海外业务经理</v>
          </cell>
        </row>
        <row r="240">
          <cell r="A240" t="str">
            <v>黄莉</v>
          </cell>
          <cell r="B240" t="str">
            <v>3012</v>
          </cell>
          <cell r="C240" t="str">
            <v>RASA@LLLCN.COM</v>
          </cell>
          <cell r="D240" t="str">
            <v>业务经理</v>
          </cell>
        </row>
        <row r="241">
          <cell r="A241" t="str">
            <v>陈强</v>
          </cell>
          <cell r="B241" t="str">
            <v>3013</v>
          </cell>
          <cell r="C241" t="str">
            <v>Jack</v>
          </cell>
          <cell r="D241" t="str">
            <v>海外业务</v>
          </cell>
        </row>
        <row r="242">
          <cell r="A242" t="str">
            <v>郑桃李</v>
          </cell>
          <cell r="B242" t="str">
            <v>3109</v>
          </cell>
          <cell r="C242" t="str">
            <v>Katherine</v>
          </cell>
          <cell r="D242" t="str">
            <v>海外业务</v>
          </cell>
        </row>
        <row r="243">
          <cell r="A243" t="str">
            <v>刘丽媚</v>
          </cell>
          <cell r="B243" t="str">
            <v>L705</v>
          </cell>
          <cell r="C243" t="str">
            <v>Miyako</v>
          </cell>
          <cell r="D243" t="str">
            <v>业务经理</v>
          </cell>
        </row>
        <row r="244">
          <cell r="A244" t="str">
            <v>许华利</v>
          </cell>
          <cell r="B244" t="str">
            <v>L744</v>
          </cell>
          <cell r="C244" t="str">
            <v>Sam</v>
          </cell>
          <cell r="D244" t="str">
            <v>海外业务</v>
          </cell>
        </row>
        <row r="245">
          <cell r="A245" t="str">
            <v>詹巧玲</v>
          </cell>
          <cell r="B245" t="str">
            <v>101833</v>
          </cell>
          <cell r="C245" t="str">
            <v>Jenny</v>
          </cell>
          <cell r="D245" t="str">
            <v>海外业务</v>
          </cell>
        </row>
        <row r="246">
          <cell r="A246" t="str">
            <v>卢唯唯</v>
          </cell>
          <cell r="B246" t="str">
            <v>101834</v>
          </cell>
          <cell r="C246" t="str">
            <v>Livi</v>
          </cell>
          <cell r="D246" t="str">
            <v>海外业务</v>
          </cell>
        </row>
        <row r="247">
          <cell r="A247" t="str">
            <v>郭雪琴</v>
          </cell>
          <cell r="B247" t="str">
            <v>101863</v>
          </cell>
          <cell r="C247" t="str">
            <v>Shirley</v>
          </cell>
          <cell r="D247" t="str">
            <v>海外业务</v>
          </cell>
        </row>
        <row r="248">
          <cell r="A248" t="str">
            <v>陈秋燕</v>
          </cell>
          <cell r="B248" t="str">
            <v>101443</v>
          </cell>
          <cell r="C248" t="str">
            <v>Melinda</v>
          </cell>
          <cell r="D248" t="str">
            <v>海外市场</v>
          </cell>
        </row>
        <row r="249">
          <cell r="A249" t="str">
            <v>丁为</v>
          </cell>
          <cell r="B249" t="str">
            <v>3057</v>
          </cell>
          <cell r="C249" t="str">
            <v>Pony</v>
          </cell>
          <cell r="D249" t="str">
            <v>海外市场</v>
          </cell>
        </row>
        <row r="250">
          <cell r="A250" t="str">
            <v>周芳</v>
          </cell>
          <cell r="B250" t="str">
            <v>101853</v>
          </cell>
          <cell r="C250" t="str">
            <v>Lucy</v>
          </cell>
          <cell r="D250" t="str">
            <v>海外市场</v>
          </cell>
        </row>
        <row r="251">
          <cell r="A251" t="str">
            <v>谢妞妞</v>
          </cell>
          <cell r="B251" t="str">
            <v>101862</v>
          </cell>
          <cell r="C251" t="str">
            <v>Miumiu</v>
          </cell>
          <cell r="D251" t="str">
            <v>海外市场</v>
          </cell>
        </row>
        <row r="252">
          <cell r="A252" t="str">
            <v>金涛</v>
          </cell>
          <cell r="B252" t="str">
            <v>L723</v>
          </cell>
          <cell r="C252" t="str">
            <v>King</v>
          </cell>
          <cell r="D252" t="str">
            <v>主管</v>
          </cell>
        </row>
        <row r="253">
          <cell r="A253" t="str">
            <v>李珠豪</v>
          </cell>
          <cell r="B253" t="str">
            <v>102143</v>
          </cell>
          <cell r="C253" t="str">
            <v>Jeff</v>
          </cell>
          <cell r="D253" t="str">
            <v>空运操作</v>
          </cell>
        </row>
        <row r="254">
          <cell r="A254" t="str">
            <v>魏志坚</v>
          </cell>
          <cell r="B254" t="str">
            <v>L001</v>
          </cell>
          <cell r="C254" t="str">
            <v>Ken</v>
          </cell>
          <cell r="D254" t="str">
            <v>总裁</v>
          </cell>
        </row>
        <row r="255">
          <cell r="A255" t="str">
            <v>杨从容</v>
          </cell>
          <cell r="B255" t="str">
            <v>L046</v>
          </cell>
          <cell r="C255" t="str">
            <v>Pop</v>
          </cell>
          <cell r="D255" t="str">
            <v>总裁</v>
          </cell>
        </row>
        <row r="256">
          <cell r="A256" t="str">
            <v>姚丹桂</v>
          </cell>
          <cell r="B256" t="str">
            <v>L106</v>
          </cell>
          <cell r="C256" t="str">
            <v>Daisy</v>
          </cell>
          <cell r="D256" t="str">
            <v>副总裁</v>
          </cell>
        </row>
        <row r="257">
          <cell r="A257" t="str">
            <v>时然</v>
          </cell>
          <cell r="B257" t="str">
            <v>101924</v>
          </cell>
          <cell r="C257" t="str">
            <v>Norah</v>
          </cell>
          <cell r="D257" t="str">
            <v>总裁助理</v>
          </cell>
        </row>
        <row r="258">
          <cell r="A258" t="str">
            <v>沈俊杰</v>
          </cell>
          <cell r="B258" t="str">
            <v>102037</v>
          </cell>
          <cell r="C258" t="str">
            <v>Joe</v>
          </cell>
          <cell r="D258" t="str">
            <v>总裁助理</v>
          </cell>
        </row>
        <row r="259">
          <cell r="A259" t="str">
            <v>赖文欣</v>
          </cell>
          <cell r="B259" t="str">
            <v>101783</v>
          </cell>
          <cell r="C259" t="str">
            <v>Miffy</v>
          </cell>
          <cell r="D259" t="str">
            <v>经理</v>
          </cell>
        </row>
        <row r="260">
          <cell r="A260" t="str">
            <v>彭媛媛</v>
          </cell>
          <cell r="B260" t="str">
            <v>101736</v>
          </cell>
          <cell r="C260" t="str">
            <v>Circle</v>
          </cell>
          <cell r="D260" t="str">
            <v>代理部操作</v>
          </cell>
        </row>
        <row r="261">
          <cell r="A261" t="str">
            <v>唐佳慧</v>
          </cell>
          <cell r="B261" t="str">
            <v>101752</v>
          </cell>
          <cell r="C261" t="str">
            <v>Ainsley</v>
          </cell>
          <cell r="D261" t="str">
            <v>代理部操作</v>
          </cell>
        </row>
        <row r="262">
          <cell r="A262" t="str">
            <v>廖晓靖</v>
          </cell>
          <cell r="B262" t="str">
            <v>102046</v>
          </cell>
          <cell r="C262" t="str">
            <v>Chloe</v>
          </cell>
          <cell r="D262" t="str">
            <v>代理部操作</v>
          </cell>
        </row>
        <row r="263">
          <cell r="A263" t="str">
            <v>马雪然</v>
          </cell>
          <cell r="B263" t="str">
            <v>101981</v>
          </cell>
          <cell r="C263" t="str">
            <v>Vera</v>
          </cell>
          <cell r="D263" t="str">
            <v>海外对账文员</v>
          </cell>
        </row>
        <row r="264">
          <cell r="A264" t="str">
            <v>张聪聪</v>
          </cell>
          <cell r="B264" t="str">
            <v>101992</v>
          </cell>
          <cell r="C264" t="str">
            <v>Nicole</v>
          </cell>
          <cell r="D264" t="str">
            <v>海外对账文员</v>
          </cell>
        </row>
        <row r="265">
          <cell r="A265" t="str">
            <v>刘权</v>
          </cell>
          <cell r="B265" t="str">
            <v>102060</v>
          </cell>
          <cell r="C265" t="str">
            <v>Shirely</v>
          </cell>
          <cell r="D265" t="str">
            <v>海外对账文员</v>
          </cell>
        </row>
        <row r="266">
          <cell r="A266" t="str">
            <v>黄雪婷</v>
          </cell>
          <cell r="B266" t="str">
            <v>L282</v>
          </cell>
          <cell r="C266" t="str">
            <v>Kate</v>
          </cell>
          <cell r="D266" t="str">
            <v>总经理</v>
          </cell>
        </row>
        <row r="267">
          <cell r="A267" t="str">
            <v>LUCKY</v>
          </cell>
          <cell r="B267" t="str">
            <v>LLLCNCOM</v>
          </cell>
          <cell r="C267" t="str">
            <v>LUCKY客服</v>
          </cell>
          <cell r="D267" t="str">
            <v/>
          </cell>
        </row>
        <row r="268">
          <cell r="A268" t="str">
            <v>郑宇翔</v>
          </cell>
          <cell r="B268" t="str">
            <v>101753</v>
          </cell>
          <cell r="C268" t="str">
            <v>Bart</v>
          </cell>
          <cell r="D268" t="str">
            <v>新媒体运营</v>
          </cell>
        </row>
        <row r="269">
          <cell r="A269" t="str">
            <v>杜智鹏</v>
          </cell>
          <cell r="B269" t="str">
            <v>101909</v>
          </cell>
          <cell r="C269" t="str">
            <v>Tuo</v>
          </cell>
          <cell r="D269" t="str">
            <v>新媒体运营</v>
          </cell>
        </row>
        <row r="270">
          <cell r="A270" t="str">
            <v>黄家祺</v>
          </cell>
          <cell r="B270" t="str">
            <v>101156</v>
          </cell>
          <cell r="C270" t="str">
            <v>Jack.Huang</v>
          </cell>
          <cell r="D270" t="str">
            <v>主管</v>
          </cell>
        </row>
        <row r="271">
          <cell r="A271" t="str">
            <v>林强童</v>
          </cell>
          <cell r="B271" t="str">
            <v>101277</v>
          </cell>
          <cell r="C271" t="str">
            <v>Kevin</v>
          </cell>
          <cell r="D271" t="str">
            <v>审计专员</v>
          </cell>
        </row>
        <row r="272">
          <cell r="A272" t="str">
            <v>罗李</v>
          </cell>
          <cell r="B272" t="str">
            <v>101102</v>
          </cell>
          <cell r="C272" t="str">
            <v>LEO</v>
          </cell>
          <cell r="D272" t="str">
            <v>审计专员</v>
          </cell>
        </row>
        <row r="273">
          <cell r="A273" t="str">
            <v>王海燕</v>
          </cell>
          <cell r="B273" t="str">
            <v>3399</v>
          </cell>
          <cell r="C273" t="str">
            <v>Yoyo</v>
          </cell>
          <cell r="D273" t="str">
            <v>审计专员</v>
          </cell>
        </row>
        <row r="274">
          <cell r="A274" t="str">
            <v>肖晓晓</v>
          </cell>
          <cell r="B274" t="str">
            <v>3433</v>
          </cell>
          <cell r="C274" t="str">
            <v>CC</v>
          </cell>
          <cell r="D274" t="str">
            <v>审计专员</v>
          </cell>
        </row>
        <row r="275">
          <cell r="A275" t="str">
            <v>王梓良</v>
          </cell>
          <cell r="B275" t="str">
            <v>101936</v>
          </cell>
          <cell r="C275" t="str">
            <v>Russell</v>
          </cell>
          <cell r="D275" t="str">
            <v>审计专员</v>
          </cell>
        </row>
        <row r="276">
          <cell r="A276" t="str">
            <v>陈恒毅</v>
          </cell>
          <cell r="B276" t="str">
            <v>101941</v>
          </cell>
          <cell r="C276" t="str">
            <v>Night</v>
          </cell>
          <cell r="D276" t="str">
            <v>审计专员</v>
          </cell>
        </row>
        <row r="277">
          <cell r="A277" t="str">
            <v>吴泉</v>
          </cell>
          <cell r="B277" t="str">
            <v>101949</v>
          </cell>
          <cell r="C277" t="str">
            <v/>
          </cell>
          <cell r="D277" t="str">
            <v>审计专员</v>
          </cell>
        </row>
        <row r="278">
          <cell r="A278" t="str">
            <v>党晓林</v>
          </cell>
          <cell r="B278" t="str">
            <v>102012</v>
          </cell>
          <cell r="C278" t="str">
            <v/>
          </cell>
          <cell r="D278" t="str">
            <v>审计专员</v>
          </cell>
        </row>
        <row r="279">
          <cell r="A279" t="str">
            <v>温子扬</v>
          </cell>
          <cell r="B279" t="str">
            <v>260233</v>
          </cell>
          <cell r="C279" t="str">
            <v>Ivan</v>
          </cell>
          <cell r="D279" t="str">
            <v>审计专员</v>
          </cell>
        </row>
        <row r="280">
          <cell r="A280" t="str">
            <v>刘小菁</v>
          </cell>
          <cell r="B280" t="str">
            <v>260262</v>
          </cell>
          <cell r="C280" t="str">
            <v>felicia</v>
          </cell>
          <cell r="D280" t="str">
            <v>审计专员</v>
          </cell>
        </row>
        <row r="281">
          <cell r="A281" t="str">
            <v>杨艳海</v>
          </cell>
          <cell r="B281" t="str">
            <v>260252</v>
          </cell>
          <cell r="C281" t="str">
            <v>Heymar</v>
          </cell>
          <cell r="D281" t="str">
            <v>审计专员</v>
          </cell>
        </row>
        <row r="282">
          <cell r="A282" t="str">
            <v>刘莎莎</v>
          </cell>
          <cell r="B282" t="str">
            <v>101883</v>
          </cell>
          <cell r="C282" t="str">
            <v/>
          </cell>
          <cell r="D282" t="str">
            <v>产品经理</v>
          </cell>
        </row>
        <row r="283">
          <cell r="A283" t="str">
            <v>周方飞</v>
          </cell>
          <cell r="B283" t="str">
            <v>101970</v>
          </cell>
          <cell r="C283" t="str">
            <v>sky</v>
          </cell>
          <cell r="D283" t="str">
            <v>技术经理</v>
          </cell>
        </row>
        <row r="284">
          <cell r="A284" t="str">
            <v>全卓臣</v>
          </cell>
          <cell r="B284" t="str">
            <v>102032</v>
          </cell>
          <cell r="C284" t="str">
            <v>Starry</v>
          </cell>
          <cell r="D284" t="str">
            <v>后端开发</v>
          </cell>
        </row>
        <row r="285">
          <cell r="A285" t="str">
            <v>谢树琛</v>
          </cell>
          <cell r="B285" t="str">
            <v>102063</v>
          </cell>
          <cell r="C285" t="str">
            <v>Jake</v>
          </cell>
          <cell r="D285" t="str">
            <v>后端开发</v>
          </cell>
        </row>
        <row r="286">
          <cell r="A286" t="str">
            <v>陈薇</v>
          </cell>
          <cell r="B286" t="str">
            <v>102064</v>
          </cell>
          <cell r="C286" t="str">
            <v>Weiwei</v>
          </cell>
          <cell r="D286" t="str">
            <v>后端开发</v>
          </cell>
        </row>
        <row r="287">
          <cell r="A287" t="str">
            <v>赵诚宪</v>
          </cell>
          <cell r="B287" t="str">
            <v>102110</v>
          </cell>
          <cell r="C287" t="str">
            <v/>
          </cell>
          <cell r="D287" t="str">
            <v>前端开发</v>
          </cell>
        </row>
        <row r="288">
          <cell r="A288" t="str">
            <v>黄晓莹</v>
          </cell>
          <cell r="B288" t="str">
            <v>102127</v>
          </cell>
          <cell r="C288" t="str">
            <v>Wednesday</v>
          </cell>
          <cell r="D288" t="str">
            <v>前端开发</v>
          </cell>
        </row>
        <row r="289">
          <cell r="A289" t="str">
            <v>陈博</v>
          </cell>
          <cell r="B289" t="str">
            <v>102144</v>
          </cell>
          <cell r="C289" t="str">
            <v/>
          </cell>
          <cell r="D289" t="str">
            <v>前端开发</v>
          </cell>
        </row>
        <row r="290">
          <cell r="A290" t="str">
            <v>聂文宝</v>
          </cell>
          <cell r="B290" t="str">
            <v>L439</v>
          </cell>
          <cell r="C290" t="str">
            <v>Eddy</v>
          </cell>
          <cell r="D290" t="str">
            <v>经理</v>
          </cell>
        </row>
        <row r="291">
          <cell r="A291" t="str">
            <v>华攸林</v>
          </cell>
          <cell r="B291" t="str">
            <v>3512</v>
          </cell>
          <cell r="C291" t="str">
            <v>Doki</v>
          </cell>
          <cell r="D291" t="str">
            <v>业务代表</v>
          </cell>
        </row>
        <row r="292">
          <cell r="A292" t="str">
            <v>林梅芳</v>
          </cell>
          <cell r="B292" t="str">
            <v>L7089</v>
          </cell>
          <cell r="C292" t="str">
            <v>Annie</v>
          </cell>
          <cell r="D292" t="str">
            <v>业务代表</v>
          </cell>
        </row>
        <row r="293">
          <cell r="A293" t="str">
            <v>周练敏</v>
          </cell>
          <cell r="B293" t="str">
            <v>L7032</v>
          </cell>
          <cell r="C293" t="str">
            <v>Winni 周</v>
          </cell>
          <cell r="D293" t="str">
            <v>市场部主管</v>
          </cell>
        </row>
        <row r="294">
          <cell r="A294" t="str">
            <v>袁怡雯</v>
          </cell>
          <cell r="B294" t="str">
            <v>190231</v>
          </cell>
          <cell r="C294" t="str">
            <v>Yvonne</v>
          </cell>
          <cell r="D294" t="str">
            <v>业务代表</v>
          </cell>
        </row>
        <row r="295">
          <cell r="A295" t="str">
            <v>贺洪聪</v>
          </cell>
          <cell r="B295" t="str">
            <v>18820178923</v>
          </cell>
          <cell r="C295" t="str">
            <v>Hanson</v>
          </cell>
          <cell r="D295" t="str">
            <v>业务代表</v>
          </cell>
        </row>
        <row r="296">
          <cell r="A296" t="str">
            <v>梁绍彦</v>
          </cell>
          <cell r="B296" t="str">
            <v>190204</v>
          </cell>
          <cell r="C296" t="str">
            <v>Neo</v>
          </cell>
          <cell r="D296" t="str">
            <v>业务代表</v>
          </cell>
        </row>
        <row r="297">
          <cell r="A297" t="str">
            <v>廖东麟</v>
          </cell>
          <cell r="B297" t="str">
            <v>3040</v>
          </cell>
          <cell r="C297" t="str">
            <v>Danny</v>
          </cell>
          <cell r="D297" t="str">
            <v>业务主管</v>
          </cell>
        </row>
        <row r="298">
          <cell r="A298" t="str">
            <v>谢绍梅</v>
          </cell>
          <cell r="B298" t="str">
            <v>L7083</v>
          </cell>
          <cell r="C298" t="str">
            <v>Abby</v>
          </cell>
          <cell r="D298" t="str">
            <v>业务助理</v>
          </cell>
        </row>
        <row r="299">
          <cell r="A299" t="str">
            <v>郑从亮</v>
          </cell>
          <cell r="B299" t="str">
            <v>18270504644</v>
          </cell>
          <cell r="C299" t="str">
            <v>Demon</v>
          </cell>
          <cell r="D299" t="str">
            <v>业务代表</v>
          </cell>
        </row>
        <row r="300">
          <cell r="A300" t="str">
            <v>李佳</v>
          </cell>
          <cell r="B300" t="str">
            <v>L7121</v>
          </cell>
          <cell r="C300" t="str">
            <v>Rita</v>
          </cell>
          <cell r="D300" t="str">
            <v>业务主管</v>
          </cell>
        </row>
        <row r="301">
          <cell r="A301" t="str">
            <v>苏戈</v>
          </cell>
          <cell r="B301" t="str">
            <v>191096</v>
          </cell>
          <cell r="C301" t="str">
            <v>Sligo</v>
          </cell>
          <cell r="D301" t="str">
            <v>业务代表</v>
          </cell>
        </row>
        <row r="302">
          <cell r="A302" t="str">
            <v>温源增</v>
          </cell>
          <cell r="B302" t="str">
            <v>190192</v>
          </cell>
          <cell r="C302" t="str">
            <v>Sveinn</v>
          </cell>
          <cell r="D302" t="str">
            <v>业务代表</v>
          </cell>
        </row>
        <row r="303">
          <cell r="A303" t="str">
            <v>余苗苗</v>
          </cell>
          <cell r="B303" t="str">
            <v>190203</v>
          </cell>
          <cell r="C303" t="str">
            <v>Even</v>
          </cell>
          <cell r="D303" t="str">
            <v>业务助理</v>
          </cell>
        </row>
        <row r="304">
          <cell r="A304" t="str">
            <v>李嘉伟</v>
          </cell>
          <cell r="B304" t="str">
            <v>190215</v>
          </cell>
          <cell r="C304" t="str">
            <v>Mike</v>
          </cell>
          <cell r="D304" t="str">
            <v>业务代表</v>
          </cell>
        </row>
        <row r="305">
          <cell r="A305" t="str">
            <v>许伟坤</v>
          </cell>
          <cell r="B305" t="str">
            <v>190232</v>
          </cell>
          <cell r="C305" t="str">
            <v/>
          </cell>
          <cell r="D305" t="str">
            <v>业务代表</v>
          </cell>
        </row>
        <row r="306">
          <cell r="A306" t="str">
            <v>辛芳勤</v>
          </cell>
          <cell r="B306" t="str">
            <v>3465</v>
          </cell>
          <cell r="C306" t="str">
            <v>Zoey</v>
          </cell>
          <cell r="D306" t="str">
            <v>业务主管</v>
          </cell>
        </row>
        <row r="307">
          <cell r="A307" t="str">
            <v>陈德轩</v>
          </cell>
          <cell r="B307" t="str">
            <v>190219</v>
          </cell>
          <cell r="C307" t="str">
            <v>Desion</v>
          </cell>
          <cell r="D307" t="str">
            <v>业务代表</v>
          </cell>
        </row>
        <row r="308">
          <cell r="A308" t="str">
            <v>李振龙</v>
          </cell>
          <cell r="B308" t="str">
            <v>190228</v>
          </cell>
          <cell r="C308" t="str">
            <v>Milo</v>
          </cell>
          <cell r="D308" t="str">
            <v>业务代表</v>
          </cell>
        </row>
        <row r="309">
          <cell r="A309" t="str">
            <v>袁伟文</v>
          </cell>
          <cell r="B309" t="str">
            <v>190233</v>
          </cell>
          <cell r="C309" t="str">
            <v>ym</v>
          </cell>
          <cell r="D309" t="str">
            <v>业务代表</v>
          </cell>
        </row>
        <row r="310">
          <cell r="A310" t="str">
            <v>万自力</v>
          </cell>
          <cell r="B310" t="str">
            <v>190234</v>
          </cell>
          <cell r="C310" t="str">
            <v>Bruce</v>
          </cell>
          <cell r="D310" t="str">
            <v>业务代表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2">
          <cell r="G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</row>
        <row r="4">
          <cell r="G4" t="str">
            <v>罗小花</v>
          </cell>
          <cell r="H4" t="str">
            <v>正常</v>
          </cell>
          <cell r="I4">
            <v>40490</v>
          </cell>
          <cell r="J4">
            <v>230003</v>
          </cell>
          <cell r="K4" t="str">
            <v>岗位新增</v>
          </cell>
          <cell r="L4" t="str">
            <v>综合部</v>
          </cell>
        </row>
        <row r="4">
          <cell r="N4" t="str">
            <v>财务</v>
          </cell>
        </row>
        <row r="5">
          <cell r="G5" t="str">
            <v>李伟仁</v>
          </cell>
          <cell r="H5" t="str">
            <v>正常</v>
          </cell>
          <cell r="I5">
            <v>40617</v>
          </cell>
          <cell r="J5">
            <v>230021</v>
          </cell>
          <cell r="K5" t="str">
            <v>岗位新增</v>
          </cell>
          <cell r="L5" t="str">
            <v>综合部</v>
          </cell>
        </row>
        <row r="5">
          <cell r="N5" t="str">
            <v>外勤</v>
          </cell>
        </row>
        <row r="6">
          <cell r="G6" t="str">
            <v>瞿莲冰</v>
          </cell>
          <cell r="H6" t="str">
            <v>正常</v>
          </cell>
          <cell r="I6">
            <v>40634</v>
          </cell>
          <cell r="J6">
            <v>230023</v>
          </cell>
          <cell r="K6" t="str">
            <v>岗位新增</v>
          </cell>
          <cell r="L6" t="str">
            <v>业务部</v>
          </cell>
          <cell r="M6" t="str">
            <v>业务1部</v>
          </cell>
          <cell r="N6" t="str">
            <v>业务经理</v>
          </cell>
        </row>
        <row r="7">
          <cell r="G7" t="str">
            <v>黄巧琴</v>
          </cell>
          <cell r="H7" t="str">
            <v>正常</v>
          </cell>
          <cell r="I7">
            <v>40812</v>
          </cell>
          <cell r="J7">
            <v>230047</v>
          </cell>
          <cell r="K7" t="str">
            <v>岗位新增</v>
          </cell>
          <cell r="L7" t="str">
            <v>市场部</v>
          </cell>
        </row>
        <row r="7">
          <cell r="N7" t="str">
            <v>业务助理</v>
          </cell>
        </row>
        <row r="8">
          <cell r="G8" t="str">
            <v>张蕾阳</v>
          </cell>
          <cell r="H8" t="str">
            <v>正常</v>
          </cell>
          <cell r="I8">
            <v>41373</v>
          </cell>
          <cell r="J8">
            <v>230086</v>
          </cell>
          <cell r="K8" t="str">
            <v>岗位新增</v>
          </cell>
          <cell r="L8" t="str">
            <v>业务部</v>
          </cell>
          <cell r="M8" t="str">
            <v>业务1部</v>
          </cell>
          <cell r="N8" t="str">
            <v>业务代表</v>
          </cell>
        </row>
        <row r="9">
          <cell r="G9" t="str">
            <v>颜伟文</v>
          </cell>
          <cell r="H9" t="str">
            <v>正常</v>
          </cell>
          <cell r="I9">
            <v>41428</v>
          </cell>
          <cell r="J9">
            <v>230088</v>
          </cell>
          <cell r="K9" t="str">
            <v>岗位新增</v>
          </cell>
          <cell r="L9" t="str">
            <v>总办</v>
          </cell>
        </row>
        <row r="9">
          <cell r="N9" t="str">
            <v>总经理</v>
          </cell>
        </row>
        <row r="10">
          <cell r="G10" t="str">
            <v>敬铭乾</v>
          </cell>
          <cell r="H10" t="str">
            <v>正常</v>
          </cell>
          <cell r="I10">
            <v>41568</v>
          </cell>
          <cell r="J10">
            <v>230091</v>
          </cell>
          <cell r="K10" t="str">
            <v>岗位新增</v>
          </cell>
          <cell r="L10" t="str">
            <v>业务部</v>
          </cell>
          <cell r="M10" t="str">
            <v>业务2部</v>
          </cell>
          <cell r="N10" t="str">
            <v>业务经理</v>
          </cell>
        </row>
        <row r="11">
          <cell r="G11" t="str">
            <v>吴锦雪</v>
          </cell>
          <cell r="H11" t="str">
            <v>正常</v>
          </cell>
          <cell r="I11">
            <v>41610</v>
          </cell>
          <cell r="J11">
            <v>230092</v>
          </cell>
          <cell r="K11" t="str">
            <v>岗位新增</v>
          </cell>
          <cell r="L11" t="str">
            <v>代理部</v>
          </cell>
        </row>
        <row r="11">
          <cell r="N11" t="str">
            <v>海外客服</v>
          </cell>
        </row>
        <row r="12">
          <cell r="G12" t="str">
            <v>黄雅虹</v>
          </cell>
          <cell r="H12" t="str">
            <v>正常</v>
          </cell>
          <cell r="I12">
            <v>41677</v>
          </cell>
          <cell r="J12">
            <v>230094</v>
          </cell>
          <cell r="K12" t="str">
            <v>岗位新增</v>
          </cell>
          <cell r="L12" t="str">
            <v>操作部</v>
          </cell>
        </row>
        <row r="12">
          <cell r="N12" t="str">
            <v>操作经理</v>
          </cell>
        </row>
        <row r="13">
          <cell r="G13" t="str">
            <v>林金鹏</v>
          </cell>
          <cell r="H13" t="str">
            <v>正常</v>
          </cell>
          <cell r="I13">
            <v>42830</v>
          </cell>
          <cell r="J13">
            <v>230117</v>
          </cell>
          <cell r="K13" t="str">
            <v>岗位新增</v>
          </cell>
          <cell r="L13" t="str">
            <v>业务部</v>
          </cell>
          <cell r="M13" t="str">
            <v>业务2部</v>
          </cell>
          <cell r="N13" t="str">
            <v>业务代表</v>
          </cell>
        </row>
        <row r="14">
          <cell r="G14" t="str">
            <v>张楷悦</v>
          </cell>
          <cell r="H14" t="str">
            <v>正常</v>
          </cell>
          <cell r="I14">
            <v>43017</v>
          </cell>
          <cell r="J14">
            <v>230128</v>
          </cell>
          <cell r="K14" t="str">
            <v>岗位新增</v>
          </cell>
          <cell r="L14" t="str">
            <v>市场部</v>
          </cell>
        </row>
        <row r="14">
          <cell r="N14" t="str">
            <v>业务助理</v>
          </cell>
        </row>
        <row r="15">
          <cell r="G15" t="str">
            <v>吴晨曦</v>
          </cell>
          <cell r="H15" t="str">
            <v>正常</v>
          </cell>
          <cell r="I15">
            <v>43198</v>
          </cell>
          <cell r="J15">
            <v>230136</v>
          </cell>
          <cell r="K15" t="str">
            <v>岗位新增</v>
          </cell>
          <cell r="L15" t="str">
            <v>业务部</v>
          </cell>
          <cell r="M15" t="str">
            <v>业务2部</v>
          </cell>
          <cell r="N15" t="str">
            <v>业务代表</v>
          </cell>
        </row>
        <row r="16">
          <cell r="G16" t="str">
            <v>陈雪妮</v>
          </cell>
          <cell r="H16" t="str">
            <v>正常</v>
          </cell>
          <cell r="I16">
            <v>43472</v>
          </cell>
          <cell r="J16">
            <v>230145</v>
          </cell>
          <cell r="K16" t="str">
            <v>岗位新增</v>
          </cell>
          <cell r="L16" t="str">
            <v>操作部</v>
          </cell>
          <cell r="M16" t="str">
            <v>中印线</v>
          </cell>
          <cell r="N16" t="str">
            <v>操作</v>
          </cell>
        </row>
        <row r="17">
          <cell r="G17" t="str">
            <v>洪斯辉</v>
          </cell>
          <cell r="H17" t="str">
            <v>正常</v>
          </cell>
          <cell r="I17">
            <v>43482</v>
          </cell>
          <cell r="J17">
            <v>230146</v>
          </cell>
          <cell r="K17" t="str">
            <v>岗位新增</v>
          </cell>
          <cell r="L17" t="str">
            <v>业务部</v>
          </cell>
          <cell r="M17" t="str">
            <v>业务1部</v>
          </cell>
          <cell r="N17" t="str">
            <v>业务代表</v>
          </cell>
        </row>
        <row r="18">
          <cell r="G18" t="str">
            <v>杨琴</v>
          </cell>
          <cell r="H18" t="str">
            <v>正常</v>
          </cell>
          <cell r="I18">
            <v>43563</v>
          </cell>
          <cell r="J18">
            <v>230149</v>
          </cell>
          <cell r="K18" t="str">
            <v>岗位新增</v>
          </cell>
          <cell r="L18" t="str">
            <v>操作部</v>
          </cell>
          <cell r="M18" t="str">
            <v>欧地线</v>
          </cell>
          <cell r="N18" t="str">
            <v>单证</v>
          </cell>
        </row>
        <row r="19">
          <cell r="G19" t="str">
            <v>方丽羡</v>
          </cell>
          <cell r="H19" t="str">
            <v>离职</v>
          </cell>
          <cell r="I19">
            <v>43647</v>
          </cell>
          <cell r="J19">
            <v>230150</v>
          </cell>
          <cell r="K19" t="str">
            <v>岗位新增</v>
          </cell>
          <cell r="L19" t="str">
            <v>综合部</v>
          </cell>
        </row>
        <row r="19">
          <cell r="N19" t="str">
            <v>财务</v>
          </cell>
        </row>
        <row r="20">
          <cell r="G20" t="str">
            <v>张枫霞</v>
          </cell>
          <cell r="H20" t="str">
            <v>离职</v>
          </cell>
          <cell r="I20">
            <v>43724</v>
          </cell>
          <cell r="J20">
            <v>230152</v>
          </cell>
          <cell r="K20" t="str">
            <v>岗位新增</v>
          </cell>
          <cell r="L20" t="str">
            <v>操作部</v>
          </cell>
          <cell r="M20" t="str">
            <v>美加线</v>
          </cell>
          <cell r="N20" t="str">
            <v>单证</v>
          </cell>
        </row>
        <row r="21">
          <cell r="G21" t="str">
            <v>陈英香</v>
          </cell>
          <cell r="H21" t="str">
            <v>离职</v>
          </cell>
          <cell r="I21">
            <v>43787</v>
          </cell>
          <cell r="J21">
            <v>230153</v>
          </cell>
          <cell r="K21" t="str">
            <v>岗位新增</v>
          </cell>
          <cell r="L21" t="str">
            <v>操作部</v>
          </cell>
          <cell r="M21" t="str">
            <v>香港线-中南美</v>
          </cell>
          <cell r="N21" t="str">
            <v>单证</v>
          </cell>
        </row>
        <row r="22">
          <cell r="G22" t="str">
            <v>王兆健</v>
          </cell>
          <cell r="H22" t="str">
            <v>正常</v>
          </cell>
          <cell r="I22">
            <v>44046</v>
          </cell>
          <cell r="J22">
            <v>230165</v>
          </cell>
          <cell r="K22" t="str">
            <v>岗位新增</v>
          </cell>
          <cell r="L22" t="str">
            <v>业务部</v>
          </cell>
          <cell r="M22" t="str">
            <v>业务2部</v>
          </cell>
          <cell r="N22" t="str">
            <v>业务代表</v>
          </cell>
        </row>
        <row r="23">
          <cell r="G23" t="str">
            <v>陈林林</v>
          </cell>
          <cell r="H23" t="str">
            <v>离职</v>
          </cell>
          <cell r="I23">
            <v>44046</v>
          </cell>
          <cell r="J23">
            <v>230166</v>
          </cell>
          <cell r="K23" t="str">
            <v>岗位新增</v>
          </cell>
          <cell r="L23" t="str">
            <v>操作部</v>
          </cell>
          <cell r="M23" t="str">
            <v>香港线-中南美</v>
          </cell>
          <cell r="N23" t="str">
            <v>单证</v>
          </cell>
        </row>
        <row r="24">
          <cell r="G24" t="str">
            <v>张婉蓉</v>
          </cell>
          <cell r="H24" t="str">
            <v>离职</v>
          </cell>
          <cell r="I24">
            <v>44046</v>
          </cell>
          <cell r="J24">
            <v>230167</v>
          </cell>
          <cell r="K24" t="str">
            <v>岗位新增</v>
          </cell>
          <cell r="L24" t="str">
            <v>操作部</v>
          </cell>
          <cell r="M24" t="str">
            <v>欧地线</v>
          </cell>
          <cell r="N24" t="str">
            <v>单证</v>
          </cell>
        </row>
        <row r="25">
          <cell r="G25" t="str">
            <v>张榕蓉</v>
          </cell>
          <cell r="H25" t="str">
            <v>正常</v>
          </cell>
          <cell r="I25">
            <v>44130</v>
          </cell>
          <cell r="J25">
            <v>230172</v>
          </cell>
          <cell r="K25" t="str">
            <v>岗位新增</v>
          </cell>
          <cell r="L25" t="str">
            <v>操作部</v>
          </cell>
          <cell r="M25" t="str">
            <v>东南亚-日韩线</v>
          </cell>
          <cell r="N25" t="str">
            <v>操作</v>
          </cell>
        </row>
        <row r="26">
          <cell r="G26" t="str">
            <v>钟海文</v>
          </cell>
          <cell r="H26" t="str">
            <v>正常</v>
          </cell>
          <cell r="I26">
            <v>44133</v>
          </cell>
          <cell r="J26">
            <v>230174</v>
          </cell>
          <cell r="K26" t="str">
            <v>岗位新增</v>
          </cell>
          <cell r="L26" t="str">
            <v>业务部</v>
          </cell>
          <cell r="M26" t="str">
            <v>业务1部</v>
          </cell>
          <cell r="N26" t="str">
            <v>业务代表</v>
          </cell>
        </row>
        <row r="27">
          <cell r="G27" t="str">
            <v>张雪</v>
          </cell>
          <cell r="H27" t="str">
            <v>离职</v>
          </cell>
          <cell r="I27">
            <v>44137</v>
          </cell>
          <cell r="J27">
            <v>230175</v>
          </cell>
          <cell r="K27" t="str">
            <v>岗位新增</v>
          </cell>
          <cell r="L27" t="str">
            <v>操作部</v>
          </cell>
          <cell r="M27" t="str">
            <v>东南亚-日韩线</v>
          </cell>
          <cell r="N27" t="str">
            <v>单证</v>
          </cell>
        </row>
        <row r="28">
          <cell r="G28" t="str">
            <v>卢淇淇</v>
          </cell>
          <cell r="H28" t="str">
            <v>正常</v>
          </cell>
          <cell r="I28">
            <v>44389</v>
          </cell>
          <cell r="J28">
            <v>230180</v>
          </cell>
          <cell r="K28" t="str">
            <v>岗位新增</v>
          </cell>
          <cell r="L28" t="str">
            <v>综合部</v>
          </cell>
        </row>
        <row r="28">
          <cell r="N28" t="str">
            <v>人事行政</v>
          </cell>
        </row>
        <row r="29">
          <cell r="G29" t="str">
            <v>高芷欣</v>
          </cell>
          <cell r="H29" t="str">
            <v>正常</v>
          </cell>
          <cell r="I29">
            <v>44411</v>
          </cell>
          <cell r="J29">
            <v>230181</v>
          </cell>
          <cell r="K29" t="str">
            <v>岗位新增</v>
          </cell>
          <cell r="L29" t="str">
            <v>操作部</v>
          </cell>
          <cell r="M29" t="str">
            <v>香港线-中南美</v>
          </cell>
          <cell r="N29" t="str">
            <v>操作</v>
          </cell>
        </row>
        <row r="30">
          <cell r="G30" t="str">
            <v>黄雯畅</v>
          </cell>
          <cell r="H30" t="str">
            <v>正常</v>
          </cell>
          <cell r="I30">
            <v>44636</v>
          </cell>
          <cell r="J30">
            <v>230184</v>
          </cell>
          <cell r="K30" t="str">
            <v>岗位新增</v>
          </cell>
          <cell r="L30" t="str">
            <v>操作部</v>
          </cell>
          <cell r="M30" t="str">
            <v>香港线-中南美</v>
          </cell>
          <cell r="N30" t="str">
            <v>单证</v>
          </cell>
        </row>
        <row r="31">
          <cell r="G31" t="str">
            <v>戴晓梅</v>
          </cell>
          <cell r="H31" t="str">
            <v>正常</v>
          </cell>
          <cell r="I31">
            <v>44753</v>
          </cell>
          <cell r="J31">
            <v>230193</v>
          </cell>
          <cell r="K31" t="str">
            <v>岗位新增</v>
          </cell>
          <cell r="L31" t="str">
            <v>操作部</v>
          </cell>
          <cell r="M31" t="str">
            <v>中印线</v>
          </cell>
          <cell r="N31" t="str">
            <v>单证</v>
          </cell>
        </row>
        <row r="32">
          <cell r="G32" t="str">
            <v>陈明卿</v>
          </cell>
          <cell r="H32" t="str">
            <v>离职</v>
          </cell>
          <cell r="I32">
            <v>44782</v>
          </cell>
          <cell r="J32">
            <v>230197</v>
          </cell>
          <cell r="K32" t="str">
            <v>岗位新增</v>
          </cell>
          <cell r="L32" t="str">
            <v>代理部</v>
          </cell>
        </row>
        <row r="32">
          <cell r="N32" t="str">
            <v>海外客服</v>
          </cell>
        </row>
        <row r="33">
          <cell r="G33" t="str">
            <v>何雪恋</v>
          </cell>
          <cell r="H33" t="str">
            <v>正常</v>
          </cell>
          <cell r="I33">
            <v>44788</v>
          </cell>
          <cell r="J33">
            <v>230198</v>
          </cell>
          <cell r="K33" t="str">
            <v>岗位新增</v>
          </cell>
          <cell r="L33" t="str">
            <v>操作部</v>
          </cell>
          <cell r="M33" t="str">
            <v>中印线</v>
          </cell>
          <cell r="N33" t="str">
            <v>单证</v>
          </cell>
        </row>
        <row r="34">
          <cell r="G34" t="str">
            <v>陈林芳</v>
          </cell>
          <cell r="H34" t="str">
            <v>离职</v>
          </cell>
          <cell r="I34">
            <v>44795</v>
          </cell>
          <cell r="J34">
            <v>230200</v>
          </cell>
          <cell r="K34" t="str">
            <v>岗位新增</v>
          </cell>
          <cell r="L34" t="str">
            <v>操作部</v>
          </cell>
          <cell r="M34" t="str">
            <v>欧地线</v>
          </cell>
          <cell r="N34" t="str">
            <v>单证</v>
          </cell>
        </row>
        <row r="35">
          <cell r="G35" t="str">
            <v>陈雪婷</v>
          </cell>
          <cell r="H35" t="str">
            <v>正常</v>
          </cell>
          <cell r="I35">
            <v>44860</v>
          </cell>
          <cell r="J35">
            <v>230201</v>
          </cell>
          <cell r="K35" t="str">
            <v>岗位新增</v>
          </cell>
          <cell r="L35" t="str">
            <v>综合部</v>
          </cell>
        </row>
        <row r="35">
          <cell r="N35" t="str">
            <v>财务</v>
          </cell>
        </row>
        <row r="36">
          <cell r="G36" t="str">
            <v>章惠萍</v>
          </cell>
          <cell r="H36" t="str">
            <v>离职</v>
          </cell>
          <cell r="I36">
            <v>44879</v>
          </cell>
          <cell r="J36">
            <v>230202</v>
          </cell>
          <cell r="K36" t="str">
            <v>接替离职</v>
          </cell>
          <cell r="L36" t="str">
            <v>操作部</v>
          </cell>
        </row>
        <row r="36">
          <cell r="N36" t="str">
            <v>操作</v>
          </cell>
        </row>
        <row r="37">
          <cell r="G37" t="str">
            <v>裴楚莲</v>
          </cell>
          <cell r="H37" t="str">
            <v>正常</v>
          </cell>
          <cell r="I37">
            <v>44971</v>
          </cell>
          <cell r="J37">
            <v>230203</v>
          </cell>
          <cell r="K37" t="str">
            <v>接替离职</v>
          </cell>
          <cell r="L37" t="str">
            <v>操作部</v>
          </cell>
          <cell r="M37" t="str">
            <v>欧地线</v>
          </cell>
          <cell r="N37" t="str">
            <v>单证</v>
          </cell>
        </row>
        <row r="38">
          <cell r="G38" t="str">
            <v>林煜垚</v>
          </cell>
          <cell r="H38" t="str">
            <v>离职</v>
          </cell>
          <cell r="I38">
            <v>44977</v>
          </cell>
          <cell r="J38">
            <v>230204</v>
          </cell>
          <cell r="K38" t="str">
            <v>岗位新增</v>
          </cell>
          <cell r="L38" t="str">
            <v>业务部</v>
          </cell>
          <cell r="M38" t="str">
            <v>业务2部</v>
          </cell>
          <cell r="N38" t="str">
            <v>业务代表</v>
          </cell>
        </row>
        <row r="39">
          <cell r="G39" t="str">
            <v>彭玉元</v>
          </cell>
          <cell r="H39" t="str">
            <v>离职</v>
          </cell>
          <cell r="I39">
            <v>44987</v>
          </cell>
          <cell r="J39">
            <v>230205</v>
          </cell>
          <cell r="K39" t="str">
            <v>接替离职</v>
          </cell>
          <cell r="L39" t="str">
            <v>操作部</v>
          </cell>
        </row>
        <row r="39">
          <cell r="N39" t="str">
            <v>单证</v>
          </cell>
        </row>
        <row r="40">
          <cell r="G40" t="str">
            <v>吴思昌</v>
          </cell>
          <cell r="H40" t="str">
            <v>正常</v>
          </cell>
          <cell r="I40">
            <v>44988</v>
          </cell>
          <cell r="J40">
            <v>230206</v>
          </cell>
          <cell r="K40" t="str">
            <v>岗位新增</v>
          </cell>
          <cell r="L40" t="str">
            <v>业务部</v>
          </cell>
          <cell r="M40" t="str">
            <v>业务2部</v>
          </cell>
          <cell r="N40" t="str">
            <v>业务代表</v>
          </cell>
        </row>
        <row r="41">
          <cell r="G41" t="str">
            <v>林涵涛</v>
          </cell>
          <cell r="H41" t="str">
            <v>离职</v>
          </cell>
          <cell r="I41">
            <v>44991</v>
          </cell>
          <cell r="J41">
            <v>230207</v>
          </cell>
          <cell r="K41" t="str">
            <v>岗位新增</v>
          </cell>
          <cell r="L41" t="str">
            <v>业务部</v>
          </cell>
          <cell r="M41" t="str">
            <v>业务2部</v>
          </cell>
          <cell r="N41" t="str">
            <v>业务代表</v>
          </cell>
        </row>
        <row r="42">
          <cell r="G42" t="str">
            <v>藏格</v>
          </cell>
          <cell r="H42" t="str">
            <v>离职</v>
          </cell>
          <cell r="I42">
            <v>44991</v>
          </cell>
          <cell r="J42">
            <v>230208</v>
          </cell>
          <cell r="K42" t="str">
            <v>接替离职</v>
          </cell>
          <cell r="L42" t="str">
            <v>操作部</v>
          </cell>
        </row>
        <row r="42">
          <cell r="N42" t="str">
            <v>单证</v>
          </cell>
        </row>
        <row r="43">
          <cell r="G43" t="str">
            <v>王荣森</v>
          </cell>
          <cell r="H43" t="str">
            <v>正常</v>
          </cell>
          <cell r="I43">
            <v>45005</v>
          </cell>
          <cell r="J43">
            <v>230209</v>
          </cell>
          <cell r="K43" t="str">
            <v>岗位新增</v>
          </cell>
          <cell r="L43" t="str">
            <v>业务部</v>
          </cell>
          <cell r="M43" t="str">
            <v>业务2部</v>
          </cell>
          <cell r="N43" t="str">
            <v>业务代表</v>
          </cell>
        </row>
        <row r="44">
          <cell r="G44" t="str">
            <v>张霜霜</v>
          </cell>
          <cell r="H44" t="str">
            <v>正常</v>
          </cell>
          <cell r="I44">
            <v>45005</v>
          </cell>
          <cell r="J44">
            <v>230210</v>
          </cell>
          <cell r="K44" t="str">
            <v>接替离职</v>
          </cell>
          <cell r="L44" t="str">
            <v>操作部</v>
          </cell>
          <cell r="M44" t="str">
            <v>香港/中南美</v>
          </cell>
          <cell r="N44" t="str">
            <v>单证</v>
          </cell>
        </row>
        <row r="45">
          <cell r="G45" t="str">
            <v>叶鑫祥</v>
          </cell>
          <cell r="H45" t="str">
            <v>离职</v>
          </cell>
          <cell r="I45">
            <v>45008</v>
          </cell>
          <cell r="J45">
            <v>230211</v>
          </cell>
          <cell r="K45" t="str">
            <v>岗位新增</v>
          </cell>
          <cell r="L45" t="str">
            <v>业务部</v>
          </cell>
          <cell r="M45" t="str">
            <v>业务1部</v>
          </cell>
          <cell r="N45" t="str">
            <v>业务代表</v>
          </cell>
        </row>
        <row r="46">
          <cell r="G46" t="str">
            <v>柯丽娜</v>
          </cell>
          <cell r="H46" t="str">
            <v>正常</v>
          </cell>
          <cell r="I46">
            <v>45008</v>
          </cell>
          <cell r="J46">
            <v>230212</v>
          </cell>
          <cell r="K46" t="str">
            <v>接替离职</v>
          </cell>
          <cell r="L46" t="str">
            <v>操作部</v>
          </cell>
          <cell r="M46" t="str">
            <v>东南亚-日韩线</v>
          </cell>
          <cell r="N46" t="str">
            <v>单证</v>
          </cell>
        </row>
        <row r="47">
          <cell r="G47" t="str">
            <v>孙宗慧</v>
          </cell>
          <cell r="H47" t="str">
            <v>正常</v>
          </cell>
          <cell r="I47">
            <v>45012</v>
          </cell>
          <cell r="J47">
            <v>230213</v>
          </cell>
          <cell r="K47" t="str">
            <v>接替离职</v>
          </cell>
          <cell r="L47" t="str">
            <v>操作部</v>
          </cell>
          <cell r="M47" t="str">
            <v>欧地线</v>
          </cell>
          <cell r="N47" t="str">
            <v>单证</v>
          </cell>
        </row>
        <row r="48">
          <cell r="G48" t="str">
            <v>林雅蓉</v>
          </cell>
          <cell r="H48" t="str">
            <v>正常</v>
          </cell>
          <cell r="I48">
            <v>45012</v>
          </cell>
          <cell r="J48">
            <v>230214</v>
          </cell>
          <cell r="K48" t="str">
            <v>接替离职</v>
          </cell>
          <cell r="L48" t="str">
            <v>操作部</v>
          </cell>
          <cell r="M48" t="str">
            <v>东南亚-日韩线</v>
          </cell>
          <cell r="N48" t="str">
            <v>单证</v>
          </cell>
        </row>
        <row r="49">
          <cell r="G49" t="str">
            <v>彭威</v>
          </cell>
          <cell r="H49" t="str">
            <v>离职</v>
          </cell>
          <cell r="I49">
            <v>45012</v>
          </cell>
          <cell r="J49">
            <v>230215</v>
          </cell>
          <cell r="K49" t="str">
            <v>岗位新增</v>
          </cell>
          <cell r="L49" t="str">
            <v>业务部</v>
          </cell>
          <cell r="M49" t="str">
            <v>业务1部</v>
          </cell>
          <cell r="N49" t="str">
            <v>业务代表</v>
          </cell>
        </row>
        <row r="50">
          <cell r="G50" t="str">
            <v>潘秋玲</v>
          </cell>
          <cell r="H50" t="str">
            <v>离职</v>
          </cell>
          <cell r="I50">
            <v>45014</v>
          </cell>
          <cell r="J50">
            <v>230216</v>
          </cell>
          <cell r="K50" t="str">
            <v>接替离职</v>
          </cell>
          <cell r="L50" t="str">
            <v>市场部</v>
          </cell>
        </row>
        <row r="50">
          <cell r="N50" t="str">
            <v>业务助理</v>
          </cell>
        </row>
        <row r="51">
          <cell r="G51" t="str">
            <v>陈茜琳</v>
          </cell>
          <cell r="H51" t="str">
            <v>正常</v>
          </cell>
          <cell r="I51">
            <v>45036</v>
          </cell>
          <cell r="J51">
            <v>230217</v>
          </cell>
          <cell r="K51" t="str">
            <v>接替离职</v>
          </cell>
          <cell r="L51" t="str">
            <v>操作部</v>
          </cell>
          <cell r="M51" t="str">
            <v>美加线</v>
          </cell>
          <cell r="N51" t="str">
            <v>单证</v>
          </cell>
        </row>
        <row r="52">
          <cell r="G52" t="str">
            <v>周艺萍</v>
          </cell>
          <cell r="H52" t="str">
            <v>离职</v>
          </cell>
          <cell r="I52">
            <v>45054</v>
          </cell>
          <cell r="J52">
            <v>230218</v>
          </cell>
          <cell r="K52" t="str">
            <v>接替离职</v>
          </cell>
          <cell r="L52" t="str">
            <v>市场部</v>
          </cell>
        </row>
        <row r="52">
          <cell r="N52" t="str">
            <v>业务助理</v>
          </cell>
        </row>
        <row r="53">
          <cell r="G53" t="str">
            <v>余博超</v>
          </cell>
          <cell r="H53" t="str">
            <v>离职</v>
          </cell>
          <cell r="I53">
            <v>45117</v>
          </cell>
          <cell r="J53">
            <v>230219</v>
          </cell>
          <cell r="K53" t="str">
            <v>岗位新增</v>
          </cell>
          <cell r="L53" t="str">
            <v>业务部</v>
          </cell>
          <cell r="M53" t="str">
            <v>业务2部</v>
          </cell>
          <cell r="N53" t="str">
            <v>业务代表</v>
          </cell>
        </row>
        <row r="54">
          <cell r="G54" t="str">
            <v>赵容</v>
          </cell>
          <cell r="H54" t="str">
            <v>离职</v>
          </cell>
          <cell r="I54">
            <v>45152</v>
          </cell>
          <cell r="J54">
            <v>230220</v>
          </cell>
          <cell r="K54" t="str">
            <v>接替离职</v>
          </cell>
          <cell r="L54" t="str">
            <v>操作部</v>
          </cell>
          <cell r="M54" t="str">
            <v>东南亚-日韩线</v>
          </cell>
          <cell r="N54" t="str">
            <v>单证</v>
          </cell>
        </row>
        <row r="55">
          <cell r="G55" t="str">
            <v>谭雅文</v>
          </cell>
          <cell r="H55" t="str">
            <v>正常</v>
          </cell>
          <cell r="I55">
            <v>45215</v>
          </cell>
          <cell r="J55">
            <v>230221</v>
          </cell>
          <cell r="K55" t="str">
            <v>接替离职</v>
          </cell>
          <cell r="L55" t="str">
            <v>代理部</v>
          </cell>
        </row>
        <row r="55">
          <cell r="N55" t="str">
            <v>海外客服</v>
          </cell>
        </row>
        <row r="56">
          <cell r="G56" t="str">
            <v>潘佳佳</v>
          </cell>
          <cell r="H56" t="str">
            <v>离职</v>
          </cell>
          <cell r="I56">
            <v>45222</v>
          </cell>
          <cell r="J56">
            <v>230222</v>
          </cell>
          <cell r="K56" t="str">
            <v>接替离职</v>
          </cell>
          <cell r="L56" t="str">
            <v>代理部</v>
          </cell>
        </row>
        <row r="56">
          <cell r="N56" t="str">
            <v>海外客服</v>
          </cell>
        </row>
        <row r="57">
          <cell r="G57" t="str">
            <v>卓嘉鹏</v>
          </cell>
          <cell r="H57" t="str">
            <v>正常</v>
          </cell>
          <cell r="I57">
            <v>45349</v>
          </cell>
          <cell r="J57">
            <v>230223</v>
          </cell>
          <cell r="K57" t="str">
            <v>接替离职</v>
          </cell>
          <cell r="L57" t="str">
            <v>业务部</v>
          </cell>
          <cell r="M57" t="str">
            <v>业务2部</v>
          </cell>
          <cell r="N57" t="str">
            <v>业务代表</v>
          </cell>
        </row>
        <row r="58">
          <cell r="G58" t="str">
            <v>黄陈玮</v>
          </cell>
          <cell r="H58" t="str">
            <v>离职</v>
          </cell>
          <cell r="I58">
            <v>45365</v>
          </cell>
          <cell r="J58">
            <v>230224</v>
          </cell>
          <cell r="K58" t="str">
            <v>接替离职</v>
          </cell>
          <cell r="L58" t="str">
            <v>业务部</v>
          </cell>
          <cell r="M58" t="str">
            <v>业务1部</v>
          </cell>
          <cell r="N58" t="str">
            <v>业务代表</v>
          </cell>
        </row>
        <row r="59">
          <cell r="G59" t="str">
            <v>吕俊泉</v>
          </cell>
          <cell r="H59" t="str">
            <v>离职</v>
          </cell>
          <cell r="I59">
            <v>45390</v>
          </cell>
          <cell r="J59">
            <v>230225</v>
          </cell>
          <cell r="K59" t="str">
            <v>接替离职</v>
          </cell>
          <cell r="L59" t="str">
            <v>业务部</v>
          </cell>
          <cell r="M59" t="str">
            <v>业务2部</v>
          </cell>
          <cell r="N59" t="str">
            <v>业务代表</v>
          </cell>
        </row>
        <row r="60">
          <cell r="G60" t="str">
            <v>蔡建</v>
          </cell>
          <cell r="H60" t="str">
            <v>正常</v>
          </cell>
          <cell r="I60">
            <v>45432</v>
          </cell>
          <cell r="J60">
            <v>230226</v>
          </cell>
          <cell r="K60" t="str">
            <v>接替离职</v>
          </cell>
          <cell r="L60" t="str">
            <v>业务部</v>
          </cell>
          <cell r="M60" t="str">
            <v>业务1部</v>
          </cell>
          <cell r="N60" t="str">
            <v>业务代表</v>
          </cell>
        </row>
        <row r="61">
          <cell r="G61" t="str">
            <v>郑宇晟</v>
          </cell>
          <cell r="H61" t="str">
            <v>离职</v>
          </cell>
          <cell r="I61">
            <v>45553</v>
          </cell>
          <cell r="J61">
            <v>230227</v>
          </cell>
          <cell r="K61" t="str">
            <v>接替离职</v>
          </cell>
          <cell r="L61" t="str">
            <v>业务部</v>
          </cell>
          <cell r="M61" t="str">
            <v>业务2部</v>
          </cell>
          <cell r="N61" t="str">
            <v>业务代表</v>
          </cell>
        </row>
        <row r="62">
          <cell r="G62" t="str">
            <v>卓雨晴</v>
          </cell>
          <cell r="H62" t="str">
            <v>离职</v>
          </cell>
          <cell r="I62">
            <v>45558</v>
          </cell>
          <cell r="J62">
            <v>230228</v>
          </cell>
          <cell r="K62" t="str">
            <v>接替离职</v>
          </cell>
          <cell r="L62" t="str">
            <v>操作部</v>
          </cell>
        </row>
        <row r="62">
          <cell r="N62" t="str">
            <v>单证</v>
          </cell>
        </row>
        <row r="63">
          <cell r="G63" t="str">
            <v>罗翔</v>
          </cell>
          <cell r="H63" t="str">
            <v>试用</v>
          </cell>
          <cell r="I63">
            <v>45573</v>
          </cell>
          <cell r="J63">
            <v>230229</v>
          </cell>
          <cell r="K63" t="str">
            <v>接替离职</v>
          </cell>
          <cell r="L63" t="str">
            <v>业务部</v>
          </cell>
          <cell r="M63" t="str">
            <v>业务2部</v>
          </cell>
          <cell r="N63" t="str">
            <v>业务代表</v>
          </cell>
        </row>
        <row r="64">
          <cell r="G64" t="str">
            <v>郑雯桦</v>
          </cell>
          <cell r="H64" t="str">
            <v>试用</v>
          </cell>
          <cell r="I64">
            <v>45593</v>
          </cell>
          <cell r="J64">
            <v>230230</v>
          </cell>
          <cell r="K64" t="str">
            <v>接替离职</v>
          </cell>
          <cell r="L64" t="str">
            <v>操作部</v>
          </cell>
          <cell r="M64" t="str">
            <v>东南亚-日韩线</v>
          </cell>
          <cell r="N64" t="str">
            <v>单证</v>
          </cell>
        </row>
        <row r="65">
          <cell r="G65" t="str">
            <v>李艳</v>
          </cell>
          <cell r="H65" t="str">
            <v>试用</v>
          </cell>
          <cell r="I65">
            <v>45607</v>
          </cell>
          <cell r="J65">
            <v>230231</v>
          </cell>
          <cell r="K65" t="str">
            <v>接替离职</v>
          </cell>
          <cell r="L65" t="str">
            <v>操作部</v>
          </cell>
          <cell r="M65" t="str">
            <v>东南亚-日韩线</v>
          </cell>
          <cell r="N65" t="str">
            <v>单证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2">
          <cell r="G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</row>
        <row r="4">
          <cell r="G4" t="str">
            <v>薛恒</v>
          </cell>
          <cell r="H4" t="str">
            <v>正常</v>
          </cell>
          <cell r="I4">
            <v>41862</v>
          </cell>
          <cell r="J4">
            <v>220056</v>
          </cell>
        </row>
        <row r="4">
          <cell r="L4" t="str">
            <v>总经理</v>
          </cell>
        </row>
        <row r="4">
          <cell r="N4" t="str">
            <v>总经理</v>
          </cell>
        </row>
        <row r="5">
          <cell r="G5" t="str">
            <v>王辉</v>
          </cell>
          <cell r="H5" t="str">
            <v>正常</v>
          </cell>
          <cell r="I5">
            <v>41985</v>
          </cell>
          <cell r="J5">
            <v>220057</v>
          </cell>
        </row>
        <row r="5">
          <cell r="L5" t="str">
            <v>副总经理</v>
          </cell>
        </row>
        <row r="5">
          <cell r="N5" t="str">
            <v>副总经理</v>
          </cell>
        </row>
        <row r="6">
          <cell r="G6" t="str">
            <v>翁发平</v>
          </cell>
          <cell r="H6" t="str">
            <v>离职</v>
          </cell>
          <cell r="I6">
            <v>40518</v>
          </cell>
          <cell r="J6">
            <v>220006</v>
          </cell>
        </row>
        <row r="6">
          <cell r="L6" t="str">
            <v>业务部</v>
          </cell>
        </row>
        <row r="6">
          <cell r="N6" t="str">
            <v>业务主管</v>
          </cell>
        </row>
        <row r="7">
          <cell r="G7" t="str">
            <v>陈学斌</v>
          </cell>
          <cell r="H7" t="str">
            <v>离职</v>
          </cell>
          <cell r="I7">
            <v>42036</v>
          </cell>
          <cell r="J7">
            <v>220063</v>
          </cell>
        </row>
        <row r="7">
          <cell r="L7" t="str">
            <v>财务部</v>
          </cell>
        </row>
        <row r="7">
          <cell r="N7" t="str">
            <v>外勤</v>
          </cell>
        </row>
        <row r="8">
          <cell r="G8" t="str">
            <v>朱云燕</v>
          </cell>
          <cell r="H8" t="str">
            <v>正常</v>
          </cell>
          <cell r="I8">
            <v>42156</v>
          </cell>
          <cell r="J8">
            <v>220070</v>
          </cell>
        </row>
        <row r="8">
          <cell r="L8" t="str">
            <v>操作部</v>
          </cell>
        </row>
        <row r="8">
          <cell r="N8" t="str">
            <v>操作</v>
          </cell>
        </row>
        <row r="9">
          <cell r="G9" t="str">
            <v>李锋</v>
          </cell>
          <cell r="H9" t="str">
            <v>正常</v>
          </cell>
          <cell r="I9">
            <v>42185</v>
          </cell>
          <cell r="J9">
            <v>220071</v>
          </cell>
        </row>
        <row r="9">
          <cell r="L9" t="str">
            <v>财务部</v>
          </cell>
        </row>
        <row r="9">
          <cell r="N9" t="str">
            <v>出纳</v>
          </cell>
        </row>
        <row r="10">
          <cell r="G10" t="str">
            <v>石晓玫</v>
          </cell>
          <cell r="H10" t="str">
            <v>正常</v>
          </cell>
          <cell r="I10">
            <v>42675</v>
          </cell>
          <cell r="J10">
            <v>220077</v>
          </cell>
        </row>
        <row r="10">
          <cell r="L10" t="str">
            <v>操作部</v>
          </cell>
        </row>
        <row r="10">
          <cell r="N10" t="str">
            <v>操作</v>
          </cell>
        </row>
        <row r="11">
          <cell r="G11" t="str">
            <v>马斯枫</v>
          </cell>
          <cell r="H11" t="str">
            <v>正常</v>
          </cell>
          <cell r="I11">
            <v>43202</v>
          </cell>
          <cell r="J11">
            <v>220083</v>
          </cell>
        </row>
        <row r="11">
          <cell r="L11" t="str">
            <v>业务部</v>
          </cell>
        </row>
        <row r="11">
          <cell r="N11" t="str">
            <v>业务</v>
          </cell>
        </row>
        <row r="12">
          <cell r="G12" t="str">
            <v>陈巧清</v>
          </cell>
          <cell r="H12" t="str">
            <v>正常</v>
          </cell>
          <cell r="I12">
            <v>43278</v>
          </cell>
          <cell r="J12">
            <v>220087</v>
          </cell>
        </row>
        <row r="12">
          <cell r="L12" t="str">
            <v>操作部</v>
          </cell>
        </row>
        <row r="12">
          <cell r="N12" t="str">
            <v>操作</v>
          </cell>
        </row>
        <row r="13">
          <cell r="G13" t="str">
            <v>李瑞明</v>
          </cell>
          <cell r="H13" t="str">
            <v>正常</v>
          </cell>
          <cell r="I13">
            <v>43282</v>
          </cell>
          <cell r="J13">
            <v>220088</v>
          </cell>
        </row>
        <row r="13">
          <cell r="L13" t="str">
            <v>业务部</v>
          </cell>
        </row>
        <row r="13">
          <cell r="N13" t="str">
            <v>业务</v>
          </cell>
        </row>
        <row r="14">
          <cell r="G14" t="str">
            <v>陈思峰</v>
          </cell>
          <cell r="H14" t="str">
            <v>正常</v>
          </cell>
          <cell r="I14">
            <v>43374</v>
          </cell>
          <cell r="J14">
            <v>220090</v>
          </cell>
        </row>
        <row r="14">
          <cell r="L14" t="str">
            <v>操作部</v>
          </cell>
        </row>
        <row r="14">
          <cell r="N14" t="str">
            <v>现场</v>
          </cell>
        </row>
        <row r="15">
          <cell r="G15" t="str">
            <v>郑玲</v>
          </cell>
          <cell r="H15" t="str">
            <v>正常</v>
          </cell>
          <cell r="I15">
            <v>43922</v>
          </cell>
          <cell r="J15">
            <v>220094</v>
          </cell>
        </row>
        <row r="15">
          <cell r="L15" t="str">
            <v>操作部</v>
          </cell>
        </row>
        <row r="15">
          <cell r="N15" t="str">
            <v>操作</v>
          </cell>
        </row>
        <row r="16">
          <cell r="G16" t="str">
            <v>徐海燕</v>
          </cell>
          <cell r="H16" t="str">
            <v>正常</v>
          </cell>
          <cell r="I16">
            <v>44692</v>
          </cell>
          <cell r="J16">
            <v>220102</v>
          </cell>
        </row>
        <row r="16">
          <cell r="L16" t="str">
            <v>操作部</v>
          </cell>
        </row>
        <row r="16">
          <cell r="N16" t="str">
            <v>操作</v>
          </cell>
        </row>
        <row r="17">
          <cell r="G17" t="str">
            <v>李松</v>
          </cell>
          <cell r="H17" t="str">
            <v>离职</v>
          </cell>
          <cell r="I17">
            <v>44842</v>
          </cell>
          <cell r="J17">
            <v>220107</v>
          </cell>
        </row>
        <row r="17">
          <cell r="L17" t="str">
            <v>业务部</v>
          </cell>
        </row>
        <row r="17">
          <cell r="N17" t="str">
            <v>业务</v>
          </cell>
        </row>
        <row r="18">
          <cell r="G18" t="str">
            <v>李玮淳</v>
          </cell>
          <cell r="H18" t="str">
            <v>离职</v>
          </cell>
          <cell r="I18">
            <v>44842</v>
          </cell>
          <cell r="J18">
            <v>220108</v>
          </cell>
        </row>
        <row r="18">
          <cell r="L18" t="str">
            <v>业务部</v>
          </cell>
        </row>
        <row r="18">
          <cell r="N18" t="str">
            <v>业务</v>
          </cell>
        </row>
        <row r="19">
          <cell r="G19" t="str">
            <v>薛源斌</v>
          </cell>
          <cell r="H19" t="str">
            <v>离职</v>
          </cell>
          <cell r="I19">
            <v>44991</v>
          </cell>
          <cell r="J19">
            <v>220109</v>
          </cell>
        </row>
        <row r="19">
          <cell r="L19" t="str">
            <v>业务部</v>
          </cell>
        </row>
        <row r="19">
          <cell r="N19" t="str">
            <v>业务</v>
          </cell>
        </row>
        <row r="20">
          <cell r="G20" t="str">
            <v>陈晓玲</v>
          </cell>
          <cell r="H20" t="str">
            <v>正常</v>
          </cell>
          <cell r="I20">
            <v>45159</v>
          </cell>
          <cell r="J20">
            <v>220110</v>
          </cell>
        </row>
        <row r="20">
          <cell r="L20" t="str">
            <v>业务部</v>
          </cell>
        </row>
        <row r="20">
          <cell r="N20" t="str">
            <v>业务</v>
          </cell>
        </row>
        <row r="21">
          <cell r="G21" t="str">
            <v>高迪</v>
          </cell>
          <cell r="H21" t="str">
            <v>正常</v>
          </cell>
          <cell r="I21">
            <v>45376</v>
          </cell>
          <cell r="J21">
            <v>220111</v>
          </cell>
        </row>
        <row r="21">
          <cell r="L21" t="str">
            <v>业务部</v>
          </cell>
        </row>
        <row r="21">
          <cell r="N21" t="str">
            <v>业务</v>
          </cell>
        </row>
        <row r="22">
          <cell r="G22" t="str">
            <v>郑嘉辉</v>
          </cell>
          <cell r="H22" t="str">
            <v>试用</v>
          </cell>
          <cell r="I22">
            <v>45575</v>
          </cell>
          <cell r="J22">
            <v>220112</v>
          </cell>
        </row>
        <row r="22">
          <cell r="L22" t="str">
            <v>业务部</v>
          </cell>
        </row>
        <row r="22">
          <cell r="N22" t="str">
            <v>业务</v>
          </cell>
        </row>
        <row r="23">
          <cell r="G23" t="str">
            <v>曹哲</v>
          </cell>
          <cell r="H23" t="str">
            <v>离职</v>
          </cell>
          <cell r="I23">
            <v>45573</v>
          </cell>
          <cell r="J23">
            <v>220113</v>
          </cell>
        </row>
        <row r="23">
          <cell r="L23" t="str">
            <v>业务部</v>
          </cell>
        </row>
        <row r="23">
          <cell r="N23" t="str">
            <v>业务</v>
          </cell>
        </row>
        <row r="24">
          <cell r="G24" t="str">
            <v>张李扬</v>
          </cell>
          <cell r="H24" t="str">
            <v>离职</v>
          </cell>
          <cell r="I24">
            <v>45573</v>
          </cell>
          <cell r="J24">
            <v>220114</v>
          </cell>
        </row>
        <row r="24">
          <cell r="L24" t="str">
            <v>业务部</v>
          </cell>
        </row>
        <row r="24">
          <cell r="N24" t="str">
            <v>业务</v>
          </cell>
        </row>
        <row r="25">
          <cell r="G25" t="str">
            <v>许泽钰</v>
          </cell>
          <cell r="H25" t="str">
            <v>试用</v>
          </cell>
          <cell r="I25">
            <v>45573</v>
          </cell>
          <cell r="J25">
            <v>220115</v>
          </cell>
        </row>
        <row r="25">
          <cell r="L25" t="str">
            <v>业务部</v>
          </cell>
        </row>
        <row r="25">
          <cell r="N25" t="str">
            <v>业务</v>
          </cell>
        </row>
        <row r="26">
          <cell r="G26" t="str">
            <v>张子龙</v>
          </cell>
          <cell r="H26" t="str">
            <v>试用</v>
          </cell>
          <cell r="I26">
            <v>45573</v>
          </cell>
          <cell r="J26">
            <v>220116</v>
          </cell>
        </row>
        <row r="26">
          <cell r="L26" t="str">
            <v>业务部</v>
          </cell>
        </row>
        <row r="26">
          <cell r="N26" t="str">
            <v>业务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2">
          <cell r="G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</row>
        <row r="4">
          <cell r="G4" t="str">
            <v>袁满</v>
          </cell>
          <cell r="H4" t="str">
            <v>正常</v>
          </cell>
          <cell r="I4">
            <v>39759</v>
          </cell>
          <cell r="J4">
            <v>140013</v>
          </cell>
          <cell r="K4" t="str">
            <v>岗位新增</v>
          </cell>
          <cell r="L4" t="str">
            <v>业务部</v>
          </cell>
        </row>
        <row r="4">
          <cell r="N4" t="str">
            <v>业务经理</v>
          </cell>
        </row>
        <row r="5">
          <cell r="G5" t="str">
            <v>张翠霞</v>
          </cell>
          <cell r="H5" t="str">
            <v>正常</v>
          </cell>
          <cell r="I5">
            <v>41052</v>
          </cell>
          <cell r="J5">
            <v>140087</v>
          </cell>
          <cell r="K5" t="str">
            <v>岗位新增</v>
          </cell>
          <cell r="L5" t="str">
            <v>财务部</v>
          </cell>
        </row>
        <row r="5">
          <cell r="N5" t="str">
            <v>财务主管</v>
          </cell>
        </row>
        <row r="6">
          <cell r="G6" t="str">
            <v>黄宇娟</v>
          </cell>
          <cell r="H6" t="str">
            <v>正常</v>
          </cell>
          <cell r="I6">
            <v>41499</v>
          </cell>
          <cell r="J6">
            <v>140109</v>
          </cell>
          <cell r="K6" t="str">
            <v>岗位新增</v>
          </cell>
          <cell r="L6" t="str">
            <v>业务部</v>
          </cell>
        </row>
        <row r="6">
          <cell r="N6" t="str">
            <v>业务代表</v>
          </cell>
        </row>
        <row r="7">
          <cell r="G7" t="str">
            <v>邬庆玲</v>
          </cell>
          <cell r="H7" t="str">
            <v>离职</v>
          </cell>
          <cell r="I7">
            <v>41834</v>
          </cell>
          <cell r="J7">
            <v>140134</v>
          </cell>
          <cell r="K7" t="str">
            <v>接替离职</v>
          </cell>
          <cell r="L7" t="str">
            <v>业务部</v>
          </cell>
        </row>
        <row r="7">
          <cell r="N7" t="str">
            <v>业务代表</v>
          </cell>
        </row>
        <row r="8">
          <cell r="G8" t="str">
            <v>朱万顺</v>
          </cell>
          <cell r="H8" t="str">
            <v>正常</v>
          </cell>
          <cell r="I8">
            <v>42786</v>
          </cell>
          <cell r="J8">
            <v>140157</v>
          </cell>
          <cell r="K8" t="str">
            <v>岗位新增</v>
          </cell>
          <cell r="L8" t="str">
            <v>业务部</v>
          </cell>
        </row>
        <row r="8">
          <cell r="N8" t="str">
            <v>业务代表</v>
          </cell>
        </row>
        <row r="9">
          <cell r="G9" t="str">
            <v>侯国城</v>
          </cell>
          <cell r="H9" t="str">
            <v>正常</v>
          </cell>
          <cell r="I9">
            <v>42788</v>
          </cell>
          <cell r="J9">
            <v>140158</v>
          </cell>
          <cell r="K9" t="str">
            <v>岗位新增</v>
          </cell>
          <cell r="L9" t="str">
            <v>业务部</v>
          </cell>
        </row>
        <row r="9">
          <cell r="N9" t="str">
            <v>业务代表</v>
          </cell>
        </row>
        <row r="10">
          <cell r="G10" t="str">
            <v>张红</v>
          </cell>
          <cell r="H10" t="str">
            <v>离职</v>
          </cell>
          <cell r="I10">
            <v>42793</v>
          </cell>
          <cell r="J10">
            <v>140159</v>
          </cell>
          <cell r="K10" t="str">
            <v>岗位新增</v>
          </cell>
          <cell r="L10" t="str">
            <v>业务部</v>
          </cell>
        </row>
        <row r="10">
          <cell r="N10" t="str">
            <v>业务代表</v>
          </cell>
        </row>
        <row r="11">
          <cell r="G11" t="str">
            <v>覃巧英</v>
          </cell>
          <cell r="H11" t="str">
            <v>正常</v>
          </cell>
          <cell r="I11">
            <v>42915</v>
          </cell>
          <cell r="J11">
            <v>140171</v>
          </cell>
          <cell r="K11" t="str">
            <v>接替离职</v>
          </cell>
          <cell r="L11" t="str">
            <v>操作部</v>
          </cell>
        </row>
        <row r="11">
          <cell r="N11" t="str">
            <v>文件</v>
          </cell>
        </row>
        <row r="12">
          <cell r="G12" t="str">
            <v>李诗茵</v>
          </cell>
          <cell r="H12" t="str">
            <v>正常</v>
          </cell>
          <cell r="I12">
            <v>43234</v>
          </cell>
          <cell r="J12">
            <v>140181</v>
          </cell>
          <cell r="K12" t="str">
            <v>接替离职</v>
          </cell>
          <cell r="L12" t="str">
            <v>业务部</v>
          </cell>
        </row>
        <row r="12">
          <cell r="N12" t="str">
            <v>业务助理</v>
          </cell>
        </row>
        <row r="13">
          <cell r="G13" t="str">
            <v>黄丽清</v>
          </cell>
          <cell r="H13" t="str">
            <v>正常</v>
          </cell>
          <cell r="I13">
            <v>43423</v>
          </cell>
          <cell r="J13">
            <v>140191</v>
          </cell>
          <cell r="K13" t="str">
            <v>接替离职</v>
          </cell>
          <cell r="L13" t="str">
            <v>操作部</v>
          </cell>
        </row>
        <row r="13">
          <cell r="N13" t="str">
            <v>文件</v>
          </cell>
        </row>
        <row r="14">
          <cell r="G14" t="str">
            <v>黄惠媚</v>
          </cell>
          <cell r="H14" t="str">
            <v>离职</v>
          </cell>
          <cell r="I14">
            <v>43522</v>
          </cell>
          <cell r="J14">
            <v>140192</v>
          </cell>
          <cell r="K14" t="str">
            <v>接替离职</v>
          </cell>
          <cell r="L14" t="str">
            <v>业务部</v>
          </cell>
        </row>
        <row r="14">
          <cell r="N14" t="str">
            <v>业务助理</v>
          </cell>
        </row>
        <row r="15">
          <cell r="G15" t="str">
            <v>陈丽贤</v>
          </cell>
          <cell r="H15" t="str">
            <v>离职</v>
          </cell>
          <cell r="I15">
            <v>44036</v>
          </cell>
          <cell r="J15">
            <v>140196</v>
          </cell>
          <cell r="K15" t="str">
            <v>接替离职</v>
          </cell>
          <cell r="L15" t="str">
            <v>操作部</v>
          </cell>
        </row>
        <row r="15">
          <cell r="N15" t="str">
            <v>文件</v>
          </cell>
        </row>
        <row r="16">
          <cell r="G16" t="str">
            <v>林勇</v>
          </cell>
          <cell r="H16" t="str">
            <v>正常</v>
          </cell>
          <cell r="I16">
            <v>44113</v>
          </cell>
          <cell r="J16">
            <v>140198</v>
          </cell>
          <cell r="K16" t="str">
            <v>岗位新增</v>
          </cell>
          <cell r="L16" t="str">
            <v>操作部</v>
          </cell>
        </row>
        <row r="16">
          <cell r="N16" t="str">
            <v>文件</v>
          </cell>
        </row>
        <row r="17">
          <cell r="G17" t="str">
            <v>张仲涛</v>
          </cell>
          <cell r="H17" t="str">
            <v>正常</v>
          </cell>
          <cell r="I17">
            <v>44126</v>
          </cell>
          <cell r="J17">
            <v>140199</v>
          </cell>
          <cell r="K17" t="str">
            <v>接替离职</v>
          </cell>
          <cell r="L17" t="str">
            <v>业务部</v>
          </cell>
        </row>
        <row r="17">
          <cell r="N17" t="str">
            <v>业务代表</v>
          </cell>
        </row>
        <row r="18">
          <cell r="G18" t="str">
            <v>邱观清</v>
          </cell>
          <cell r="H18" t="str">
            <v>正常</v>
          </cell>
          <cell r="I18">
            <v>44279</v>
          </cell>
          <cell r="J18">
            <v>140201</v>
          </cell>
          <cell r="K18" t="str">
            <v>接替离职</v>
          </cell>
          <cell r="L18" t="str">
            <v>操作部</v>
          </cell>
        </row>
        <row r="18">
          <cell r="N18" t="str">
            <v>文件</v>
          </cell>
        </row>
        <row r="19">
          <cell r="G19" t="str">
            <v>李冰炎</v>
          </cell>
          <cell r="H19" t="str">
            <v>正常</v>
          </cell>
          <cell r="I19">
            <v>44399</v>
          </cell>
          <cell r="J19">
            <v>140204</v>
          </cell>
          <cell r="K19" t="str">
            <v>接替离职</v>
          </cell>
          <cell r="L19" t="str">
            <v>操作部</v>
          </cell>
        </row>
        <row r="19">
          <cell r="N19" t="str">
            <v>文件</v>
          </cell>
        </row>
        <row r="20">
          <cell r="G20" t="str">
            <v>陈琪</v>
          </cell>
          <cell r="H20" t="str">
            <v>离职</v>
          </cell>
          <cell r="I20">
            <v>44620</v>
          </cell>
          <cell r="J20">
            <v>140206</v>
          </cell>
          <cell r="K20" t="str">
            <v>接替离职</v>
          </cell>
          <cell r="L20" t="str">
            <v>操作部</v>
          </cell>
        </row>
        <row r="20">
          <cell r="N20" t="str">
            <v>文件</v>
          </cell>
        </row>
        <row r="21">
          <cell r="G21" t="str">
            <v>许敏怡</v>
          </cell>
          <cell r="H21" t="str">
            <v>离职</v>
          </cell>
          <cell r="I21">
            <v>44643</v>
          </cell>
          <cell r="J21">
            <v>140207</v>
          </cell>
          <cell r="K21" t="str">
            <v>接替离职</v>
          </cell>
          <cell r="L21" t="str">
            <v>操作部</v>
          </cell>
        </row>
        <row r="21">
          <cell r="N21" t="str">
            <v>文件</v>
          </cell>
        </row>
        <row r="22">
          <cell r="G22" t="str">
            <v>吴倩彤</v>
          </cell>
          <cell r="H22" t="str">
            <v>离职</v>
          </cell>
          <cell r="I22">
            <v>45029</v>
          </cell>
          <cell r="J22">
            <v>140210</v>
          </cell>
          <cell r="K22" t="str">
            <v>接替离职</v>
          </cell>
          <cell r="L22" t="str">
            <v>操作部</v>
          </cell>
        </row>
        <row r="22">
          <cell r="N22" t="str">
            <v>文件</v>
          </cell>
        </row>
        <row r="23">
          <cell r="G23" t="str">
            <v>张敏</v>
          </cell>
          <cell r="H23" t="str">
            <v>正常</v>
          </cell>
          <cell r="I23">
            <v>45033</v>
          </cell>
          <cell r="J23">
            <v>140211</v>
          </cell>
          <cell r="K23" t="str">
            <v>人才储备</v>
          </cell>
          <cell r="L23" t="str">
            <v>操作部</v>
          </cell>
        </row>
        <row r="23">
          <cell r="N23" t="str">
            <v>文件</v>
          </cell>
        </row>
        <row r="24">
          <cell r="G24" t="str">
            <v>陈娜</v>
          </cell>
          <cell r="H24" t="str">
            <v>离职</v>
          </cell>
          <cell r="I24">
            <v>45103</v>
          </cell>
          <cell r="J24">
            <v>140212</v>
          </cell>
          <cell r="K24" t="str">
            <v>接替离职</v>
          </cell>
          <cell r="L24" t="str">
            <v>操作部</v>
          </cell>
        </row>
        <row r="24">
          <cell r="N24" t="str">
            <v>文件</v>
          </cell>
        </row>
        <row r="25">
          <cell r="G25" t="str">
            <v>聂梦云</v>
          </cell>
          <cell r="H25" t="str">
            <v>离职</v>
          </cell>
          <cell r="I25">
            <v>45134</v>
          </cell>
          <cell r="J25">
            <v>140213</v>
          </cell>
          <cell r="K25" t="str">
            <v>接替离职</v>
          </cell>
          <cell r="L25" t="str">
            <v>操作部</v>
          </cell>
        </row>
        <row r="25">
          <cell r="N25" t="str">
            <v>文件</v>
          </cell>
        </row>
        <row r="26">
          <cell r="G26" t="str">
            <v>李艺芳</v>
          </cell>
          <cell r="H26" t="str">
            <v>正常</v>
          </cell>
          <cell r="I26">
            <v>45146</v>
          </cell>
          <cell r="J26">
            <v>140214</v>
          </cell>
          <cell r="K26" t="str">
            <v>接替离职</v>
          </cell>
          <cell r="L26" t="str">
            <v>操作部</v>
          </cell>
        </row>
        <row r="26">
          <cell r="N26" t="str">
            <v>文件</v>
          </cell>
        </row>
        <row r="27">
          <cell r="G27" t="str">
            <v>郭秀婷</v>
          </cell>
          <cell r="H27" t="str">
            <v>正常</v>
          </cell>
          <cell r="I27">
            <v>45195</v>
          </cell>
          <cell r="J27">
            <v>140215</v>
          </cell>
          <cell r="K27" t="str">
            <v>岗位新增</v>
          </cell>
          <cell r="L27" t="str">
            <v>操作部</v>
          </cell>
        </row>
        <row r="27">
          <cell r="N27" t="str">
            <v>文件</v>
          </cell>
        </row>
        <row r="28">
          <cell r="G28" t="str">
            <v>袁嘉</v>
          </cell>
          <cell r="H28" t="str">
            <v>离职</v>
          </cell>
          <cell r="I28">
            <v>45264</v>
          </cell>
          <cell r="J28">
            <v>140216</v>
          </cell>
          <cell r="K28" t="str">
            <v>岗位新增</v>
          </cell>
          <cell r="L28" t="str">
            <v>操作部</v>
          </cell>
        </row>
        <row r="28">
          <cell r="N28" t="str">
            <v>FOB</v>
          </cell>
        </row>
        <row r="29">
          <cell r="G29" t="str">
            <v>谭红花</v>
          </cell>
          <cell r="H29" t="str">
            <v>离职</v>
          </cell>
          <cell r="I29">
            <v>45078</v>
          </cell>
          <cell r="J29">
            <v>350035</v>
          </cell>
          <cell r="K29" t="str">
            <v>调岗</v>
          </cell>
          <cell r="L29" t="str">
            <v>业务部</v>
          </cell>
        </row>
        <row r="29">
          <cell r="N29" t="str">
            <v>业务助理</v>
          </cell>
        </row>
        <row r="30">
          <cell r="G30" t="str">
            <v>唐雨皇</v>
          </cell>
          <cell r="H30" t="str">
            <v>离职</v>
          </cell>
          <cell r="I30">
            <v>45355</v>
          </cell>
          <cell r="J30">
            <v>140217</v>
          </cell>
          <cell r="K30" t="str">
            <v>接替离职</v>
          </cell>
          <cell r="L30" t="str">
            <v>操作部</v>
          </cell>
        </row>
        <row r="30">
          <cell r="N30" t="str">
            <v>FOB</v>
          </cell>
        </row>
        <row r="31">
          <cell r="G31" t="str">
            <v>邹嘉燕</v>
          </cell>
          <cell r="H31" t="str">
            <v>离职</v>
          </cell>
          <cell r="I31">
            <v>45509</v>
          </cell>
          <cell r="J31">
            <v>140218</v>
          </cell>
          <cell r="K31" t="str">
            <v>接替离职</v>
          </cell>
          <cell r="L31" t="str">
            <v>业务部</v>
          </cell>
        </row>
        <row r="31">
          <cell r="N31" t="str">
            <v>业务助理</v>
          </cell>
        </row>
        <row r="32">
          <cell r="G32" t="str">
            <v>谭红花</v>
          </cell>
          <cell r="H32" t="str">
            <v>正常</v>
          </cell>
          <cell r="I32">
            <v>45627</v>
          </cell>
          <cell r="J32">
            <v>350035</v>
          </cell>
          <cell r="K32" t="str">
            <v>接替离职</v>
          </cell>
          <cell r="L32" t="str">
            <v>业务部</v>
          </cell>
        </row>
        <row r="32">
          <cell r="N32" t="str">
            <v>业务助理</v>
          </cell>
        </row>
        <row r="33">
          <cell r="H33" t="str">
            <v/>
          </cell>
        </row>
        <row r="33">
          <cell r="J33">
            <v>140220</v>
          </cell>
        </row>
        <row r="34">
          <cell r="H34" t="str">
            <v/>
          </cell>
        </row>
        <row r="34">
          <cell r="J34">
            <v>140221</v>
          </cell>
        </row>
        <row r="35">
          <cell r="H35" t="str">
            <v/>
          </cell>
        </row>
        <row r="35">
          <cell r="J35">
            <v>140222</v>
          </cell>
        </row>
        <row r="36">
          <cell r="H36" t="str">
            <v/>
          </cell>
        </row>
        <row r="36">
          <cell r="J36">
            <v>140223</v>
          </cell>
        </row>
        <row r="37">
          <cell r="H37" t="str">
            <v/>
          </cell>
        </row>
        <row r="37">
          <cell r="J37">
            <v>140224</v>
          </cell>
        </row>
        <row r="38">
          <cell r="H38" t="str">
            <v/>
          </cell>
        </row>
        <row r="38">
          <cell r="J38">
            <v>140225</v>
          </cell>
        </row>
        <row r="39">
          <cell r="H39" t="str">
            <v/>
          </cell>
        </row>
        <row r="39">
          <cell r="J39">
            <v>140226</v>
          </cell>
        </row>
        <row r="40">
          <cell r="H40" t="str">
            <v/>
          </cell>
        </row>
        <row r="40">
          <cell r="J40">
            <v>140227</v>
          </cell>
        </row>
        <row r="41">
          <cell r="H41" t="str">
            <v/>
          </cell>
        </row>
        <row r="41">
          <cell r="J41">
            <v>140228</v>
          </cell>
        </row>
        <row r="42">
          <cell r="J42">
            <v>140229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 refreshError="1">
        <row r="1">
          <cell r="B1" t="str">
            <v>姓名</v>
          </cell>
          <cell r="C1" t="str">
            <v>性别</v>
          </cell>
        </row>
        <row r="2">
          <cell r="B2" t="str">
            <v>魏志坚</v>
          </cell>
          <cell r="C2" t="str">
            <v>男</v>
          </cell>
        </row>
        <row r="3">
          <cell r="B3" t="str">
            <v>杨从容</v>
          </cell>
          <cell r="C3" t="str">
            <v>女</v>
          </cell>
        </row>
        <row r="4">
          <cell r="B4" t="str">
            <v>姚丹桂</v>
          </cell>
          <cell r="C4" t="str">
            <v>女</v>
          </cell>
        </row>
        <row r="5">
          <cell r="B5" t="str">
            <v>翁景慧</v>
          </cell>
          <cell r="C5" t="str">
            <v>女</v>
          </cell>
        </row>
        <row r="6">
          <cell r="B6" t="str">
            <v>霍焱焱</v>
          </cell>
          <cell r="C6" t="str">
            <v>男</v>
          </cell>
        </row>
        <row r="7">
          <cell r="B7" t="str">
            <v>梁建明</v>
          </cell>
          <cell r="C7" t="str">
            <v>男</v>
          </cell>
        </row>
        <row r="8">
          <cell r="B8" t="str">
            <v>梁兆启</v>
          </cell>
          <cell r="C8" t="str">
            <v>男</v>
          </cell>
        </row>
        <row r="9">
          <cell r="B9" t="str">
            <v>郑烁栋</v>
          </cell>
          <cell r="C9" t="str">
            <v>男</v>
          </cell>
        </row>
        <row r="10">
          <cell r="B10" t="str">
            <v>周建群</v>
          </cell>
          <cell r="C10" t="str">
            <v>女</v>
          </cell>
        </row>
        <row r="11">
          <cell r="B11" t="str">
            <v>袁满</v>
          </cell>
          <cell r="C11" t="str">
            <v>男</v>
          </cell>
        </row>
        <row r="12">
          <cell r="B12" t="str">
            <v>黄宇娟</v>
          </cell>
          <cell r="C12" t="str">
            <v>女</v>
          </cell>
        </row>
        <row r="13">
          <cell r="B13" t="str">
            <v>朱万顺</v>
          </cell>
          <cell r="C13" t="str">
            <v>男</v>
          </cell>
        </row>
        <row r="14">
          <cell r="B14" t="str">
            <v>侯国城</v>
          </cell>
          <cell r="C14" t="str">
            <v>男</v>
          </cell>
        </row>
        <row r="15">
          <cell r="B15" t="str">
            <v>李诗茵</v>
          </cell>
          <cell r="C15" t="str">
            <v>女</v>
          </cell>
        </row>
        <row r="16">
          <cell r="B16" t="str">
            <v>张仲涛</v>
          </cell>
          <cell r="C16" t="str">
            <v>男</v>
          </cell>
        </row>
        <row r="17">
          <cell r="B17" t="str">
            <v>谭红花</v>
          </cell>
          <cell r="C17" t="str">
            <v>女</v>
          </cell>
        </row>
        <row r="18">
          <cell r="B18" t="str">
            <v>邱佳佳</v>
          </cell>
          <cell r="C18" t="str">
            <v>女</v>
          </cell>
        </row>
        <row r="19">
          <cell r="B19" t="str">
            <v>李科利</v>
          </cell>
          <cell r="C19" t="str">
            <v>女</v>
          </cell>
        </row>
        <row r="20">
          <cell r="B20" t="str">
            <v>黄丽烟</v>
          </cell>
          <cell r="C20" t="str">
            <v>女</v>
          </cell>
        </row>
        <row r="21">
          <cell r="B21" t="str">
            <v>朱宾钗</v>
          </cell>
          <cell r="C21" t="str">
            <v>女</v>
          </cell>
        </row>
        <row r="22">
          <cell r="B22" t="str">
            <v>赵映花</v>
          </cell>
          <cell r="C22" t="str">
            <v>女</v>
          </cell>
        </row>
        <row r="23">
          <cell r="B23" t="str">
            <v>吴雨维</v>
          </cell>
          <cell r="C23" t="str">
            <v>女</v>
          </cell>
        </row>
        <row r="24">
          <cell r="B24" t="str">
            <v>刘翠凤</v>
          </cell>
          <cell r="C24" t="str">
            <v>女</v>
          </cell>
        </row>
        <row r="25">
          <cell r="B25" t="str">
            <v>张子燕</v>
          </cell>
          <cell r="C25" t="str">
            <v>女</v>
          </cell>
        </row>
        <row r="26">
          <cell r="B26" t="str">
            <v>苏珍玉</v>
          </cell>
          <cell r="C26" t="str">
            <v>女</v>
          </cell>
        </row>
        <row r="27">
          <cell r="B27" t="str">
            <v>钟宇琪</v>
          </cell>
          <cell r="C27" t="str">
            <v>女</v>
          </cell>
        </row>
        <row r="28">
          <cell r="B28" t="str">
            <v>黄丽利</v>
          </cell>
          <cell r="C28" t="str">
            <v>女</v>
          </cell>
        </row>
        <row r="29">
          <cell r="B29" t="str">
            <v>马少如</v>
          </cell>
          <cell r="C29" t="str">
            <v>女</v>
          </cell>
        </row>
        <row r="30">
          <cell r="B30" t="str">
            <v>陆勇</v>
          </cell>
          <cell r="C30" t="str">
            <v>男</v>
          </cell>
        </row>
        <row r="31">
          <cell r="B31" t="str">
            <v>高伟</v>
          </cell>
          <cell r="C31" t="str">
            <v>女</v>
          </cell>
        </row>
        <row r="32">
          <cell r="B32" t="str">
            <v>盛庆兵</v>
          </cell>
          <cell r="C32" t="str">
            <v>男</v>
          </cell>
        </row>
        <row r="33">
          <cell r="B33" t="str">
            <v>徐缜</v>
          </cell>
          <cell r="C33" t="str">
            <v>女</v>
          </cell>
        </row>
        <row r="34">
          <cell r="B34" t="str">
            <v>李彩玲</v>
          </cell>
          <cell r="C34" t="str">
            <v>女</v>
          </cell>
        </row>
        <row r="35">
          <cell r="B35" t="str">
            <v>尤妹</v>
          </cell>
          <cell r="C35" t="str">
            <v>女</v>
          </cell>
        </row>
        <row r="36">
          <cell r="B36" t="str">
            <v>况艳</v>
          </cell>
          <cell r="C36" t="str">
            <v>女</v>
          </cell>
        </row>
        <row r="37">
          <cell r="B37" t="str">
            <v>黄小芳</v>
          </cell>
          <cell r="C37" t="str">
            <v>女</v>
          </cell>
        </row>
        <row r="38">
          <cell r="B38" t="str">
            <v>曾楠</v>
          </cell>
          <cell r="C38" t="str">
            <v>女</v>
          </cell>
        </row>
        <row r="39">
          <cell r="B39" t="str">
            <v>谢彩凤</v>
          </cell>
          <cell r="C39" t="str">
            <v>女</v>
          </cell>
        </row>
        <row r="40">
          <cell r="B40" t="str">
            <v>叶敏</v>
          </cell>
          <cell r="C40" t="str">
            <v>女</v>
          </cell>
        </row>
        <row r="41">
          <cell r="B41" t="str">
            <v>彭荷娣</v>
          </cell>
          <cell r="C41" t="str">
            <v>女</v>
          </cell>
        </row>
        <row r="42">
          <cell r="B42" t="str">
            <v>郭丽蓉</v>
          </cell>
          <cell r="C42" t="str">
            <v>女</v>
          </cell>
        </row>
        <row r="43">
          <cell r="B43" t="str">
            <v>卢杰龙</v>
          </cell>
          <cell r="C43" t="str">
            <v>男</v>
          </cell>
        </row>
        <row r="44">
          <cell r="B44" t="str">
            <v>杨瑾荣</v>
          </cell>
          <cell r="C44" t="str">
            <v>女</v>
          </cell>
        </row>
        <row r="45">
          <cell r="B45" t="str">
            <v>杨太安</v>
          </cell>
          <cell r="C45" t="str">
            <v>男</v>
          </cell>
        </row>
        <row r="46">
          <cell r="B46" t="str">
            <v>王海燕</v>
          </cell>
          <cell r="C46" t="str">
            <v>女</v>
          </cell>
        </row>
        <row r="47">
          <cell r="B47" t="str">
            <v>肖晓晓</v>
          </cell>
          <cell r="C47" t="str">
            <v>女</v>
          </cell>
        </row>
        <row r="48">
          <cell r="B48" t="str">
            <v>罗李</v>
          </cell>
          <cell r="C48" t="str">
            <v>男</v>
          </cell>
        </row>
        <row r="49">
          <cell r="B49" t="str">
            <v>黄家祺</v>
          </cell>
          <cell r="C49" t="str">
            <v>男</v>
          </cell>
        </row>
        <row r="50">
          <cell r="B50" t="str">
            <v>林强童</v>
          </cell>
          <cell r="C50" t="str">
            <v>男</v>
          </cell>
        </row>
        <row r="51">
          <cell r="B51" t="str">
            <v>温子扬</v>
          </cell>
          <cell r="C51" t="str">
            <v>男</v>
          </cell>
        </row>
        <row r="52">
          <cell r="B52" t="str">
            <v>杨艳海</v>
          </cell>
          <cell r="C52" t="str">
            <v>男</v>
          </cell>
        </row>
        <row r="53">
          <cell r="B53" t="str">
            <v>刘小菁</v>
          </cell>
          <cell r="C53" t="str">
            <v>女</v>
          </cell>
        </row>
        <row r="54">
          <cell r="B54" t="str">
            <v>王梓良</v>
          </cell>
          <cell r="C54" t="str">
            <v>男</v>
          </cell>
        </row>
        <row r="55">
          <cell r="B55" t="str">
            <v>陈恒毅</v>
          </cell>
          <cell r="C55" t="str">
            <v>男</v>
          </cell>
        </row>
        <row r="56">
          <cell r="B56" t="str">
            <v>吴泉</v>
          </cell>
          <cell r="C56" t="str">
            <v>男</v>
          </cell>
        </row>
        <row r="57">
          <cell r="B57" t="str">
            <v>党晓林</v>
          </cell>
          <cell r="C57" t="str">
            <v>男</v>
          </cell>
        </row>
        <row r="58">
          <cell r="B58" t="str">
            <v>黄文婷</v>
          </cell>
          <cell r="C58" t="str">
            <v>女</v>
          </cell>
        </row>
        <row r="59">
          <cell r="B59" t="str">
            <v>蒋础航</v>
          </cell>
          <cell r="C59" t="str">
            <v>男</v>
          </cell>
        </row>
        <row r="60">
          <cell r="B60" t="str">
            <v>汤佳信</v>
          </cell>
          <cell r="C60" t="str">
            <v>女</v>
          </cell>
        </row>
        <row r="61">
          <cell r="B61" t="str">
            <v>徐婷婷</v>
          </cell>
          <cell r="C61" t="str">
            <v>女</v>
          </cell>
        </row>
        <row r="62">
          <cell r="B62" t="str">
            <v>陈小瑜</v>
          </cell>
          <cell r="C62" t="str">
            <v>女</v>
          </cell>
        </row>
        <row r="63">
          <cell r="B63" t="str">
            <v>肖金献</v>
          </cell>
          <cell r="C63" t="str">
            <v>女</v>
          </cell>
        </row>
        <row r="64">
          <cell r="B64" t="str">
            <v>黄晓莉</v>
          </cell>
          <cell r="C64" t="str">
            <v>女</v>
          </cell>
        </row>
        <row r="65">
          <cell r="B65" t="str">
            <v>何伟华</v>
          </cell>
          <cell r="C65" t="str">
            <v>女</v>
          </cell>
        </row>
        <row r="66">
          <cell r="B66" t="str">
            <v>杨丹丽</v>
          </cell>
          <cell r="C66" t="str">
            <v>女</v>
          </cell>
        </row>
        <row r="67">
          <cell r="B67" t="str">
            <v>潘莹</v>
          </cell>
          <cell r="C67" t="str">
            <v>女</v>
          </cell>
        </row>
        <row r="68">
          <cell r="B68" t="str">
            <v>王雨新</v>
          </cell>
          <cell r="C68" t="str">
            <v>女</v>
          </cell>
        </row>
        <row r="69">
          <cell r="B69" t="str">
            <v>曾爱洋</v>
          </cell>
          <cell r="C69" t="str">
            <v>男</v>
          </cell>
        </row>
        <row r="70">
          <cell r="B70" t="str">
            <v>郑林阳</v>
          </cell>
          <cell r="C70" t="str">
            <v>男</v>
          </cell>
        </row>
        <row r="71">
          <cell r="B71" t="str">
            <v>余舒婷</v>
          </cell>
          <cell r="C71" t="str">
            <v>女</v>
          </cell>
        </row>
        <row r="72">
          <cell r="B72" t="str">
            <v>王雪梦</v>
          </cell>
          <cell r="C72" t="str">
            <v>女</v>
          </cell>
        </row>
        <row r="73">
          <cell r="B73" t="str">
            <v>张备备</v>
          </cell>
          <cell r="C73" t="str">
            <v>男</v>
          </cell>
        </row>
        <row r="74">
          <cell r="B74" t="str">
            <v>詹初年</v>
          </cell>
          <cell r="C74" t="str">
            <v>女</v>
          </cell>
        </row>
        <row r="75">
          <cell r="B75" t="str">
            <v>陈淑怡</v>
          </cell>
          <cell r="C75" t="str">
            <v>女</v>
          </cell>
        </row>
        <row r="76">
          <cell r="B76" t="str">
            <v>何方</v>
          </cell>
          <cell r="C76" t="str">
            <v>女</v>
          </cell>
        </row>
        <row r="77">
          <cell r="B77" t="str">
            <v>詹晓丹</v>
          </cell>
          <cell r="C77" t="str">
            <v>女</v>
          </cell>
        </row>
        <row r="78">
          <cell r="B78" t="str">
            <v>张玉园</v>
          </cell>
          <cell r="C78" t="str">
            <v>女</v>
          </cell>
        </row>
        <row r="79">
          <cell r="B79" t="str">
            <v>刘梦婧</v>
          </cell>
          <cell r="C79" t="str">
            <v>女</v>
          </cell>
        </row>
        <row r="80">
          <cell r="B80" t="str">
            <v>张超</v>
          </cell>
          <cell r="C80" t="str">
            <v>女</v>
          </cell>
        </row>
        <row r="81">
          <cell r="B81" t="str">
            <v>颜念桐</v>
          </cell>
          <cell r="C81" t="str">
            <v>女</v>
          </cell>
        </row>
        <row r="82">
          <cell r="B82" t="str">
            <v>涂淑萍</v>
          </cell>
          <cell r="C82" t="str">
            <v>女</v>
          </cell>
        </row>
        <row r="83">
          <cell r="B83" t="str">
            <v>邓东红</v>
          </cell>
          <cell r="C83" t="str">
            <v>女</v>
          </cell>
        </row>
        <row r="84">
          <cell r="B84" t="str">
            <v>裴永丹</v>
          </cell>
          <cell r="C84" t="str">
            <v>女</v>
          </cell>
        </row>
        <row r="85">
          <cell r="B85" t="str">
            <v>林焕珍</v>
          </cell>
          <cell r="C85" t="str">
            <v>女</v>
          </cell>
        </row>
        <row r="86">
          <cell r="B86" t="str">
            <v>徐惠宽</v>
          </cell>
          <cell r="C86" t="str">
            <v>女</v>
          </cell>
        </row>
        <row r="87">
          <cell r="B87" t="str">
            <v>莫祺祺</v>
          </cell>
          <cell r="C87" t="str">
            <v>女</v>
          </cell>
        </row>
        <row r="88">
          <cell r="B88" t="str">
            <v>甘金玉</v>
          </cell>
          <cell r="C88" t="str">
            <v>女</v>
          </cell>
        </row>
        <row r="89">
          <cell r="B89" t="str">
            <v>李风仪</v>
          </cell>
          <cell r="C89" t="str">
            <v>女</v>
          </cell>
        </row>
        <row r="90">
          <cell r="B90" t="str">
            <v>苏茵</v>
          </cell>
          <cell r="C90" t="str">
            <v>女</v>
          </cell>
        </row>
        <row r="91">
          <cell r="B91" t="str">
            <v>林芳妹</v>
          </cell>
          <cell r="C91" t="str">
            <v>女</v>
          </cell>
        </row>
        <row r="92">
          <cell r="B92" t="str">
            <v>盘佩珊</v>
          </cell>
          <cell r="C92" t="str">
            <v>女</v>
          </cell>
        </row>
        <row r="93">
          <cell r="B93" t="str">
            <v>李宗燕</v>
          </cell>
          <cell r="C93" t="str">
            <v>女</v>
          </cell>
        </row>
        <row r="94">
          <cell r="B94" t="str">
            <v>冯嘉韵</v>
          </cell>
          <cell r="C94" t="str">
            <v>女</v>
          </cell>
        </row>
        <row r="95">
          <cell r="B95" t="str">
            <v>汤娟</v>
          </cell>
          <cell r="C95" t="str">
            <v>女</v>
          </cell>
        </row>
        <row r="96">
          <cell r="B96" t="str">
            <v>陈韵贤</v>
          </cell>
          <cell r="C96" t="str">
            <v>女</v>
          </cell>
        </row>
        <row r="97">
          <cell r="B97" t="str">
            <v>邓结珊</v>
          </cell>
          <cell r="C97" t="str">
            <v>女</v>
          </cell>
        </row>
        <row r="98">
          <cell r="B98" t="str">
            <v>杨嘉</v>
          </cell>
          <cell r="C98" t="str">
            <v>女</v>
          </cell>
        </row>
        <row r="99">
          <cell r="B99" t="str">
            <v>龙海波</v>
          </cell>
          <cell r="C99" t="str">
            <v>女</v>
          </cell>
        </row>
        <row r="100">
          <cell r="B100" t="str">
            <v>郑展雄</v>
          </cell>
          <cell r="C100" t="str">
            <v>男</v>
          </cell>
        </row>
        <row r="101">
          <cell r="B101" t="str">
            <v>郑伯平</v>
          </cell>
          <cell r="C101" t="str">
            <v>男</v>
          </cell>
        </row>
        <row r="102">
          <cell r="B102" t="str">
            <v>蒋家强</v>
          </cell>
          <cell r="C102" t="str">
            <v>男</v>
          </cell>
        </row>
        <row r="103">
          <cell r="B103" t="str">
            <v>李家栋</v>
          </cell>
          <cell r="C103" t="str">
            <v>男</v>
          </cell>
        </row>
        <row r="104">
          <cell r="B104" t="str">
            <v>杨远通</v>
          </cell>
          <cell r="C104" t="str">
            <v>男</v>
          </cell>
        </row>
        <row r="105">
          <cell r="B105" t="str">
            <v>应文良</v>
          </cell>
          <cell r="C105" t="str">
            <v>男</v>
          </cell>
        </row>
        <row r="106">
          <cell r="B106" t="str">
            <v>李艺蕊</v>
          </cell>
          <cell r="C106" t="str">
            <v>女</v>
          </cell>
        </row>
        <row r="107">
          <cell r="B107" t="str">
            <v>聂文宝</v>
          </cell>
          <cell r="C107" t="str">
            <v>男</v>
          </cell>
        </row>
        <row r="108">
          <cell r="B108" t="str">
            <v>Yandy.Law</v>
          </cell>
          <cell r="C108" t="str">
            <v>女</v>
          </cell>
        </row>
        <row r="109">
          <cell r="B109" t="str">
            <v>Steven.Chau</v>
          </cell>
          <cell r="C109" t="str">
            <v>男</v>
          </cell>
        </row>
        <row r="110">
          <cell r="B110" t="str">
            <v>Yeelee Ngai</v>
          </cell>
          <cell r="C110" t="str">
            <v>女</v>
          </cell>
        </row>
        <row r="111">
          <cell r="B111" t="str">
            <v>张翠霞</v>
          </cell>
          <cell r="C111" t="str">
            <v>女</v>
          </cell>
        </row>
        <row r="112">
          <cell r="B112" t="str">
            <v>覃巧英</v>
          </cell>
          <cell r="C112" t="str">
            <v>女</v>
          </cell>
        </row>
        <row r="113">
          <cell r="B113" t="str">
            <v>黄丽清</v>
          </cell>
          <cell r="C113" t="str">
            <v>女</v>
          </cell>
        </row>
        <row r="114">
          <cell r="B114" t="str">
            <v>林勇</v>
          </cell>
          <cell r="C114" t="str">
            <v>男</v>
          </cell>
        </row>
        <row r="115">
          <cell r="B115" t="str">
            <v>邱观清</v>
          </cell>
          <cell r="C115" t="str">
            <v>女</v>
          </cell>
        </row>
        <row r="116">
          <cell r="B116" t="str">
            <v>李冰炎</v>
          </cell>
          <cell r="C116" t="str">
            <v>女</v>
          </cell>
        </row>
        <row r="117">
          <cell r="B117" t="str">
            <v>张敏</v>
          </cell>
          <cell r="C117" t="str">
            <v>女</v>
          </cell>
        </row>
        <row r="118">
          <cell r="B118" t="str">
            <v>李艺芳</v>
          </cell>
          <cell r="C118" t="str">
            <v>女</v>
          </cell>
        </row>
        <row r="119">
          <cell r="B119" t="str">
            <v>郭秀婷</v>
          </cell>
          <cell r="C119" t="str">
            <v>女</v>
          </cell>
        </row>
        <row r="120">
          <cell r="B120" t="str">
            <v>高红</v>
          </cell>
          <cell r="C120" t="str">
            <v>女</v>
          </cell>
        </row>
        <row r="121">
          <cell r="B121" t="str">
            <v>肖国悦</v>
          </cell>
          <cell r="C121" t="str">
            <v>男</v>
          </cell>
        </row>
        <row r="122">
          <cell r="B122" t="str">
            <v>姚业涛</v>
          </cell>
          <cell r="C122" t="str">
            <v>男</v>
          </cell>
        </row>
        <row r="123">
          <cell r="B123" t="str">
            <v>陈宇森</v>
          </cell>
          <cell r="C123" t="str">
            <v>男</v>
          </cell>
        </row>
        <row r="124">
          <cell r="B124" t="str">
            <v>梁佳源</v>
          </cell>
          <cell r="C124" t="str">
            <v>男</v>
          </cell>
        </row>
        <row r="125">
          <cell r="B125" t="str">
            <v>陈嘉文</v>
          </cell>
          <cell r="C125" t="str">
            <v>男</v>
          </cell>
        </row>
        <row r="126">
          <cell r="B126" t="str">
            <v>翁建倍</v>
          </cell>
          <cell r="C126" t="str">
            <v>男</v>
          </cell>
        </row>
        <row r="127">
          <cell r="B127" t="str">
            <v>陈慧</v>
          </cell>
          <cell r="C127" t="str">
            <v>女</v>
          </cell>
        </row>
        <row r="128">
          <cell r="B128" t="str">
            <v>陈晓丹</v>
          </cell>
          <cell r="C128" t="str">
            <v>女</v>
          </cell>
        </row>
        <row r="129">
          <cell r="B129" t="str">
            <v>温春媚</v>
          </cell>
          <cell r="C129" t="str">
            <v>女</v>
          </cell>
        </row>
        <row r="130">
          <cell r="B130" t="str">
            <v>张振宇</v>
          </cell>
          <cell r="C130" t="str">
            <v>男</v>
          </cell>
        </row>
        <row r="131">
          <cell r="B131" t="str">
            <v>李雄辉</v>
          </cell>
          <cell r="C131" t="str">
            <v>男</v>
          </cell>
        </row>
        <row r="132">
          <cell r="B132" t="str">
            <v>王楠</v>
          </cell>
          <cell r="C132" t="str">
            <v>女</v>
          </cell>
        </row>
        <row r="133">
          <cell r="B133" t="str">
            <v>瞿婷</v>
          </cell>
          <cell r="C133" t="str">
            <v>女</v>
          </cell>
        </row>
        <row r="134">
          <cell r="B134" t="str">
            <v>庞凯</v>
          </cell>
          <cell r="C134" t="str">
            <v>男</v>
          </cell>
        </row>
        <row r="135">
          <cell r="B135" t="str">
            <v>谢宇</v>
          </cell>
          <cell r="C135" t="str">
            <v>女</v>
          </cell>
        </row>
        <row r="136">
          <cell r="B136" t="str">
            <v>黄少宏</v>
          </cell>
          <cell r="C136" t="str">
            <v>男</v>
          </cell>
        </row>
        <row r="137">
          <cell r="B137" t="str">
            <v>林佩武</v>
          </cell>
          <cell r="C137" t="str">
            <v>男</v>
          </cell>
        </row>
        <row r="138">
          <cell r="B138" t="str">
            <v>叶锦甜</v>
          </cell>
          <cell r="C138" t="str">
            <v>女</v>
          </cell>
        </row>
        <row r="139">
          <cell r="B139" t="str">
            <v>林永亮</v>
          </cell>
          <cell r="C139" t="str">
            <v>男</v>
          </cell>
        </row>
        <row r="140">
          <cell r="B140" t="str">
            <v>林子博</v>
          </cell>
          <cell r="C140" t="str">
            <v>男</v>
          </cell>
        </row>
        <row r="141">
          <cell r="B141" t="str">
            <v>郭佳</v>
          </cell>
          <cell r="C141" t="str">
            <v>女</v>
          </cell>
        </row>
        <row r="142">
          <cell r="B142" t="str">
            <v>吉冠琨</v>
          </cell>
          <cell r="C142" t="str">
            <v>男</v>
          </cell>
        </row>
        <row r="143">
          <cell r="B143" t="str">
            <v>龚椰城</v>
          </cell>
          <cell r="C143" t="str">
            <v>男</v>
          </cell>
        </row>
        <row r="144">
          <cell r="B144" t="str">
            <v>苏彩虹</v>
          </cell>
          <cell r="C144" t="str">
            <v>女</v>
          </cell>
        </row>
        <row r="145">
          <cell r="B145" t="str">
            <v>曾萍萍</v>
          </cell>
          <cell r="C145" t="str">
            <v>女</v>
          </cell>
        </row>
        <row r="146">
          <cell r="B146" t="str">
            <v>张笑桢</v>
          </cell>
          <cell r="C146" t="str">
            <v>女</v>
          </cell>
        </row>
        <row r="147">
          <cell r="B147" t="str">
            <v>杨清雯</v>
          </cell>
          <cell r="C147" t="str">
            <v>女</v>
          </cell>
        </row>
        <row r="148">
          <cell r="B148" t="str">
            <v>朱坚华</v>
          </cell>
          <cell r="C148" t="str">
            <v>男</v>
          </cell>
        </row>
        <row r="149">
          <cell r="B149" t="str">
            <v>冯荣标</v>
          </cell>
          <cell r="C149" t="str">
            <v>男</v>
          </cell>
        </row>
        <row r="150">
          <cell r="B150" t="str">
            <v>崔广彦</v>
          </cell>
          <cell r="C150" t="str">
            <v>女</v>
          </cell>
        </row>
        <row r="151">
          <cell r="B151" t="str">
            <v>刘少玲</v>
          </cell>
          <cell r="C151" t="str">
            <v>女</v>
          </cell>
        </row>
        <row r="152">
          <cell r="B152" t="str">
            <v>肖锦明</v>
          </cell>
          <cell r="C152" t="str">
            <v>女</v>
          </cell>
        </row>
        <row r="153">
          <cell r="B153" t="str">
            <v>王娟</v>
          </cell>
          <cell r="C153" t="str">
            <v>女</v>
          </cell>
        </row>
        <row r="154">
          <cell r="B154" t="str">
            <v>黄丽萍</v>
          </cell>
          <cell r="C154" t="str">
            <v>女</v>
          </cell>
        </row>
        <row r="155">
          <cell r="B155" t="str">
            <v>温芳兰</v>
          </cell>
          <cell r="C155" t="str">
            <v>女</v>
          </cell>
        </row>
        <row r="156">
          <cell r="B156" t="str">
            <v>黄翠华</v>
          </cell>
          <cell r="C156" t="str">
            <v>女</v>
          </cell>
        </row>
        <row r="157">
          <cell r="B157" t="str">
            <v>吴惠芳</v>
          </cell>
          <cell r="C157" t="str">
            <v>女</v>
          </cell>
        </row>
        <row r="158">
          <cell r="B158" t="str">
            <v>陈月娥</v>
          </cell>
          <cell r="C158" t="str">
            <v>女</v>
          </cell>
        </row>
        <row r="159">
          <cell r="B159" t="str">
            <v>邹淑芬</v>
          </cell>
          <cell r="C159" t="str">
            <v>女</v>
          </cell>
        </row>
        <row r="160">
          <cell r="B160" t="str">
            <v>刘敬豪</v>
          </cell>
          <cell r="C160" t="str">
            <v>男</v>
          </cell>
        </row>
        <row r="161">
          <cell r="B161" t="str">
            <v>严永红</v>
          </cell>
          <cell r="C161" t="str">
            <v>女</v>
          </cell>
        </row>
        <row r="162">
          <cell r="B162" t="str">
            <v>王亚平</v>
          </cell>
          <cell r="C162" t="str">
            <v>女</v>
          </cell>
        </row>
        <row r="163">
          <cell r="B163" t="str">
            <v>刘文慧</v>
          </cell>
          <cell r="C163" t="str">
            <v>女</v>
          </cell>
        </row>
        <row r="164">
          <cell r="B164" t="str">
            <v>杨燕珊</v>
          </cell>
          <cell r="C164" t="str">
            <v>女</v>
          </cell>
        </row>
        <row r="165">
          <cell r="B165" t="str">
            <v>梁煜然</v>
          </cell>
          <cell r="C165" t="str">
            <v>女</v>
          </cell>
        </row>
        <row r="166">
          <cell r="B166" t="str">
            <v>王佳</v>
          </cell>
          <cell r="C166" t="str">
            <v>女</v>
          </cell>
        </row>
        <row r="167">
          <cell r="B167" t="str">
            <v>黎晓莹</v>
          </cell>
          <cell r="C167" t="str">
            <v>女</v>
          </cell>
        </row>
        <row r="168">
          <cell r="B168" t="str">
            <v>伍绮文</v>
          </cell>
          <cell r="C168" t="str">
            <v>女</v>
          </cell>
        </row>
        <row r="169">
          <cell r="B169" t="str">
            <v>李泽荣</v>
          </cell>
          <cell r="C169" t="str">
            <v>女</v>
          </cell>
        </row>
        <row r="170">
          <cell r="B170" t="str">
            <v>黄宇</v>
          </cell>
          <cell r="C170" t="str">
            <v>男</v>
          </cell>
        </row>
        <row r="171">
          <cell r="B171" t="str">
            <v>叶铭彬</v>
          </cell>
          <cell r="C171" t="str">
            <v>男</v>
          </cell>
        </row>
        <row r="172">
          <cell r="B172" t="str">
            <v>冯家豪</v>
          </cell>
          <cell r="C172" t="str">
            <v>男</v>
          </cell>
        </row>
        <row r="173">
          <cell r="B173" t="str">
            <v>梁泳琪</v>
          </cell>
          <cell r="C173" t="str">
            <v>女</v>
          </cell>
        </row>
        <row r="174">
          <cell r="B174" t="str">
            <v>陈伟霞</v>
          </cell>
          <cell r="C174" t="str">
            <v>女</v>
          </cell>
        </row>
        <row r="175">
          <cell r="B175" t="str">
            <v>吕秀芳</v>
          </cell>
          <cell r="C175" t="str">
            <v>女</v>
          </cell>
        </row>
        <row r="176">
          <cell r="B176" t="str">
            <v>陈燕敏</v>
          </cell>
          <cell r="C176" t="str">
            <v>女</v>
          </cell>
        </row>
        <row r="177">
          <cell r="B177" t="str">
            <v>陶亭宇</v>
          </cell>
          <cell r="C177" t="str">
            <v>女</v>
          </cell>
        </row>
        <row r="178">
          <cell r="B178" t="str">
            <v>李惠霞</v>
          </cell>
          <cell r="C178" t="str">
            <v>女</v>
          </cell>
        </row>
        <row r="179">
          <cell r="B179" t="str">
            <v>梁晓楠</v>
          </cell>
          <cell r="C179" t="str">
            <v>女</v>
          </cell>
        </row>
        <row r="180">
          <cell r="B180" t="str">
            <v>刘佳玉</v>
          </cell>
          <cell r="C180" t="str">
            <v>女</v>
          </cell>
        </row>
        <row r="181">
          <cell r="B181" t="str">
            <v>曾丽敏</v>
          </cell>
          <cell r="C181" t="str">
            <v>女</v>
          </cell>
        </row>
        <row r="182">
          <cell r="B182" t="str">
            <v>周朗烽</v>
          </cell>
          <cell r="C182" t="str">
            <v>男</v>
          </cell>
        </row>
        <row r="183">
          <cell r="B183" t="str">
            <v>陈艳阳</v>
          </cell>
          <cell r="C183" t="str">
            <v>男</v>
          </cell>
        </row>
        <row r="184">
          <cell r="B184" t="str">
            <v>冯嘉健</v>
          </cell>
          <cell r="C184" t="str">
            <v>男</v>
          </cell>
        </row>
        <row r="185">
          <cell r="B185" t="str">
            <v>吴裕涛</v>
          </cell>
          <cell r="C185" t="str">
            <v>男</v>
          </cell>
        </row>
        <row r="186">
          <cell r="B186" t="str">
            <v>罗佩贞</v>
          </cell>
          <cell r="C186" t="str">
            <v>女</v>
          </cell>
        </row>
        <row r="187">
          <cell r="B187" t="str">
            <v>刘嘉民</v>
          </cell>
          <cell r="C187" t="str">
            <v>男</v>
          </cell>
        </row>
        <row r="188">
          <cell r="B188" t="str">
            <v>李思颖</v>
          </cell>
          <cell r="C188" t="str">
            <v>女</v>
          </cell>
        </row>
        <row r="189">
          <cell r="B189" t="str">
            <v>徐碧燕</v>
          </cell>
          <cell r="C189" t="str">
            <v>女</v>
          </cell>
        </row>
        <row r="190">
          <cell r="B190" t="str">
            <v>李嘉茹</v>
          </cell>
          <cell r="C190" t="str">
            <v>女</v>
          </cell>
        </row>
        <row r="191">
          <cell r="B191" t="str">
            <v>廖志恒</v>
          </cell>
          <cell r="C191" t="str">
            <v>男</v>
          </cell>
        </row>
        <row r="192">
          <cell r="B192" t="str">
            <v>周晓兰</v>
          </cell>
          <cell r="C192" t="str">
            <v>女</v>
          </cell>
        </row>
        <row r="193">
          <cell r="B193" t="str">
            <v>梁美娟</v>
          </cell>
          <cell r="C193" t="str">
            <v>女</v>
          </cell>
        </row>
        <row r="194">
          <cell r="B194" t="str">
            <v>梁家权</v>
          </cell>
          <cell r="C194" t="str">
            <v>男</v>
          </cell>
        </row>
        <row r="195">
          <cell r="B195" t="str">
            <v>周练敏</v>
          </cell>
          <cell r="C195" t="str">
            <v>女</v>
          </cell>
        </row>
        <row r="196">
          <cell r="B196" t="str">
            <v>林梅芳</v>
          </cell>
          <cell r="C196" t="str">
            <v>女</v>
          </cell>
        </row>
        <row r="197">
          <cell r="B197" t="str">
            <v>华攸林</v>
          </cell>
          <cell r="C197" t="str">
            <v>男</v>
          </cell>
        </row>
        <row r="198">
          <cell r="B198" t="str">
            <v>袁怡雯</v>
          </cell>
          <cell r="C198" t="str">
            <v>女</v>
          </cell>
        </row>
        <row r="199">
          <cell r="B199" t="str">
            <v>金涛</v>
          </cell>
          <cell r="C199" t="str">
            <v>男</v>
          </cell>
        </row>
        <row r="200">
          <cell r="B200" t="str">
            <v>李珠豪</v>
          </cell>
          <cell r="C200" t="str">
            <v>男</v>
          </cell>
        </row>
        <row r="201">
          <cell r="B201" t="str">
            <v>宋志业</v>
          </cell>
          <cell r="C201" t="str">
            <v>男</v>
          </cell>
        </row>
        <row r="202">
          <cell r="B202" t="str">
            <v>黄碧霞</v>
          </cell>
          <cell r="C202" t="str">
            <v>女</v>
          </cell>
        </row>
        <row r="203">
          <cell r="B203" t="str">
            <v>李永赵</v>
          </cell>
          <cell r="C203" t="str">
            <v>男</v>
          </cell>
        </row>
        <row r="204">
          <cell r="B204" t="str">
            <v>梁源</v>
          </cell>
          <cell r="C204" t="str">
            <v>男</v>
          </cell>
        </row>
        <row r="205">
          <cell r="B205" t="str">
            <v>王家威</v>
          </cell>
          <cell r="C205" t="str">
            <v>男</v>
          </cell>
        </row>
        <row r="206">
          <cell r="B206" t="str">
            <v>Jennifer.Wu</v>
          </cell>
          <cell r="C206" t="str">
            <v>女</v>
          </cell>
        </row>
        <row r="207">
          <cell r="B207" t="str">
            <v>Ivy.Chan</v>
          </cell>
          <cell r="C207" t="str">
            <v>女</v>
          </cell>
        </row>
        <row r="208">
          <cell r="B208" t="str">
            <v>Pearl.Luk</v>
          </cell>
          <cell r="C208" t="str">
            <v>女</v>
          </cell>
        </row>
        <row r="209">
          <cell r="B209" t="str">
            <v>Carry.Tsoi</v>
          </cell>
          <cell r="C209" t="str">
            <v>女</v>
          </cell>
        </row>
        <row r="210">
          <cell r="B210" t="str">
            <v>Patrick.Yau</v>
          </cell>
          <cell r="C210" t="str">
            <v>男</v>
          </cell>
        </row>
        <row r="211">
          <cell r="B211" t="str">
            <v>Chan Tse Sin</v>
          </cell>
          <cell r="C211" t="str">
            <v>女</v>
          </cell>
        </row>
        <row r="212">
          <cell r="B212" t="str">
            <v>Ivan.Lau</v>
          </cell>
          <cell r="C212" t="str">
            <v>男</v>
          </cell>
        </row>
        <row r="213">
          <cell r="B213" t="str">
            <v>Gladys.Lo</v>
          </cell>
          <cell r="C213" t="str">
            <v>女</v>
          </cell>
        </row>
        <row r="214">
          <cell r="B214" t="str">
            <v>Rico.Ma</v>
          </cell>
          <cell r="C214" t="str">
            <v>男</v>
          </cell>
        </row>
        <row r="215">
          <cell r="B215" t="str">
            <v>Ricky Fung</v>
          </cell>
          <cell r="C215" t="str">
            <v>男</v>
          </cell>
        </row>
        <row r="216">
          <cell r="B216" t="str">
            <v>Yumi.Cheung</v>
          </cell>
          <cell r="C216" t="str">
            <v>女</v>
          </cell>
        </row>
        <row r="217">
          <cell r="B217" t="str">
            <v>Ricky.Chan</v>
          </cell>
          <cell r="C217" t="str">
            <v>男</v>
          </cell>
        </row>
        <row r="218">
          <cell r="B218" t="str">
            <v>MandySM.Chan</v>
          </cell>
          <cell r="C218" t="str">
            <v>女</v>
          </cell>
        </row>
        <row r="219">
          <cell r="B219" t="str">
            <v>Ainex.Hon</v>
          </cell>
          <cell r="C219" t="str">
            <v>男</v>
          </cell>
        </row>
        <row r="220">
          <cell r="B220" t="str">
            <v>Cherry.See</v>
          </cell>
          <cell r="C220" t="str">
            <v>女</v>
          </cell>
        </row>
        <row r="221">
          <cell r="B221" t="str">
            <v>Chan.Chan</v>
          </cell>
          <cell r="C221" t="str">
            <v>女</v>
          </cell>
        </row>
        <row r="222">
          <cell r="B222" t="str">
            <v>Tingki.Fong</v>
          </cell>
          <cell r="C222" t="str">
            <v>女</v>
          </cell>
        </row>
        <row r="223">
          <cell r="B223" t="str">
            <v>Suki.Chiu</v>
          </cell>
          <cell r="C223" t="str">
            <v>女</v>
          </cell>
        </row>
        <row r="224">
          <cell r="B224" t="str">
            <v>Carmen.Kwok</v>
          </cell>
          <cell r="C224" t="str">
            <v>女</v>
          </cell>
        </row>
        <row r="225">
          <cell r="B225" t="str">
            <v>Iris.Yeung</v>
          </cell>
          <cell r="C225" t="str">
            <v>女</v>
          </cell>
        </row>
        <row r="226">
          <cell r="B226" t="str">
            <v>Mandy.Lau</v>
          </cell>
          <cell r="C226" t="str">
            <v>女</v>
          </cell>
        </row>
        <row r="227">
          <cell r="B227" t="str">
            <v>Daisy.Ng</v>
          </cell>
          <cell r="C227" t="str">
            <v>女</v>
          </cell>
        </row>
        <row r="228">
          <cell r="B228" t="str">
            <v>Matthew.Li</v>
          </cell>
          <cell r="C228" t="str">
            <v>男</v>
          </cell>
        </row>
        <row r="229">
          <cell r="B229" t="str">
            <v>Jole.Lui</v>
          </cell>
          <cell r="C229" t="str">
            <v>女</v>
          </cell>
        </row>
        <row r="230">
          <cell r="B230" t="str">
            <v>Kammy.Fan</v>
          </cell>
          <cell r="C230" t="str">
            <v>女</v>
          </cell>
        </row>
        <row r="231">
          <cell r="B231" t="str">
            <v>Jojo.Chau</v>
          </cell>
          <cell r="C231" t="str">
            <v>女</v>
          </cell>
        </row>
        <row r="232">
          <cell r="B232" t="str">
            <v>钟莎莎</v>
          </cell>
          <cell r="C232" t="str">
            <v>女</v>
          </cell>
        </row>
        <row r="233">
          <cell r="B233" t="str">
            <v>吴基腾</v>
          </cell>
          <cell r="C233" t="str">
            <v>男</v>
          </cell>
        </row>
        <row r="234">
          <cell r="B234" t="str">
            <v>沈金旺</v>
          </cell>
          <cell r="C234" t="str">
            <v>男</v>
          </cell>
        </row>
        <row r="235">
          <cell r="B235" t="str">
            <v>刘婷燕</v>
          </cell>
          <cell r="C235" t="str">
            <v>女</v>
          </cell>
        </row>
        <row r="236">
          <cell r="B236" t="str">
            <v>李煜民</v>
          </cell>
          <cell r="C236" t="str">
            <v>男</v>
          </cell>
        </row>
        <row r="237">
          <cell r="B237" t="str">
            <v>林昇毅</v>
          </cell>
          <cell r="C237" t="str">
            <v>男</v>
          </cell>
        </row>
        <row r="238">
          <cell r="B238" t="str">
            <v>侯春旭</v>
          </cell>
          <cell r="C238" t="str">
            <v>女</v>
          </cell>
        </row>
        <row r="239">
          <cell r="B239" t="str">
            <v>薛恒</v>
          </cell>
          <cell r="C239" t="str">
            <v>男</v>
          </cell>
        </row>
        <row r="240">
          <cell r="B240" t="str">
            <v>王辉</v>
          </cell>
          <cell r="C240" t="str">
            <v>男</v>
          </cell>
        </row>
        <row r="241">
          <cell r="B241" t="str">
            <v>颜伟文</v>
          </cell>
          <cell r="C241" t="str">
            <v>男</v>
          </cell>
        </row>
        <row r="242">
          <cell r="B242" t="str">
            <v>李锋</v>
          </cell>
          <cell r="C242" t="str">
            <v>女</v>
          </cell>
        </row>
        <row r="243">
          <cell r="B243" t="str">
            <v>朱云燕</v>
          </cell>
          <cell r="C243" t="str">
            <v>女</v>
          </cell>
        </row>
        <row r="244">
          <cell r="B244" t="str">
            <v>石晓玫</v>
          </cell>
          <cell r="C244" t="str">
            <v>女</v>
          </cell>
        </row>
        <row r="245">
          <cell r="B245" t="str">
            <v>陈巧清</v>
          </cell>
          <cell r="C245" t="str">
            <v>女</v>
          </cell>
        </row>
        <row r="246">
          <cell r="B246" t="str">
            <v>陈思峰</v>
          </cell>
          <cell r="C246" t="str">
            <v>男</v>
          </cell>
        </row>
        <row r="247">
          <cell r="B247" t="str">
            <v>郑玲</v>
          </cell>
          <cell r="C247" t="str">
            <v>女</v>
          </cell>
        </row>
        <row r="248">
          <cell r="B248" t="str">
            <v>徐海燕</v>
          </cell>
          <cell r="C248" t="str">
            <v>女</v>
          </cell>
        </row>
        <row r="249">
          <cell r="B249" t="str">
            <v>马斯枫</v>
          </cell>
          <cell r="C249" t="str">
            <v>男</v>
          </cell>
        </row>
        <row r="250">
          <cell r="B250" t="str">
            <v>李瑞明</v>
          </cell>
          <cell r="C250" t="str">
            <v>男</v>
          </cell>
        </row>
        <row r="251">
          <cell r="B251" t="str">
            <v>陈晓玲</v>
          </cell>
          <cell r="C251" t="str">
            <v>女</v>
          </cell>
        </row>
        <row r="252">
          <cell r="B252" t="str">
            <v>高迪</v>
          </cell>
          <cell r="C252" t="str">
            <v>男</v>
          </cell>
        </row>
        <row r="253">
          <cell r="B253" t="str">
            <v>郑嘉辉</v>
          </cell>
          <cell r="C253" t="str">
            <v>男</v>
          </cell>
        </row>
        <row r="254">
          <cell r="B254" t="str">
            <v>许泽钰</v>
          </cell>
          <cell r="C254" t="str">
            <v>男</v>
          </cell>
        </row>
        <row r="255">
          <cell r="B255" t="str">
            <v>张子龙</v>
          </cell>
          <cell r="C255" t="str">
            <v>男</v>
          </cell>
        </row>
        <row r="256">
          <cell r="B256" t="str">
            <v>罗小花</v>
          </cell>
          <cell r="C256" t="str">
            <v>女</v>
          </cell>
        </row>
        <row r="257">
          <cell r="B257" t="str">
            <v>李伟仁</v>
          </cell>
          <cell r="C257" t="str">
            <v>男</v>
          </cell>
        </row>
        <row r="258">
          <cell r="B258" t="str">
            <v>卢淇淇</v>
          </cell>
          <cell r="C258" t="str">
            <v>女</v>
          </cell>
        </row>
        <row r="259">
          <cell r="B259" t="str">
            <v>陈雪婷</v>
          </cell>
          <cell r="C259" t="str">
            <v>女</v>
          </cell>
        </row>
        <row r="260">
          <cell r="B260" t="str">
            <v>黄雅虹</v>
          </cell>
          <cell r="C260" t="str">
            <v>女</v>
          </cell>
        </row>
        <row r="261">
          <cell r="B261" t="str">
            <v>陈雪妮</v>
          </cell>
          <cell r="C261" t="str">
            <v>女</v>
          </cell>
        </row>
        <row r="262">
          <cell r="B262" t="str">
            <v>杨琴</v>
          </cell>
          <cell r="C262" t="str">
            <v>女</v>
          </cell>
        </row>
        <row r="263">
          <cell r="B263" t="str">
            <v>张榕蓉</v>
          </cell>
          <cell r="C263" t="str">
            <v>女</v>
          </cell>
        </row>
        <row r="264">
          <cell r="B264" t="str">
            <v>高芷欣</v>
          </cell>
          <cell r="C264" t="str">
            <v>女</v>
          </cell>
        </row>
        <row r="265">
          <cell r="B265" t="str">
            <v>黄雯畅</v>
          </cell>
          <cell r="C265" t="str">
            <v>女</v>
          </cell>
        </row>
        <row r="266">
          <cell r="B266" t="str">
            <v>戴晓梅</v>
          </cell>
          <cell r="C266" t="str">
            <v>女</v>
          </cell>
        </row>
        <row r="267">
          <cell r="B267" t="str">
            <v>何雪恋</v>
          </cell>
          <cell r="C267" t="str">
            <v>女</v>
          </cell>
        </row>
        <row r="268">
          <cell r="B268" t="str">
            <v>裴楚莲</v>
          </cell>
          <cell r="C268" t="str">
            <v>女</v>
          </cell>
        </row>
        <row r="269">
          <cell r="B269" t="str">
            <v>张霜霜</v>
          </cell>
          <cell r="C269" t="str">
            <v>女</v>
          </cell>
        </row>
        <row r="270">
          <cell r="B270" t="str">
            <v>柯丽娜</v>
          </cell>
          <cell r="C270" t="str">
            <v>女</v>
          </cell>
        </row>
        <row r="271">
          <cell r="B271" t="str">
            <v>孙宗慧</v>
          </cell>
          <cell r="C271" t="str">
            <v>女</v>
          </cell>
        </row>
        <row r="272">
          <cell r="B272" t="str">
            <v>林雅蓉</v>
          </cell>
          <cell r="C272" t="str">
            <v>女</v>
          </cell>
        </row>
        <row r="273">
          <cell r="B273" t="str">
            <v>陈茜琳</v>
          </cell>
          <cell r="C273" t="str">
            <v>女</v>
          </cell>
        </row>
        <row r="274">
          <cell r="B274" t="str">
            <v>郑雯桦</v>
          </cell>
          <cell r="C274" t="str">
            <v>女</v>
          </cell>
        </row>
        <row r="275">
          <cell r="B275" t="str">
            <v>李艳</v>
          </cell>
          <cell r="C275" t="str">
            <v>女</v>
          </cell>
        </row>
        <row r="276">
          <cell r="B276" t="str">
            <v>吴锦雪</v>
          </cell>
          <cell r="C276" t="str">
            <v>女</v>
          </cell>
        </row>
        <row r="277">
          <cell r="B277" t="str">
            <v>谭雅文</v>
          </cell>
          <cell r="C277" t="str">
            <v>女</v>
          </cell>
        </row>
        <row r="278">
          <cell r="B278" t="str">
            <v>黄巧琴</v>
          </cell>
          <cell r="C278" t="str">
            <v>女</v>
          </cell>
        </row>
        <row r="279">
          <cell r="B279" t="str">
            <v>张楷悦</v>
          </cell>
          <cell r="C279" t="str">
            <v>女</v>
          </cell>
        </row>
        <row r="280">
          <cell r="B280" t="str">
            <v>瞿莲冰</v>
          </cell>
          <cell r="C280" t="str">
            <v>女</v>
          </cell>
        </row>
        <row r="281">
          <cell r="B281" t="str">
            <v>张蕾阳</v>
          </cell>
          <cell r="C281" t="str">
            <v>男</v>
          </cell>
        </row>
        <row r="282">
          <cell r="B282" t="str">
            <v>吴晨曦</v>
          </cell>
          <cell r="C282" t="str">
            <v>男</v>
          </cell>
        </row>
        <row r="283">
          <cell r="B283" t="str">
            <v>洪斯辉</v>
          </cell>
          <cell r="C283" t="str">
            <v>男</v>
          </cell>
        </row>
        <row r="284">
          <cell r="B284" t="str">
            <v>钟海文</v>
          </cell>
          <cell r="C284" t="str">
            <v>男</v>
          </cell>
        </row>
        <row r="285">
          <cell r="B285" t="str">
            <v>蔡建</v>
          </cell>
          <cell r="C285" t="str">
            <v>男</v>
          </cell>
        </row>
        <row r="286">
          <cell r="B286" t="str">
            <v>黄建明</v>
          </cell>
          <cell r="C286" t="str">
            <v>男</v>
          </cell>
        </row>
        <row r="287">
          <cell r="B287" t="str">
            <v>林有权</v>
          </cell>
          <cell r="C287" t="str">
            <v>男</v>
          </cell>
        </row>
        <row r="288">
          <cell r="B288" t="str">
            <v>唐雨薇</v>
          </cell>
          <cell r="C288" t="str">
            <v>女</v>
          </cell>
        </row>
        <row r="289">
          <cell r="B289" t="str">
            <v>李嘉宝</v>
          </cell>
          <cell r="C289" t="str">
            <v>女</v>
          </cell>
        </row>
        <row r="290">
          <cell r="B290" t="str">
            <v>梁家宝</v>
          </cell>
          <cell r="C290" t="str">
            <v>男</v>
          </cell>
        </row>
        <row r="291">
          <cell r="B291" t="str">
            <v>林彩薇</v>
          </cell>
          <cell r="C291" t="str">
            <v>女</v>
          </cell>
        </row>
        <row r="292">
          <cell r="B292" t="str">
            <v>徐雷航</v>
          </cell>
          <cell r="C292" t="str">
            <v>男</v>
          </cell>
        </row>
        <row r="293">
          <cell r="B293" t="str">
            <v>张丹</v>
          </cell>
          <cell r="C293" t="str">
            <v>女</v>
          </cell>
        </row>
        <row r="294">
          <cell r="B294" t="str">
            <v>蔡星媛</v>
          </cell>
          <cell r="C294" t="str">
            <v>女</v>
          </cell>
        </row>
        <row r="295">
          <cell r="B295" t="str">
            <v>王妍</v>
          </cell>
          <cell r="C295" t="str">
            <v>女</v>
          </cell>
        </row>
        <row r="296">
          <cell r="B296" t="str">
            <v>鞠莹</v>
          </cell>
          <cell r="C296" t="str">
            <v>女</v>
          </cell>
        </row>
        <row r="297">
          <cell r="B297" t="str">
            <v>李颖</v>
          </cell>
          <cell r="C297" t="str">
            <v>女</v>
          </cell>
        </row>
        <row r="298">
          <cell r="B298" t="str">
            <v>孙洪震</v>
          </cell>
          <cell r="C298" t="str">
            <v>男</v>
          </cell>
        </row>
        <row r="299">
          <cell r="B299" t="str">
            <v>高薇薇</v>
          </cell>
          <cell r="C299" t="str">
            <v>女</v>
          </cell>
        </row>
        <row r="300">
          <cell r="B300" t="str">
            <v>姜楠</v>
          </cell>
          <cell r="C300" t="str">
            <v>女</v>
          </cell>
        </row>
        <row r="301">
          <cell r="B301" t="str">
            <v>王拓</v>
          </cell>
          <cell r="C301" t="str">
            <v>女</v>
          </cell>
        </row>
        <row r="302">
          <cell r="B302" t="str">
            <v>李滢</v>
          </cell>
          <cell r="C302" t="str">
            <v>女</v>
          </cell>
        </row>
        <row r="303">
          <cell r="B303" t="str">
            <v>吴玉楠</v>
          </cell>
          <cell r="C303" t="str">
            <v>女</v>
          </cell>
        </row>
        <row r="304">
          <cell r="B304" t="str">
            <v>李元壮</v>
          </cell>
          <cell r="C304" t="str">
            <v>男</v>
          </cell>
        </row>
        <row r="305">
          <cell r="B305" t="str">
            <v>王青云</v>
          </cell>
          <cell r="C305" t="str">
            <v>男</v>
          </cell>
        </row>
        <row r="306">
          <cell r="B306" t="str">
            <v>赵双微</v>
          </cell>
          <cell r="C306" t="str">
            <v>女</v>
          </cell>
        </row>
        <row r="307">
          <cell r="B307" t="str">
            <v>李春巍</v>
          </cell>
          <cell r="C307" t="str">
            <v>男</v>
          </cell>
        </row>
        <row r="308">
          <cell r="B308" t="str">
            <v>潘海龙</v>
          </cell>
          <cell r="C308" t="str">
            <v>男</v>
          </cell>
        </row>
        <row r="309">
          <cell r="B309" t="str">
            <v>霍钧桐</v>
          </cell>
          <cell r="C309" t="str">
            <v>女</v>
          </cell>
        </row>
        <row r="310">
          <cell r="B310" t="str">
            <v>曲艳晶</v>
          </cell>
          <cell r="C310" t="str">
            <v>女</v>
          </cell>
        </row>
        <row r="311">
          <cell r="B311" t="str">
            <v>赫景慧</v>
          </cell>
          <cell r="C311" t="str">
            <v>女</v>
          </cell>
        </row>
        <row r="312">
          <cell r="B312" t="str">
            <v>Ami.Wong</v>
          </cell>
          <cell r="C312" t="str">
            <v>女</v>
          </cell>
        </row>
        <row r="313">
          <cell r="B313" t="str">
            <v>Roy.Leung</v>
          </cell>
          <cell r="C313" t="str">
            <v>男</v>
          </cell>
        </row>
        <row r="314">
          <cell r="B314" t="str">
            <v>姜宜聪</v>
          </cell>
          <cell r="C314" t="str">
            <v>男</v>
          </cell>
        </row>
        <row r="315">
          <cell r="B315" t="str">
            <v>梁英群</v>
          </cell>
          <cell r="C315" t="str">
            <v>男</v>
          </cell>
        </row>
        <row r="316">
          <cell r="B316" t="str">
            <v>李艳芬</v>
          </cell>
          <cell r="C316" t="str">
            <v>女</v>
          </cell>
        </row>
        <row r="317">
          <cell r="B317" t="str">
            <v>余美丽</v>
          </cell>
          <cell r="C317" t="str">
            <v>女</v>
          </cell>
        </row>
        <row r="318">
          <cell r="B318" t="str">
            <v>陈文姬</v>
          </cell>
          <cell r="C318" t="str">
            <v>女</v>
          </cell>
        </row>
        <row r="319">
          <cell r="B319" t="str">
            <v>关宇研</v>
          </cell>
          <cell r="C319" t="str">
            <v>女</v>
          </cell>
        </row>
        <row r="320">
          <cell r="B320" t="str">
            <v>林俊</v>
          </cell>
          <cell r="C320" t="str">
            <v>男</v>
          </cell>
        </row>
        <row r="321">
          <cell r="B321" t="str">
            <v>董仕琼</v>
          </cell>
          <cell r="C321" t="str">
            <v>女</v>
          </cell>
        </row>
        <row r="322">
          <cell r="B322" t="str">
            <v>韩磊</v>
          </cell>
          <cell r="C322" t="str">
            <v>男</v>
          </cell>
        </row>
        <row r="323">
          <cell r="B323" t="str">
            <v>张淑燕</v>
          </cell>
          <cell r="C323" t="str">
            <v>女</v>
          </cell>
        </row>
        <row r="324">
          <cell r="B324" t="str">
            <v>陈周应</v>
          </cell>
          <cell r="C324" t="str">
            <v>女</v>
          </cell>
        </row>
        <row r="325">
          <cell r="B325" t="str">
            <v>彭季</v>
          </cell>
          <cell r="C325" t="str">
            <v>男</v>
          </cell>
        </row>
        <row r="326">
          <cell r="B326" t="str">
            <v>钟洋石</v>
          </cell>
          <cell r="C326" t="str">
            <v>男</v>
          </cell>
        </row>
        <row r="327">
          <cell r="B327" t="str">
            <v>罗婕</v>
          </cell>
          <cell r="C327" t="str">
            <v>女</v>
          </cell>
        </row>
        <row r="328">
          <cell r="B328" t="str">
            <v>李施豪</v>
          </cell>
          <cell r="C328" t="str">
            <v>男</v>
          </cell>
        </row>
        <row r="329">
          <cell r="B329" t="str">
            <v>Joyce.Chow</v>
          </cell>
          <cell r="C329" t="str">
            <v>女</v>
          </cell>
        </row>
        <row r="330">
          <cell r="B330" t="str">
            <v>Mandy.Chan</v>
          </cell>
          <cell r="C330" t="str">
            <v>女</v>
          </cell>
        </row>
        <row r="331">
          <cell r="B331" t="str">
            <v>Tweety.Wong</v>
          </cell>
          <cell r="C331" t="str">
            <v>女</v>
          </cell>
        </row>
        <row r="332">
          <cell r="B332" t="str">
            <v>Joey.Choy</v>
          </cell>
          <cell r="C332" t="str">
            <v>女</v>
          </cell>
        </row>
        <row r="333">
          <cell r="B333" t="str">
            <v>Vicky.Luo</v>
          </cell>
          <cell r="C333" t="str">
            <v>女</v>
          </cell>
        </row>
        <row r="334">
          <cell r="B334" t="str">
            <v>Alice.Cheng</v>
          </cell>
          <cell r="C334" t="str">
            <v>女</v>
          </cell>
        </row>
        <row r="335">
          <cell r="B335" t="str">
            <v>Fanny.Lai</v>
          </cell>
          <cell r="C335" t="str">
            <v>女</v>
          </cell>
        </row>
        <row r="336">
          <cell r="B336" t="str">
            <v>Nicole.Yeung</v>
          </cell>
          <cell r="C336" t="str">
            <v>女</v>
          </cell>
        </row>
        <row r="337">
          <cell r="B337" t="str">
            <v>Ching.Lee</v>
          </cell>
          <cell r="C337" t="str">
            <v>女</v>
          </cell>
        </row>
        <row r="338">
          <cell r="B338" t="str">
            <v>宋月霞</v>
          </cell>
          <cell r="C338" t="str">
            <v>女</v>
          </cell>
        </row>
        <row r="339">
          <cell r="B339" t="str">
            <v>陈超</v>
          </cell>
          <cell r="C339" t="str">
            <v>女</v>
          </cell>
        </row>
        <row r="340">
          <cell r="B340" t="str">
            <v>李云婕</v>
          </cell>
          <cell r="C340" t="str">
            <v>女</v>
          </cell>
        </row>
        <row r="341">
          <cell r="B341" t="str">
            <v>董英</v>
          </cell>
          <cell r="C341" t="str">
            <v>女</v>
          </cell>
        </row>
        <row r="342">
          <cell r="B342" t="str">
            <v>李蒙</v>
          </cell>
          <cell r="C342" t="str">
            <v>女</v>
          </cell>
        </row>
        <row r="343">
          <cell r="B343" t="str">
            <v>杨晶</v>
          </cell>
          <cell r="C343" t="str">
            <v>女</v>
          </cell>
        </row>
        <row r="344">
          <cell r="B344" t="str">
            <v>徐彤</v>
          </cell>
          <cell r="C344" t="str">
            <v>女</v>
          </cell>
        </row>
        <row r="345">
          <cell r="B345" t="str">
            <v>葛凤旺</v>
          </cell>
          <cell r="C345" t="str">
            <v>男</v>
          </cell>
        </row>
        <row r="346">
          <cell r="B346" t="str">
            <v>龙丽</v>
          </cell>
          <cell r="C346" t="str">
            <v>女</v>
          </cell>
        </row>
        <row r="347">
          <cell r="B347" t="str">
            <v>赵观群</v>
          </cell>
          <cell r="C347" t="str">
            <v>女</v>
          </cell>
        </row>
        <row r="348">
          <cell r="B348" t="str">
            <v>何月花</v>
          </cell>
          <cell r="C348" t="str">
            <v>女</v>
          </cell>
        </row>
        <row r="349">
          <cell r="B349" t="str">
            <v>李凯瑜</v>
          </cell>
          <cell r="C349" t="str">
            <v>女</v>
          </cell>
        </row>
        <row r="350">
          <cell r="B350" t="str">
            <v>李嘉杰</v>
          </cell>
          <cell r="C350" t="str">
            <v>男</v>
          </cell>
        </row>
        <row r="351">
          <cell r="B351" t="str">
            <v>幸苑娴</v>
          </cell>
          <cell r="C351" t="str">
            <v>女</v>
          </cell>
        </row>
        <row r="352">
          <cell r="B352" t="str">
            <v>林惠芬</v>
          </cell>
          <cell r="C352" t="str">
            <v>女</v>
          </cell>
        </row>
        <row r="353">
          <cell r="B353" t="str">
            <v>周丽娜</v>
          </cell>
          <cell r="C353" t="str">
            <v>女</v>
          </cell>
        </row>
        <row r="354">
          <cell r="B354" t="str">
            <v>伍健豪</v>
          </cell>
          <cell r="C354" t="str">
            <v>男</v>
          </cell>
        </row>
        <row r="355">
          <cell r="B355" t="str">
            <v>陈咏斯</v>
          </cell>
          <cell r="C355" t="str">
            <v>女</v>
          </cell>
        </row>
        <row r="356">
          <cell r="B356" t="str">
            <v>欧阳燕秋</v>
          </cell>
          <cell r="C356" t="str">
            <v>女</v>
          </cell>
        </row>
        <row r="357">
          <cell r="B357" t="str">
            <v>何水森</v>
          </cell>
          <cell r="C357" t="str">
            <v>女</v>
          </cell>
        </row>
        <row r="358">
          <cell r="B358" t="str">
            <v>周晓曼</v>
          </cell>
          <cell r="C358" t="str">
            <v>女</v>
          </cell>
        </row>
        <row r="359">
          <cell r="B359" t="str">
            <v>刘宝珠</v>
          </cell>
          <cell r="C359" t="str">
            <v>女</v>
          </cell>
        </row>
        <row r="360">
          <cell r="B360" t="str">
            <v>陈丽先</v>
          </cell>
          <cell r="C360" t="str">
            <v>女</v>
          </cell>
        </row>
        <row r="361">
          <cell r="B361" t="str">
            <v>林育璇</v>
          </cell>
          <cell r="C361" t="str">
            <v>女</v>
          </cell>
        </row>
        <row r="362">
          <cell r="B362" t="str">
            <v>陈斯琪</v>
          </cell>
          <cell r="C362" t="str">
            <v>女</v>
          </cell>
        </row>
        <row r="363">
          <cell r="B363" t="str">
            <v>吴嘉文</v>
          </cell>
          <cell r="C363" t="str">
            <v>女</v>
          </cell>
        </row>
        <row r="364">
          <cell r="B364" t="str">
            <v>曾柏翔</v>
          </cell>
          <cell r="C364" t="str">
            <v>男</v>
          </cell>
        </row>
        <row r="365">
          <cell r="B365" t="str">
            <v>刘倩</v>
          </cell>
          <cell r="C365" t="str">
            <v>女</v>
          </cell>
        </row>
        <row r="366">
          <cell r="B366" t="str">
            <v>李翠珊</v>
          </cell>
          <cell r="C366" t="str">
            <v>女</v>
          </cell>
        </row>
        <row r="367">
          <cell r="B367" t="str">
            <v>冯柏通</v>
          </cell>
          <cell r="C367" t="str">
            <v>男</v>
          </cell>
        </row>
        <row r="368">
          <cell r="B368" t="str">
            <v>林高杰</v>
          </cell>
          <cell r="C368" t="str">
            <v>男</v>
          </cell>
        </row>
        <row r="369">
          <cell r="B369" t="str">
            <v>江欢</v>
          </cell>
          <cell r="C369" t="str">
            <v>女</v>
          </cell>
        </row>
        <row r="370">
          <cell r="B370" t="str">
            <v>陈思颖</v>
          </cell>
          <cell r="C370" t="str">
            <v>女</v>
          </cell>
        </row>
        <row r="371">
          <cell r="B371" t="str">
            <v>李胤霖</v>
          </cell>
          <cell r="C371" t="str">
            <v>男</v>
          </cell>
        </row>
        <row r="372">
          <cell r="B372" t="str">
            <v>梁舒晴</v>
          </cell>
          <cell r="C372" t="str">
            <v>女</v>
          </cell>
        </row>
        <row r="373">
          <cell r="B373" t="str">
            <v>黎颖芯</v>
          </cell>
          <cell r="C373" t="str">
            <v>女</v>
          </cell>
        </row>
        <row r="374">
          <cell r="B374" t="str">
            <v>程茵</v>
          </cell>
          <cell r="C374" t="str">
            <v>女</v>
          </cell>
        </row>
        <row r="375">
          <cell r="B375" t="str">
            <v>梁映彤</v>
          </cell>
          <cell r="C375" t="str">
            <v>女</v>
          </cell>
        </row>
        <row r="376">
          <cell r="B376" t="str">
            <v>吴敏希</v>
          </cell>
          <cell r="C376" t="str">
            <v>女</v>
          </cell>
        </row>
        <row r="377">
          <cell r="B377" t="str">
            <v>黄芳</v>
          </cell>
          <cell r="C377" t="str">
            <v>女</v>
          </cell>
        </row>
        <row r="378">
          <cell r="B378" t="str">
            <v>梁欣</v>
          </cell>
          <cell r="C378" t="str">
            <v>女</v>
          </cell>
        </row>
        <row r="379">
          <cell r="B379" t="str">
            <v>陈碧雯</v>
          </cell>
          <cell r="C379" t="str">
            <v>女</v>
          </cell>
        </row>
        <row r="380">
          <cell r="B380" t="str">
            <v>吕欣桃</v>
          </cell>
          <cell r="C380" t="str">
            <v>女</v>
          </cell>
        </row>
        <row r="381">
          <cell r="B381" t="str">
            <v>邓汝晴</v>
          </cell>
          <cell r="C381" t="str">
            <v>女</v>
          </cell>
        </row>
        <row r="382">
          <cell r="B382" t="str">
            <v>胡婉雯</v>
          </cell>
          <cell r="C382" t="str">
            <v>女</v>
          </cell>
        </row>
        <row r="383">
          <cell r="B383" t="str">
            <v>霍俊轩</v>
          </cell>
          <cell r="C383" t="str">
            <v>男</v>
          </cell>
        </row>
        <row r="384">
          <cell r="B384" t="str">
            <v>吴英硕</v>
          </cell>
          <cell r="C384" t="str">
            <v>男</v>
          </cell>
        </row>
        <row r="385">
          <cell r="B385" t="str">
            <v>何琴</v>
          </cell>
          <cell r="C385" t="str">
            <v>女</v>
          </cell>
        </row>
        <row r="386">
          <cell r="B386" t="str">
            <v>李静</v>
          </cell>
          <cell r="C386" t="str">
            <v>女</v>
          </cell>
        </row>
        <row r="387">
          <cell r="B387" t="str">
            <v>任玮</v>
          </cell>
          <cell r="C387" t="str">
            <v>女</v>
          </cell>
        </row>
        <row r="388">
          <cell r="B388" t="str">
            <v>荀慧</v>
          </cell>
          <cell r="C388" t="str">
            <v>女</v>
          </cell>
        </row>
        <row r="389">
          <cell r="B389" t="str">
            <v>王艺霖</v>
          </cell>
          <cell r="C389" t="str">
            <v>女</v>
          </cell>
        </row>
        <row r="390">
          <cell r="B390" t="str">
            <v>侯贞燕</v>
          </cell>
          <cell r="C390" t="str">
            <v>女</v>
          </cell>
        </row>
        <row r="391">
          <cell r="B391" t="str">
            <v>阴香蕊</v>
          </cell>
          <cell r="C391" t="str">
            <v>女</v>
          </cell>
        </row>
        <row r="392">
          <cell r="B392" t="str">
            <v>王欢</v>
          </cell>
          <cell r="C392" t="str">
            <v>女</v>
          </cell>
        </row>
        <row r="393">
          <cell r="B393" t="str">
            <v>周骏慧</v>
          </cell>
          <cell r="C393" t="str">
            <v>女</v>
          </cell>
        </row>
        <row r="394">
          <cell r="B394" t="str">
            <v>赵金美</v>
          </cell>
          <cell r="C394" t="str">
            <v>女</v>
          </cell>
        </row>
        <row r="395">
          <cell r="B395" t="str">
            <v>左新芯</v>
          </cell>
          <cell r="C395" t="str">
            <v>女</v>
          </cell>
        </row>
        <row r="396">
          <cell r="B396" t="str">
            <v>崔家腾</v>
          </cell>
          <cell r="C396" t="str">
            <v>男</v>
          </cell>
        </row>
        <row r="397">
          <cell r="B397" t="str">
            <v>赵曼婕</v>
          </cell>
          <cell r="C397" t="str">
            <v>女</v>
          </cell>
        </row>
        <row r="398">
          <cell r="B398" t="str">
            <v>姜鹏</v>
          </cell>
          <cell r="C398" t="str">
            <v>男</v>
          </cell>
        </row>
        <row r="399">
          <cell r="B399" t="str">
            <v>Cathy.Tse</v>
          </cell>
          <cell r="C399" t="str">
            <v>女</v>
          </cell>
        </row>
        <row r="400">
          <cell r="B400" t="str">
            <v>Yuko.Tai</v>
          </cell>
          <cell r="C400" t="str">
            <v>女</v>
          </cell>
        </row>
        <row r="401">
          <cell r="B401" t="str">
            <v>Fanny.Lui</v>
          </cell>
          <cell r="C401" t="str">
            <v>女</v>
          </cell>
        </row>
        <row r="402">
          <cell r="B402" t="str">
            <v>詹佳玲</v>
          </cell>
          <cell r="C402" t="str">
            <v>女</v>
          </cell>
        </row>
        <row r="403">
          <cell r="B403" t="str">
            <v>梁峻华</v>
          </cell>
          <cell r="C403" t="str">
            <v>男</v>
          </cell>
        </row>
        <row r="404">
          <cell r="B404" t="str">
            <v>麦燕诗</v>
          </cell>
          <cell r="C404" t="str">
            <v>女</v>
          </cell>
        </row>
        <row r="405">
          <cell r="B405" t="str">
            <v>万桂君</v>
          </cell>
          <cell r="C405" t="str">
            <v>男</v>
          </cell>
        </row>
        <row r="406">
          <cell r="B406" t="str">
            <v>彭宇芳</v>
          </cell>
          <cell r="C406" t="str">
            <v>女</v>
          </cell>
        </row>
        <row r="407">
          <cell r="B407" t="str">
            <v>陈韻华</v>
          </cell>
          <cell r="C407" t="str">
            <v>女</v>
          </cell>
        </row>
        <row r="408">
          <cell r="B408" t="str">
            <v>曹霞</v>
          </cell>
          <cell r="C408" t="str">
            <v>女</v>
          </cell>
        </row>
        <row r="409">
          <cell r="B409" t="str">
            <v>汪华蓉</v>
          </cell>
          <cell r="C409" t="str">
            <v>女</v>
          </cell>
        </row>
        <row r="410">
          <cell r="B410" t="str">
            <v>霍薇</v>
          </cell>
          <cell r="C410" t="str">
            <v>女</v>
          </cell>
        </row>
        <row r="411">
          <cell r="B411" t="str">
            <v>傅蓓</v>
          </cell>
          <cell r="C411" t="str">
            <v>女</v>
          </cell>
        </row>
        <row r="412">
          <cell r="B412" t="str">
            <v>杨菲菲</v>
          </cell>
          <cell r="C412" t="str">
            <v>女</v>
          </cell>
        </row>
        <row r="413">
          <cell r="B413" t="str">
            <v>徐程融</v>
          </cell>
          <cell r="C413" t="str">
            <v>男</v>
          </cell>
        </row>
        <row r="414">
          <cell r="B414" t="str">
            <v>孟焱焱</v>
          </cell>
          <cell r="C414" t="str">
            <v>女</v>
          </cell>
        </row>
        <row r="415">
          <cell r="B415" t="str">
            <v>叶晨辰</v>
          </cell>
          <cell r="C415" t="str">
            <v>男</v>
          </cell>
        </row>
        <row r="416">
          <cell r="B416" t="str">
            <v>方芳</v>
          </cell>
          <cell r="C416" t="str">
            <v>女</v>
          </cell>
        </row>
        <row r="417">
          <cell r="B417" t="str">
            <v>李梦茹</v>
          </cell>
          <cell r="C417" t="str">
            <v>女</v>
          </cell>
        </row>
        <row r="418">
          <cell r="B418" t="str">
            <v>许凌霄</v>
          </cell>
          <cell r="C418" t="str">
            <v>男</v>
          </cell>
        </row>
        <row r="419">
          <cell r="B419" t="str">
            <v>耿洁</v>
          </cell>
          <cell r="C419" t="str">
            <v>女</v>
          </cell>
        </row>
        <row r="420">
          <cell r="B420" t="str">
            <v>周亮</v>
          </cell>
          <cell r="C420" t="str">
            <v>男</v>
          </cell>
        </row>
        <row r="421">
          <cell r="B421" t="str">
            <v>林骁</v>
          </cell>
          <cell r="C421" t="str">
            <v>男</v>
          </cell>
        </row>
        <row r="422">
          <cell r="B422" t="str">
            <v>高天宇</v>
          </cell>
          <cell r="C422" t="str">
            <v>男</v>
          </cell>
        </row>
        <row r="423">
          <cell r="B423" t="str">
            <v>李心茹</v>
          </cell>
          <cell r="C423" t="str">
            <v>女</v>
          </cell>
        </row>
        <row r="424">
          <cell r="B424" t="str">
            <v>张纪翔</v>
          </cell>
          <cell r="C424" t="str">
            <v>男</v>
          </cell>
        </row>
        <row r="425">
          <cell r="B425" t="str">
            <v>朱颖婕</v>
          </cell>
          <cell r="C425" t="str">
            <v>女</v>
          </cell>
        </row>
        <row r="426">
          <cell r="B426" t="str">
            <v>黄晓冬</v>
          </cell>
          <cell r="C426" t="str">
            <v>男</v>
          </cell>
        </row>
        <row r="427">
          <cell r="B427" t="str">
            <v>王凯芹</v>
          </cell>
          <cell r="C427" t="str">
            <v>男</v>
          </cell>
        </row>
        <row r="428">
          <cell r="B428" t="str">
            <v>姜军</v>
          </cell>
          <cell r="C428" t="str">
            <v>男</v>
          </cell>
        </row>
        <row r="429">
          <cell r="B429" t="str">
            <v>朱刚</v>
          </cell>
          <cell r="C429" t="str">
            <v>男</v>
          </cell>
        </row>
        <row r="430">
          <cell r="B430" t="str">
            <v>屠悦诚</v>
          </cell>
          <cell r="C430" t="str">
            <v>男</v>
          </cell>
        </row>
        <row r="431">
          <cell r="B431" t="str">
            <v>徐红蕾</v>
          </cell>
          <cell r="C431" t="str">
            <v>女</v>
          </cell>
        </row>
        <row r="432">
          <cell r="B432" t="str">
            <v>王昊</v>
          </cell>
          <cell r="C432" t="str">
            <v>男</v>
          </cell>
        </row>
        <row r="433">
          <cell r="B433" t="str">
            <v>王红敏</v>
          </cell>
          <cell r="C433" t="str">
            <v>女</v>
          </cell>
        </row>
        <row r="434">
          <cell r="B434" t="str">
            <v>康忠英</v>
          </cell>
          <cell r="C434" t="str">
            <v>女</v>
          </cell>
        </row>
        <row r="435">
          <cell r="B435" t="str">
            <v>金烨昀</v>
          </cell>
          <cell r="C435" t="str">
            <v>男</v>
          </cell>
        </row>
        <row r="436">
          <cell r="B436" t="str">
            <v>缪欣匀</v>
          </cell>
          <cell r="C436" t="str">
            <v>女</v>
          </cell>
        </row>
        <row r="437">
          <cell r="B437" t="str">
            <v>屠文华</v>
          </cell>
          <cell r="C437" t="str">
            <v>男</v>
          </cell>
        </row>
        <row r="438">
          <cell r="B438" t="str">
            <v>邵仁杰</v>
          </cell>
          <cell r="C438" t="str">
            <v>男</v>
          </cell>
        </row>
        <row r="439">
          <cell r="B439" t="str">
            <v>王莉婷</v>
          </cell>
          <cell r="C439" t="str">
            <v>女</v>
          </cell>
        </row>
        <row r="440">
          <cell r="B440" t="str">
            <v>吴嘉委</v>
          </cell>
          <cell r="C440" t="str">
            <v>男</v>
          </cell>
        </row>
        <row r="441">
          <cell r="B441" t="str">
            <v>叶博伟</v>
          </cell>
          <cell r="C441" t="str">
            <v>男</v>
          </cell>
        </row>
        <row r="442">
          <cell r="B442" t="str">
            <v>杨璐</v>
          </cell>
          <cell r="C442" t="str">
            <v>女</v>
          </cell>
        </row>
        <row r="443">
          <cell r="B443" t="str">
            <v>汪岚</v>
          </cell>
          <cell r="C443" t="str">
            <v>女</v>
          </cell>
        </row>
        <row r="444">
          <cell r="B444" t="str">
            <v>周冰怡</v>
          </cell>
          <cell r="C444" t="str">
            <v>女</v>
          </cell>
        </row>
        <row r="445">
          <cell r="B445" t="str">
            <v>王轩</v>
          </cell>
          <cell r="C445" t="str">
            <v>女</v>
          </cell>
        </row>
        <row r="446">
          <cell r="B446" t="str">
            <v>陈思彤</v>
          </cell>
          <cell r="C446" t="str">
            <v>女</v>
          </cell>
        </row>
        <row r="447">
          <cell r="B447" t="str">
            <v>征丽丽</v>
          </cell>
          <cell r="C447" t="str">
            <v>女</v>
          </cell>
        </row>
        <row r="448">
          <cell r="B448" t="str">
            <v>陈婷</v>
          </cell>
          <cell r="C448" t="str">
            <v>女</v>
          </cell>
        </row>
        <row r="449">
          <cell r="B449" t="str">
            <v>郁颖花</v>
          </cell>
          <cell r="C449" t="str">
            <v>女</v>
          </cell>
        </row>
        <row r="450">
          <cell r="B450" t="str">
            <v>钮敏敏</v>
          </cell>
          <cell r="C450" t="str">
            <v>女</v>
          </cell>
        </row>
        <row r="451">
          <cell r="B451" t="str">
            <v>冷寒冰</v>
          </cell>
          <cell r="C451" t="str">
            <v>女</v>
          </cell>
        </row>
        <row r="452">
          <cell r="B452" t="str">
            <v>刘畅</v>
          </cell>
          <cell r="C452" t="str">
            <v>女</v>
          </cell>
        </row>
        <row r="453">
          <cell r="B453" t="str">
            <v>丁欣如</v>
          </cell>
          <cell r="C453" t="str">
            <v>女</v>
          </cell>
        </row>
        <row r="454">
          <cell r="B454" t="str">
            <v>徐佳浩</v>
          </cell>
          <cell r="C454" t="str">
            <v>男</v>
          </cell>
        </row>
        <row r="455">
          <cell r="B455" t="str">
            <v>张本育</v>
          </cell>
          <cell r="C455" t="str">
            <v>男</v>
          </cell>
        </row>
        <row r="456">
          <cell r="B456" t="str">
            <v>陈渭韬</v>
          </cell>
          <cell r="C456" t="str">
            <v>男</v>
          </cell>
        </row>
        <row r="457">
          <cell r="B457" t="str">
            <v>戴世成</v>
          </cell>
          <cell r="C457" t="str">
            <v>男</v>
          </cell>
        </row>
        <row r="458">
          <cell r="B458" t="str">
            <v>季文佳</v>
          </cell>
          <cell r="C458" t="str">
            <v>男</v>
          </cell>
        </row>
        <row r="459">
          <cell r="B459" t="str">
            <v>郑悦梅</v>
          </cell>
          <cell r="C459" t="str">
            <v>女</v>
          </cell>
        </row>
        <row r="460">
          <cell r="B460" t="str">
            <v>徐鸣艺</v>
          </cell>
          <cell r="C460" t="str">
            <v>女</v>
          </cell>
        </row>
        <row r="461">
          <cell r="B461" t="str">
            <v>张雄坤</v>
          </cell>
          <cell r="C461" t="str">
            <v>男</v>
          </cell>
        </row>
        <row r="462">
          <cell r="B462" t="str">
            <v>test</v>
          </cell>
          <cell r="C462" t="str">
            <v>男</v>
          </cell>
        </row>
        <row r="463">
          <cell r="B463" t="str">
            <v>张宇坚</v>
          </cell>
          <cell r="C463" t="str">
            <v>男</v>
          </cell>
        </row>
        <row r="464">
          <cell r="B464" t="str">
            <v>史丹微</v>
          </cell>
          <cell r="C464" t="str">
            <v>女</v>
          </cell>
        </row>
        <row r="465">
          <cell r="B465" t="str">
            <v>刘聪锋</v>
          </cell>
          <cell r="C465" t="str">
            <v>男</v>
          </cell>
        </row>
        <row r="466">
          <cell r="B466" t="str">
            <v>应纤纤</v>
          </cell>
          <cell r="C466" t="str">
            <v>女</v>
          </cell>
        </row>
        <row r="467">
          <cell r="B467" t="str">
            <v>吴艳</v>
          </cell>
          <cell r="C467" t="str">
            <v>女</v>
          </cell>
        </row>
        <row r="468">
          <cell r="B468" t="str">
            <v>马佳敏</v>
          </cell>
          <cell r="C468" t="str">
            <v>女</v>
          </cell>
        </row>
        <row r="469">
          <cell r="B469" t="str">
            <v>陈佳璐</v>
          </cell>
          <cell r="C469" t="str">
            <v>女</v>
          </cell>
        </row>
        <row r="470">
          <cell r="B470" t="str">
            <v>陈岩冰</v>
          </cell>
          <cell r="C470" t="str">
            <v>女</v>
          </cell>
        </row>
        <row r="471">
          <cell r="B471" t="str">
            <v>严灵晓</v>
          </cell>
          <cell r="C471" t="str">
            <v>女</v>
          </cell>
        </row>
        <row r="472">
          <cell r="B472" t="str">
            <v>陈杰</v>
          </cell>
          <cell r="C472" t="str">
            <v>男</v>
          </cell>
        </row>
        <row r="473">
          <cell r="B473" t="str">
            <v>马鸿</v>
          </cell>
          <cell r="C473" t="str">
            <v>女</v>
          </cell>
        </row>
        <row r="474">
          <cell r="B474" t="str">
            <v>赵智飞</v>
          </cell>
          <cell r="C474" t="str">
            <v>男</v>
          </cell>
        </row>
        <row r="475">
          <cell r="B475" t="str">
            <v>张帅</v>
          </cell>
          <cell r="C475" t="str">
            <v>男</v>
          </cell>
        </row>
        <row r="476">
          <cell r="B476" t="str">
            <v>敬铭乾</v>
          </cell>
          <cell r="C476" t="str">
            <v>男</v>
          </cell>
        </row>
        <row r="477">
          <cell r="B477" t="str">
            <v>林金鹏</v>
          </cell>
          <cell r="C477" t="str">
            <v>男</v>
          </cell>
        </row>
        <row r="478">
          <cell r="B478" t="str">
            <v>王兆健</v>
          </cell>
          <cell r="C478" t="str">
            <v>男</v>
          </cell>
        </row>
        <row r="479">
          <cell r="B479" t="str">
            <v>吴思昌</v>
          </cell>
          <cell r="C479" t="str">
            <v>男</v>
          </cell>
        </row>
        <row r="480">
          <cell r="B480" t="str">
            <v>王荣森</v>
          </cell>
          <cell r="C480" t="str">
            <v>男</v>
          </cell>
        </row>
        <row r="481">
          <cell r="B481" t="str">
            <v>卓嘉鹏</v>
          </cell>
          <cell r="C481" t="str">
            <v>男</v>
          </cell>
        </row>
        <row r="482">
          <cell r="B482" t="str">
            <v>罗翔</v>
          </cell>
          <cell r="C482" t="str">
            <v>男</v>
          </cell>
        </row>
        <row r="483">
          <cell r="B483" t="str">
            <v>Rebecca.Wong</v>
          </cell>
          <cell r="C483" t="str">
            <v>女</v>
          </cell>
        </row>
        <row r="484">
          <cell r="B484" t="str">
            <v>Eunice.Lam</v>
          </cell>
          <cell r="C484" t="str">
            <v>女</v>
          </cell>
        </row>
        <row r="485">
          <cell r="B485" t="str">
            <v>系统管理员</v>
          </cell>
          <cell r="C485" t="str">
            <v>男</v>
          </cell>
        </row>
        <row r="486">
          <cell r="B486" t="str">
            <v>史少博</v>
          </cell>
          <cell r="C486" t="str">
            <v>男</v>
          </cell>
        </row>
        <row r="487">
          <cell r="B487" t="str">
            <v>卞妮</v>
          </cell>
          <cell r="C487" t="str">
            <v>女</v>
          </cell>
        </row>
        <row r="488">
          <cell r="B488" t="str">
            <v>张咪</v>
          </cell>
          <cell r="C488" t="str">
            <v>女</v>
          </cell>
        </row>
        <row r="489">
          <cell r="B489" t="str">
            <v>刘璐</v>
          </cell>
          <cell r="C489" t="str">
            <v>女</v>
          </cell>
        </row>
        <row r="490">
          <cell r="B490" t="str">
            <v>杨文璐</v>
          </cell>
          <cell r="C490" t="str">
            <v>女</v>
          </cell>
        </row>
        <row r="491">
          <cell r="B491" t="str">
            <v>王莹莹</v>
          </cell>
          <cell r="C491" t="str">
            <v>女</v>
          </cell>
        </row>
        <row r="492">
          <cell r="B492" t="str">
            <v>杜良雪</v>
          </cell>
          <cell r="C492" t="str">
            <v>女</v>
          </cell>
        </row>
        <row r="493">
          <cell r="B493" t="str">
            <v>孙朋来</v>
          </cell>
          <cell r="C493" t="str">
            <v>男</v>
          </cell>
        </row>
        <row r="494">
          <cell r="B494" t="str">
            <v>崔凯丽</v>
          </cell>
          <cell r="C494" t="str">
            <v>女</v>
          </cell>
        </row>
        <row r="495">
          <cell r="B495" t="str">
            <v>周慧琳</v>
          </cell>
          <cell r="C495" t="str">
            <v>女</v>
          </cell>
        </row>
        <row r="496">
          <cell r="B496" t="str">
            <v>周月</v>
          </cell>
          <cell r="C496" t="str">
            <v>女</v>
          </cell>
        </row>
        <row r="497">
          <cell r="B497" t="str">
            <v>于妮妮</v>
          </cell>
          <cell r="C497" t="str">
            <v>女</v>
          </cell>
        </row>
        <row r="498">
          <cell r="B498" t="str">
            <v>崔文秀</v>
          </cell>
          <cell r="C498" t="str">
            <v>女</v>
          </cell>
        </row>
        <row r="499">
          <cell r="B499" t="str">
            <v>牛吉增</v>
          </cell>
          <cell r="C499" t="str">
            <v>男</v>
          </cell>
        </row>
        <row r="500">
          <cell r="B500" t="str">
            <v>陈思琦</v>
          </cell>
          <cell r="C500" t="str">
            <v>男</v>
          </cell>
        </row>
        <row r="501">
          <cell r="B501" t="str">
            <v>王莉</v>
          </cell>
          <cell r="C501" t="str">
            <v>女</v>
          </cell>
        </row>
        <row r="502">
          <cell r="B502" t="str">
            <v>李文洁</v>
          </cell>
          <cell r="C502" t="str">
            <v>女</v>
          </cell>
        </row>
        <row r="503">
          <cell r="B503" t="str">
            <v>王然</v>
          </cell>
          <cell r="C503" t="str">
            <v>女</v>
          </cell>
        </row>
        <row r="504">
          <cell r="B504" t="str">
            <v>孙柳姣</v>
          </cell>
          <cell r="C504" t="str">
            <v>女</v>
          </cell>
        </row>
        <row r="505">
          <cell r="B505" t="str">
            <v>朱玲兰</v>
          </cell>
          <cell r="C505" t="str">
            <v>女</v>
          </cell>
        </row>
        <row r="506">
          <cell r="B506" t="str">
            <v>周晔</v>
          </cell>
          <cell r="C506" t="str">
            <v>女</v>
          </cell>
        </row>
        <row r="507">
          <cell r="B507" t="str">
            <v>侯雅琳</v>
          </cell>
          <cell r="C507" t="str">
            <v>女</v>
          </cell>
        </row>
        <row r="508">
          <cell r="B508" t="str">
            <v>杜琨</v>
          </cell>
          <cell r="C508" t="str">
            <v>女</v>
          </cell>
        </row>
        <row r="509">
          <cell r="B509" t="str">
            <v>刘梦月</v>
          </cell>
          <cell r="C509" t="str">
            <v>女</v>
          </cell>
        </row>
        <row r="510">
          <cell r="B510" t="str">
            <v>王菊</v>
          </cell>
          <cell r="C510" t="str">
            <v>女</v>
          </cell>
        </row>
        <row r="511">
          <cell r="B511" t="str">
            <v>张婷婷</v>
          </cell>
          <cell r="C511" t="str">
            <v>女</v>
          </cell>
        </row>
        <row r="512">
          <cell r="B512" t="str">
            <v>郭丽</v>
          </cell>
          <cell r="C512" t="str">
            <v>女</v>
          </cell>
        </row>
        <row r="513">
          <cell r="B513" t="str">
            <v>辛逸凡</v>
          </cell>
          <cell r="C513" t="str">
            <v>女</v>
          </cell>
        </row>
        <row r="514">
          <cell r="B514" t="str">
            <v>张勋</v>
          </cell>
          <cell r="C514" t="str">
            <v>女</v>
          </cell>
        </row>
        <row r="515">
          <cell r="B515" t="str">
            <v>仲维燕</v>
          </cell>
          <cell r="C515" t="str">
            <v>女</v>
          </cell>
        </row>
        <row r="516">
          <cell r="B516" t="str">
            <v>于晓菲</v>
          </cell>
          <cell r="C516" t="str">
            <v>女</v>
          </cell>
        </row>
        <row r="517">
          <cell r="B517" t="str">
            <v>李悦</v>
          </cell>
          <cell r="C517" t="str">
            <v>女</v>
          </cell>
        </row>
        <row r="518">
          <cell r="B518" t="str">
            <v>孙鹏皓</v>
          </cell>
          <cell r="C518" t="str">
            <v>男</v>
          </cell>
        </row>
        <row r="519">
          <cell r="B519" t="str">
            <v>孙铭佳</v>
          </cell>
          <cell r="C519" t="str">
            <v>男</v>
          </cell>
        </row>
        <row r="520">
          <cell r="B520" t="str">
            <v>吴俊骅</v>
          </cell>
          <cell r="C520" t="str">
            <v>男</v>
          </cell>
        </row>
        <row r="521">
          <cell r="B521" t="str">
            <v>窦豪</v>
          </cell>
          <cell r="C521" t="str">
            <v>男</v>
          </cell>
        </row>
        <row r="522">
          <cell r="B522" t="str">
            <v>苑静</v>
          </cell>
          <cell r="C522" t="str">
            <v>女</v>
          </cell>
        </row>
        <row r="523">
          <cell r="B523" t="str">
            <v>闵德盛</v>
          </cell>
          <cell r="C523" t="str">
            <v>男</v>
          </cell>
        </row>
        <row r="524">
          <cell r="B524" t="str">
            <v>秦明宇</v>
          </cell>
          <cell r="C524" t="str">
            <v>男</v>
          </cell>
        </row>
        <row r="525">
          <cell r="B525" t="str">
            <v>韦丹</v>
          </cell>
          <cell r="C525" t="str">
            <v>女</v>
          </cell>
        </row>
        <row r="526">
          <cell r="B526" t="str">
            <v>丘伟芳</v>
          </cell>
          <cell r="C526" t="str">
            <v>女</v>
          </cell>
        </row>
        <row r="527">
          <cell r="B527" t="str">
            <v>徐海燕</v>
          </cell>
          <cell r="C527" t="str">
            <v>女</v>
          </cell>
        </row>
        <row r="528">
          <cell r="B528" t="str">
            <v>赵嘉琪</v>
          </cell>
          <cell r="C528" t="str">
            <v>女</v>
          </cell>
        </row>
        <row r="529">
          <cell r="B529" t="str">
            <v>方金蔓</v>
          </cell>
          <cell r="C529" t="str">
            <v>女</v>
          </cell>
        </row>
        <row r="530">
          <cell r="B530" t="str">
            <v>Miffy.Koo</v>
          </cell>
          <cell r="C530" t="str">
            <v>女</v>
          </cell>
        </row>
        <row r="531">
          <cell r="B531" t="str">
            <v>Denise.Chow</v>
          </cell>
          <cell r="C531" t="str">
            <v>女</v>
          </cell>
        </row>
        <row r="532">
          <cell r="B532" t="str">
            <v>Linda.Lau</v>
          </cell>
          <cell r="C532" t="str">
            <v>女</v>
          </cell>
        </row>
        <row r="533">
          <cell r="B533" t="str">
            <v>Raymond.Wong</v>
          </cell>
          <cell r="C533" t="str">
            <v>男</v>
          </cell>
        </row>
        <row r="534">
          <cell r="B534" t="str">
            <v>Christy.Cheng</v>
          </cell>
          <cell r="C534" t="str">
            <v>女</v>
          </cell>
        </row>
        <row r="535">
          <cell r="B535" t="str">
            <v>Carol.Tam</v>
          </cell>
          <cell r="C535" t="str">
            <v>女</v>
          </cell>
        </row>
        <row r="536">
          <cell r="B536" t="str">
            <v>Wan.Au</v>
          </cell>
          <cell r="C536" t="str">
            <v>女</v>
          </cell>
        </row>
        <row r="537">
          <cell r="B537" t="str">
            <v>Gloria.Cheung</v>
          </cell>
          <cell r="C537" t="str">
            <v>女</v>
          </cell>
        </row>
        <row r="538">
          <cell r="B538" t="str">
            <v>Rachel.Kwan</v>
          </cell>
          <cell r="C538" t="str">
            <v>女</v>
          </cell>
        </row>
        <row r="539">
          <cell r="B539" t="str">
            <v>Yannis.Chen</v>
          </cell>
          <cell r="C539" t="str">
            <v>女</v>
          </cell>
        </row>
        <row r="540">
          <cell r="B540" t="str">
            <v>Lam.Lam</v>
          </cell>
          <cell r="C540" t="str">
            <v>男</v>
          </cell>
        </row>
        <row r="541">
          <cell r="B541" t="str">
            <v>Ming.Wong</v>
          </cell>
          <cell r="C541" t="str">
            <v>女</v>
          </cell>
        </row>
        <row r="542">
          <cell r="B542" t="str">
            <v>Melody.Yeung</v>
          </cell>
          <cell r="C542" t="str">
            <v>女</v>
          </cell>
        </row>
        <row r="543">
          <cell r="B543" t="str">
            <v>Sofia.Yeung</v>
          </cell>
          <cell r="C543" t="str">
            <v>女</v>
          </cell>
        </row>
        <row r="544">
          <cell r="B544" t="str">
            <v>Dorathy.Tsang</v>
          </cell>
          <cell r="C544" t="str">
            <v>女</v>
          </cell>
        </row>
        <row r="545">
          <cell r="B545" t="str">
            <v>Gloria.Xiao</v>
          </cell>
          <cell r="C545" t="str">
            <v>女</v>
          </cell>
        </row>
        <row r="546">
          <cell r="B546" t="str">
            <v>Khristy.Chung</v>
          </cell>
          <cell r="C546" t="str">
            <v>女</v>
          </cell>
        </row>
        <row r="547">
          <cell r="B547" t="str">
            <v>Pooh.Man</v>
          </cell>
          <cell r="C547" t="str">
            <v>女</v>
          </cell>
        </row>
        <row r="548">
          <cell r="B548" t="str">
            <v>Hin.Chan</v>
          </cell>
          <cell r="C548" t="str">
            <v>男</v>
          </cell>
        </row>
        <row r="549">
          <cell r="B549" t="str">
            <v>Tala.Man</v>
          </cell>
          <cell r="C549" t="str">
            <v>女</v>
          </cell>
        </row>
        <row r="550">
          <cell r="B550" t="str">
            <v>Michelle.Wong</v>
          </cell>
          <cell r="C550" t="str">
            <v>女</v>
          </cell>
        </row>
        <row r="551">
          <cell r="B551" t="str">
            <v>April.Ng</v>
          </cell>
          <cell r="C551" t="str">
            <v>女</v>
          </cell>
        </row>
        <row r="552">
          <cell r="B552" t="str">
            <v>Keith.Mar</v>
          </cell>
          <cell r="C552" t="str">
            <v>男</v>
          </cell>
        </row>
        <row r="553">
          <cell r="B553" t="str">
            <v>Ho.Hui</v>
          </cell>
          <cell r="C553" t="str">
            <v>男</v>
          </cell>
        </row>
        <row r="554">
          <cell r="B554" t="str">
            <v>Wilson.Pang</v>
          </cell>
          <cell r="C554" t="str">
            <v>男</v>
          </cell>
        </row>
        <row r="555">
          <cell r="B555" t="str">
            <v>Pui.Wong</v>
          </cell>
          <cell r="C555" t="str">
            <v>女</v>
          </cell>
        </row>
        <row r="556">
          <cell r="B556" t="str">
            <v>Sara.Lam</v>
          </cell>
          <cell r="C556" t="str">
            <v>女</v>
          </cell>
        </row>
        <row r="557">
          <cell r="B557" t="str">
            <v>Jackie.Ho</v>
          </cell>
          <cell r="C557" t="str">
            <v>男</v>
          </cell>
        </row>
        <row r="558">
          <cell r="B558" t="str">
            <v>Nick.Fong</v>
          </cell>
          <cell r="C558" t="str">
            <v>男</v>
          </cell>
        </row>
        <row r="559">
          <cell r="B559" t="str">
            <v>Cindy.Chen</v>
          </cell>
          <cell r="C559" t="str">
            <v>女</v>
          </cell>
        </row>
        <row r="560">
          <cell r="B560" t="str">
            <v>Kola.Wong</v>
          </cell>
          <cell r="C560" t="str">
            <v>女</v>
          </cell>
        </row>
        <row r="561">
          <cell r="B561" t="str">
            <v>Brad.So</v>
          </cell>
          <cell r="C561" t="str">
            <v>男</v>
          </cell>
        </row>
        <row r="562">
          <cell r="B562" t="str">
            <v>Ryan.Chan</v>
          </cell>
          <cell r="C562" t="str">
            <v>男</v>
          </cell>
        </row>
        <row r="563">
          <cell r="B563" t="str">
            <v>Sally.Ng</v>
          </cell>
          <cell r="C563" t="str">
            <v>女</v>
          </cell>
        </row>
        <row r="564">
          <cell r="B564" t="str">
            <v>Ryan.Tsui</v>
          </cell>
          <cell r="C564" t="str">
            <v>男</v>
          </cell>
        </row>
        <row r="565">
          <cell r="B565" t="str">
            <v>Crystal.Tsang</v>
          </cell>
          <cell r="C565" t="str">
            <v>女</v>
          </cell>
        </row>
        <row r="566">
          <cell r="B566" t="str">
            <v>Cavy.Chen</v>
          </cell>
          <cell r="C566" t="str">
            <v>女</v>
          </cell>
        </row>
        <row r="567">
          <cell r="B567" t="str">
            <v>Alex.Leung</v>
          </cell>
          <cell r="C567" t="str">
            <v>男</v>
          </cell>
        </row>
        <row r="568">
          <cell r="B568" t="str">
            <v>Moon.Wong</v>
          </cell>
          <cell r="C568" t="str">
            <v>女</v>
          </cell>
        </row>
        <row r="569">
          <cell r="B569" t="str">
            <v>Robert.Cheng</v>
          </cell>
          <cell r="C569" t="str">
            <v>男</v>
          </cell>
        </row>
        <row r="570">
          <cell r="B570" t="str">
            <v>Joe.Chan</v>
          </cell>
          <cell r="C570" t="str">
            <v>男</v>
          </cell>
        </row>
        <row r="571">
          <cell r="B571" t="str">
            <v>Jacky.Ng</v>
          </cell>
          <cell r="C571" t="str">
            <v>男</v>
          </cell>
        </row>
        <row r="572">
          <cell r="B572" t="str">
            <v>Tim.Yip</v>
          </cell>
          <cell r="C572" t="str">
            <v>男</v>
          </cell>
        </row>
        <row r="573">
          <cell r="B573" t="str">
            <v>Phoebe.Cheung</v>
          </cell>
          <cell r="C573" t="str">
            <v>女</v>
          </cell>
        </row>
        <row r="574">
          <cell r="B574" t="str">
            <v>George.Ng</v>
          </cell>
          <cell r="C574" t="str">
            <v>男</v>
          </cell>
        </row>
        <row r="575">
          <cell r="B575" t="str">
            <v>Mandy.Man</v>
          </cell>
          <cell r="C575" t="str">
            <v>女</v>
          </cell>
        </row>
        <row r="576">
          <cell r="B576" t="str">
            <v>Ceci.Leung</v>
          </cell>
          <cell r="C576" t="str">
            <v>女</v>
          </cell>
        </row>
        <row r="577">
          <cell r="B577" t="str">
            <v>Candy.Fung</v>
          </cell>
          <cell r="C577" t="str">
            <v>女</v>
          </cell>
        </row>
        <row r="578">
          <cell r="B578" t="str">
            <v>Vincent.Lam</v>
          </cell>
          <cell r="C578" t="str">
            <v>男</v>
          </cell>
        </row>
        <row r="579">
          <cell r="B579" t="str">
            <v>Vic.Chung</v>
          </cell>
          <cell r="C579" t="str">
            <v>男</v>
          </cell>
        </row>
        <row r="580">
          <cell r="B580" t="str">
            <v>Mickey.Liu</v>
          </cell>
          <cell r="C580" t="str">
            <v>女</v>
          </cell>
        </row>
        <row r="581">
          <cell r="B581" t="str">
            <v>Eric.Hon</v>
          </cell>
          <cell r="C581" t="str">
            <v>男</v>
          </cell>
        </row>
        <row r="582">
          <cell r="B582" t="str">
            <v>Joe.Lee</v>
          </cell>
          <cell r="C582" t="str">
            <v>男</v>
          </cell>
        </row>
        <row r="583">
          <cell r="B583" t="str">
            <v>Pui.Leung</v>
          </cell>
          <cell r="C583" t="str">
            <v>男</v>
          </cell>
        </row>
        <row r="584">
          <cell r="B584" t="str">
            <v>Edward.Lai</v>
          </cell>
          <cell r="C584" t="str">
            <v>男</v>
          </cell>
        </row>
        <row r="585">
          <cell r="B585" t="str">
            <v>刘欣</v>
          </cell>
          <cell r="C585" t="str">
            <v>女</v>
          </cell>
        </row>
        <row r="586">
          <cell r="B586" t="str">
            <v>韦继丁</v>
          </cell>
          <cell r="C586" t="str">
            <v>男</v>
          </cell>
        </row>
        <row r="587">
          <cell r="B587" t="str">
            <v>郑梓欢</v>
          </cell>
          <cell r="C587" t="str">
            <v>女</v>
          </cell>
        </row>
        <row r="588">
          <cell r="B588" t="str">
            <v>陈梓彬</v>
          </cell>
          <cell r="C588" t="str">
            <v>男</v>
          </cell>
        </row>
        <row r="589">
          <cell r="B589" t="str">
            <v>刘芳</v>
          </cell>
          <cell r="C589" t="str">
            <v>女</v>
          </cell>
        </row>
        <row r="590">
          <cell r="B590" t="str">
            <v>孙加冉</v>
          </cell>
          <cell r="C590" t="str">
            <v>男</v>
          </cell>
        </row>
        <row r="591">
          <cell r="B591" t="str">
            <v>苏佳佳</v>
          </cell>
          <cell r="C591" t="str">
            <v>女</v>
          </cell>
        </row>
        <row r="592">
          <cell r="B592" t="str">
            <v>黄文武</v>
          </cell>
          <cell r="C592" t="str">
            <v>男</v>
          </cell>
        </row>
        <row r="593">
          <cell r="B593" t="str">
            <v>陈妍铃</v>
          </cell>
          <cell r="C593" t="str">
            <v>女</v>
          </cell>
        </row>
        <row r="594">
          <cell r="B594" t="str">
            <v>苏保海</v>
          </cell>
          <cell r="C594" t="str">
            <v>男</v>
          </cell>
        </row>
        <row r="595">
          <cell r="B595" t="str">
            <v>杨汝桐</v>
          </cell>
          <cell r="C595" t="str">
            <v>女</v>
          </cell>
        </row>
        <row r="596">
          <cell r="B596" t="str">
            <v>李文卫</v>
          </cell>
          <cell r="C596" t="str">
            <v>女</v>
          </cell>
        </row>
        <row r="597">
          <cell r="B597" t="str">
            <v>黄靖</v>
          </cell>
          <cell r="C597" t="str">
            <v>男</v>
          </cell>
        </row>
        <row r="598">
          <cell r="B598" t="str">
            <v>郑盛奎</v>
          </cell>
          <cell r="C598" t="str">
            <v>男</v>
          </cell>
        </row>
        <row r="599">
          <cell r="B599" t="str">
            <v>刘奇</v>
          </cell>
          <cell r="C599" t="str">
            <v>男</v>
          </cell>
        </row>
        <row r="600">
          <cell r="B600" t="str">
            <v>涂勇</v>
          </cell>
          <cell r="C600" t="str">
            <v>男</v>
          </cell>
        </row>
        <row r="601">
          <cell r="B601" t="str">
            <v>李子昊</v>
          </cell>
          <cell r="C601" t="str">
            <v>男</v>
          </cell>
        </row>
        <row r="602">
          <cell r="B602" t="str">
            <v>张森龙</v>
          </cell>
          <cell r="C602" t="str">
            <v>男</v>
          </cell>
        </row>
        <row r="603">
          <cell r="B603" t="str">
            <v>谭田燕</v>
          </cell>
          <cell r="C603" t="str">
            <v>女</v>
          </cell>
        </row>
        <row r="604">
          <cell r="B604" t="str">
            <v>何正阳</v>
          </cell>
          <cell r="C604" t="str">
            <v>男</v>
          </cell>
        </row>
        <row r="605">
          <cell r="B605" t="str">
            <v>郭键敏</v>
          </cell>
          <cell r="C605" t="str">
            <v>男</v>
          </cell>
        </row>
        <row r="606">
          <cell r="B606" t="str">
            <v>何彩霞</v>
          </cell>
          <cell r="C606" t="str">
            <v>女</v>
          </cell>
        </row>
        <row r="607">
          <cell r="B607" t="str">
            <v>邹海钧</v>
          </cell>
          <cell r="C607" t="str">
            <v>男</v>
          </cell>
        </row>
        <row r="608">
          <cell r="B608" t="str">
            <v>张萍</v>
          </cell>
          <cell r="C608" t="str">
            <v>女</v>
          </cell>
        </row>
        <row r="609">
          <cell r="B609" t="str">
            <v>邱修贤</v>
          </cell>
          <cell r="C609" t="str">
            <v>男</v>
          </cell>
        </row>
        <row r="610">
          <cell r="B610" t="str">
            <v>陈思杰</v>
          </cell>
          <cell r="C610" t="str">
            <v>男</v>
          </cell>
        </row>
        <row r="611">
          <cell r="B611" t="str">
            <v>王勇杰</v>
          </cell>
          <cell r="C611" t="str">
            <v>男</v>
          </cell>
        </row>
        <row r="612">
          <cell r="B612" t="str">
            <v>曾全</v>
          </cell>
          <cell r="C612" t="str">
            <v>男</v>
          </cell>
        </row>
        <row r="613">
          <cell r="B613" t="str">
            <v>杨理昆</v>
          </cell>
          <cell r="C613" t="str">
            <v>男</v>
          </cell>
        </row>
        <row r="614">
          <cell r="B614" t="str">
            <v>吴志华</v>
          </cell>
          <cell r="C614" t="str">
            <v>男</v>
          </cell>
        </row>
        <row r="615">
          <cell r="B615" t="str">
            <v>肖曼平</v>
          </cell>
          <cell r="C615" t="str">
            <v>男</v>
          </cell>
        </row>
        <row r="616">
          <cell r="B616" t="str">
            <v>钟文</v>
          </cell>
          <cell r="C616" t="str">
            <v>男</v>
          </cell>
        </row>
        <row r="617">
          <cell r="B617" t="str">
            <v>黄燕强</v>
          </cell>
          <cell r="C617" t="str">
            <v>男</v>
          </cell>
        </row>
        <row r="618">
          <cell r="B618" t="str">
            <v>郭梓源</v>
          </cell>
          <cell r="C618" t="str">
            <v>男</v>
          </cell>
        </row>
        <row r="619">
          <cell r="B619" t="str">
            <v>田云双</v>
          </cell>
          <cell r="C619" t="str">
            <v>女</v>
          </cell>
        </row>
        <row r="620">
          <cell r="B620" t="str">
            <v>蔡坚平</v>
          </cell>
          <cell r="C620" t="str">
            <v>男</v>
          </cell>
        </row>
        <row r="621">
          <cell r="B621" t="str">
            <v>孟凡泽</v>
          </cell>
          <cell r="C621" t="str">
            <v>男</v>
          </cell>
        </row>
        <row r="622">
          <cell r="B622" t="str">
            <v>邱科深</v>
          </cell>
          <cell r="C622" t="str">
            <v>男</v>
          </cell>
        </row>
        <row r="623">
          <cell r="B623" t="str">
            <v>黄明艺</v>
          </cell>
          <cell r="C623" t="str">
            <v>男</v>
          </cell>
        </row>
        <row r="624">
          <cell r="B624" t="str">
            <v>胡秋月</v>
          </cell>
          <cell r="C624" t="str">
            <v>女</v>
          </cell>
        </row>
        <row r="625">
          <cell r="B625" t="str">
            <v>刘佳谊</v>
          </cell>
          <cell r="C625" t="str">
            <v>女</v>
          </cell>
        </row>
        <row r="626">
          <cell r="B626" t="str">
            <v>张冬梅</v>
          </cell>
          <cell r="C626" t="str">
            <v>女</v>
          </cell>
        </row>
        <row r="627">
          <cell r="B627" t="str">
            <v>刘育铭</v>
          </cell>
          <cell r="C627" t="str">
            <v>男</v>
          </cell>
        </row>
        <row r="628">
          <cell r="B628" t="str">
            <v>庞康绍</v>
          </cell>
          <cell r="C628" t="str">
            <v>男</v>
          </cell>
        </row>
        <row r="629">
          <cell r="B629" t="str">
            <v>陈淇</v>
          </cell>
          <cell r="C629" t="str">
            <v>男</v>
          </cell>
        </row>
        <row r="630">
          <cell r="B630" t="str">
            <v>李树波</v>
          </cell>
          <cell r="C630" t="str">
            <v>男</v>
          </cell>
        </row>
        <row r="631">
          <cell r="B631" t="str">
            <v>武富强</v>
          </cell>
          <cell r="C631" t="str">
            <v>男</v>
          </cell>
        </row>
        <row r="632">
          <cell r="B632" t="str">
            <v>万登林</v>
          </cell>
          <cell r="C632" t="str">
            <v>男</v>
          </cell>
        </row>
        <row r="633">
          <cell r="B633" t="str">
            <v>曾少玲</v>
          </cell>
          <cell r="C633" t="str">
            <v>女</v>
          </cell>
        </row>
        <row r="634">
          <cell r="B634" t="str">
            <v>严穗康</v>
          </cell>
          <cell r="C634" t="str">
            <v>男</v>
          </cell>
        </row>
        <row r="635">
          <cell r="B635" t="str">
            <v>许胜棋</v>
          </cell>
          <cell r="C635" t="str">
            <v>男</v>
          </cell>
        </row>
        <row r="636">
          <cell r="B636" t="str">
            <v>李雪华</v>
          </cell>
          <cell r="C636" t="str">
            <v>女</v>
          </cell>
        </row>
        <row r="637">
          <cell r="B637" t="str">
            <v>潘杰</v>
          </cell>
          <cell r="C637" t="str">
            <v>男</v>
          </cell>
        </row>
        <row r="638">
          <cell r="B638" t="str">
            <v>林敏霞</v>
          </cell>
          <cell r="C638" t="str">
            <v>女</v>
          </cell>
        </row>
        <row r="639">
          <cell r="B639" t="str">
            <v>陈金龙</v>
          </cell>
          <cell r="C639" t="str">
            <v>男</v>
          </cell>
        </row>
        <row r="640">
          <cell r="B640" t="str">
            <v>汪紫莹</v>
          </cell>
          <cell r="C640" t="str">
            <v>女</v>
          </cell>
        </row>
        <row r="641">
          <cell r="B641" t="str">
            <v>邱洋涛</v>
          </cell>
          <cell r="C641" t="str">
            <v>男</v>
          </cell>
        </row>
        <row r="642">
          <cell r="B642" t="str">
            <v>李坦其</v>
          </cell>
          <cell r="C642" t="str">
            <v>男</v>
          </cell>
        </row>
        <row r="643">
          <cell r="B643" t="str">
            <v>林嘉玲</v>
          </cell>
          <cell r="C643" t="str">
            <v>女</v>
          </cell>
        </row>
        <row r="644">
          <cell r="B644" t="str">
            <v>温利梅</v>
          </cell>
          <cell r="C644" t="str">
            <v>女</v>
          </cell>
        </row>
        <row r="645">
          <cell r="B645" t="str">
            <v>罗君</v>
          </cell>
          <cell r="C645" t="str">
            <v>男</v>
          </cell>
        </row>
        <row r="646">
          <cell r="B646" t="str">
            <v>李定金</v>
          </cell>
          <cell r="C646" t="str">
            <v>女</v>
          </cell>
        </row>
        <row r="647">
          <cell r="B647" t="str">
            <v>郭永俊</v>
          </cell>
          <cell r="C647" t="str">
            <v>男</v>
          </cell>
        </row>
        <row r="648">
          <cell r="B648" t="str">
            <v>何宇峰</v>
          </cell>
          <cell r="C648" t="str">
            <v>男</v>
          </cell>
        </row>
        <row r="649">
          <cell r="B649" t="str">
            <v>蔡颖莉</v>
          </cell>
          <cell r="C649" t="str">
            <v>女</v>
          </cell>
        </row>
        <row r="650">
          <cell r="B650" t="str">
            <v>许飞云</v>
          </cell>
          <cell r="C650" t="str">
            <v>女</v>
          </cell>
        </row>
        <row r="651">
          <cell r="B651" t="str">
            <v>高丽红</v>
          </cell>
          <cell r="C651" t="str">
            <v>女</v>
          </cell>
        </row>
        <row r="652">
          <cell r="B652" t="str">
            <v>胡俊平</v>
          </cell>
          <cell r="C652" t="str">
            <v>男</v>
          </cell>
        </row>
        <row r="653">
          <cell r="B653" t="str">
            <v>谢雪滢</v>
          </cell>
          <cell r="C653" t="str">
            <v>女</v>
          </cell>
        </row>
        <row r="654">
          <cell r="B654" t="str">
            <v>刘润丰</v>
          </cell>
          <cell r="C654" t="str">
            <v>男</v>
          </cell>
        </row>
        <row r="655">
          <cell r="B655" t="str">
            <v>简嘉进</v>
          </cell>
          <cell r="C655" t="str">
            <v>男</v>
          </cell>
        </row>
        <row r="656">
          <cell r="B656" t="str">
            <v>黄裕权</v>
          </cell>
          <cell r="C656" t="str">
            <v>男</v>
          </cell>
        </row>
        <row r="657">
          <cell r="B657" t="str">
            <v>白惠文</v>
          </cell>
          <cell r="C657" t="str">
            <v>男</v>
          </cell>
        </row>
        <row r="658">
          <cell r="B658" t="str">
            <v>张俊辉</v>
          </cell>
          <cell r="C658" t="str">
            <v>男</v>
          </cell>
        </row>
        <row r="659">
          <cell r="B659" t="str">
            <v>梁莹莹</v>
          </cell>
          <cell r="C659" t="str">
            <v>女</v>
          </cell>
        </row>
        <row r="660">
          <cell r="B660" t="str">
            <v>余锐群</v>
          </cell>
          <cell r="C660" t="str">
            <v>男</v>
          </cell>
        </row>
        <row r="661">
          <cell r="B661" t="str">
            <v>陈俊</v>
          </cell>
          <cell r="C661" t="str">
            <v>男</v>
          </cell>
        </row>
        <row r="662">
          <cell r="B662" t="str">
            <v>黄期寿</v>
          </cell>
          <cell r="C662" t="str">
            <v>男</v>
          </cell>
        </row>
        <row r="663">
          <cell r="B663" t="str">
            <v>张小妹</v>
          </cell>
          <cell r="C663" t="str">
            <v>女</v>
          </cell>
        </row>
        <row r="664">
          <cell r="B664" t="str">
            <v>刘浩贤</v>
          </cell>
          <cell r="C664" t="str">
            <v>男</v>
          </cell>
        </row>
        <row r="665">
          <cell r="B665" t="str">
            <v>袁振华</v>
          </cell>
          <cell r="C665" t="str">
            <v>男</v>
          </cell>
        </row>
        <row r="666">
          <cell r="B666" t="str">
            <v>王奕生</v>
          </cell>
          <cell r="C666" t="str">
            <v>男</v>
          </cell>
        </row>
        <row r="667">
          <cell r="B667" t="str">
            <v>梁晓嫦</v>
          </cell>
          <cell r="C667" t="str">
            <v>女</v>
          </cell>
        </row>
        <row r="668">
          <cell r="B668" t="str">
            <v>姜超</v>
          </cell>
          <cell r="C668" t="str">
            <v>男</v>
          </cell>
        </row>
        <row r="669">
          <cell r="B669" t="str">
            <v>谭春晖</v>
          </cell>
          <cell r="C669" t="str">
            <v>女</v>
          </cell>
        </row>
        <row r="670">
          <cell r="B670" t="str">
            <v>李晓慧</v>
          </cell>
          <cell r="C670" t="str">
            <v>女</v>
          </cell>
        </row>
        <row r="671">
          <cell r="B671" t="str">
            <v>赵雪阳</v>
          </cell>
          <cell r="C671" t="str">
            <v>男</v>
          </cell>
        </row>
        <row r="672">
          <cell r="B672" t="str">
            <v>魏征</v>
          </cell>
          <cell r="C672" t="str">
            <v>女</v>
          </cell>
        </row>
        <row r="673">
          <cell r="B673" t="str">
            <v>张银燕</v>
          </cell>
          <cell r="C673" t="str">
            <v>女</v>
          </cell>
        </row>
        <row r="674">
          <cell r="B674" t="str">
            <v>罗锦霞</v>
          </cell>
          <cell r="C674" t="str">
            <v>女</v>
          </cell>
        </row>
        <row r="675">
          <cell r="B675" t="str">
            <v>余嘉豪</v>
          </cell>
          <cell r="C675" t="str">
            <v>男</v>
          </cell>
        </row>
        <row r="676">
          <cell r="B676" t="str">
            <v>梁薇</v>
          </cell>
          <cell r="C676" t="str">
            <v>女</v>
          </cell>
        </row>
        <row r="677">
          <cell r="B677" t="str">
            <v>丁为</v>
          </cell>
          <cell r="C677" t="str">
            <v>男</v>
          </cell>
        </row>
        <row r="678">
          <cell r="B678" t="str">
            <v>陈秋燕</v>
          </cell>
          <cell r="C678" t="str">
            <v>女</v>
          </cell>
        </row>
        <row r="679">
          <cell r="B679" t="str">
            <v>周芳</v>
          </cell>
          <cell r="C679" t="str">
            <v>女</v>
          </cell>
        </row>
        <row r="680">
          <cell r="B680" t="str">
            <v>谢妞妞</v>
          </cell>
          <cell r="C680" t="str">
            <v>女</v>
          </cell>
        </row>
        <row r="681">
          <cell r="B681" t="str">
            <v>陆纯</v>
          </cell>
          <cell r="C681" t="str">
            <v>女</v>
          </cell>
        </row>
        <row r="682">
          <cell r="B682" t="str">
            <v>刘珍凤</v>
          </cell>
          <cell r="C682" t="str">
            <v>女</v>
          </cell>
        </row>
        <row r="683">
          <cell r="B683" t="str">
            <v>杨敏丽</v>
          </cell>
          <cell r="C683" t="str">
            <v>女</v>
          </cell>
        </row>
        <row r="684">
          <cell r="B684" t="str">
            <v>范玲妹</v>
          </cell>
          <cell r="C684" t="str">
            <v>女</v>
          </cell>
        </row>
        <row r="685">
          <cell r="B685" t="str">
            <v>兰兴旺</v>
          </cell>
          <cell r="C685" t="str">
            <v>男</v>
          </cell>
        </row>
        <row r="686">
          <cell r="B686" t="str">
            <v>苏敏</v>
          </cell>
          <cell r="C686" t="str">
            <v>女</v>
          </cell>
        </row>
        <row r="687">
          <cell r="B687" t="str">
            <v>黄莉</v>
          </cell>
          <cell r="C687" t="str">
            <v>女</v>
          </cell>
        </row>
        <row r="688">
          <cell r="B688" t="str">
            <v>陈强</v>
          </cell>
          <cell r="C688" t="str">
            <v>男</v>
          </cell>
        </row>
        <row r="689">
          <cell r="B689" t="str">
            <v>郑桃李</v>
          </cell>
          <cell r="C689" t="str">
            <v>女</v>
          </cell>
        </row>
        <row r="690">
          <cell r="B690" t="str">
            <v>黄卉</v>
          </cell>
          <cell r="C690" t="str">
            <v>女</v>
          </cell>
        </row>
        <row r="691">
          <cell r="B691" t="str">
            <v>濮瑞欢</v>
          </cell>
          <cell r="C691" t="str">
            <v>女</v>
          </cell>
        </row>
        <row r="692">
          <cell r="B692" t="str">
            <v>覃静雯</v>
          </cell>
          <cell r="C692" t="str">
            <v>女</v>
          </cell>
        </row>
        <row r="693">
          <cell r="B693" t="str">
            <v>孙亚杰</v>
          </cell>
          <cell r="C693" t="str">
            <v>女</v>
          </cell>
        </row>
        <row r="694">
          <cell r="B694" t="str">
            <v>罗斯敏</v>
          </cell>
          <cell r="C694" t="str">
            <v>女</v>
          </cell>
        </row>
        <row r="695">
          <cell r="B695" t="str">
            <v>郑舒婷</v>
          </cell>
          <cell r="C695" t="str">
            <v>女</v>
          </cell>
        </row>
        <row r="696">
          <cell r="B696" t="str">
            <v>郑雯</v>
          </cell>
          <cell r="C696" t="str">
            <v>女</v>
          </cell>
        </row>
        <row r="697">
          <cell r="B697" t="str">
            <v>蔡滢滢</v>
          </cell>
          <cell r="C697" t="str">
            <v>女</v>
          </cell>
        </row>
        <row r="698">
          <cell r="B698" t="str">
            <v>邱柔</v>
          </cell>
          <cell r="C698" t="str">
            <v>女</v>
          </cell>
        </row>
        <row r="699">
          <cell r="B699" t="str">
            <v>黄晓柳</v>
          </cell>
          <cell r="C699" t="str">
            <v>女</v>
          </cell>
        </row>
        <row r="700">
          <cell r="B700" t="str">
            <v>余婷</v>
          </cell>
          <cell r="C700" t="str">
            <v>女</v>
          </cell>
        </row>
        <row r="701">
          <cell r="B701" t="str">
            <v>林明婷</v>
          </cell>
          <cell r="C701" t="str">
            <v>女</v>
          </cell>
        </row>
        <row r="702">
          <cell r="B702" t="str">
            <v>詹翠婷</v>
          </cell>
          <cell r="C702" t="str">
            <v>女</v>
          </cell>
        </row>
        <row r="703">
          <cell r="B703" t="str">
            <v>廖雪萍</v>
          </cell>
          <cell r="C703" t="str">
            <v>女</v>
          </cell>
        </row>
        <row r="704">
          <cell r="B704" t="str">
            <v>林燕欣</v>
          </cell>
          <cell r="C704" t="str">
            <v>女</v>
          </cell>
        </row>
        <row r="705">
          <cell r="B705" t="str">
            <v>余蒙杰</v>
          </cell>
          <cell r="C705" t="str">
            <v>男</v>
          </cell>
        </row>
        <row r="706">
          <cell r="B706" t="str">
            <v>刘昌焱</v>
          </cell>
          <cell r="C706" t="str">
            <v>男</v>
          </cell>
        </row>
        <row r="707">
          <cell r="B707" t="str">
            <v>赵越</v>
          </cell>
          <cell r="C707" t="str">
            <v>女</v>
          </cell>
        </row>
        <row r="708">
          <cell r="B708" t="str">
            <v>王宁洋</v>
          </cell>
          <cell r="C708" t="str">
            <v>男</v>
          </cell>
        </row>
        <row r="709">
          <cell r="B709" t="str">
            <v>郭学智</v>
          </cell>
          <cell r="C709" t="str">
            <v>男</v>
          </cell>
        </row>
        <row r="710">
          <cell r="B710" t="str">
            <v>邵业锋</v>
          </cell>
          <cell r="C710" t="str">
            <v>女</v>
          </cell>
        </row>
        <row r="711">
          <cell r="B711" t="str">
            <v>陈天涯</v>
          </cell>
          <cell r="C711" t="str">
            <v>男</v>
          </cell>
        </row>
        <row r="712">
          <cell r="B712" t="str">
            <v>王凯</v>
          </cell>
          <cell r="C712" t="str">
            <v>男</v>
          </cell>
        </row>
        <row r="713">
          <cell r="B713" t="str">
            <v>虞芝雯</v>
          </cell>
          <cell r="C713" t="str">
            <v>女</v>
          </cell>
        </row>
        <row r="714">
          <cell r="B714" t="str">
            <v>陈婷婷</v>
          </cell>
          <cell r="C714" t="str">
            <v>女</v>
          </cell>
        </row>
        <row r="715">
          <cell r="B715" t="str">
            <v>何晓锋</v>
          </cell>
          <cell r="C715" t="str">
            <v>男</v>
          </cell>
        </row>
        <row r="716">
          <cell r="B716" t="str">
            <v>林波</v>
          </cell>
          <cell r="C716" t="str">
            <v>男</v>
          </cell>
        </row>
        <row r="717">
          <cell r="B717" t="str">
            <v>林勇</v>
          </cell>
          <cell r="C717" t="str">
            <v>男</v>
          </cell>
        </row>
        <row r="718">
          <cell r="B718" t="str">
            <v>刘哲</v>
          </cell>
          <cell r="C718" t="str">
            <v>男</v>
          </cell>
        </row>
        <row r="719">
          <cell r="B719" t="str">
            <v>方承阳</v>
          </cell>
          <cell r="C719" t="str">
            <v>男</v>
          </cell>
        </row>
        <row r="720">
          <cell r="B720" t="str">
            <v>陈邦</v>
          </cell>
          <cell r="C720" t="str">
            <v>男</v>
          </cell>
        </row>
        <row r="721">
          <cell r="B721" t="str">
            <v>王瑜</v>
          </cell>
          <cell r="C721" t="str">
            <v>男</v>
          </cell>
        </row>
        <row r="722">
          <cell r="B722" t="str">
            <v>钱龑</v>
          </cell>
          <cell r="C722" t="str">
            <v>男</v>
          </cell>
        </row>
        <row r="723">
          <cell r="B723" t="str">
            <v>沈怡</v>
          </cell>
          <cell r="C723" t="str">
            <v>女</v>
          </cell>
        </row>
        <row r="724">
          <cell r="B724" t="str">
            <v>金渲科</v>
          </cell>
          <cell r="C724" t="str">
            <v>男</v>
          </cell>
        </row>
        <row r="725">
          <cell r="B725" t="str">
            <v>冯俊楠</v>
          </cell>
          <cell r="C725" t="str">
            <v>男</v>
          </cell>
        </row>
        <row r="726">
          <cell r="B726" t="str">
            <v>周轩皓</v>
          </cell>
          <cell r="C726" t="str">
            <v>男</v>
          </cell>
        </row>
        <row r="727">
          <cell r="B727" t="str">
            <v>陈灵芝</v>
          </cell>
          <cell r="C727" t="str">
            <v>女</v>
          </cell>
        </row>
        <row r="728">
          <cell r="B728" t="str">
            <v>童峥峥</v>
          </cell>
          <cell r="C728" t="str">
            <v>女</v>
          </cell>
        </row>
        <row r="729">
          <cell r="B729" t="str">
            <v>杨旭</v>
          </cell>
          <cell r="C729" t="str">
            <v>女</v>
          </cell>
        </row>
        <row r="730">
          <cell r="B730" t="str">
            <v>程淑娴</v>
          </cell>
          <cell r="C730" t="str">
            <v>女</v>
          </cell>
        </row>
        <row r="731">
          <cell r="B731" t="str">
            <v>江思佳</v>
          </cell>
          <cell r="C731" t="str">
            <v>女</v>
          </cell>
        </row>
        <row r="732">
          <cell r="B732" t="str">
            <v>袁丽明</v>
          </cell>
          <cell r="C732" t="str">
            <v>女</v>
          </cell>
        </row>
        <row r="733">
          <cell r="B733" t="str">
            <v>龚凯媛</v>
          </cell>
          <cell r="C733" t="str">
            <v>女</v>
          </cell>
        </row>
        <row r="734">
          <cell r="B734" t="str">
            <v>孙文华</v>
          </cell>
          <cell r="C734" t="str">
            <v>女</v>
          </cell>
        </row>
        <row r="735">
          <cell r="B735" t="str">
            <v>程孟蝶</v>
          </cell>
          <cell r="C735" t="str">
            <v>女</v>
          </cell>
        </row>
        <row r="736">
          <cell r="B736" t="str">
            <v>陈蛟</v>
          </cell>
          <cell r="C736" t="str">
            <v>男</v>
          </cell>
        </row>
        <row r="737">
          <cell r="B737" t="str">
            <v>葛赛群</v>
          </cell>
          <cell r="C737" t="str">
            <v>女</v>
          </cell>
        </row>
        <row r="738">
          <cell r="B738" t="str">
            <v>马楠</v>
          </cell>
          <cell r="C738" t="str">
            <v>女</v>
          </cell>
        </row>
        <row r="739">
          <cell r="B739" t="str">
            <v>王巧玲</v>
          </cell>
          <cell r="C739" t="str">
            <v>女</v>
          </cell>
        </row>
        <row r="740">
          <cell r="B740" t="str">
            <v>吕如萍</v>
          </cell>
          <cell r="C740" t="str">
            <v>女</v>
          </cell>
        </row>
        <row r="741">
          <cell r="B741" t="str">
            <v>刘云</v>
          </cell>
          <cell r="C741" t="str">
            <v>女</v>
          </cell>
        </row>
        <row r="742">
          <cell r="B742" t="str">
            <v>杨梓楠</v>
          </cell>
          <cell r="C742" t="str">
            <v>女</v>
          </cell>
        </row>
        <row r="743">
          <cell r="B743" t="str">
            <v>王卫红</v>
          </cell>
          <cell r="C743" t="str">
            <v>女</v>
          </cell>
        </row>
        <row r="744">
          <cell r="B744" t="str">
            <v>张书会</v>
          </cell>
          <cell r="C744" t="str">
            <v>女</v>
          </cell>
        </row>
        <row r="745">
          <cell r="B745" t="str">
            <v>王燕娜</v>
          </cell>
          <cell r="C745" t="str">
            <v>女</v>
          </cell>
        </row>
        <row r="746">
          <cell r="B746" t="str">
            <v>应泽贝</v>
          </cell>
          <cell r="C746" t="str">
            <v>男</v>
          </cell>
        </row>
        <row r="747">
          <cell r="B747" t="str">
            <v>朱苑</v>
          </cell>
          <cell r="C747" t="str">
            <v>女</v>
          </cell>
        </row>
        <row r="748">
          <cell r="B748" t="str">
            <v>洪彦婷</v>
          </cell>
          <cell r="C748" t="str">
            <v>女</v>
          </cell>
        </row>
        <row r="749">
          <cell r="B749" t="str">
            <v>竺蓓媛</v>
          </cell>
          <cell r="C749" t="str">
            <v>女</v>
          </cell>
        </row>
        <row r="750">
          <cell r="B750" t="str">
            <v>周虎</v>
          </cell>
          <cell r="C750" t="str">
            <v>男</v>
          </cell>
        </row>
        <row r="751">
          <cell r="B751" t="str">
            <v>李萍</v>
          </cell>
          <cell r="C751" t="str">
            <v>女</v>
          </cell>
        </row>
        <row r="752">
          <cell r="B752" t="str">
            <v>朱闻愈</v>
          </cell>
          <cell r="C752" t="str">
            <v>男</v>
          </cell>
        </row>
        <row r="753">
          <cell r="B753" t="str">
            <v>钱俏燚</v>
          </cell>
          <cell r="C753" t="str">
            <v>女</v>
          </cell>
        </row>
        <row r="754">
          <cell r="B754" t="str">
            <v>骆科林</v>
          </cell>
          <cell r="C754" t="str">
            <v>男</v>
          </cell>
        </row>
        <row r="755">
          <cell r="B755" t="str">
            <v>陈佳闽</v>
          </cell>
          <cell r="C755" t="str">
            <v>女</v>
          </cell>
        </row>
        <row r="756">
          <cell r="B756" t="str">
            <v>肖镇城</v>
          </cell>
          <cell r="C756" t="str">
            <v>男</v>
          </cell>
        </row>
        <row r="757">
          <cell r="B757" t="str">
            <v>莫倚琳</v>
          </cell>
          <cell r="C757" t="str">
            <v>女</v>
          </cell>
        </row>
        <row r="758">
          <cell r="B758" t="str">
            <v>林珊珊</v>
          </cell>
          <cell r="C758" t="str">
            <v>女</v>
          </cell>
        </row>
        <row r="759">
          <cell r="B759" t="str">
            <v>龚发俊</v>
          </cell>
          <cell r="C759" t="str">
            <v>男</v>
          </cell>
        </row>
        <row r="760">
          <cell r="B760" t="str">
            <v>吴太漩</v>
          </cell>
          <cell r="C760" t="str">
            <v>男</v>
          </cell>
        </row>
        <row r="761">
          <cell r="B761" t="str">
            <v>刘丽媚</v>
          </cell>
          <cell r="C761" t="str">
            <v>女</v>
          </cell>
        </row>
        <row r="762">
          <cell r="B762" t="str">
            <v>许华利</v>
          </cell>
          <cell r="C762" t="str">
            <v>男</v>
          </cell>
        </row>
        <row r="763">
          <cell r="B763" t="str">
            <v>詹巧玲</v>
          </cell>
          <cell r="C763" t="str">
            <v>女</v>
          </cell>
        </row>
        <row r="764">
          <cell r="B764" t="str">
            <v>卢唯唯</v>
          </cell>
          <cell r="C764" t="str">
            <v>女</v>
          </cell>
        </row>
        <row r="765">
          <cell r="B765" t="str">
            <v>郭雪琴</v>
          </cell>
          <cell r="C765" t="str">
            <v>女</v>
          </cell>
        </row>
        <row r="766">
          <cell r="B766" t="str">
            <v>林玲玲</v>
          </cell>
          <cell r="C766" t="str">
            <v>女</v>
          </cell>
        </row>
        <row r="767">
          <cell r="B767" t="str">
            <v>黄慧兰</v>
          </cell>
          <cell r="C767" t="str">
            <v>女</v>
          </cell>
        </row>
        <row r="768">
          <cell r="B768" t="str">
            <v>黄一津</v>
          </cell>
          <cell r="C768" t="str">
            <v>女</v>
          </cell>
        </row>
        <row r="769">
          <cell r="B769" t="str">
            <v>方燕玲</v>
          </cell>
          <cell r="C769" t="str">
            <v>女</v>
          </cell>
        </row>
        <row r="770">
          <cell r="B770" t="str">
            <v>梁飞宇</v>
          </cell>
          <cell r="C770" t="str">
            <v>男</v>
          </cell>
        </row>
        <row r="771">
          <cell r="B771" t="str">
            <v>张玉萍</v>
          </cell>
          <cell r="C771" t="str">
            <v>女</v>
          </cell>
        </row>
        <row r="772">
          <cell r="B772" t="str">
            <v>郭宏杰</v>
          </cell>
          <cell r="C772" t="str">
            <v>男</v>
          </cell>
        </row>
        <row r="773">
          <cell r="B773" t="str">
            <v>梁燕飞</v>
          </cell>
          <cell r="C773" t="str">
            <v>女</v>
          </cell>
        </row>
        <row r="774">
          <cell r="B774" t="str">
            <v>黄芷莹</v>
          </cell>
          <cell r="C774" t="str">
            <v>女</v>
          </cell>
        </row>
        <row r="775">
          <cell r="B775" t="str">
            <v>邝远鸿</v>
          </cell>
          <cell r="C775" t="str">
            <v>女</v>
          </cell>
        </row>
        <row r="776">
          <cell r="B776" t="str">
            <v>吴乐欣</v>
          </cell>
          <cell r="C776" t="str">
            <v>女</v>
          </cell>
        </row>
        <row r="777">
          <cell r="B777" t="str">
            <v>杨颖</v>
          </cell>
          <cell r="C777" t="str">
            <v>女</v>
          </cell>
        </row>
        <row r="778">
          <cell r="B778" t="str">
            <v>郑映琼</v>
          </cell>
          <cell r="C778" t="str">
            <v>女</v>
          </cell>
        </row>
        <row r="779">
          <cell r="B779" t="str">
            <v>林再铄</v>
          </cell>
          <cell r="C779" t="str">
            <v>男</v>
          </cell>
        </row>
        <row r="780">
          <cell r="B780" t="str">
            <v>王旭彪</v>
          </cell>
          <cell r="C780" t="str">
            <v>男</v>
          </cell>
        </row>
        <row r="781">
          <cell r="B781" t="str">
            <v>韩涛</v>
          </cell>
          <cell r="C781" t="str">
            <v>男</v>
          </cell>
        </row>
        <row r="782">
          <cell r="B782" t="str">
            <v>蔡雪亮</v>
          </cell>
          <cell r="C782" t="str">
            <v>男</v>
          </cell>
        </row>
        <row r="783">
          <cell r="B783" t="str">
            <v>谢丽随</v>
          </cell>
          <cell r="C783" t="str">
            <v>女</v>
          </cell>
        </row>
        <row r="784">
          <cell r="B784" t="str">
            <v>周英东</v>
          </cell>
          <cell r="C784" t="str">
            <v>男</v>
          </cell>
        </row>
        <row r="785">
          <cell r="B785" t="str">
            <v>杨阳</v>
          </cell>
          <cell r="C785" t="str">
            <v>男</v>
          </cell>
        </row>
        <row r="786">
          <cell r="B786" t="str">
            <v>吴伟涵</v>
          </cell>
          <cell r="C786" t="str">
            <v>男</v>
          </cell>
        </row>
        <row r="787">
          <cell r="B787" t="str">
            <v>张伟</v>
          </cell>
          <cell r="C787" t="str">
            <v>男</v>
          </cell>
        </row>
        <row r="788">
          <cell r="B788" t="str">
            <v>王东方</v>
          </cell>
          <cell r="C788" t="str">
            <v>男</v>
          </cell>
        </row>
        <row r="789">
          <cell r="B789" t="str">
            <v>韩志宇</v>
          </cell>
          <cell r="C789" t="str">
            <v>男</v>
          </cell>
        </row>
        <row r="790">
          <cell r="B790" t="str">
            <v>张刚</v>
          </cell>
          <cell r="C790" t="str">
            <v>男</v>
          </cell>
        </row>
        <row r="791">
          <cell r="B791" t="str">
            <v>崔铭</v>
          </cell>
          <cell r="C791" t="str">
            <v>男</v>
          </cell>
        </row>
        <row r="792">
          <cell r="B792" t="str">
            <v>宋佳浩</v>
          </cell>
          <cell r="C792" t="str">
            <v>男</v>
          </cell>
        </row>
        <row r="793">
          <cell r="B793" t="str">
            <v>林桐</v>
          </cell>
          <cell r="C793" t="str">
            <v>男</v>
          </cell>
        </row>
        <row r="794">
          <cell r="B794" t="str">
            <v>李领辰</v>
          </cell>
          <cell r="C794" t="str">
            <v>男</v>
          </cell>
        </row>
        <row r="795">
          <cell r="B795" t="str">
            <v>程冰倩</v>
          </cell>
          <cell r="C795" t="str">
            <v>女</v>
          </cell>
        </row>
        <row r="796">
          <cell r="B796" t="str">
            <v>赵曼杉</v>
          </cell>
          <cell r="C796" t="str">
            <v>女</v>
          </cell>
        </row>
        <row r="797">
          <cell r="B797" t="str">
            <v>唐数深</v>
          </cell>
          <cell r="C797" t="str">
            <v>男</v>
          </cell>
        </row>
        <row r="798">
          <cell r="B798" t="str">
            <v>梅宏硕</v>
          </cell>
          <cell r="C798" t="str">
            <v>男</v>
          </cell>
        </row>
        <row r="799">
          <cell r="B799" t="str">
            <v>陈海涛</v>
          </cell>
          <cell r="C799" t="str">
            <v>男</v>
          </cell>
        </row>
        <row r="800">
          <cell r="B800" t="str">
            <v>王晓璇</v>
          </cell>
          <cell r="C800" t="str">
            <v>女</v>
          </cell>
        </row>
        <row r="801">
          <cell r="B801" t="str">
            <v>李婷</v>
          </cell>
          <cell r="C801" t="str">
            <v>女</v>
          </cell>
        </row>
        <row r="802">
          <cell r="B802" t="str">
            <v>孔愉</v>
          </cell>
          <cell r="C802" t="str">
            <v>女</v>
          </cell>
        </row>
        <row r="803">
          <cell r="B803" t="str">
            <v>史艳亭</v>
          </cell>
          <cell r="C803" t="str">
            <v>女</v>
          </cell>
        </row>
        <row r="804">
          <cell r="B804" t="str">
            <v>于中秋</v>
          </cell>
          <cell r="C804" t="str">
            <v>女</v>
          </cell>
        </row>
        <row r="805">
          <cell r="B805" t="str">
            <v>李月霞</v>
          </cell>
          <cell r="C805" t="str">
            <v>女</v>
          </cell>
        </row>
        <row r="806">
          <cell r="B806" t="str">
            <v>邓娟娟</v>
          </cell>
          <cell r="C806" t="str">
            <v>女</v>
          </cell>
        </row>
        <row r="807">
          <cell r="B807" t="str">
            <v>宋健美</v>
          </cell>
          <cell r="C807" t="str">
            <v>女</v>
          </cell>
        </row>
        <row r="808">
          <cell r="B808" t="str">
            <v>李雯</v>
          </cell>
          <cell r="C808" t="str">
            <v>女</v>
          </cell>
        </row>
        <row r="809">
          <cell r="B809" t="str">
            <v>刘芳</v>
          </cell>
          <cell r="C809" t="str">
            <v>女</v>
          </cell>
        </row>
        <row r="810">
          <cell r="B810" t="str">
            <v>李星知</v>
          </cell>
          <cell r="C810" t="str">
            <v>女</v>
          </cell>
        </row>
        <row r="811">
          <cell r="B811" t="str">
            <v>周文婷</v>
          </cell>
          <cell r="C811" t="str">
            <v>女</v>
          </cell>
        </row>
        <row r="812">
          <cell r="B812" t="str">
            <v>刘玉莹</v>
          </cell>
          <cell r="C812" t="str">
            <v>女</v>
          </cell>
        </row>
        <row r="813">
          <cell r="B813" t="str">
            <v>文雪芹</v>
          </cell>
          <cell r="C813" t="str">
            <v>女</v>
          </cell>
        </row>
        <row r="814">
          <cell r="B814" t="str">
            <v>杨婷</v>
          </cell>
          <cell r="C814" t="str">
            <v>女</v>
          </cell>
        </row>
        <row r="815">
          <cell r="B815" t="str">
            <v>吴秋月</v>
          </cell>
          <cell r="C815" t="str">
            <v>女</v>
          </cell>
        </row>
        <row r="816">
          <cell r="B816" t="str">
            <v>王萌萌</v>
          </cell>
          <cell r="C816" t="str">
            <v>女</v>
          </cell>
        </row>
        <row r="817">
          <cell r="B817" t="str">
            <v>李彤</v>
          </cell>
          <cell r="C817" t="str">
            <v>女</v>
          </cell>
        </row>
        <row r="818">
          <cell r="B818" t="str">
            <v>张悦</v>
          </cell>
          <cell r="C818" t="str">
            <v>女</v>
          </cell>
        </row>
        <row r="819">
          <cell r="B819" t="str">
            <v>杨雪春</v>
          </cell>
          <cell r="C819" t="str">
            <v>女</v>
          </cell>
        </row>
        <row r="820">
          <cell r="B820" t="str">
            <v>田峰</v>
          </cell>
          <cell r="C820" t="str">
            <v>男</v>
          </cell>
        </row>
        <row r="821">
          <cell r="B821" t="str">
            <v>佟舟</v>
          </cell>
          <cell r="C821" t="str">
            <v>女</v>
          </cell>
        </row>
        <row r="822">
          <cell r="B822" t="str">
            <v>曹丽琼</v>
          </cell>
          <cell r="C822" t="str">
            <v>女</v>
          </cell>
        </row>
        <row r="823">
          <cell r="B823" t="str">
            <v>李安琪</v>
          </cell>
          <cell r="C823" t="str">
            <v>女</v>
          </cell>
        </row>
        <row r="824">
          <cell r="B824" t="str">
            <v>黄鸿玲</v>
          </cell>
          <cell r="C824" t="str">
            <v>女</v>
          </cell>
        </row>
        <row r="825">
          <cell r="B825" t="str">
            <v>戴静</v>
          </cell>
          <cell r="C825" t="str">
            <v>女</v>
          </cell>
        </row>
        <row r="826">
          <cell r="B826" t="str">
            <v>许小芬</v>
          </cell>
          <cell r="C826" t="str">
            <v>女</v>
          </cell>
        </row>
        <row r="827">
          <cell r="B827" t="str">
            <v>刘希萌</v>
          </cell>
          <cell r="C827" t="str">
            <v>女</v>
          </cell>
        </row>
        <row r="828">
          <cell r="B828" t="str">
            <v>丁金梅</v>
          </cell>
          <cell r="C828" t="str">
            <v>女</v>
          </cell>
        </row>
        <row r="829">
          <cell r="B829" t="str">
            <v>刘艳</v>
          </cell>
          <cell r="C829" t="str">
            <v>女</v>
          </cell>
        </row>
        <row r="830">
          <cell r="B830" t="str">
            <v>黄琦</v>
          </cell>
          <cell r="C830" t="str">
            <v>女</v>
          </cell>
        </row>
        <row r="831">
          <cell r="B831" t="str">
            <v>王明贞</v>
          </cell>
          <cell r="C831" t="str">
            <v>女</v>
          </cell>
        </row>
        <row r="832">
          <cell r="B832" t="str">
            <v>杨黎</v>
          </cell>
          <cell r="C832" t="str">
            <v>男</v>
          </cell>
        </row>
        <row r="833">
          <cell r="B833" t="str">
            <v>易九阳</v>
          </cell>
          <cell r="C833" t="str">
            <v>男</v>
          </cell>
        </row>
        <row r="834">
          <cell r="B834" t="str">
            <v>陈博宇</v>
          </cell>
          <cell r="C834" t="str">
            <v>男</v>
          </cell>
        </row>
        <row r="835">
          <cell r="B835" t="str">
            <v>李鑫</v>
          </cell>
          <cell r="C835" t="str">
            <v>女</v>
          </cell>
        </row>
        <row r="836">
          <cell r="B836" t="str">
            <v>宋绮莉</v>
          </cell>
          <cell r="C836" t="str">
            <v>女</v>
          </cell>
        </row>
        <row r="837">
          <cell r="B837" t="str">
            <v>钟升</v>
          </cell>
          <cell r="C837" t="str">
            <v>男</v>
          </cell>
        </row>
        <row r="838">
          <cell r="B838" t="str">
            <v>王坤鑫</v>
          </cell>
          <cell r="C838" t="str">
            <v>男</v>
          </cell>
        </row>
        <row r="839">
          <cell r="B839" t="str">
            <v>罗鑫</v>
          </cell>
          <cell r="C839" t="str">
            <v>男</v>
          </cell>
        </row>
        <row r="840">
          <cell r="B840" t="str">
            <v>刘紫阳</v>
          </cell>
          <cell r="C840" t="str">
            <v>女</v>
          </cell>
        </row>
        <row r="841">
          <cell r="B841" t="str">
            <v>郭晓丽</v>
          </cell>
          <cell r="C841" t="str">
            <v>女</v>
          </cell>
        </row>
        <row r="842">
          <cell r="B842" t="str">
            <v>蒋应羽</v>
          </cell>
          <cell r="C842" t="str">
            <v>女</v>
          </cell>
        </row>
        <row r="843">
          <cell r="B843" t="str">
            <v>孙晓芳</v>
          </cell>
          <cell r="C843" t="str">
            <v>女</v>
          </cell>
        </row>
        <row r="844">
          <cell r="B844" t="str">
            <v>朱谋军</v>
          </cell>
          <cell r="C844" t="str">
            <v>女</v>
          </cell>
        </row>
        <row r="845">
          <cell r="B845" t="str">
            <v>王红梅</v>
          </cell>
          <cell r="C845" t="str">
            <v>女</v>
          </cell>
        </row>
        <row r="846">
          <cell r="B846" t="str">
            <v>唐仙姿</v>
          </cell>
          <cell r="C846" t="str">
            <v>女</v>
          </cell>
        </row>
        <row r="847">
          <cell r="B847" t="str">
            <v>陈小英</v>
          </cell>
          <cell r="C847" t="str">
            <v>女</v>
          </cell>
        </row>
        <row r="848">
          <cell r="B848" t="str">
            <v>康仁双</v>
          </cell>
          <cell r="C848" t="str">
            <v>女</v>
          </cell>
        </row>
        <row r="849">
          <cell r="B849" t="str">
            <v>阳敏</v>
          </cell>
          <cell r="C849" t="str">
            <v>女</v>
          </cell>
        </row>
        <row r="850">
          <cell r="B850" t="str">
            <v>黎芳</v>
          </cell>
          <cell r="C850" t="str">
            <v>女</v>
          </cell>
        </row>
        <row r="851">
          <cell r="B851" t="str">
            <v>李金莲</v>
          </cell>
          <cell r="C851" t="str">
            <v>女</v>
          </cell>
        </row>
        <row r="852">
          <cell r="B852" t="str">
            <v>颜欣</v>
          </cell>
          <cell r="C852" t="str">
            <v>女</v>
          </cell>
        </row>
        <row r="853">
          <cell r="B853" t="str">
            <v>杨丹</v>
          </cell>
          <cell r="C853" t="str">
            <v>女</v>
          </cell>
        </row>
        <row r="854">
          <cell r="B854" t="str">
            <v>伍雨珂</v>
          </cell>
          <cell r="C854" t="str">
            <v>女</v>
          </cell>
        </row>
        <row r="855">
          <cell r="B855" t="str">
            <v>谢绍梅</v>
          </cell>
          <cell r="C855" t="str">
            <v>女</v>
          </cell>
        </row>
        <row r="856">
          <cell r="B856" t="str">
            <v>廖东麟</v>
          </cell>
          <cell r="C856" t="str">
            <v>男</v>
          </cell>
        </row>
        <row r="857">
          <cell r="B857" t="str">
            <v>贺洪聪</v>
          </cell>
          <cell r="C857" t="str">
            <v>男</v>
          </cell>
        </row>
        <row r="858">
          <cell r="B858" t="str">
            <v>郑从亮</v>
          </cell>
          <cell r="C858" t="str">
            <v>男</v>
          </cell>
        </row>
        <row r="859">
          <cell r="B859" t="str">
            <v>梁绍彦</v>
          </cell>
          <cell r="C859" t="str">
            <v>男</v>
          </cell>
        </row>
        <row r="860">
          <cell r="B860" t="str">
            <v>李佳</v>
          </cell>
          <cell r="C860" t="str">
            <v>女</v>
          </cell>
        </row>
        <row r="861">
          <cell r="B861" t="str">
            <v>温源增</v>
          </cell>
          <cell r="C861" t="str">
            <v>男</v>
          </cell>
        </row>
        <row r="862">
          <cell r="B862" t="str">
            <v>苏戈</v>
          </cell>
          <cell r="C862" t="str">
            <v>男</v>
          </cell>
        </row>
        <row r="863">
          <cell r="B863" t="str">
            <v>余苗苗</v>
          </cell>
          <cell r="C863" t="str">
            <v>女</v>
          </cell>
        </row>
        <row r="864">
          <cell r="B864" t="str">
            <v>李嘉伟</v>
          </cell>
          <cell r="C864" t="str">
            <v>男</v>
          </cell>
        </row>
        <row r="865">
          <cell r="B865" t="str">
            <v>许伟坤</v>
          </cell>
          <cell r="C865" t="str">
            <v>男</v>
          </cell>
        </row>
        <row r="866">
          <cell r="B866" t="str">
            <v>倪栋杰</v>
          </cell>
          <cell r="C866" t="str">
            <v>男</v>
          </cell>
        </row>
        <row r="867">
          <cell r="B867" t="str">
            <v>柴韵</v>
          </cell>
          <cell r="C867" t="str">
            <v>女</v>
          </cell>
        </row>
        <row r="868">
          <cell r="B868" t="str">
            <v>夏雨</v>
          </cell>
          <cell r="C868" t="str">
            <v>女</v>
          </cell>
        </row>
        <row r="869">
          <cell r="B869" t="str">
            <v>杨珍</v>
          </cell>
          <cell r="C869" t="str">
            <v>女</v>
          </cell>
        </row>
        <row r="870">
          <cell r="B870" t="str">
            <v>赵介芳</v>
          </cell>
          <cell r="C870" t="str">
            <v>女</v>
          </cell>
        </row>
        <row r="871">
          <cell r="B871" t="str">
            <v>童霞丽</v>
          </cell>
          <cell r="C871" t="str">
            <v>女</v>
          </cell>
        </row>
        <row r="872">
          <cell r="B872" t="str">
            <v>蔡如梦</v>
          </cell>
          <cell r="C872" t="str">
            <v>女</v>
          </cell>
        </row>
        <row r="873">
          <cell r="B873" t="str">
            <v>杨亦羽</v>
          </cell>
          <cell r="C873" t="str">
            <v>女</v>
          </cell>
        </row>
        <row r="874">
          <cell r="B874" t="str">
            <v>郑煜</v>
          </cell>
          <cell r="C874" t="str">
            <v>男</v>
          </cell>
        </row>
        <row r="875">
          <cell r="B875" t="str">
            <v>温李瑟</v>
          </cell>
          <cell r="C875" t="str">
            <v>女</v>
          </cell>
        </row>
        <row r="876">
          <cell r="B876" t="str">
            <v>徐莹佳</v>
          </cell>
          <cell r="C876" t="str">
            <v>女</v>
          </cell>
        </row>
        <row r="877">
          <cell r="B877" t="str">
            <v>秦丰</v>
          </cell>
          <cell r="C877" t="str">
            <v>男</v>
          </cell>
        </row>
        <row r="878">
          <cell r="B878" t="str">
            <v>傅泽辉</v>
          </cell>
          <cell r="C878" t="str">
            <v>男</v>
          </cell>
        </row>
        <row r="879">
          <cell r="B879" t="str">
            <v>朱勇</v>
          </cell>
          <cell r="C879" t="str">
            <v>男</v>
          </cell>
        </row>
        <row r="880">
          <cell r="B880" t="str">
            <v>邬庆玲</v>
          </cell>
          <cell r="C880" t="str">
            <v>女</v>
          </cell>
        </row>
        <row r="881">
          <cell r="B881" t="str">
            <v>郑美珠</v>
          </cell>
          <cell r="C881" t="str">
            <v>女</v>
          </cell>
        </row>
        <row r="882">
          <cell r="B882" t="str">
            <v>杨楚星</v>
          </cell>
          <cell r="C882" t="str">
            <v>女</v>
          </cell>
        </row>
        <row r="883">
          <cell r="B883" t="str">
            <v>彭小雪</v>
          </cell>
          <cell r="C883" t="str">
            <v>女</v>
          </cell>
        </row>
        <row r="884">
          <cell r="B884" t="str">
            <v>辛芳勤</v>
          </cell>
          <cell r="C884" t="str">
            <v>女</v>
          </cell>
        </row>
        <row r="885">
          <cell r="B885" t="str">
            <v>陈德轩</v>
          </cell>
          <cell r="C885" t="str">
            <v>男</v>
          </cell>
        </row>
        <row r="886">
          <cell r="B886" t="str">
            <v>李振龙</v>
          </cell>
          <cell r="C886" t="str">
            <v>男</v>
          </cell>
        </row>
        <row r="887">
          <cell r="B887" t="str">
            <v>袁伟文</v>
          </cell>
          <cell r="C887" t="str">
            <v>男</v>
          </cell>
        </row>
        <row r="888">
          <cell r="B888" t="str">
            <v>万自力</v>
          </cell>
          <cell r="C888" t="str">
            <v>男</v>
          </cell>
        </row>
        <row r="889">
          <cell r="B889" t="str">
            <v>吴巍</v>
          </cell>
          <cell r="C889" t="str">
            <v>女</v>
          </cell>
        </row>
        <row r="890">
          <cell r="B890" t="str">
            <v>陈沫含</v>
          </cell>
          <cell r="C890" t="str">
            <v>女</v>
          </cell>
        </row>
        <row r="891">
          <cell r="B891" t="str">
            <v>张馨予</v>
          </cell>
          <cell r="C891" t="str">
            <v>女</v>
          </cell>
        </row>
        <row r="892">
          <cell r="B892" t="str">
            <v>何彦琦</v>
          </cell>
          <cell r="C892" t="str">
            <v>女</v>
          </cell>
        </row>
        <row r="893">
          <cell r="B893" t="str">
            <v>黄雪婷</v>
          </cell>
          <cell r="C893" t="str">
            <v>女</v>
          </cell>
        </row>
        <row r="894">
          <cell r="B894" t="str">
            <v>郑宇翔</v>
          </cell>
          <cell r="C894" t="str">
            <v>男</v>
          </cell>
        </row>
        <row r="895">
          <cell r="B895" t="str">
            <v>杜智鹏</v>
          </cell>
          <cell r="C895" t="str">
            <v>男</v>
          </cell>
        </row>
        <row r="896">
          <cell r="B896" t="str">
            <v>彭媛媛</v>
          </cell>
          <cell r="C896" t="str">
            <v>女</v>
          </cell>
        </row>
        <row r="897">
          <cell r="B897" t="str">
            <v>唐佳慧</v>
          </cell>
          <cell r="C897" t="str">
            <v>女</v>
          </cell>
        </row>
        <row r="898">
          <cell r="B898" t="str">
            <v>赖文欣</v>
          </cell>
          <cell r="C898" t="str">
            <v>女</v>
          </cell>
        </row>
        <row r="899">
          <cell r="B899" t="str">
            <v>廖晓靖</v>
          </cell>
          <cell r="C899" t="str">
            <v>女</v>
          </cell>
        </row>
        <row r="900">
          <cell r="B900" t="str">
            <v>马雪然</v>
          </cell>
          <cell r="C900" t="str">
            <v>女</v>
          </cell>
        </row>
        <row r="901">
          <cell r="B901" t="str">
            <v>张聪聪</v>
          </cell>
          <cell r="C901" t="str">
            <v>女</v>
          </cell>
        </row>
        <row r="902">
          <cell r="B902" t="str">
            <v>刘权</v>
          </cell>
          <cell r="C902" t="str">
            <v>女</v>
          </cell>
        </row>
        <row r="903">
          <cell r="B903" t="str">
            <v>颜吉</v>
          </cell>
          <cell r="C903" t="str">
            <v>男</v>
          </cell>
        </row>
        <row r="904">
          <cell r="B904" t="str">
            <v>彭婷</v>
          </cell>
          <cell r="C904" t="str">
            <v>女</v>
          </cell>
        </row>
        <row r="905">
          <cell r="B905" t="str">
            <v>阳薇</v>
          </cell>
          <cell r="C905" t="str">
            <v>女</v>
          </cell>
        </row>
        <row r="906">
          <cell r="B906" t="str">
            <v>杨扬</v>
          </cell>
          <cell r="C906" t="str">
            <v>女</v>
          </cell>
        </row>
        <row r="907">
          <cell r="B907" t="str">
            <v>秦娇</v>
          </cell>
          <cell r="C907" t="str">
            <v>女</v>
          </cell>
        </row>
        <row r="908">
          <cell r="B908" t="str">
            <v>敬新月</v>
          </cell>
          <cell r="C908" t="str">
            <v>女</v>
          </cell>
        </row>
        <row r="909">
          <cell r="B909" t="str">
            <v>郑巧</v>
          </cell>
          <cell r="C909" t="str">
            <v>女</v>
          </cell>
        </row>
        <row r="910">
          <cell r="B910" t="str">
            <v>覃先玲</v>
          </cell>
          <cell r="C910" t="str">
            <v>女</v>
          </cell>
        </row>
        <row r="911">
          <cell r="B911" t="str">
            <v>黄淑娟</v>
          </cell>
          <cell r="C911" t="str">
            <v>女</v>
          </cell>
        </row>
        <row r="912">
          <cell r="B912" t="str">
            <v>胡鹏</v>
          </cell>
          <cell r="C912" t="str">
            <v>男</v>
          </cell>
        </row>
        <row r="913">
          <cell r="B913" t="str">
            <v>陈磊</v>
          </cell>
          <cell r="C913" t="str">
            <v>男</v>
          </cell>
        </row>
        <row r="914">
          <cell r="B914" t="str">
            <v>李柏良</v>
          </cell>
          <cell r="C914" t="str">
            <v>男</v>
          </cell>
        </row>
        <row r="915">
          <cell r="B915" t="str">
            <v>李豪文</v>
          </cell>
          <cell r="C915" t="str">
            <v>男</v>
          </cell>
        </row>
        <row r="916">
          <cell r="B916" t="str">
            <v>苗凯</v>
          </cell>
          <cell r="C916" t="str">
            <v>男</v>
          </cell>
        </row>
        <row r="917">
          <cell r="B917" t="str">
            <v>王佳</v>
          </cell>
          <cell r="C917" t="str">
            <v>男</v>
          </cell>
        </row>
        <row r="918">
          <cell r="B918" t="str">
            <v>高峰</v>
          </cell>
          <cell r="C918" t="str">
            <v>男</v>
          </cell>
        </row>
        <row r="919">
          <cell r="B919" t="str">
            <v>郑诗颖</v>
          </cell>
          <cell r="C919" t="str">
            <v>女</v>
          </cell>
        </row>
        <row r="920">
          <cell r="B920" t="str">
            <v>徐迪</v>
          </cell>
          <cell r="C920" t="str">
            <v>男</v>
          </cell>
        </row>
        <row r="921">
          <cell r="B921" t="str">
            <v>吕佳媛</v>
          </cell>
          <cell r="C921" t="str">
            <v>女</v>
          </cell>
        </row>
        <row r="922">
          <cell r="B922" t="str">
            <v>徐智敏</v>
          </cell>
          <cell r="C922" t="str">
            <v>女</v>
          </cell>
        </row>
        <row r="923">
          <cell r="B923" t="str">
            <v>沈冬梅</v>
          </cell>
          <cell r="C923" t="str">
            <v>女</v>
          </cell>
        </row>
        <row r="924">
          <cell r="B924" t="str">
            <v>朱鹏</v>
          </cell>
          <cell r="C924" t="str">
            <v>男</v>
          </cell>
        </row>
        <row r="925">
          <cell r="B925" t="str">
            <v>胡秋琴</v>
          </cell>
          <cell r="C925" t="str">
            <v>女</v>
          </cell>
        </row>
        <row r="926">
          <cell r="B926" t="str">
            <v>王佳付</v>
          </cell>
          <cell r="C926" t="str">
            <v>男</v>
          </cell>
        </row>
        <row r="927">
          <cell r="B927" t="str">
            <v>Eva.Chan</v>
          </cell>
          <cell r="C927" t="str">
            <v>女</v>
          </cell>
        </row>
        <row r="928">
          <cell r="B928" t="str">
            <v>Pearl.Chui</v>
          </cell>
          <cell r="C928" t="str">
            <v>女</v>
          </cell>
        </row>
        <row r="929">
          <cell r="B929" t="str">
            <v>徐长河</v>
          </cell>
          <cell r="C929" t="str">
            <v>男</v>
          </cell>
        </row>
        <row r="930">
          <cell r="B930" t="str">
            <v>余鹏杰</v>
          </cell>
          <cell r="C930" t="str">
            <v>男</v>
          </cell>
        </row>
        <row r="931">
          <cell r="B931" t="str">
            <v>任相存</v>
          </cell>
          <cell r="C931" t="str">
            <v>男</v>
          </cell>
        </row>
        <row r="932">
          <cell r="B932" t="str">
            <v>王灵杰</v>
          </cell>
          <cell r="C932" t="str">
            <v>男</v>
          </cell>
        </row>
        <row r="933">
          <cell r="B933" t="str">
            <v>黄梦楠</v>
          </cell>
          <cell r="C933" t="str">
            <v>女</v>
          </cell>
        </row>
        <row r="934">
          <cell r="B934" t="str">
            <v>刘心迪</v>
          </cell>
          <cell r="C934" t="str">
            <v>女</v>
          </cell>
        </row>
        <row r="935">
          <cell r="B935" t="str">
            <v>赵雨</v>
          </cell>
          <cell r="C935" t="str">
            <v>女</v>
          </cell>
        </row>
        <row r="936">
          <cell r="B936" t="str">
            <v>罗开烨</v>
          </cell>
          <cell r="C936" t="str">
            <v>男</v>
          </cell>
        </row>
        <row r="937">
          <cell r="B937" t="str">
            <v>周航行</v>
          </cell>
          <cell r="C937" t="str">
            <v>男</v>
          </cell>
        </row>
        <row r="938">
          <cell r="B938" t="str">
            <v>王威</v>
          </cell>
          <cell r="C938" t="str">
            <v>男</v>
          </cell>
        </row>
        <row r="939">
          <cell r="B939" t="str">
            <v>吴奕鸿</v>
          </cell>
          <cell r="C939" t="str">
            <v>男</v>
          </cell>
        </row>
        <row r="940">
          <cell r="B940" t="str">
            <v>陈桄泰</v>
          </cell>
          <cell r="C940" t="str">
            <v>男</v>
          </cell>
        </row>
        <row r="941">
          <cell r="B941" t="str">
            <v>陈融峰</v>
          </cell>
          <cell r="C941" t="str">
            <v>男</v>
          </cell>
        </row>
        <row r="942">
          <cell r="B942" t="str">
            <v>李俏燕</v>
          </cell>
          <cell r="C942" t="str">
            <v>女</v>
          </cell>
        </row>
        <row r="943">
          <cell r="B943" t="str">
            <v>王启梁</v>
          </cell>
          <cell r="C943" t="str">
            <v>男</v>
          </cell>
        </row>
        <row r="944">
          <cell r="B944" t="str">
            <v>马炜标</v>
          </cell>
          <cell r="C944" t="str">
            <v>男</v>
          </cell>
        </row>
        <row r="945">
          <cell r="B945" t="str">
            <v>刘松</v>
          </cell>
          <cell r="C945" t="str">
            <v>男</v>
          </cell>
        </row>
        <row r="946">
          <cell r="B946" t="str">
            <v>李华明</v>
          </cell>
          <cell r="C946" t="str">
            <v>男</v>
          </cell>
        </row>
        <row r="947">
          <cell r="B947" t="str">
            <v>谢梦达</v>
          </cell>
          <cell r="C947" t="str">
            <v>男</v>
          </cell>
        </row>
        <row r="948">
          <cell r="B948" t="str">
            <v>张舒文</v>
          </cell>
          <cell r="C948" t="str">
            <v>男</v>
          </cell>
        </row>
        <row r="949">
          <cell r="B949" t="str">
            <v>谭东华</v>
          </cell>
          <cell r="C949" t="str">
            <v>女</v>
          </cell>
        </row>
        <row r="950">
          <cell r="B950" t="str">
            <v>冯杰</v>
          </cell>
          <cell r="C950" t="str">
            <v>男</v>
          </cell>
        </row>
        <row r="951">
          <cell r="B951" t="str">
            <v>黄康扬</v>
          </cell>
          <cell r="C951" t="str">
            <v>男</v>
          </cell>
        </row>
        <row r="952">
          <cell r="B952" t="str">
            <v>陈文燕</v>
          </cell>
          <cell r="C952" t="str">
            <v>女</v>
          </cell>
        </row>
        <row r="953">
          <cell r="B953" t="str">
            <v>尹鑫鑫</v>
          </cell>
          <cell r="C953" t="str">
            <v>女</v>
          </cell>
        </row>
        <row r="954">
          <cell r="B954" t="str">
            <v>彭同君</v>
          </cell>
          <cell r="C954" t="str">
            <v>女</v>
          </cell>
        </row>
        <row r="955">
          <cell r="B955" t="str">
            <v>谢湘慧</v>
          </cell>
          <cell r="C955" t="str">
            <v>女</v>
          </cell>
        </row>
        <row r="956">
          <cell r="B956" t="str">
            <v>刘海峰</v>
          </cell>
          <cell r="C956" t="str">
            <v>男</v>
          </cell>
        </row>
        <row r="957">
          <cell r="B957" t="str">
            <v>陈堉斌</v>
          </cell>
          <cell r="C957" t="str">
            <v>男</v>
          </cell>
        </row>
        <row r="958">
          <cell r="B958" t="str">
            <v>傅琛</v>
          </cell>
          <cell r="C958" t="str">
            <v>女</v>
          </cell>
        </row>
        <row r="959">
          <cell r="B959" t="str">
            <v>张诗源</v>
          </cell>
          <cell r="C959" t="str">
            <v>女</v>
          </cell>
        </row>
        <row r="960">
          <cell r="B960" t="str">
            <v>宋学</v>
          </cell>
          <cell r="C960" t="str">
            <v>男</v>
          </cell>
        </row>
        <row r="961">
          <cell r="B961" t="str">
            <v>李乃滨</v>
          </cell>
          <cell r="C961" t="str">
            <v>男</v>
          </cell>
        </row>
        <row r="962">
          <cell r="B962" t="str">
            <v>胡本康</v>
          </cell>
          <cell r="C962" t="str">
            <v>男</v>
          </cell>
        </row>
        <row r="963">
          <cell r="B963" t="str">
            <v>韩文晓</v>
          </cell>
          <cell r="C963" t="str">
            <v>男</v>
          </cell>
        </row>
        <row r="964">
          <cell r="B964" t="str">
            <v>魏晨明</v>
          </cell>
          <cell r="C964" t="str">
            <v>男</v>
          </cell>
        </row>
        <row r="965">
          <cell r="B965" t="str">
            <v>李炜</v>
          </cell>
          <cell r="C965" t="str">
            <v>男</v>
          </cell>
        </row>
        <row r="966">
          <cell r="B966" t="str">
            <v>黎园</v>
          </cell>
          <cell r="C966" t="str">
            <v>女</v>
          </cell>
        </row>
        <row r="967">
          <cell r="B967" t="str">
            <v>杨倩</v>
          </cell>
          <cell r="C967" t="str">
            <v>女</v>
          </cell>
        </row>
        <row r="968">
          <cell r="B968" t="str">
            <v>夏晓涵</v>
          </cell>
          <cell r="C968" t="str">
            <v>女</v>
          </cell>
        </row>
        <row r="969">
          <cell r="B969" t="str">
            <v>王蕊</v>
          </cell>
          <cell r="C969" t="str">
            <v>女</v>
          </cell>
        </row>
        <row r="970">
          <cell r="B970" t="str">
            <v>彭芳</v>
          </cell>
          <cell r="C970" t="str">
            <v>女</v>
          </cell>
        </row>
        <row r="971">
          <cell r="B971" t="str">
            <v>车振艳</v>
          </cell>
          <cell r="C971" t="str">
            <v>女</v>
          </cell>
        </row>
        <row r="972">
          <cell r="B972" t="str">
            <v>罗植文</v>
          </cell>
          <cell r="C972" t="str">
            <v>男</v>
          </cell>
        </row>
        <row r="973">
          <cell r="B973" t="str">
            <v>李珂</v>
          </cell>
          <cell r="C973" t="str">
            <v>女</v>
          </cell>
        </row>
        <row r="974">
          <cell r="B974" t="str">
            <v>陈梦雅</v>
          </cell>
          <cell r="C974" t="str">
            <v>女</v>
          </cell>
        </row>
        <row r="975">
          <cell r="B975" t="str">
            <v>刘臻鹏</v>
          </cell>
          <cell r="C975" t="str">
            <v>男</v>
          </cell>
        </row>
        <row r="976">
          <cell r="B976" t="str">
            <v>单莫涵</v>
          </cell>
          <cell r="C976" t="str">
            <v>女</v>
          </cell>
        </row>
        <row r="977">
          <cell r="B977" t="str">
            <v>时然</v>
          </cell>
          <cell r="C977" t="str">
            <v>女</v>
          </cell>
        </row>
        <row r="978">
          <cell r="B978" t="str">
            <v>沈俊杰</v>
          </cell>
          <cell r="C978" t="str">
            <v>男</v>
          </cell>
        </row>
        <row r="979">
          <cell r="B979" t="str">
            <v>黄桃光</v>
          </cell>
          <cell r="C979" t="str">
            <v>男</v>
          </cell>
        </row>
        <row r="980">
          <cell r="B980" t="str">
            <v>罗淡香</v>
          </cell>
          <cell r="C980" t="str">
            <v>女</v>
          </cell>
        </row>
        <row r="981">
          <cell r="B981" t="str">
            <v>李仰琳</v>
          </cell>
          <cell r="C981" t="str">
            <v>女</v>
          </cell>
        </row>
        <row r="982">
          <cell r="B982" t="str">
            <v>黄文茹</v>
          </cell>
          <cell r="C982" t="str">
            <v>女</v>
          </cell>
        </row>
        <row r="983">
          <cell r="B983" t="str">
            <v>林沛瑶</v>
          </cell>
          <cell r="C983" t="str">
            <v>女</v>
          </cell>
        </row>
        <row r="984">
          <cell r="B984" t="str">
            <v>龚加辉</v>
          </cell>
          <cell r="C984" t="str">
            <v>男</v>
          </cell>
        </row>
        <row r="985">
          <cell r="B985" t="str">
            <v>何圳轩</v>
          </cell>
          <cell r="C985" t="str">
            <v>男</v>
          </cell>
        </row>
        <row r="986">
          <cell r="B986" t="str">
            <v>彭朗森</v>
          </cell>
          <cell r="C986" t="str">
            <v>男</v>
          </cell>
        </row>
        <row r="987">
          <cell r="B987" t="str">
            <v>黄耀文</v>
          </cell>
          <cell r="C987" t="str">
            <v>男</v>
          </cell>
        </row>
        <row r="988">
          <cell r="B988" t="str">
            <v>徐楷霞</v>
          </cell>
          <cell r="C988" t="str">
            <v>女</v>
          </cell>
        </row>
        <row r="989">
          <cell r="B989" t="str">
            <v>刘莎莎</v>
          </cell>
          <cell r="C989" t="str">
            <v>女</v>
          </cell>
        </row>
        <row r="990">
          <cell r="B990" t="str">
            <v>周方飞</v>
          </cell>
          <cell r="C990" t="str">
            <v>男</v>
          </cell>
        </row>
        <row r="991">
          <cell r="B991" t="str">
            <v>全卓臣</v>
          </cell>
          <cell r="C991" t="str">
            <v>男</v>
          </cell>
        </row>
        <row r="992">
          <cell r="B992" t="str">
            <v>谢树琛</v>
          </cell>
          <cell r="C992" t="str">
            <v>男</v>
          </cell>
        </row>
        <row r="993">
          <cell r="B993" t="str">
            <v>陈薇</v>
          </cell>
          <cell r="C993" t="str">
            <v>女</v>
          </cell>
        </row>
        <row r="994">
          <cell r="B994" t="str">
            <v>赵诚宪</v>
          </cell>
          <cell r="C994" t="str">
            <v>男</v>
          </cell>
        </row>
        <row r="995">
          <cell r="B995" t="str">
            <v>黄晓莹</v>
          </cell>
          <cell r="C995" t="str">
            <v>女</v>
          </cell>
        </row>
        <row r="996">
          <cell r="B996" t="str">
            <v>林海英</v>
          </cell>
          <cell r="C996" t="str">
            <v>女</v>
          </cell>
        </row>
        <row r="997">
          <cell r="B997" t="str">
            <v>邱兵文</v>
          </cell>
          <cell r="C997" t="str">
            <v>男</v>
          </cell>
        </row>
        <row r="998">
          <cell r="B998" t="str">
            <v>刘琼凤</v>
          </cell>
          <cell r="C998" t="str">
            <v>女</v>
          </cell>
        </row>
        <row r="999">
          <cell r="B999" t="str">
            <v>龙晶</v>
          </cell>
          <cell r="C999" t="str">
            <v>女</v>
          </cell>
        </row>
        <row r="1000">
          <cell r="B1000" t="str">
            <v>邱子杰</v>
          </cell>
          <cell r="C1000" t="str">
            <v>男</v>
          </cell>
        </row>
        <row r="1001">
          <cell r="B1001" t="str">
            <v>张洁琳</v>
          </cell>
          <cell r="C1001" t="str">
            <v>女</v>
          </cell>
        </row>
        <row r="1002">
          <cell r="B1002" t="str">
            <v>高彩妮</v>
          </cell>
          <cell r="C1002" t="str">
            <v>女</v>
          </cell>
        </row>
        <row r="1003">
          <cell r="B1003" t="str">
            <v>王玥</v>
          </cell>
          <cell r="C1003" t="str">
            <v>女</v>
          </cell>
        </row>
        <row r="1004">
          <cell r="B1004" t="str">
            <v>何嘉敏</v>
          </cell>
          <cell r="C1004" t="str">
            <v>女</v>
          </cell>
        </row>
        <row r="1005">
          <cell r="B1005" t="str">
            <v>张佳欣</v>
          </cell>
          <cell r="C1005" t="str">
            <v>女</v>
          </cell>
        </row>
        <row r="1006">
          <cell r="B1006" t="str">
            <v>叶秀花</v>
          </cell>
          <cell r="C1006" t="str">
            <v>女</v>
          </cell>
        </row>
        <row r="1007">
          <cell r="B1007" t="str">
            <v>郑铃铃</v>
          </cell>
          <cell r="C1007" t="str">
            <v>女</v>
          </cell>
        </row>
        <row r="1008">
          <cell r="B1008" t="str">
            <v>马圣澜</v>
          </cell>
          <cell r="C1008" t="str">
            <v>女</v>
          </cell>
        </row>
        <row r="1009">
          <cell r="B1009" t="str">
            <v>李家仪</v>
          </cell>
          <cell r="C1009" t="str">
            <v>女</v>
          </cell>
        </row>
        <row r="1010">
          <cell r="B1010" t="str">
            <v>张如薇</v>
          </cell>
          <cell r="C1010" t="str">
            <v>女</v>
          </cell>
        </row>
        <row r="1011">
          <cell r="B1011" t="str">
            <v>陶鸿</v>
          </cell>
          <cell r="C1011" t="str">
            <v>女</v>
          </cell>
        </row>
        <row r="1012">
          <cell r="B1012" t="str">
            <v>邹茜茜</v>
          </cell>
          <cell r="C1012" t="str">
            <v>女</v>
          </cell>
        </row>
        <row r="1013">
          <cell r="B1013" t="str">
            <v>何纯基</v>
          </cell>
          <cell r="C1013" t="str">
            <v>男</v>
          </cell>
        </row>
        <row r="1014">
          <cell r="B1014" t="str">
            <v>詹嘉铃</v>
          </cell>
          <cell r="C1014" t="str">
            <v>女</v>
          </cell>
        </row>
        <row r="1015">
          <cell r="B1015" t="str">
            <v>梁成春</v>
          </cell>
          <cell r="C1015" t="str">
            <v>女</v>
          </cell>
        </row>
        <row r="1016">
          <cell r="B1016" t="str">
            <v>陈英宇</v>
          </cell>
          <cell r="C1016" t="str">
            <v>女</v>
          </cell>
        </row>
        <row r="1017">
          <cell r="B1017" t="str">
            <v>刘仪方</v>
          </cell>
          <cell r="C1017" t="str">
            <v>女</v>
          </cell>
        </row>
        <row r="1018">
          <cell r="B1018" t="str">
            <v>李思</v>
          </cell>
          <cell r="C1018" t="str">
            <v>女</v>
          </cell>
        </row>
        <row r="1019">
          <cell r="B1019" t="str">
            <v>张燕婷</v>
          </cell>
          <cell r="C1019" t="str">
            <v>女</v>
          </cell>
        </row>
        <row r="1020">
          <cell r="B1020" t="str">
            <v>林超婷</v>
          </cell>
          <cell r="C1020" t="str">
            <v>女</v>
          </cell>
        </row>
        <row r="1021">
          <cell r="B1021" t="str">
            <v>庄蓓蓓</v>
          </cell>
          <cell r="C1021" t="str">
            <v>女</v>
          </cell>
        </row>
        <row r="1022">
          <cell r="B1022" t="str">
            <v>李美晨</v>
          </cell>
          <cell r="C1022" t="str">
            <v>女</v>
          </cell>
        </row>
        <row r="1023">
          <cell r="B1023" t="str">
            <v>张桂欣</v>
          </cell>
          <cell r="C1023" t="str">
            <v>女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8"/>
      <sheetName val="Sheet2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2">
          <cell r="G2">
            <v>20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职位</v>
          </cell>
        </row>
        <row r="4">
          <cell r="G4" t="str">
            <v>马红光</v>
          </cell>
        </row>
        <row r="4">
          <cell r="I4">
            <v>37043</v>
          </cell>
        </row>
        <row r="5">
          <cell r="G5" t="str">
            <v>黄桃光</v>
          </cell>
          <cell r="H5" t="str">
            <v>正常</v>
          </cell>
          <cell r="I5">
            <v>40912</v>
          </cell>
          <cell r="J5">
            <v>450001</v>
          </cell>
        </row>
        <row r="5">
          <cell r="L5" t="str">
            <v>综合部</v>
          </cell>
          <cell r="M5" t="str">
            <v>经理</v>
          </cell>
        </row>
        <row r="6">
          <cell r="G6" t="str">
            <v>田雅</v>
          </cell>
          <cell r="H6" t="str">
            <v>产假</v>
          </cell>
          <cell r="I6">
            <v>44140</v>
          </cell>
          <cell r="J6">
            <v>450006</v>
          </cell>
        </row>
        <row r="6">
          <cell r="L6" t="str">
            <v>行政部</v>
          </cell>
          <cell r="M6" t="str">
            <v>行政</v>
          </cell>
        </row>
        <row r="7">
          <cell r="G7" t="str">
            <v>卫艳丽</v>
          </cell>
          <cell r="H7" t="str">
            <v>离职</v>
          </cell>
          <cell r="I7">
            <v>44214</v>
          </cell>
          <cell r="J7">
            <v>450002</v>
          </cell>
        </row>
        <row r="7">
          <cell r="L7" t="str">
            <v>操作部</v>
          </cell>
          <cell r="M7" t="str">
            <v>配载</v>
          </cell>
        </row>
        <row r="8">
          <cell r="G8" t="str">
            <v>黄文茹</v>
          </cell>
          <cell r="H8" t="str">
            <v>正常</v>
          </cell>
          <cell r="I8">
            <v>43164</v>
          </cell>
          <cell r="J8">
            <v>450003</v>
          </cell>
        </row>
        <row r="8">
          <cell r="L8" t="str">
            <v>操作部</v>
          </cell>
          <cell r="M8" t="str">
            <v>文件</v>
          </cell>
        </row>
        <row r="9">
          <cell r="G9" t="str">
            <v>林禧瑄</v>
          </cell>
          <cell r="H9" t="str">
            <v>离职</v>
          </cell>
          <cell r="I9">
            <v>44606</v>
          </cell>
          <cell r="J9">
            <v>450004</v>
          </cell>
        </row>
        <row r="9">
          <cell r="L9" t="str">
            <v>操作部</v>
          </cell>
          <cell r="M9" t="str">
            <v>海外客服</v>
          </cell>
        </row>
        <row r="10">
          <cell r="G10" t="str">
            <v>钟晓芳</v>
          </cell>
        </row>
        <row r="10">
          <cell r="I10">
            <v>40589</v>
          </cell>
          <cell r="J10">
            <v>450005</v>
          </cell>
        </row>
        <row r="10">
          <cell r="L10" t="str">
            <v>操作部</v>
          </cell>
          <cell r="M10" t="str">
            <v>海外客服</v>
          </cell>
        </row>
        <row r="11">
          <cell r="G11" t="str">
            <v>俞小文</v>
          </cell>
        </row>
        <row r="11">
          <cell r="I11">
            <v>40182</v>
          </cell>
        </row>
        <row r="11">
          <cell r="L11" t="str">
            <v>仓库</v>
          </cell>
          <cell r="M11" t="str">
            <v>货仓文员</v>
          </cell>
        </row>
        <row r="12">
          <cell r="G12" t="str">
            <v>袁军</v>
          </cell>
        </row>
        <row r="12">
          <cell r="L12" t="str">
            <v>业务部</v>
          </cell>
          <cell r="M12" t="str">
            <v>业务代表</v>
          </cell>
        </row>
        <row r="13">
          <cell r="G13" t="str">
            <v>彭龙明</v>
          </cell>
        </row>
        <row r="13">
          <cell r="L13" t="str">
            <v>业务部</v>
          </cell>
          <cell r="M13" t="str">
            <v>业务代表</v>
          </cell>
        </row>
        <row r="14">
          <cell r="G14" t="str">
            <v>郑浩填</v>
          </cell>
          <cell r="H14" t="str">
            <v>离职</v>
          </cell>
          <cell r="I14">
            <v>44964</v>
          </cell>
          <cell r="J14">
            <v>450007</v>
          </cell>
        </row>
        <row r="14">
          <cell r="L14" t="str">
            <v>业务部</v>
          </cell>
          <cell r="M14" t="str">
            <v>业务代表</v>
          </cell>
        </row>
        <row r="15">
          <cell r="G15" t="str">
            <v>龚加辉</v>
          </cell>
          <cell r="H15" t="str">
            <v>正常</v>
          </cell>
          <cell r="I15">
            <v>43206</v>
          </cell>
          <cell r="J15">
            <v>450008</v>
          </cell>
        </row>
        <row r="15">
          <cell r="L15" t="str">
            <v>业务部</v>
          </cell>
          <cell r="M15" t="str">
            <v>业务代表</v>
          </cell>
        </row>
        <row r="16">
          <cell r="G16" t="str">
            <v>何丽玲</v>
          </cell>
          <cell r="H16" t="str">
            <v>离职</v>
          </cell>
          <cell r="I16">
            <v>39981</v>
          </cell>
          <cell r="J16">
            <v>450009</v>
          </cell>
        </row>
        <row r="16">
          <cell r="L16" t="str">
            <v>财务部</v>
          </cell>
          <cell r="M16" t="str">
            <v>财务文员</v>
          </cell>
        </row>
        <row r="17">
          <cell r="G17" t="str">
            <v>罗淡香</v>
          </cell>
          <cell r="H17" t="str">
            <v>正常</v>
          </cell>
          <cell r="I17">
            <v>41312</v>
          </cell>
          <cell r="J17">
            <v>450010</v>
          </cell>
        </row>
        <row r="17">
          <cell r="L17" t="str">
            <v>财务部</v>
          </cell>
          <cell r="M17" t="str">
            <v>财务文员</v>
          </cell>
        </row>
        <row r="18">
          <cell r="G18" t="str">
            <v>张月琼</v>
          </cell>
          <cell r="H18" t="str">
            <v>离职</v>
          </cell>
          <cell r="I18">
            <v>45406</v>
          </cell>
          <cell r="J18">
            <v>450011</v>
          </cell>
        </row>
        <row r="18">
          <cell r="L18" t="str">
            <v>操作部</v>
          </cell>
          <cell r="M18" t="str">
            <v>配载</v>
          </cell>
        </row>
        <row r="19">
          <cell r="G19" t="str">
            <v>林沛瑶</v>
          </cell>
          <cell r="H19" t="str">
            <v>正常</v>
          </cell>
          <cell r="I19">
            <v>45442</v>
          </cell>
          <cell r="J19">
            <v>450012</v>
          </cell>
        </row>
        <row r="19">
          <cell r="L19" t="str">
            <v>操作部</v>
          </cell>
          <cell r="M19" t="str">
            <v>配载</v>
          </cell>
        </row>
        <row r="20">
          <cell r="G20" t="str">
            <v>郑梦娜</v>
          </cell>
          <cell r="H20" t="str">
            <v>离职</v>
          </cell>
          <cell r="I20">
            <v>45469</v>
          </cell>
          <cell r="J20">
            <v>450014</v>
          </cell>
        </row>
        <row r="20">
          <cell r="L20" t="str">
            <v>操作部</v>
          </cell>
          <cell r="M20" t="str">
            <v>文件</v>
          </cell>
        </row>
        <row r="21">
          <cell r="G21" t="str">
            <v>谢嘉依</v>
          </cell>
          <cell r="H21" t="str">
            <v>离职</v>
          </cell>
          <cell r="I21">
            <v>45483</v>
          </cell>
          <cell r="J21">
            <v>450015</v>
          </cell>
        </row>
        <row r="21">
          <cell r="L21" t="str">
            <v>操作部</v>
          </cell>
          <cell r="M21" t="str">
            <v>文件</v>
          </cell>
        </row>
        <row r="22">
          <cell r="G22" t="str">
            <v>李仰琳</v>
          </cell>
          <cell r="H22" t="str">
            <v>正常</v>
          </cell>
          <cell r="I22">
            <v>43222</v>
          </cell>
          <cell r="J22">
            <v>450018</v>
          </cell>
        </row>
        <row r="22">
          <cell r="L22" t="str">
            <v>操作部</v>
          </cell>
          <cell r="M22" t="str">
            <v>操作</v>
          </cell>
        </row>
        <row r="23">
          <cell r="G23" t="str">
            <v>谭红花</v>
          </cell>
          <cell r="H23" t="str">
            <v>离职</v>
          </cell>
          <cell r="I23">
            <v>45078</v>
          </cell>
          <cell r="J23">
            <v>450024</v>
          </cell>
        </row>
        <row r="23">
          <cell r="L23" t="str">
            <v>操作部</v>
          </cell>
          <cell r="M23" t="str">
            <v>文件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82"/>
  <sheetViews>
    <sheetView tabSelected="1" workbookViewId="0">
      <pane ySplit="1" topLeftCell="A2" activePane="bottomLeft" state="frozen"/>
      <selection/>
      <selection pane="bottomLeft" activeCell="O19" sqref="O19"/>
    </sheetView>
  </sheetViews>
  <sheetFormatPr defaultColWidth="9" defaultRowHeight="13.5"/>
  <cols>
    <col min="2" max="2" width="18.625" customWidth="1"/>
    <col min="3" max="4" width="7" customWidth="1"/>
    <col min="5" max="5" width="5.125" customWidth="1"/>
    <col min="6" max="7" width="18.625" customWidth="1"/>
    <col min="8" max="8" width="20.625" customWidth="1"/>
    <col min="9" max="9" width="18.625" customWidth="1"/>
    <col min="10" max="10" width="9.625" customWidth="1"/>
    <col min="11" max="11" width="18.625" customWidth="1"/>
    <col min="12" max="12" width="16.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6">
      <c r="A2">
        <v>1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 t="str">
        <f>VLOOKUP(B2,[1]成员列表!$A:$D,4,0)</f>
        <v>总裁</v>
      </c>
      <c r="H2" s="1" t="s">
        <v>14</v>
      </c>
      <c r="I2" t="s">
        <v>15</v>
      </c>
      <c r="J2" t="str">
        <f>VLOOKUP(B2,[5]人事档案!$B$1:$C$65536,2,0)</f>
        <v>男</v>
      </c>
      <c r="K2" t="s">
        <v>16</v>
      </c>
      <c r="L2" s="2">
        <v>0.745138888888889</v>
      </c>
      <c r="M2" t="s">
        <v>17</v>
      </c>
      <c r="P2" t="s">
        <v>18</v>
      </c>
    </row>
    <row r="3" spans="1:16">
      <c r="A3">
        <v>2</v>
      </c>
      <c r="B3" t="s">
        <v>19</v>
      </c>
      <c r="C3" t="s">
        <v>13</v>
      </c>
      <c r="D3" t="s">
        <v>13</v>
      </c>
      <c r="E3" t="s">
        <v>13</v>
      </c>
      <c r="F3" t="s">
        <v>13</v>
      </c>
      <c r="G3" t="str">
        <f>VLOOKUP(B3,[1]成员列表!$A:$D,4,0)</f>
        <v>总裁</v>
      </c>
      <c r="H3" t="s">
        <v>20</v>
      </c>
      <c r="I3" t="s">
        <v>21</v>
      </c>
      <c r="J3" t="str">
        <f>VLOOKUP(B3,[5]人事档案!$B$1:$C$65536,2,0)</f>
        <v>女</v>
      </c>
      <c r="K3" t="s">
        <v>16</v>
      </c>
      <c r="L3" s="2">
        <v>0.745138888888889</v>
      </c>
      <c r="M3" t="s">
        <v>17</v>
      </c>
      <c r="P3" t="s">
        <v>22</v>
      </c>
    </row>
    <row r="4" spans="1:19">
      <c r="A4">
        <v>3</v>
      </c>
      <c r="B4" t="s">
        <v>23</v>
      </c>
      <c r="C4" t="s">
        <v>13</v>
      </c>
      <c r="D4" t="s">
        <v>13</v>
      </c>
      <c r="E4" t="s">
        <v>13</v>
      </c>
      <c r="F4" t="s">
        <v>13</v>
      </c>
      <c r="G4" t="str">
        <f>VLOOKUP(B4,[1]成员列表!$A:$D,4,0)</f>
        <v>总经理</v>
      </c>
      <c r="H4" t="s">
        <v>24</v>
      </c>
      <c r="I4" t="s">
        <v>25</v>
      </c>
      <c r="J4" t="str">
        <f>VLOOKUP(B4,[5]人事档案!$B$1:$C$65536,2,0)</f>
        <v>女</v>
      </c>
      <c r="K4" t="s">
        <v>16</v>
      </c>
      <c r="L4" s="2">
        <v>0.745138888888889</v>
      </c>
      <c r="M4" t="s">
        <v>17</v>
      </c>
      <c r="P4" t="s">
        <v>26</v>
      </c>
      <c r="S4" t="s">
        <v>27</v>
      </c>
    </row>
    <row r="5" spans="1:19">
      <c r="A5">
        <v>4</v>
      </c>
      <c r="B5" t="s">
        <v>28</v>
      </c>
      <c r="C5" t="s">
        <v>13</v>
      </c>
      <c r="D5" t="s">
        <v>13</v>
      </c>
      <c r="E5" t="s">
        <v>13</v>
      </c>
      <c r="F5" t="s">
        <v>13</v>
      </c>
      <c r="G5" t="str">
        <f>VLOOKUP(B5,[1]成员列表!$A:$D,4,0)</f>
        <v>副总裁</v>
      </c>
      <c r="H5" t="s">
        <v>29</v>
      </c>
      <c r="I5" t="s">
        <v>30</v>
      </c>
      <c r="J5" t="str">
        <f>VLOOKUP(B5,[5]人事档案!$B$1:$C$65536,2,0)</f>
        <v>女</v>
      </c>
      <c r="K5" t="s">
        <v>16</v>
      </c>
      <c r="L5" s="2">
        <v>0.745138888888889</v>
      </c>
      <c r="M5" t="s">
        <v>17</v>
      </c>
      <c r="P5" t="s">
        <v>31</v>
      </c>
      <c r="S5" t="s">
        <v>27</v>
      </c>
    </row>
    <row r="6" spans="1:13">
      <c r="A6">
        <v>5</v>
      </c>
      <c r="B6" t="s">
        <v>32</v>
      </c>
      <c r="C6" t="s">
        <v>13</v>
      </c>
      <c r="D6" t="s">
        <v>13</v>
      </c>
      <c r="E6" t="s">
        <v>13</v>
      </c>
      <c r="F6" t="s">
        <v>33</v>
      </c>
      <c r="G6" t="str">
        <f>VLOOKUP(B6,[1]成员列表!$A:$D,4,0)</f>
        <v>总裁助理</v>
      </c>
      <c r="H6" t="s">
        <v>34</v>
      </c>
      <c r="I6" t="s">
        <v>35</v>
      </c>
      <c r="J6" t="str">
        <f>VLOOKUP(B6,[5]人事档案!$B$1:$C$65536,2,0)</f>
        <v>女</v>
      </c>
      <c r="K6" t="s">
        <v>16</v>
      </c>
      <c r="L6" s="2">
        <v>0.745138888888889</v>
      </c>
      <c r="M6" t="s">
        <v>17</v>
      </c>
    </row>
    <row r="7" spans="1:13">
      <c r="A7">
        <v>6</v>
      </c>
      <c r="B7" t="s">
        <v>36</v>
      </c>
      <c r="C7" t="s">
        <v>13</v>
      </c>
      <c r="D7" t="s">
        <v>13</v>
      </c>
      <c r="E7" t="s">
        <v>13</v>
      </c>
      <c r="F7" t="s">
        <v>37</v>
      </c>
      <c r="G7" t="str">
        <f>VLOOKUP(B7,[1]成员列表!$A:$D,4,0)</f>
        <v>总经理</v>
      </c>
      <c r="H7" t="s">
        <v>38</v>
      </c>
      <c r="I7" t="s">
        <v>39</v>
      </c>
      <c r="J7" t="str">
        <f>VLOOKUP(B7,[5]人事档案!$B$1:$C$65536,2,0)</f>
        <v>女</v>
      </c>
      <c r="K7" t="s">
        <v>16</v>
      </c>
      <c r="L7" s="2">
        <v>0.745138888888889</v>
      </c>
      <c r="M7" t="s">
        <v>17</v>
      </c>
    </row>
    <row r="8" spans="1:13">
      <c r="A8">
        <v>7</v>
      </c>
      <c r="B8" t="s">
        <v>40</v>
      </c>
      <c r="C8" t="s">
        <v>13</v>
      </c>
      <c r="D8" t="s">
        <v>13</v>
      </c>
      <c r="E8" t="s">
        <v>13</v>
      </c>
      <c r="F8" t="s">
        <v>41</v>
      </c>
      <c r="G8" t="str">
        <f>VLOOKUP(B8,[1]成员列表!$A:$D,4,0)</f>
        <v>经理</v>
      </c>
      <c r="H8" t="s">
        <v>42</v>
      </c>
      <c r="I8" t="s">
        <v>43</v>
      </c>
      <c r="J8" t="str">
        <f>VLOOKUP(B8,[5]人事档案!$B$1:$C$65536,2,0)</f>
        <v>女</v>
      </c>
      <c r="K8" t="s">
        <v>16</v>
      </c>
      <c r="L8" s="2">
        <v>0.745138888888889</v>
      </c>
      <c r="M8" t="s">
        <v>17</v>
      </c>
    </row>
    <row r="9" spans="1:13">
      <c r="A9">
        <v>8</v>
      </c>
      <c r="B9" t="s">
        <v>44</v>
      </c>
      <c r="C9" t="s">
        <v>13</v>
      </c>
      <c r="D9" t="s">
        <v>13</v>
      </c>
      <c r="E9" t="s">
        <v>13</v>
      </c>
      <c r="F9" t="s">
        <v>45</v>
      </c>
      <c r="G9" t="str">
        <f>VLOOKUP(B9,[1]成员列表!$A:$D,4,0)</f>
        <v>部门总经理</v>
      </c>
      <c r="H9" t="s">
        <v>46</v>
      </c>
      <c r="I9" t="s">
        <v>47</v>
      </c>
      <c r="J9" t="str">
        <f>VLOOKUP(B9,[5]人事档案!$B$1:$C$65536,2,0)</f>
        <v>男</v>
      </c>
      <c r="K9" t="s">
        <v>16</v>
      </c>
      <c r="L9" s="2">
        <v>0.745138888888889</v>
      </c>
      <c r="M9" t="s">
        <v>17</v>
      </c>
    </row>
    <row r="10" spans="1:12">
      <c r="A10">
        <v>9</v>
      </c>
      <c r="B10" t="s">
        <v>48</v>
      </c>
      <c r="C10" t="s">
        <v>13</v>
      </c>
      <c r="D10" t="s">
        <v>13</v>
      </c>
      <c r="E10" t="s">
        <v>13</v>
      </c>
      <c r="F10" t="s">
        <v>49</v>
      </c>
      <c r="G10" t="str">
        <f>VLOOKUP(B10,[1]成员列表!$A:$D,4,0)</f>
        <v>部门总经理</v>
      </c>
      <c r="H10" t="s">
        <v>50</v>
      </c>
      <c r="I10" t="s">
        <v>51</v>
      </c>
      <c r="J10" t="str">
        <f>VLOOKUP(B10,[5]人事档案!$B$1:$C$65536,2,0)</f>
        <v>女</v>
      </c>
      <c r="K10" t="s">
        <v>16</v>
      </c>
      <c r="L10" s="2"/>
    </row>
    <row r="11" spans="1:12">
      <c r="A11">
        <v>10</v>
      </c>
      <c r="B11" t="s">
        <v>52</v>
      </c>
      <c r="C11" t="s">
        <v>13</v>
      </c>
      <c r="D11" t="s">
        <v>13</v>
      </c>
      <c r="E11" t="s">
        <v>13</v>
      </c>
      <c r="F11" t="s">
        <v>41</v>
      </c>
      <c r="G11" t="str">
        <f>VLOOKUP(B11,[1]成员列表!$A:$D,4,0)</f>
        <v>人事主管</v>
      </c>
      <c r="H11" t="s">
        <v>53</v>
      </c>
      <c r="I11" t="s">
        <v>54</v>
      </c>
      <c r="J11" t="str">
        <f>VLOOKUP(B11,[5]人事档案!$B$1:$C$65536,2,0)</f>
        <v>男</v>
      </c>
      <c r="K11" t="s">
        <v>16</v>
      </c>
      <c r="L11" s="2">
        <v>0.745138888888889</v>
      </c>
    </row>
    <row r="12" spans="1:12">
      <c r="A12">
        <v>11</v>
      </c>
      <c r="B12" t="s">
        <v>55</v>
      </c>
      <c r="C12" t="s">
        <v>13</v>
      </c>
      <c r="D12" t="s">
        <v>13</v>
      </c>
      <c r="E12" t="s">
        <v>13</v>
      </c>
      <c r="F12" t="s">
        <v>41</v>
      </c>
      <c r="G12" t="str">
        <f>VLOOKUP(B12,[1]成员列表!$A:$D,4,0)</f>
        <v>人事专员</v>
      </c>
      <c r="H12" t="s">
        <v>56</v>
      </c>
      <c r="I12" t="s">
        <v>57</v>
      </c>
      <c r="J12" t="str">
        <f>VLOOKUP(B12,[5]人事档案!$B$1:$C$65536,2,0)</f>
        <v>女</v>
      </c>
      <c r="K12" t="s">
        <v>16</v>
      </c>
      <c r="L12" s="2">
        <v>0.752083333333333</v>
      </c>
    </row>
    <row r="13" spans="1:12">
      <c r="A13">
        <v>12</v>
      </c>
      <c r="B13" t="s">
        <v>58</v>
      </c>
      <c r="C13" t="s">
        <v>13</v>
      </c>
      <c r="D13" t="s">
        <v>13</v>
      </c>
      <c r="E13" t="s">
        <v>13</v>
      </c>
      <c r="F13" t="s">
        <v>13</v>
      </c>
      <c r="G13" t="str">
        <f>VLOOKUP(B13,[1]成员列表!$A:$D,4,0)</f>
        <v>总助</v>
      </c>
      <c r="H13" t="s">
        <v>59</v>
      </c>
      <c r="I13" t="s">
        <v>60</v>
      </c>
      <c r="J13" t="str">
        <f>VLOOKUP(B13,[5]人事档案!$B$1:$C$65536,2,0)</f>
        <v>女</v>
      </c>
      <c r="K13" t="s">
        <v>16</v>
      </c>
      <c r="L13" s="2">
        <v>0.745138888888889</v>
      </c>
    </row>
    <row r="14" spans="1:12">
      <c r="A14">
        <v>13</v>
      </c>
      <c r="B14" t="s">
        <v>61</v>
      </c>
      <c r="C14" t="s">
        <v>13</v>
      </c>
      <c r="D14" t="s">
        <v>13</v>
      </c>
      <c r="E14" t="s">
        <v>13</v>
      </c>
      <c r="F14" t="s">
        <v>41</v>
      </c>
      <c r="G14" t="str">
        <f>VLOOKUP(B14,[1]成员列表!$A:$D,4,0)</f>
        <v>行政前台</v>
      </c>
      <c r="H14" t="s">
        <v>62</v>
      </c>
      <c r="I14" t="s">
        <v>63</v>
      </c>
      <c r="J14" t="str">
        <f>VLOOKUP(B14,[5]人事档案!$B$1:$C$65536,2,0)</f>
        <v>女</v>
      </c>
      <c r="K14" t="s">
        <v>16</v>
      </c>
      <c r="L14" s="2">
        <v>0.745138888888889</v>
      </c>
    </row>
    <row r="15" spans="1:12">
      <c r="A15">
        <v>14</v>
      </c>
      <c r="B15" t="s">
        <v>64</v>
      </c>
      <c r="C15" t="s">
        <v>13</v>
      </c>
      <c r="D15" t="s">
        <v>13</v>
      </c>
      <c r="E15" t="s">
        <v>13</v>
      </c>
      <c r="F15" t="s">
        <v>41</v>
      </c>
      <c r="G15" t="str">
        <f>VLOOKUP(B15,[1]成员列表!$A:$D,4,0)</f>
        <v>行政专员</v>
      </c>
      <c r="H15" t="s">
        <v>65</v>
      </c>
      <c r="I15" t="s">
        <v>66</v>
      </c>
      <c r="J15" t="str">
        <f>VLOOKUP(B15,[5]人事档案!$B$1:$C$65536,2,0)</f>
        <v>男</v>
      </c>
      <c r="K15" t="s">
        <v>16</v>
      </c>
      <c r="L15" s="2"/>
    </row>
    <row r="16" spans="1:12">
      <c r="A16">
        <v>15</v>
      </c>
      <c r="B16" t="s">
        <v>67</v>
      </c>
      <c r="C16" t="s">
        <v>13</v>
      </c>
      <c r="D16" t="s">
        <v>13</v>
      </c>
      <c r="E16" t="s">
        <v>13</v>
      </c>
      <c r="F16" t="s">
        <v>41</v>
      </c>
      <c r="G16" t="str">
        <f>VLOOKUP(B16,[1]成员列表!$A:$D,4,0)</f>
        <v>行政主管</v>
      </c>
      <c r="H16" t="s">
        <v>68</v>
      </c>
      <c r="I16" t="s">
        <v>69</v>
      </c>
      <c r="J16" t="str">
        <f>VLOOKUP(B16,[5]人事档案!$B$1:$C$65536,2,0)</f>
        <v>男</v>
      </c>
      <c r="K16" t="s">
        <v>16</v>
      </c>
      <c r="L16" s="2">
        <v>0.745138888888889</v>
      </c>
    </row>
    <row r="17" spans="1:12">
      <c r="A17">
        <v>16</v>
      </c>
      <c r="B17" t="s">
        <v>70</v>
      </c>
      <c r="C17" t="s">
        <v>13</v>
      </c>
      <c r="D17" t="s">
        <v>13</v>
      </c>
      <c r="E17" t="s">
        <v>13</v>
      </c>
      <c r="F17" t="s">
        <v>37</v>
      </c>
      <c r="G17" t="str">
        <f>VLOOKUP(B17,[1]成员列表!$A:$D,4,0)</f>
        <v>主管</v>
      </c>
      <c r="H17" t="s">
        <v>71</v>
      </c>
      <c r="I17" t="s">
        <v>72</v>
      </c>
      <c r="J17" t="str">
        <f>VLOOKUP(B17,[5]人事档案!$B$1:$C$65536,2,0)</f>
        <v>男</v>
      </c>
      <c r="K17" t="s">
        <v>16</v>
      </c>
      <c r="L17" s="2"/>
    </row>
    <row r="18" spans="1:12">
      <c r="A18">
        <v>17</v>
      </c>
      <c r="B18" t="s">
        <v>73</v>
      </c>
      <c r="C18" t="s">
        <v>13</v>
      </c>
      <c r="D18" t="s">
        <v>13</v>
      </c>
      <c r="E18" t="s">
        <v>13</v>
      </c>
      <c r="F18" t="s">
        <v>37</v>
      </c>
      <c r="G18" t="str">
        <f>VLOOKUP(B18,[1]成员列表!$A:$D,4,0)</f>
        <v>技术经理</v>
      </c>
      <c r="H18" t="s">
        <v>74</v>
      </c>
      <c r="I18" t="s">
        <v>75</v>
      </c>
      <c r="J18" t="str">
        <f>VLOOKUP(B18,[5]人事档案!$B$1:$C$65536,2,0)</f>
        <v>男</v>
      </c>
      <c r="K18" t="s">
        <v>16</v>
      </c>
      <c r="L18" s="2">
        <v>0.752083333333333</v>
      </c>
    </row>
    <row r="19" spans="1:12">
      <c r="A19">
        <v>18</v>
      </c>
      <c r="B19" t="s">
        <v>76</v>
      </c>
      <c r="C19" t="s">
        <v>13</v>
      </c>
      <c r="D19" t="s">
        <v>13</v>
      </c>
      <c r="E19" t="s">
        <v>13</v>
      </c>
      <c r="F19" t="s">
        <v>37</v>
      </c>
      <c r="G19" t="str">
        <f>VLOOKUP(B19,[1]成员列表!$A:$D,4,0)</f>
        <v>产品经理</v>
      </c>
      <c r="H19" t="s">
        <v>77</v>
      </c>
      <c r="I19" t="s">
        <v>78</v>
      </c>
      <c r="J19" t="str">
        <f>VLOOKUP(B19,[5]人事档案!$B$1:$C$65536,2,0)</f>
        <v>女</v>
      </c>
      <c r="K19" t="s">
        <v>16</v>
      </c>
      <c r="L19" s="2">
        <v>0.752083333333333</v>
      </c>
    </row>
    <row r="20" spans="1:12">
      <c r="A20">
        <v>19</v>
      </c>
      <c r="B20" t="s">
        <v>79</v>
      </c>
      <c r="C20" t="s">
        <v>13</v>
      </c>
      <c r="D20" t="s">
        <v>13</v>
      </c>
      <c r="E20" t="s">
        <v>13</v>
      </c>
      <c r="F20" t="s">
        <v>37</v>
      </c>
      <c r="G20" t="str">
        <f>VLOOKUP(B20,[1]成员列表!$A:$D,4,0)</f>
        <v>新媒体运营</v>
      </c>
      <c r="H20" t="s">
        <v>80</v>
      </c>
      <c r="I20" t="s">
        <v>81</v>
      </c>
      <c r="J20" t="str">
        <f>VLOOKUP(B20,[5]人事档案!$B$1:$C$65536,2,0)</f>
        <v>男</v>
      </c>
      <c r="K20" t="s">
        <v>16</v>
      </c>
      <c r="L20" s="2">
        <v>0.752083333333333</v>
      </c>
    </row>
    <row r="21" spans="1:12">
      <c r="A21">
        <v>20</v>
      </c>
      <c r="B21" t="s">
        <v>82</v>
      </c>
      <c r="C21" t="s">
        <v>13</v>
      </c>
      <c r="D21" t="s">
        <v>13</v>
      </c>
      <c r="E21" t="s">
        <v>13</v>
      </c>
      <c r="F21" t="s">
        <v>37</v>
      </c>
      <c r="G21" t="str">
        <f>VLOOKUP(B21,[1]成员列表!$A:$D,4,0)</f>
        <v>审计专员</v>
      </c>
      <c r="H21" t="s">
        <v>83</v>
      </c>
      <c r="I21" t="s">
        <v>84</v>
      </c>
      <c r="J21" t="str">
        <f>VLOOKUP(B21,[5]人事档案!$B$1:$C$65536,2,0)</f>
        <v>男</v>
      </c>
      <c r="K21" t="s">
        <v>16</v>
      </c>
      <c r="L21" s="2">
        <v>0.745138888888889</v>
      </c>
    </row>
    <row r="22" spans="1:12">
      <c r="A22">
        <v>21</v>
      </c>
      <c r="B22" t="s">
        <v>85</v>
      </c>
      <c r="C22" t="s">
        <v>13</v>
      </c>
      <c r="D22" t="s">
        <v>13</v>
      </c>
      <c r="E22" t="s">
        <v>13</v>
      </c>
      <c r="F22" t="s">
        <v>37</v>
      </c>
      <c r="G22" t="str">
        <f>VLOOKUP(B22,[1]成员列表!$A:$D,4,0)</f>
        <v>审计专员</v>
      </c>
      <c r="H22" t="s">
        <v>86</v>
      </c>
      <c r="I22" t="s">
        <v>87</v>
      </c>
      <c r="J22" t="str">
        <f>VLOOKUP(B22,[5]人事档案!$B$1:$C$65536,2,0)</f>
        <v>男</v>
      </c>
      <c r="K22" t="s">
        <v>16</v>
      </c>
      <c r="L22" s="2">
        <v>0.745138888888889</v>
      </c>
    </row>
    <row r="23" spans="1:12">
      <c r="A23">
        <v>22</v>
      </c>
      <c r="B23" t="s">
        <v>88</v>
      </c>
      <c r="C23" t="s">
        <v>13</v>
      </c>
      <c r="D23" t="s">
        <v>13</v>
      </c>
      <c r="E23" t="s">
        <v>13</v>
      </c>
      <c r="F23" t="s">
        <v>37</v>
      </c>
      <c r="G23" t="str">
        <f>VLOOKUP(B23,[1]成员列表!$A:$D,4,0)</f>
        <v>审计专员</v>
      </c>
      <c r="H23" t="s">
        <v>89</v>
      </c>
      <c r="I23" t="s">
        <v>90</v>
      </c>
      <c r="J23" t="str">
        <f>VLOOKUP(B23,[5]人事档案!$B$1:$C$65536,2,0)</f>
        <v>女</v>
      </c>
      <c r="K23" t="s">
        <v>16</v>
      </c>
      <c r="L23" s="2">
        <v>0.745138888888889</v>
      </c>
    </row>
    <row r="24" spans="1:12">
      <c r="A24">
        <v>23</v>
      </c>
      <c r="B24" t="s">
        <v>91</v>
      </c>
      <c r="C24" t="s">
        <v>13</v>
      </c>
      <c r="D24" t="s">
        <v>13</v>
      </c>
      <c r="E24" t="s">
        <v>13</v>
      </c>
      <c r="F24" t="s">
        <v>37</v>
      </c>
      <c r="G24" t="str">
        <f>VLOOKUP(B24,[1]成员列表!$A:$D,4,0)</f>
        <v>审计专员</v>
      </c>
      <c r="H24" t="s">
        <v>92</v>
      </c>
      <c r="I24" t="s">
        <v>93</v>
      </c>
      <c r="J24" t="str">
        <f>VLOOKUP(B24,[5]人事档案!$B$1:$C$65536,2,0)</f>
        <v>女</v>
      </c>
      <c r="K24" t="s">
        <v>16</v>
      </c>
      <c r="L24" s="2">
        <v>0.745138888888889</v>
      </c>
    </row>
    <row r="25" spans="1:12">
      <c r="A25">
        <v>24</v>
      </c>
      <c r="B25" t="s">
        <v>94</v>
      </c>
      <c r="C25" t="s">
        <v>13</v>
      </c>
      <c r="D25" t="s">
        <v>13</v>
      </c>
      <c r="E25" t="s">
        <v>13</v>
      </c>
      <c r="F25" t="s">
        <v>37</v>
      </c>
      <c r="G25" t="str">
        <f>VLOOKUP(B25,[1]成员列表!$A:$D,4,0)</f>
        <v>审计专员</v>
      </c>
      <c r="H25" t="s">
        <v>95</v>
      </c>
      <c r="I25" t="s">
        <v>96</v>
      </c>
      <c r="J25" t="str">
        <f>VLOOKUP(B25,[5]人事档案!$B$1:$C$65536,2,0)</f>
        <v>男</v>
      </c>
      <c r="K25" t="s">
        <v>16</v>
      </c>
      <c r="L25" s="2">
        <v>0.745138888888889</v>
      </c>
    </row>
    <row r="26" spans="1:12">
      <c r="A26">
        <v>25</v>
      </c>
      <c r="B26" t="s">
        <v>97</v>
      </c>
      <c r="C26" t="s">
        <v>13</v>
      </c>
      <c r="D26" t="s">
        <v>13</v>
      </c>
      <c r="E26" t="s">
        <v>13</v>
      </c>
      <c r="F26" t="s">
        <v>37</v>
      </c>
      <c r="G26" t="str">
        <f>VLOOKUP(B26,[1]成员列表!$A:$D,4,0)</f>
        <v>后端开发</v>
      </c>
      <c r="H26" t="s">
        <v>98</v>
      </c>
      <c r="I26" t="s">
        <v>99</v>
      </c>
      <c r="J26" t="str">
        <f>VLOOKUP(B26,[5]人事档案!$B$1:$C$65536,2,0)</f>
        <v>女</v>
      </c>
      <c r="K26" t="s">
        <v>16</v>
      </c>
      <c r="L26" s="2">
        <v>0.752083333333333</v>
      </c>
    </row>
    <row r="27" spans="1:12">
      <c r="A27">
        <v>26</v>
      </c>
      <c r="B27" t="s">
        <v>100</v>
      </c>
      <c r="C27" t="s">
        <v>13</v>
      </c>
      <c r="D27" t="s">
        <v>13</v>
      </c>
      <c r="E27" t="s">
        <v>13</v>
      </c>
      <c r="F27" t="s">
        <v>37</v>
      </c>
      <c r="G27" t="str">
        <f>VLOOKUP(B27,[1]成员列表!$A:$D,4,0)</f>
        <v>后端开发</v>
      </c>
      <c r="H27" t="s">
        <v>101</v>
      </c>
      <c r="I27" t="s">
        <v>102</v>
      </c>
      <c r="J27" t="str">
        <f>VLOOKUP(B27,[5]人事档案!$B$1:$C$65536,2,0)</f>
        <v>男</v>
      </c>
      <c r="K27" t="s">
        <v>16</v>
      </c>
      <c r="L27" s="2">
        <v>0.752083333333333</v>
      </c>
    </row>
    <row r="28" spans="1:12">
      <c r="A28">
        <v>27</v>
      </c>
      <c r="B28" t="s">
        <v>103</v>
      </c>
      <c r="C28" t="s">
        <v>13</v>
      </c>
      <c r="D28" t="s">
        <v>13</v>
      </c>
      <c r="E28" t="s">
        <v>13</v>
      </c>
      <c r="F28" t="s">
        <v>37</v>
      </c>
      <c r="G28" t="str">
        <f>VLOOKUP(B28,[1]成员列表!$A:$D,4,0)</f>
        <v>审计专员</v>
      </c>
      <c r="H28" t="s">
        <v>104</v>
      </c>
      <c r="I28" t="s">
        <v>105</v>
      </c>
      <c r="J28" t="str">
        <f>VLOOKUP(B28,[5]人事档案!$B$1:$C$65536,2,0)</f>
        <v>男</v>
      </c>
      <c r="K28" t="s">
        <v>16</v>
      </c>
      <c r="L28" s="2">
        <v>0.745138888888889</v>
      </c>
    </row>
    <row r="29" spans="1:12">
      <c r="A29">
        <v>28</v>
      </c>
      <c r="B29" t="s">
        <v>106</v>
      </c>
      <c r="C29" t="s">
        <v>13</v>
      </c>
      <c r="D29" t="s">
        <v>13</v>
      </c>
      <c r="E29" t="s">
        <v>13</v>
      </c>
      <c r="F29" t="s">
        <v>37</v>
      </c>
      <c r="G29" t="str">
        <f>VLOOKUP(B29,[1]成员列表!$A:$D,4,0)</f>
        <v>审计专员</v>
      </c>
      <c r="H29" t="s">
        <v>107</v>
      </c>
      <c r="I29" t="s">
        <v>108</v>
      </c>
      <c r="J29" t="str">
        <f>VLOOKUP(B29,[5]人事档案!$B$1:$C$65536,2,0)</f>
        <v>男</v>
      </c>
      <c r="K29" t="s">
        <v>16</v>
      </c>
      <c r="L29" s="2">
        <v>0.745138888888889</v>
      </c>
    </row>
    <row r="30" spans="1:12">
      <c r="A30">
        <v>29</v>
      </c>
      <c r="B30" t="s">
        <v>109</v>
      </c>
      <c r="C30" t="s">
        <v>13</v>
      </c>
      <c r="D30" t="s">
        <v>13</v>
      </c>
      <c r="E30" t="s">
        <v>13</v>
      </c>
      <c r="F30" t="s">
        <v>37</v>
      </c>
      <c r="G30" t="str">
        <f>VLOOKUP(B30,[1]成员列表!$A:$D,4,0)</f>
        <v>新媒体运营</v>
      </c>
      <c r="H30" t="s">
        <v>110</v>
      </c>
      <c r="I30" t="s">
        <v>111</v>
      </c>
      <c r="J30" t="str">
        <f>VLOOKUP(B30,[5]人事档案!$B$1:$C$65536,2,0)</f>
        <v>男</v>
      </c>
      <c r="K30" t="s">
        <v>16</v>
      </c>
      <c r="L30" s="2">
        <v>0.752083333333333</v>
      </c>
    </row>
    <row r="31" customFormat="1" spans="1:12">
      <c r="A31">
        <v>30</v>
      </c>
      <c r="B31" t="s">
        <v>112</v>
      </c>
      <c r="C31" t="s">
        <v>13</v>
      </c>
      <c r="D31" t="s">
        <v>13</v>
      </c>
      <c r="E31" t="s">
        <v>13</v>
      </c>
      <c r="F31" t="s">
        <v>37</v>
      </c>
      <c r="G31" t="str">
        <f>VLOOKUP(B31,[1]成员列表!$A:$D,4,0)</f>
        <v>审计专员</v>
      </c>
      <c r="H31" t="s">
        <v>113</v>
      </c>
      <c r="I31" t="s">
        <v>114</v>
      </c>
      <c r="J31" t="str">
        <f>VLOOKUP(B31,[5]人事档案!$B$1:$C$65536,2,0)</f>
        <v>男</v>
      </c>
      <c r="K31" t="s">
        <v>16</v>
      </c>
      <c r="L31" s="2">
        <v>0.745138888888889</v>
      </c>
    </row>
    <row r="32" customFormat="1" spans="1:12">
      <c r="A32">
        <v>31</v>
      </c>
      <c r="B32" t="s">
        <v>115</v>
      </c>
      <c r="C32" t="s">
        <v>13</v>
      </c>
      <c r="D32" t="s">
        <v>13</v>
      </c>
      <c r="E32" t="s">
        <v>13</v>
      </c>
      <c r="F32" t="s">
        <v>116</v>
      </c>
      <c r="G32" t="str">
        <f>VLOOKUP(B32,[1]成员列表!$A:$D,4,0)</f>
        <v>代理部操作</v>
      </c>
      <c r="H32" t="s">
        <v>117</v>
      </c>
      <c r="I32" t="s">
        <v>118</v>
      </c>
      <c r="J32" t="str">
        <f>VLOOKUP(B32,[5]人事档案!$B$1:$C$65536,2,0)</f>
        <v>女</v>
      </c>
      <c r="K32" t="s">
        <v>16</v>
      </c>
      <c r="L32" s="2">
        <v>0.745138888888889</v>
      </c>
    </row>
    <row r="33" customFormat="1" spans="1:12">
      <c r="A33">
        <v>32</v>
      </c>
      <c r="B33" t="s">
        <v>119</v>
      </c>
      <c r="C33" t="s">
        <v>13</v>
      </c>
      <c r="D33" t="s">
        <v>13</v>
      </c>
      <c r="E33" t="s">
        <v>13</v>
      </c>
      <c r="F33" t="s">
        <v>116</v>
      </c>
      <c r="G33" t="str">
        <f>VLOOKUP(B33,[1]成员列表!$A:$D,4,0)</f>
        <v>经理</v>
      </c>
      <c r="H33" t="s">
        <v>120</v>
      </c>
      <c r="I33" t="s">
        <v>121</v>
      </c>
      <c r="J33" t="str">
        <f>VLOOKUP(B33,[5]人事档案!$B$1:$C$65536,2,0)</f>
        <v>女</v>
      </c>
      <c r="K33" t="s">
        <v>16</v>
      </c>
      <c r="L33" s="2">
        <v>0.745138888888889</v>
      </c>
    </row>
    <row r="34" spans="1:12">
      <c r="A34">
        <v>33</v>
      </c>
      <c r="B34" t="s">
        <v>122</v>
      </c>
      <c r="C34" t="s">
        <v>13</v>
      </c>
      <c r="D34" t="s">
        <v>13</v>
      </c>
      <c r="E34" t="s">
        <v>13</v>
      </c>
      <c r="F34" t="s">
        <v>41</v>
      </c>
      <c r="G34" t="str">
        <f>VLOOKUP(B34,[1]成员列表!$A:$D,4,0)</f>
        <v>IT</v>
      </c>
      <c r="H34" t="s">
        <v>123</v>
      </c>
      <c r="I34" t="s">
        <v>124</v>
      </c>
      <c r="J34" t="str">
        <f>VLOOKUP(B34,[5]人事档案!$B$1:$C$65536,2,0)</f>
        <v>男</v>
      </c>
      <c r="K34" t="s">
        <v>16</v>
      </c>
      <c r="L34" s="2">
        <v>0.752083333333333</v>
      </c>
    </row>
    <row r="35" spans="1:12">
      <c r="A35">
        <v>34</v>
      </c>
      <c r="B35" t="s">
        <v>125</v>
      </c>
      <c r="C35" t="s">
        <v>13</v>
      </c>
      <c r="D35" t="s">
        <v>13</v>
      </c>
      <c r="E35" t="s">
        <v>13</v>
      </c>
      <c r="F35" t="s">
        <v>41</v>
      </c>
      <c r="G35" t="str">
        <f>VLOOKUP(B35,[1]成员列表!$A:$D,4,0)</f>
        <v>人事专员</v>
      </c>
      <c r="H35" t="s">
        <v>126</v>
      </c>
      <c r="I35" t="s">
        <v>127</v>
      </c>
      <c r="J35" t="str">
        <f>VLOOKUP(B35,[5]人事档案!$B$1:$C$65536,2,0)</f>
        <v>女</v>
      </c>
      <c r="K35" t="s">
        <v>16</v>
      </c>
      <c r="L35" s="2"/>
    </row>
    <row r="36" spans="1:12">
      <c r="A36">
        <v>35</v>
      </c>
      <c r="B36" t="s">
        <v>128</v>
      </c>
      <c r="C36" t="s">
        <v>13</v>
      </c>
      <c r="D36" t="s">
        <v>13</v>
      </c>
      <c r="E36" t="s">
        <v>13</v>
      </c>
      <c r="F36" t="s">
        <v>41</v>
      </c>
      <c r="G36" t="str">
        <f>VLOOKUP(B36,[1]成员列表!$A:$D,4,0)</f>
        <v>人事专员</v>
      </c>
      <c r="H36" t="s">
        <v>129</v>
      </c>
      <c r="I36" t="s">
        <v>130</v>
      </c>
      <c r="J36" t="str">
        <f>VLOOKUP(B36,[5]人事档案!$B$1:$C$65536,2,0)</f>
        <v>女</v>
      </c>
      <c r="K36" t="s">
        <v>16</v>
      </c>
      <c r="L36" s="2">
        <v>0.745138888888889</v>
      </c>
    </row>
    <row r="37" spans="1:12">
      <c r="A37">
        <v>36</v>
      </c>
      <c r="B37" t="s">
        <v>131</v>
      </c>
      <c r="C37" t="s">
        <v>13</v>
      </c>
      <c r="D37" t="s">
        <v>13</v>
      </c>
      <c r="E37" t="s">
        <v>13</v>
      </c>
      <c r="F37" t="s">
        <v>45</v>
      </c>
      <c r="G37" t="str">
        <f>VLOOKUP(B37,[1]成员列表!$A:$D,4,0)</f>
        <v>业务代表</v>
      </c>
      <c r="H37" t="s">
        <v>132</v>
      </c>
      <c r="I37" t="s">
        <v>133</v>
      </c>
      <c r="J37" t="str">
        <f>VLOOKUP(B37,[5]人事档案!$B$1:$C$65536,2,0)</f>
        <v>女</v>
      </c>
      <c r="K37" t="s">
        <v>16</v>
      </c>
      <c r="L37" s="2">
        <v>0.745138888888889</v>
      </c>
    </row>
    <row r="38" spans="1:12">
      <c r="A38">
        <v>37</v>
      </c>
      <c r="B38" t="s">
        <v>134</v>
      </c>
      <c r="C38" t="s">
        <v>13</v>
      </c>
      <c r="D38" t="s">
        <v>13</v>
      </c>
      <c r="E38" t="s">
        <v>13</v>
      </c>
      <c r="F38" t="s">
        <v>45</v>
      </c>
      <c r="G38" t="str">
        <f>VLOOKUP(B38,[1]成员列表!$A:$D,4,0)</f>
        <v>业务代表</v>
      </c>
      <c r="H38" t="s">
        <v>135</v>
      </c>
      <c r="I38" t="s">
        <v>136</v>
      </c>
      <c r="J38" t="str">
        <f>VLOOKUP(B38,[5]人事档案!$B$1:$C$65536,2,0)</f>
        <v>女</v>
      </c>
      <c r="K38" t="s">
        <v>16</v>
      </c>
      <c r="L38" s="2">
        <v>0.745138888888889</v>
      </c>
    </row>
    <row r="39" spans="1:12">
      <c r="A39">
        <v>38</v>
      </c>
      <c r="B39" t="s">
        <v>137</v>
      </c>
      <c r="C39" t="s">
        <v>13</v>
      </c>
      <c r="D39" t="s">
        <v>13</v>
      </c>
      <c r="E39" t="s">
        <v>13</v>
      </c>
      <c r="F39" t="s">
        <v>45</v>
      </c>
      <c r="G39" t="str">
        <f>VLOOKUP(B39,[1]成员列表!$A:$D,4,0)</f>
        <v>业务代表</v>
      </c>
      <c r="H39" t="s">
        <v>138</v>
      </c>
      <c r="I39" t="s">
        <v>139</v>
      </c>
      <c r="J39" t="str">
        <f>VLOOKUP(B39,[5]人事档案!$B$1:$C$65536,2,0)</f>
        <v>男</v>
      </c>
      <c r="K39" t="s">
        <v>16</v>
      </c>
      <c r="L39" s="2">
        <v>0.745138888888889</v>
      </c>
    </row>
    <row r="40" spans="1:12">
      <c r="A40">
        <v>39</v>
      </c>
      <c r="B40" t="s">
        <v>140</v>
      </c>
      <c r="C40" t="s">
        <v>13</v>
      </c>
      <c r="D40" t="s">
        <v>13</v>
      </c>
      <c r="E40" t="s">
        <v>13</v>
      </c>
      <c r="F40" t="s">
        <v>45</v>
      </c>
      <c r="G40" t="str">
        <f>VLOOKUP(B40,[1]成员列表!$A:$D,4,0)</f>
        <v>业务经理</v>
      </c>
      <c r="H40" t="s">
        <v>141</v>
      </c>
      <c r="I40" t="s">
        <v>142</v>
      </c>
      <c r="J40" t="str">
        <f>VLOOKUP(B40,[5]人事档案!$B$1:$C$65536,2,0)</f>
        <v>女</v>
      </c>
      <c r="K40" t="s">
        <v>16</v>
      </c>
      <c r="L40" s="2">
        <v>0.745138888888889</v>
      </c>
    </row>
    <row r="41" spans="1:12">
      <c r="A41">
        <v>40</v>
      </c>
      <c r="B41" t="s">
        <v>143</v>
      </c>
      <c r="C41" t="s">
        <v>13</v>
      </c>
      <c r="D41" t="s">
        <v>13</v>
      </c>
      <c r="E41" t="s">
        <v>13</v>
      </c>
      <c r="F41" t="s">
        <v>45</v>
      </c>
      <c r="G41" t="str">
        <f>VLOOKUP(B41,[1]成员列表!$A:$D,4,0)</f>
        <v>业务代表</v>
      </c>
      <c r="H41" t="s">
        <v>144</v>
      </c>
      <c r="I41" t="s">
        <v>145</v>
      </c>
      <c r="J41" t="str">
        <f>VLOOKUP(B41,[5]人事档案!$B$1:$C$65536,2,0)</f>
        <v>男</v>
      </c>
      <c r="K41" t="s">
        <v>16</v>
      </c>
      <c r="L41" s="2">
        <v>0.745138888888889</v>
      </c>
    </row>
    <row r="42" spans="1:12">
      <c r="A42">
        <v>41</v>
      </c>
      <c r="B42" t="s">
        <v>146</v>
      </c>
      <c r="C42" t="s">
        <v>13</v>
      </c>
      <c r="D42" t="s">
        <v>13</v>
      </c>
      <c r="E42" t="s">
        <v>13</v>
      </c>
      <c r="F42" t="s">
        <v>45</v>
      </c>
      <c r="G42" t="str">
        <f>VLOOKUP(B42,[1]成员列表!$A:$D,4,0)</f>
        <v>业务助理</v>
      </c>
      <c r="H42" t="s">
        <v>147</v>
      </c>
      <c r="I42" t="s">
        <v>148</v>
      </c>
      <c r="J42" t="str">
        <f>VLOOKUP(B42,[5]人事档案!$B$1:$C$65536,2,0)</f>
        <v>女</v>
      </c>
      <c r="K42" t="s">
        <v>16</v>
      </c>
      <c r="L42" s="2">
        <v>0.752083333333333</v>
      </c>
    </row>
    <row r="43" spans="1:12">
      <c r="A43">
        <v>42</v>
      </c>
      <c r="B43" t="s">
        <v>149</v>
      </c>
      <c r="C43" t="s">
        <v>13</v>
      </c>
      <c r="D43" t="s">
        <v>13</v>
      </c>
      <c r="E43" t="s">
        <v>13</v>
      </c>
      <c r="F43" t="s">
        <v>45</v>
      </c>
      <c r="G43" t="str">
        <f>VLOOKUP(B43,[1]成员列表!$A:$D,4,0)</f>
        <v>业务代表</v>
      </c>
      <c r="H43" t="s">
        <v>150</v>
      </c>
      <c r="I43" t="s">
        <v>151</v>
      </c>
      <c r="J43" t="str">
        <f>VLOOKUP(B43,[5]人事档案!$B$1:$C$65536,2,0)</f>
        <v>男</v>
      </c>
      <c r="K43" t="s">
        <v>16</v>
      </c>
      <c r="L43" s="2">
        <v>0.745138888888889</v>
      </c>
    </row>
    <row r="44" spans="1:12">
      <c r="A44">
        <v>43</v>
      </c>
      <c r="B44" t="s">
        <v>152</v>
      </c>
      <c r="C44" t="s">
        <v>13</v>
      </c>
      <c r="D44" t="s">
        <v>13</v>
      </c>
      <c r="E44" t="s">
        <v>13</v>
      </c>
      <c r="F44" t="s">
        <v>45</v>
      </c>
      <c r="G44" t="str">
        <f>VLOOKUP(B44,[1]成员列表!$A:$D,4,0)</f>
        <v>业务经理</v>
      </c>
      <c r="H44" t="s">
        <v>153</v>
      </c>
      <c r="I44" t="s">
        <v>154</v>
      </c>
      <c r="J44" t="str">
        <f>VLOOKUP(B44,[5]人事档案!$B$1:$C$65536,2,0)</f>
        <v>男</v>
      </c>
      <c r="K44" t="s">
        <v>16</v>
      </c>
      <c r="L44" s="2">
        <v>0.745138888888889</v>
      </c>
    </row>
    <row r="45" spans="1:12">
      <c r="A45">
        <v>44</v>
      </c>
      <c r="B45" t="s">
        <v>155</v>
      </c>
      <c r="C45" t="s">
        <v>13</v>
      </c>
      <c r="D45" t="s">
        <v>13</v>
      </c>
      <c r="E45" t="s">
        <v>13</v>
      </c>
      <c r="F45" t="s">
        <v>45</v>
      </c>
      <c r="G45" t="str">
        <f>VLOOKUP(B45,[1]成员列表!$A:$D,4,0)</f>
        <v>业务代表</v>
      </c>
      <c r="H45" t="s">
        <v>156</v>
      </c>
      <c r="I45" t="s">
        <v>157</v>
      </c>
      <c r="J45" t="str">
        <f>VLOOKUP(B45,[5]人事档案!$B$1:$C$65536,2,0)</f>
        <v>男</v>
      </c>
      <c r="K45" t="s">
        <v>16</v>
      </c>
      <c r="L45" s="2">
        <v>0.745138888888889</v>
      </c>
    </row>
    <row r="46" spans="1:12">
      <c r="A46">
        <v>45</v>
      </c>
      <c r="B46" t="s">
        <v>158</v>
      </c>
      <c r="C46" t="s">
        <v>13</v>
      </c>
      <c r="D46" t="s">
        <v>13</v>
      </c>
      <c r="E46" t="s">
        <v>13</v>
      </c>
      <c r="F46" t="s">
        <v>45</v>
      </c>
      <c r="G46" t="str">
        <f>VLOOKUP(B46,[1]成员列表!$A:$D,4,0)</f>
        <v>业务代表</v>
      </c>
      <c r="H46" t="s">
        <v>159</v>
      </c>
      <c r="I46" t="s">
        <v>160</v>
      </c>
      <c r="J46" t="str">
        <f>VLOOKUP(B46,[5]人事档案!$B$1:$C$65536,2,0)</f>
        <v>女</v>
      </c>
      <c r="K46" t="s">
        <v>16</v>
      </c>
      <c r="L46" s="2">
        <v>0.745138888888889</v>
      </c>
    </row>
    <row r="47" spans="1:12">
      <c r="A47">
        <v>46</v>
      </c>
      <c r="B47" t="s">
        <v>161</v>
      </c>
      <c r="C47" t="s">
        <v>13</v>
      </c>
      <c r="D47" t="s">
        <v>13</v>
      </c>
      <c r="E47" t="s">
        <v>13</v>
      </c>
      <c r="F47" t="s">
        <v>45</v>
      </c>
      <c r="G47" t="str">
        <f>VLOOKUP(B47,[1]成员列表!$A:$D,4,0)</f>
        <v>业务经理</v>
      </c>
      <c r="H47" t="s">
        <v>162</v>
      </c>
      <c r="I47" t="s">
        <v>163</v>
      </c>
      <c r="J47" t="str">
        <f>VLOOKUP(B47,[5]人事档案!$B$1:$C$65536,2,0)</f>
        <v>男</v>
      </c>
      <c r="K47" t="s">
        <v>16</v>
      </c>
      <c r="L47" s="2">
        <v>0.745138888888889</v>
      </c>
    </row>
    <row r="48" spans="1:12">
      <c r="A48">
        <v>47</v>
      </c>
      <c r="B48" t="s">
        <v>164</v>
      </c>
      <c r="C48" t="s">
        <v>13</v>
      </c>
      <c r="D48" t="s">
        <v>13</v>
      </c>
      <c r="E48" t="s">
        <v>13</v>
      </c>
      <c r="F48" t="s">
        <v>45</v>
      </c>
      <c r="G48" t="str">
        <f>VLOOKUP(B48,[1]成员列表!$A:$D,4,0)</f>
        <v>业务代表</v>
      </c>
      <c r="H48" t="s">
        <v>165</v>
      </c>
      <c r="I48" t="s">
        <v>166</v>
      </c>
      <c r="J48" t="str">
        <f>VLOOKUP(B48,[5]人事档案!$B$1:$C$65536,2,0)</f>
        <v>男</v>
      </c>
      <c r="K48" t="s">
        <v>16</v>
      </c>
      <c r="L48" s="2">
        <v>0.745138888888889</v>
      </c>
    </row>
    <row r="49" spans="1:12">
      <c r="A49">
        <v>48</v>
      </c>
      <c r="B49" t="s">
        <v>167</v>
      </c>
      <c r="C49" t="s">
        <v>13</v>
      </c>
      <c r="D49" t="s">
        <v>13</v>
      </c>
      <c r="E49" t="s">
        <v>13</v>
      </c>
      <c r="F49" t="s">
        <v>45</v>
      </c>
      <c r="G49" t="str">
        <f>VLOOKUP(B49,[1]成员列表!$A:$D,4,0)</f>
        <v>业务代表</v>
      </c>
      <c r="H49" t="s">
        <v>168</v>
      </c>
      <c r="I49" t="s">
        <v>169</v>
      </c>
      <c r="J49" t="str">
        <f>VLOOKUP(B49,[5]人事档案!$B$1:$C$65536,2,0)</f>
        <v>男</v>
      </c>
      <c r="K49" t="s">
        <v>16</v>
      </c>
      <c r="L49" s="2">
        <v>0.745138888888889</v>
      </c>
    </row>
    <row r="50" spans="1:12">
      <c r="A50">
        <v>49</v>
      </c>
      <c r="B50" t="s">
        <v>170</v>
      </c>
      <c r="C50" t="s">
        <v>13</v>
      </c>
      <c r="D50" t="s">
        <v>13</v>
      </c>
      <c r="E50" t="s">
        <v>13</v>
      </c>
      <c r="F50" t="s">
        <v>45</v>
      </c>
      <c r="G50" t="str">
        <f>VLOOKUP(B50,[1]成员列表!$A:$D,4,0)</f>
        <v>业务代表</v>
      </c>
      <c r="H50" t="s">
        <v>171</v>
      </c>
      <c r="I50" t="s">
        <v>172</v>
      </c>
      <c r="J50" t="str">
        <f>VLOOKUP(B50,[5]人事档案!$B$1:$C$65536,2,0)</f>
        <v>男</v>
      </c>
      <c r="K50" t="s">
        <v>16</v>
      </c>
      <c r="L50" s="2">
        <v>0.745138888888889</v>
      </c>
    </row>
    <row r="51" spans="1:12">
      <c r="A51">
        <v>50</v>
      </c>
      <c r="B51" t="s">
        <v>173</v>
      </c>
      <c r="C51" t="s">
        <v>13</v>
      </c>
      <c r="D51" t="s">
        <v>13</v>
      </c>
      <c r="E51" t="s">
        <v>13</v>
      </c>
      <c r="F51" t="s">
        <v>45</v>
      </c>
      <c r="G51" t="str">
        <f>VLOOKUP(B51,[1]成员列表!$A:$D,4,0)</f>
        <v>业务代表</v>
      </c>
      <c r="H51" t="s">
        <v>174</v>
      </c>
      <c r="I51" t="s">
        <v>175</v>
      </c>
      <c r="J51" t="str">
        <f>VLOOKUP(B51,[5]人事档案!$B$1:$C$65536,2,0)</f>
        <v>男</v>
      </c>
      <c r="K51" t="s">
        <v>16</v>
      </c>
      <c r="L51" s="2">
        <v>0.745138888888889</v>
      </c>
    </row>
    <row r="52" spans="1:12">
      <c r="A52">
        <v>51</v>
      </c>
      <c r="B52" t="s">
        <v>176</v>
      </c>
      <c r="C52" t="s">
        <v>13</v>
      </c>
      <c r="D52" t="s">
        <v>13</v>
      </c>
      <c r="E52" t="s">
        <v>13</v>
      </c>
      <c r="F52" t="s">
        <v>45</v>
      </c>
      <c r="G52" t="str">
        <f>VLOOKUP(B52,[1]成员列表!$A:$D,4,0)</f>
        <v>业务经理</v>
      </c>
      <c r="H52" t="s">
        <v>177</v>
      </c>
      <c r="I52" t="s">
        <v>178</v>
      </c>
      <c r="J52" t="str">
        <f>VLOOKUP(B52,[5]人事档案!$B$1:$C$65536,2,0)</f>
        <v>女</v>
      </c>
      <c r="K52" t="s">
        <v>16</v>
      </c>
      <c r="L52" s="2">
        <v>0.745138888888889</v>
      </c>
    </row>
    <row r="53" spans="1:12">
      <c r="A53">
        <v>52</v>
      </c>
      <c r="B53" t="s">
        <v>179</v>
      </c>
      <c r="C53" t="s">
        <v>13</v>
      </c>
      <c r="D53" t="s">
        <v>13</v>
      </c>
      <c r="E53" t="s">
        <v>13</v>
      </c>
      <c r="F53" t="s">
        <v>45</v>
      </c>
      <c r="G53" t="str">
        <f>VLOOKUP(B53,[1]成员列表!$A:$D,4,0)</f>
        <v>业务代表</v>
      </c>
      <c r="H53" t="s">
        <v>180</v>
      </c>
      <c r="I53" t="s">
        <v>181</v>
      </c>
      <c r="J53" t="str">
        <f>VLOOKUP(B53,[5]人事档案!$B$1:$C$65536,2,0)</f>
        <v>男</v>
      </c>
      <c r="K53" t="s">
        <v>16</v>
      </c>
      <c r="L53" s="2">
        <v>0.745138888888889</v>
      </c>
    </row>
    <row r="54" spans="1:12">
      <c r="A54">
        <v>53</v>
      </c>
      <c r="B54" t="s">
        <v>182</v>
      </c>
      <c r="C54" t="s">
        <v>13</v>
      </c>
      <c r="D54" t="s">
        <v>13</v>
      </c>
      <c r="E54" t="s">
        <v>13</v>
      </c>
      <c r="F54" t="s">
        <v>45</v>
      </c>
      <c r="G54" t="str">
        <f>VLOOKUP(B54,[1]成员列表!$A:$D,4,0)</f>
        <v>业务经理</v>
      </c>
      <c r="H54" t="s">
        <v>183</v>
      </c>
      <c r="I54" t="s">
        <v>184</v>
      </c>
      <c r="J54" t="str">
        <f>VLOOKUP(B54,[5]人事档案!$B$1:$C$65536,2,0)</f>
        <v>女</v>
      </c>
      <c r="K54" t="s">
        <v>16</v>
      </c>
      <c r="L54" s="2">
        <v>0.745138888888889</v>
      </c>
    </row>
    <row r="55" spans="1:12">
      <c r="A55">
        <v>54</v>
      </c>
      <c r="B55" t="s">
        <v>185</v>
      </c>
      <c r="C55" t="s">
        <v>13</v>
      </c>
      <c r="D55" t="s">
        <v>13</v>
      </c>
      <c r="E55" t="s">
        <v>13</v>
      </c>
      <c r="F55" t="s">
        <v>45</v>
      </c>
      <c r="G55" t="str">
        <f>VLOOKUP(B55,[1]成员列表!$A:$D,4,0)</f>
        <v>分部副总经理</v>
      </c>
      <c r="H55" t="s">
        <v>186</v>
      </c>
      <c r="I55" t="s">
        <v>187</v>
      </c>
      <c r="J55" t="str">
        <f>VLOOKUP(B55,[5]人事档案!$B$1:$C$65536,2,0)</f>
        <v>女</v>
      </c>
      <c r="K55" t="s">
        <v>16</v>
      </c>
      <c r="L55" s="2">
        <v>0.745138888888889</v>
      </c>
    </row>
    <row r="56" spans="1:12">
      <c r="A56">
        <v>55</v>
      </c>
      <c r="B56" t="s">
        <v>188</v>
      </c>
      <c r="C56" t="s">
        <v>13</v>
      </c>
      <c r="D56" t="s">
        <v>13</v>
      </c>
      <c r="E56" t="s">
        <v>13</v>
      </c>
      <c r="F56" t="s">
        <v>45</v>
      </c>
      <c r="G56" t="str">
        <f>VLOOKUP(B56,[1]成员列表!$A:$D,4,0)</f>
        <v>业务助理</v>
      </c>
      <c r="H56" t="s">
        <v>189</v>
      </c>
      <c r="I56" t="s">
        <v>190</v>
      </c>
      <c r="J56" t="str">
        <f>VLOOKUP(B56,[5]人事档案!$B$1:$C$65536,2,0)</f>
        <v>女</v>
      </c>
      <c r="K56" t="s">
        <v>16</v>
      </c>
      <c r="L56" s="2">
        <v>0.752083333333333</v>
      </c>
    </row>
    <row r="57" spans="1:12">
      <c r="A57">
        <v>56</v>
      </c>
      <c r="B57" t="s">
        <v>191</v>
      </c>
      <c r="C57" t="s">
        <v>13</v>
      </c>
      <c r="D57" t="s">
        <v>13</v>
      </c>
      <c r="E57" t="s">
        <v>13</v>
      </c>
      <c r="F57" t="s">
        <v>45</v>
      </c>
      <c r="G57" t="str">
        <f>VLOOKUP(B57,[1]成员列表!$A:$D,4,0)</f>
        <v>业务代表</v>
      </c>
      <c r="H57" t="s">
        <v>192</v>
      </c>
      <c r="I57" t="s">
        <v>193</v>
      </c>
      <c r="J57" t="str">
        <f>VLOOKUP(B57,[5]人事档案!$B$1:$C$65536,2,0)</f>
        <v>男</v>
      </c>
      <c r="K57" t="s">
        <v>16</v>
      </c>
      <c r="L57" s="2">
        <v>0.745138888888889</v>
      </c>
    </row>
    <row r="58" spans="1:12">
      <c r="A58">
        <v>57</v>
      </c>
      <c r="B58" t="s">
        <v>194</v>
      </c>
      <c r="C58" t="s">
        <v>13</v>
      </c>
      <c r="D58" t="s">
        <v>13</v>
      </c>
      <c r="E58" t="s">
        <v>13</v>
      </c>
      <c r="F58" t="s">
        <v>45</v>
      </c>
      <c r="G58" t="str">
        <f>VLOOKUP(B58,[1]成员列表!$A:$D,4,0)</f>
        <v>业务经理</v>
      </c>
      <c r="H58" t="s">
        <v>195</v>
      </c>
      <c r="I58" t="s">
        <v>196</v>
      </c>
      <c r="J58" t="str">
        <f>VLOOKUP(B58,[5]人事档案!$B$1:$C$65536,2,0)</f>
        <v>男</v>
      </c>
      <c r="K58" t="s">
        <v>16</v>
      </c>
      <c r="L58" s="2">
        <v>0.745138888888889</v>
      </c>
    </row>
    <row r="59" spans="1:12">
      <c r="A59">
        <v>58</v>
      </c>
      <c r="B59" t="s">
        <v>197</v>
      </c>
      <c r="C59" t="s">
        <v>13</v>
      </c>
      <c r="D59" t="s">
        <v>13</v>
      </c>
      <c r="E59" t="s">
        <v>13</v>
      </c>
      <c r="F59" t="s">
        <v>45</v>
      </c>
      <c r="G59" t="str">
        <f>VLOOKUP(B59,[1]成员列表!$A:$D,4,0)</f>
        <v>业务经理</v>
      </c>
      <c r="H59" t="s">
        <v>198</v>
      </c>
      <c r="I59" t="s">
        <v>199</v>
      </c>
      <c r="J59" t="str">
        <f>VLOOKUP(B59,[5]人事档案!$B$1:$C$65536,2,0)</f>
        <v>男</v>
      </c>
      <c r="K59" t="s">
        <v>16</v>
      </c>
      <c r="L59" s="2">
        <v>0.745138888888889</v>
      </c>
    </row>
    <row r="60" spans="1:12">
      <c r="A60">
        <v>59</v>
      </c>
      <c r="B60" t="s">
        <v>200</v>
      </c>
      <c r="C60" t="s">
        <v>13</v>
      </c>
      <c r="D60" t="s">
        <v>13</v>
      </c>
      <c r="E60" t="s">
        <v>13</v>
      </c>
      <c r="F60" t="s">
        <v>45</v>
      </c>
      <c r="G60" t="str">
        <f>VLOOKUP(B60,[1]成员列表!$A:$D,4,0)</f>
        <v>业务代表</v>
      </c>
      <c r="H60" t="s">
        <v>201</v>
      </c>
      <c r="I60" t="s">
        <v>202</v>
      </c>
      <c r="J60" t="str">
        <f>VLOOKUP(B60,[5]人事档案!$B$1:$C$65536,2,0)</f>
        <v>男</v>
      </c>
      <c r="K60" t="s">
        <v>16</v>
      </c>
      <c r="L60" s="2">
        <v>0.745138888888889</v>
      </c>
    </row>
    <row r="61" spans="1:12">
      <c r="A61">
        <v>60</v>
      </c>
      <c r="B61" t="s">
        <v>203</v>
      </c>
      <c r="C61" t="s">
        <v>13</v>
      </c>
      <c r="D61" t="s">
        <v>13</v>
      </c>
      <c r="E61" t="s">
        <v>13</v>
      </c>
      <c r="F61" t="s">
        <v>45</v>
      </c>
      <c r="G61" t="str">
        <f>VLOOKUP(B61,[1]成员列表!$A:$D,4,0)</f>
        <v>业务代表</v>
      </c>
      <c r="H61" t="s">
        <v>204</v>
      </c>
      <c r="I61" t="s">
        <v>205</v>
      </c>
      <c r="J61" t="str">
        <f>VLOOKUP(B61,[5]人事档案!$B$1:$C$65536,2,0)</f>
        <v>男</v>
      </c>
      <c r="K61" t="s">
        <v>16</v>
      </c>
      <c r="L61" s="2">
        <v>0.745138888888889</v>
      </c>
    </row>
    <row r="62" spans="1:12">
      <c r="A62">
        <v>61</v>
      </c>
      <c r="B62" t="s">
        <v>206</v>
      </c>
      <c r="C62" t="s">
        <v>13</v>
      </c>
      <c r="D62" t="s">
        <v>13</v>
      </c>
      <c r="E62" t="s">
        <v>13</v>
      </c>
      <c r="F62" t="s">
        <v>45</v>
      </c>
      <c r="G62" t="str">
        <f>VLOOKUP(B62,[1]成员列表!$A:$D,4,0)</f>
        <v>业务代表</v>
      </c>
      <c r="H62" t="s">
        <v>207</v>
      </c>
      <c r="I62" t="s">
        <v>208</v>
      </c>
      <c r="J62" t="str">
        <f>VLOOKUP(B62,[5]人事档案!$B$1:$C$65536,2,0)</f>
        <v>男</v>
      </c>
      <c r="K62" t="s">
        <v>16</v>
      </c>
      <c r="L62" s="2">
        <v>0.745138888888889</v>
      </c>
    </row>
    <row r="63" spans="1:12">
      <c r="A63">
        <v>62</v>
      </c>
      <c r="B63" t="s">
        <v>209</v>
      </c>
      <c r="C63" t="s">
        <v>13</v>
      </c>
      <c r="D63" t="s">
        <v>13</v>
      </c>
      <c r="E63" t="s">
        <v>13</v>
      </c>
      <c r="F63" t="s">
        <v>45</v>
      </c>
      <c r="G63" t="str">
        <f>VLOOKUP(B63,[1]成员列表!$A:$D,4,0)</f>
        <v>业务经理</v>
      </c>
      <c r="H63" t="s">
        <v>210</v>
      </c>
      <c r="I63" t="s">
        <v>211</v>
      </c>
      <c r="J63" t="str">
        <f>VLOOKUP(B63,[5]人事档案!$B$1:$C$65536,2,0)</f>
        <v>女</v>
      </c>
      <c r="K63" t="s">
        <v>16</v>
      </c>
      <c r="L63" s="2"/>
    </row>
    <row r="64" spans="1:12">
      <c r="A64">
        <v>63</v>
      </c>
      <c r="B64" t="s">
        <v>212</v>
      </c>
      <c r="C64" t="s">
        <v>13</v>
      </c>
      <c r="D64" t="s">
        <v>13</v>
      </c>
      <c r="E64" t="s">
        <v>13</v>
      </c>
      <c r="F64" t="s">
        <v>45</v>
      </c>
      <c r="G64" t="str">
        <f>VLOOKUP(B64,[1]成员列表!$A:$D,4,0)</f>
        <v>业务代表</v>
      </c>
      <c r="H64" t="s">
        <v>213</v>
      </c>
      <c r="I64" t="s">
        <v>214</v>
      </c>
      <c r="J64" t="str">
        <f>VLOOKUP(B64,[5]人事档案!$B$1:$C$65536,2,0)</f>
        <v>男</v>
      </c>
      <c r="K64" t="s">
        <v>16</v>
      </c>
      <c r="L64" s="2">
        <v>0.745138888888889</v>
      </c>
    </row>
    <row r="65" spans="1:12">
      <c r="A65">
        <v>64</v>
      </c>
      <c r="B65" t="s">
        <v>215</v>
      </c>
      <c r="C65" t="s">
        <v>13</v>
      </c>
      <c r="D65" t="s">
        <v>13</v>
      </c>
      <c r="E65" t="s">
        <v>13</v>
      </c>
      <c r="F65" t="s">
        <v>45</v>
      </c>
      <c r="G65" t="str">
        <f>VLOOKUP(B65,[1]成员列表!$A:$D,4,0)</f>
        <v>业务代表</v>
      </c>
      <c r="H65" t="s">
        <v>216</v>
      </c>
      <c r="I65" t="s">
        <v>217</v>
      </c>
      <c r="J65" t="str">
        <f>VLOOKUP(B65,[5]人事档案!$B$1:$C$65536,2,0)</f>
        <v>男</v>
      </c>
      <c r="K65" t="s">
        <v>16</v>
      </c>
      <c r="L65" s="2">
        <v>0.745138888888889</v>
      </c>
    </row>
    <row r="66" spans="1:12">
      <c r="A66">
        <v>65</v>
      </c>
      <c r="B66" t="s">
        <v>218</v>
      </c>
      <c r="C66" t="s">
        <v>13</v>
      </c>
      <c r="D66" t="s">
        <v>13</v>
      </c>
      <c r="E66" t="s">
        <v>13</v>
      </c>
      <c r="F66" t="s">
        <v>45</v>
      </c>
      <c r="G66" t="str">
        <f>VLOOKUP(B66,[1]成员列表!$A:$D,4,0)</f>
        <v>业务代表</v>
      </c>
      <c r="H66" t="s">
        <v>219</v>
      </c>
      <c r="I66" t="s">
        <v>220</v>
      </c>
      <c r="J66" t="str">
        <f>VLOOKUP(B66,[5]人事档案!$B$1:$C$65536,2,0)</f>
        <v>男</v>
      </c>
      <c r="K66" t="s">
        <v>16</v>
      </c>
      <c r="L66" s="2">
        <v>0.745138888888889</v>
      </c>
    </row>
    <row r="67" spans="1:12">
      <c r="A67">
        <v>66</v>
      </c>
      <c r="B67" t="s">
        <v>221</v>
      </c>
      <c r="C67" t="s">
        <v>13</v>
      </c>
      <c r="D67" t="s">
        <v>13</v>
      </c>
      <c r="E67" t="s">
        <v>13</v>
      </c>
      <c r="F67" t="s">
        <v>45</v>
      </c>
      <c r="G67" t="str">
        <f>VLOOKUP(B67,[1]成员列表!$A:$D,4,0)</f>
        <v>业务代表</v>
      </c>
      <c r="H67" t="s">
        <v>222</v>
      </c>
      <c r="I67" t="s">
        <v>223</v>
      </c>
      <c r="J67" t="str">
        <f>VLOOKUP(B67,[5]人事档案!$B$1:$C$65536,2,0)</f>
        <v>女</v>
      </c>
      <c r="K67" t="s">
        <v>16</v>
      </c>
      <c r="L67" s="2">
        <v>0.745138888888889</v>
      </c>
    </row>
    <row r="68" spans="1:12">
      <c r="A68">
        <v>67</v>
      </c>
      <c r="B68" t="s">
        <v>224</v>
      </c>
      <c r="C68" t="s">
        <v>13</v>
      </c>
      <c r="D68" t="s">
        <v>13</v>
      </c>
      <c r="E68" t="s">
        <v>13</v>
      </c>
      <c r="F68" t="s">
        <v>45</v>
      </c>
      <c r="G68" t="str">
        <f>VLOOKUP(B68,[1]成员列表!$A:$D,4,0)</f>
        <v>业务代表</v>
      </c>
      <c r="H68" t="s">
        <v>225</v>
      </c>
      <c r="I68" t="s">
        <v>226</v>
      </c>
      <c r="J68" t="str">
        <f>VLOOKUP(B68,[5]人事档案!$B$1:$C$65536,2,0)</f>
        <v>男</v>
      </c>
      <c r="K68" t="s">
        <v>16</v>
      </c>
      <c r="L68" s="2">
        <v>0.745138888888889</v>
      </c>
    </row>
    <row r="69" spans="1:12">
      <c r="A69">
        <v>68</v>
      </c>
      <c r="B69" t="s">
        <v>227</v>
      </c>
      <c r="C69" t="s">
        <v>13</v>
      </c>
      <c r="D69" t="s">
        <v>13</v>
      </c>
      <c r="E69" t="s">
        <v>13</v>
      </c>
      <c r="F69" t="s">
        <v>45</v>
      </c>
      <c r="G69" t="str">
        <f>VLOOKUP(B69,[1]成员列表!$A:$D,4,0)</f>
        <v>业务经理</v>
      </c>
      <c r="H69" t="s">
        <v>228</v>
      </c>
      <c r="I69" t="s">
        <v>229</v>
      </c>
      <c r="J69" t="str">
        <f>VLOOKUP(B69,[5]人事档案!$B$1:$C$65536,2,0)</f>
        <v>女</v>
      </c>
      <c r="K69" t="s">
        <v>16</v>
      </c>
      <c r="L69" s="2">
        <v>0.745138888888889</v>
      </c>
    </row>
    <row r="70" spans="1:12">
      <c r="A70">
        <v>69</v>
      </c>
      <c r="B70" t="s">
        <v>230</v>
      </c>
      <c r="C70" t="s">
        <v>13</v>
      </c>
      <c r="D70" t="s">
        <v>13</v>
      </c>
      <c r="E70" t="s">
        <v>13</v>
      </c>
      <c r="F70" t="s">
        <v>45</v>
      </c>
      <c r="G70" t="str">
        <f>VLOOKUP(B70,[1]成员列表!$A:$D,4,0)</f>
        <v>业务助理</v>
      </c>
      <c r="H70" t="s">
        <v>231</v>
      </c>
      <c r="I70" t="s">
        <v>232</v>
      </c>
      <c r="J70" t="str">
        <f>VLOOKUP(B70,[5]人事档案!$B$1:$C$65536,2,0)</f>
        <v>女</v>
      </c>
      <c r="K70" t="s">
        <v>16</v>
      </c>
      <c r="L70" s="2"/>
    </row>
    <row r="71" spans="1:12">
      <c r="A71">
        <v>70</v>
      </c>
      <c r="B71" t="s">
        <v>233</v>
      </c>
      <c r="C71" t="s">
        <v>13</v>
      </c>
      <c r="D71" t="s">
        <v>13</v>
      </c>
      <c r="E71" t="s">
        <v>13</v>
      </c>
      <c r="F71" t="s">
        <v>45</v>
      </c>
      <c r="G71" t="str">
        <f>VLOOKUP(B71,[1]成员列表!$A:$D,4,0)</f>
        <v>业务助理</v>
      </c>
      <c r="H71" t="s">
        <v>234</v>
      </c>
      <c r="I71" t="s">
        <v>235</v>
      </c>
      <c r="J71" t="str">
        <f>VLOOKUP(B71,[5]人事档案!$B$1:$C$65536,2,0)</f>
        <v>女</v>
      </c>
      <c r="K71" t="s">
        <v>16</v>
      </c>
      <c r="L71" s="2"/>
    </row>
    <row r="72" spans="1:12">
      <c r="A72">
        <v>71</v>
      </c>
      <c r="B72" t="s">
        <v>236</v>
      </c>
      <c r="C72" t="s">
        <v>13</v>
      </c>
      <c r="D72" t="s">
        <v>13</v>
      </c>
      <c r="E72" t="s">
        <v>13</v>
      </c>
      <c r="F72" t="s">
        <v>45</v>
      </c>
      <c r="G72" t="str">
        <f>VLOOKUP(B72,[1]成员列表!$A:$D,4,0)</f>
        <v>业务经理</v>
      </c>
      <c r="H72" t="s">
        <v>237</v>
      </c>
      <c r="I72" t="s">
        <v>238</v>
      </c>
      <c r="J72" t="str">
        <f>VLOOKUP(B72,[5]人事档案!$B$1:$C$65536,2,0)</f>
        <v>男</v>
      </c>
      <c r="K72" t="s">
        <v>16</v>
      </c>
      <c r="L72" s="2">
        <v>0.745138888888889</v>
      </c>
    </row>
    <row r="73" spans="1:12">
      <c r="A73">
        <v>72</v>
      </c>
      <c r="B73" t="s">
        <v>239</v>
      </c>
      <c r="C73" t="s">
        <v>13</v>
      </c>
      <c r="D73" t="s">
        <v>13</v>
      </c>
      <c r="E73" t="s">
        <v>13</v>
      </c>
      <c r="F73" t="s">
        <v>45</v>
      </c>
      <c r="G73" t="str">
        <f>VLOOKUP(B73,[1]成员列表!$A:$D,4,0)</f>
        <v>业务代表</v>
      </c>
      <c r="H73" t="s">
        <v>240</v>
      </c>
      <c r="I73" t="s">
        <v>241</v>
      </c>
      <c r="J73" t="str">
        <f>VLOOKUP(B73,[5]人事档案!$B$1:$C$65536,2,0)</f>
        <v>男</v>
      </c>
      <c r="K73" t="s">
        <v>16</v>
      </c>
      <c r="L73" s="2">
        <v>0.745138888888889</v>
      </c>
    </row>
    <row r="74" spans="1:12">
      <c r="A74">
        <v>73</v>
      </c>
      <c r="B74" t="s">
        <v>242</v>
      </c>
      <c r="C74" t="s">
        <v>13</v>
      </c>
      <c r="D74" t="s">
        <v>13</v>
      </c>
      <c r="E74" t="s">
        <v>13</v>
      </c>
      <c r="F74" t="s">
        <v>45</v>
      </c>
      <c r="G74" t="str">
        <f>VLOOKUP(B74,[1]成员列表!$A:$D,4,0)</f>
        <v>业务代表</v>
      </c>
      <c r="H74" t="s">
        <v>243</v>
      </c>
      <c r="I74" t="s">
        <v>244</v>
      </c>
      <c r="J74" t="str">
        <f>VLOOKUP(B74,[5]人事档案!$B$1:$C$65536,2,0)</f>
        <v>男</v>
      </c>
      <c r="K74" t="s">
        <v>16</v>
      </c>
      <c r="L74" s="2">
        <v>0.745138888888889</v>
      </c>
    </row>
    <row r="75" spans="1:12">
      <c r="A75">
        <v>74</v>
      </c>
      <c r="B75" t="s">
        <v>245</v>
      </c>
      <c r="C75" t="s">
        <v>13</v>
      </c>
      <c r="D75" t="s">
        <v>13</v>
      </c>
      <c r="E75" t="s">
        <v>13</v>
      </c>
      <c r="F75" t="s">
        <v>45</v>
      </c>
      <c r="G75" t="str">
        <f>VLOOKUP(B75,[1]成员列表!$A:$D,4,0)</f>
        <v>业务经理</v>
      </c>
      <c r="H75" t="s">
        <v>246</v>
      </c>
      <c r="I75" t="s">
        <v>247</v>
      </c>
      <c r="J75" t="str">
        <f>VLOOKUP(B75,[5]人事档案!$B$1:$C$65536,2,0)</f>
        <v>男</v>
      </c>
      <c r="K75" t="s">
        <v>16</v>
      </c>
      <c r="L75" s="2">
        <v>0.745138888888889</v>
      </c>
    </row>
    <row r="76" spans="1:12">
      <c r="A76">
        <v>75</v>
      </c>
      <c r="B76" t="s">
        <v>248</v>
      </c>
      <c r="C76" t="s">
        <v>13</v>
      </c>
      <c r="D76" t="s">
        <v>13</v>
      </c>
      <c r="E76" t="s">
        <v>13</v>
      </c>
      <c r="F76" t="s">
        <v>45</v>
      </c>
      <c r="G76" t="str">
        <f>VLOOKUP(B76,[1]成员列表!$A:$D,4,0)</f>
        <v>业务代表</v>
      </c>
      <c r="H76" t="s">
        <v>249</v>
      </c>
      <c r="I76" t="s">
        <v>250</v>
      </c>
      <c r="J76" t="str">
        <f>VLOOKUP(B76,[5]人事档案!$B$1:$C$65536,2,0)</f>
        <v>男</v>
      </c>
      <c r="K76" t="s">
        <v>16</v>
      </c>
      <c r="L76" s="2">
        <v>0.745138888888889</v>
      </c>
    </row>
    <row r="77" spans="1:12">
      <c r="A77">
        <v>76</v>
      </c>
      <c r="B77" t="s">
        <v>251</v>
      </c>
      <c r="C77" t="s">
        <v>13</v>
      </c>
      <c r="D77" t="s">
        <v>13</v>
      </c>
      <c r="E77" t="s">
        <v>13</v>
      </c>
      <c r="F77" t="s">
        <v>45</v>
      </c>
      <c r="G77" t="str">
        <f>VLOOKUP(B77,[1]成员列表!$A:$D,4,0)</f>
        <v>业务代表</v>
      </c>
      <c r="H77" t="s">
        <v>252</v>
      </c>
      <c r="I77" t="s">
        <v>253</v>
      </c>
      <c r="J77" t="str">
        <f>VLOOKUP(B77,[5]人事档案!$B$1:$C$65536,2,0)</f>
        <v>女</v>
      </c>
      <c r="K77" t="s">
        <v>16</v>
      </c>
      <c r="L77" s="2">
        <v>0.745138888888889</v>
      </c>
    </row>
    <row r="78" spans="1:12">
      <c r="A78">
        <v>77</v>
      </c>
      <c r="B78" t="s">
        <v>254</v>
      </c>
      <c r="C78" t="s">
        <v>13</v>
      </c>
      <c r="D78" t="s">
        <v>13</v>
      </c>
      <c r="E78" t="s">
        <v>13</v>
      </c>
      <c r="F78" t="s">
        <v>45</v>
      </c>
      <c r="G78" t="str">
        <f>VLOOKUP(B78,[1]成员列表!$A:$D,4,0)</f>
        <v>业务代表</v>
      </c>
      <c r="H78" t="s">
        <v>255</v>
      </c>
      <c r="I78" t="s">
        <v>256</v>
      </c>
      <c r="J78" t="str">
        <f>VLOOKUP(B78,[5]人事档案!$B$1:$C$65536,2,0)</f>
        <v>男</v>
      </c>
      <c r="K78" t="s">
        <v>16</v>
      </c>
      <c r="L78" s="2">
        <v>0.745138888888889</v>
      </c>
    </row>
    <row r="79" spans="1:12">
      <c r="A79">
        <v>78</v>
      </c>
      <c r="B79" t="s">
        <v>257</v>
      </c>
      <c r="C79" t="s">
        <v>13</v>
      </c>
      <c r="D79" t="s">
        <v>13</v>
      </c>
      <c r="E79" t="s">
        <v>13</v>
      </c>
      <c r="F79" t="s">
        <v>45</v>
      </c>
      <c r="G79" t="str">
        <f>VLOOKUP(B79,[1]成员列表!$A:$D,4,0)</f>
        <v>业务代表</v>
      </c>
      <c r="H79" t="s">
        <v>258</v>
      </c>
      <c r="I79" t="s">
        <v>259</v>
      </c>
      <c r="J79" t="str">
        <f>VLOOKUP(B79,[5]人事档案!$B$1:$C$65536,2,0)</f>
        <v>男</v>
      </c>
      <c r="K79" t="s">
        <v>16</v>
      </c>
      <c r="L79" s="2">
        <v>0.745138888888889</v>
      </c>
    </row>
    <row r="80" spans="1:12">
      <c r="A80">
        <v>79</v>
      </c>
      <c r="B80" t="s">
        <v>260</v>
      </c>
      <c r="C80" t="s">
        <v>13</v>
      </c>
      <c r="D80" t="s">
        <v>13</v>
      </c>
      <c r="E80" t="s">
        <v>13</v>
      </c>
      <c r="F80" t="s">
        <v>45</v>
      </c>
      <c r="G80" t="str">
        <f>VLOOKUP(B80,[1]成员列表!$A:$D,4,0)</f>
        <v>业务助理</v>
      </c>
      <c r="H80" t="s">
        <v>261</v>
      </c>
      <c r="I80" t="s">
        <v>262</v>
      </c>
      <c r="J80" t="str">
        <f>VLOOKUP(B80,[5]人事档案!$B$1:$C$65536,2,0)</f>
        <v>女</v>
      </c>
      <c r="K80" t="s">
        <v>16</v>
      </c>
      <c r="L80" s="2">
        <v>0.752083333333333</v>
      </c>
    </row>
    <row r="81" spans="1:12">
      <c r="A81">
        <v>80</v>
      </c>
      <c r="B81" t="s">
        <v>263</v>
      </c>
      <c r="C81" t="s">
        <v>13</v>
      </c>
      <c r="D81" t="s">
        <v>13</v>
      </c>
      <c r="E81" t="s">
        <v>13</v>
      </c>
      <c r="F81" t="s">
        <v>45</v>
      </c>
      <c r="G81" t="str">
        <f>VLOOKUP(B81,[1]成员列表!$A:$D,4,0)</f>
        <v>业务代表</v>
      </c>
      <c r="H81" t="s">
        <v>264</v>
      </c>
      <c r="I81" t="s">
        <v>265</v>
      </c>
      <c r="J81" t="str">
        <f>VLOOKUP(B81,[5]人事档案!$B$1:$C$65536,2,0)</f>
        <v>男</v>
      </c>
      <c r="K81" t="s">
        <v>16</v>
      </c>
      <c r="L81" s="2">
        <v>0.745138888888889</v>
      </c>
    </row>
    <row r="82" spans="1:12">
      <c r="A82">
        <v>81</v>
      </c>
      <c r="B82" t="s">
        <v>266</v>
      </c>
      <c r="C82" t="s">
        <v>13</v>
      </c>
      <c r="D82" t="s">
        <v>13</v>
      </c>
      <c r="E82" t="s">
        <v>13</v>
      </c>
      <c r="F82" t="s">
        <v>45</v>
      </c>
      <c r="G82" t="str">
        <f>VLOOKUP(B82,[1]成员列表!$A:$D,4,0)</f>
        <v>业务经理</v>
      </c>
      <c r="H82" t="s">
        <v>267</v>
      </c>
      <c r="I82" t="s">
        <v>268</v>
      </c>
      <c r="J82" t="str">
        <f>VLOOKUP(B82,[5]人事档案!$B$1:$C$65536,2,0)</f>
        <v>男</v>
      </c>
      <c r="K82" t="s">
        <v>16</v>
      </c>
      <c r="L82" s="2">
        <v>0.745138888888889</v>
      </c>
    </row>
    <row r="83" spans="1:12">
      <c r="A83">
        <v>82</v>
      </c>
      <c r="B83" t="s">
        <v>269</v>
      </c>
      <c r="C83" t="s">
        <v>13</v>
      </c>
      <c r="D83" t="s">
        <v>13</v>
      </c>
      <c r="E83" t="s">
        <v>13</v>
      </c>
      <c r="F83" t="s">
        <v>45</v>
      </c>
      <c r="G83" t="str">
        <f>VLOOKUP(B83,[1]成员列表!$A:$D,4,0)</f>
        <v>市场专员</v>
      </c>
      <c r="H83" t="s">
        <v>270</v>
      </c>
      <c r="I83" t="s">
        <v>271</v>
      </c>
      <c r="J83" t="str">
        <f>VLOOKUP(B83,[5]人事档案!$B$1:$C$65536,2,0)</f>
        <v>男</v>
      </c>
      <c r="K83" t="s">
        <v>16</v>
      </c>
      <c r="L83" s="2"/>
    </row>
    <row r="84" spans="1:12">
      <c r="A84">
        <v>83</v>
      </c>
      <c r="B84" t="s">
        <v>272</v>
      </c>
      <c r="C84" t="s">
        <v>13</v>
      </c>
      <c r="D84" t="s">
        <v>13</v>
      </c>
      <c r="E84" t="s">
        <v>13</v>
      </c>
      <c r="F84" t="s">
        <v>45</v>
      </c>
      <c r="G84" t="str">
        <f>VLOOKUP(B84,[1]成员列表!$A:$D,4,0)</f>
        <v>业务代表</v>
      </c>
      <c r="H84" t="s">
        <v>273</v>
      </c>
      <c r="I84" t="s">
        <v>274</v>
      </c>
      <c r="J84" t="str">
        <f>VLOOKUP(B84,[5]人事档案!$B$1:$C$65536,2,0)</f>
        <v>男</v>
      </c>
      <c r="K84" t="s">
        <v>16</v>
      </c>
      <c r="L84" s="2">
        <v>0.745138888888889</v>
      </c>
    </row>
    <row r="85" spans="1:12">
      <c r="A85">
        <v>84</v>
      </c>
      <c r="B85" t="s">
        <v>275</v>
      </c>
      <c r="C85" t="s">
        <v>13</v>
      </c>
      <c r="D85" t="s">
        <v>13</v>
      </c>
      <c r="E85" t="s">
        <v>13</v>
      </c>
      <c r="F85" t="s">
        <v>45</v>
      </c>
      <c r="G85" t="str">
        <f>VLOOKUP(B85,[1]成员列表!$A:$D,4,0)</f>
        <v>业务代表</v>
      </c>
      <c r="H85" t="s">
        <v>276</v>
      </c>
      <c r="I85" t="s">
        <v>277</v>
      </c>
      <c r="J85" t="str">
        <f>VLOOKUP(B85,[5]人事档案!$B$1:$C$65536,2,0)</f>
        <v>女</v>
      </c>
      <c r="K85" t="s">
        <v>16</v>
      </c>
      <c r="L85" s="2">
        <v>0.745138888888889</v>
      </c>
    </row>
    <row r="86" spans="1:12">
      <c r="A86">
        <v>85</v>
      </c>
      <c r="B86" t="s">
        <v>278</v>
      </c>
      <c r="C86" t="s">
        <v>13</v>
      </c>
      <c r="D86" t="s">
        <v>13</v>
      </c>
      <c r="E86" t="s">
        <v>13</v>
      </c>
      <c r="F86" t="s">
        <v>45</v>
      </c>
      <c r="G86" t="str">
        <f>VLOOKUP(B86,[1]成员列表!$A:$D,4,0)</f>
        <v>业务代表</v>
      </c>
      <c r="H86" t="s">
        <v>279</v>
      </c>
      <c r="I86" t="s">
        <v>280</v>
      </c>
      <c r="J86" t="str">
        <f>VLOOKUP(B86,[5]人事档案!$B$1:$C$65536,2,0)</f>
        <v>女</v>
      </c>
      <c r="K86" t="s">
        <v>16</v>
      </c>
      <c r="L86" s="2">
        <v>0.745138888888889</v>
      </c>
    </row>
    <row r="87" spans="1:12">
      <c r="A87">
        <v>86</v>
      </c>
      <c r="B87" t="s">
        <v>281</v>
      </c>
      <c r="C87" t="s">
        <v>13</v>
      </c>
      <c r="D87" t="s">
        <v>13</v>
      </c>
      <c r="E87" t="s">
        <v>13</v>
      </c>
      <c r="F87" t="s">
        <v>45</v>
      </c>
      <c r="G87" t="str">
        <f>VLOOKUP(B87,[1]成员列表!$A:$D,4,0)</f>
        <v>业务代表</v>
      </c>
      <c r="H87" t="s">
        <v>282</v>
      </c>
      <c r="I87" t="s">
        <v>283</v>
      </c>
      <c r="J87" t="str">
        <f>VLOOKUP(B87,[5]人事档案!$B$1:$C$65536,2,0)</f>
        <v>男</v>
      </c>
      <c r="K87" t="s">
        <v>16</v>
      </c>
      <c r="L87" s="2">
        <v>0.745138888888889</v>
      </c>
    </row>
    <row r="88" spans="1:12">
      <c r="A88">
        <v>87</v>
      </c>
      <c r="B88" t="s">
        <v>284</v>
      </c>
      <c r="C88" t="s">
        <v>13</v>
      </c>
      <c r="D88" t="s">
        <v>13</v>
      </c>
      <c r="E88" t="s">
        <v>13</v>
      </c>
      <c r="F88" t="s">
        <v>45</v>
      </c>
      <c r="G88" t="str">
        <f>VLOOKUP(B88,[1]成员列表!$A:$D,4,0)</f>
        <v>业务助理</v>
      </c>
      <c r="H88" t="s">
        <v>285</v>
      </c>
      <c r="I88" t="s">
        <v>286</v>
      </c>
      <c r="J88" t="str">
        <f>VLOOKUP(B88,[5]人事档案!$B$1:$C$65536,2,0)</f>
        <v>女</v>
      </c>
      <c r="K88" t="s">
        <v>16</v>
      </c>
      <c r="L88" s="2">
        <v>0.752083333333333</v>
      </c>
    </row>
    <row r="89" spans="1:12">
      <c r="A89">
        <v>88</v>
      </c>
      <c r="B89" t="s">
        <v>287</v>
      </c>
      <c r="C89" t="s">
        <v>13</v>
      </c>
      <c r="D89" t="s">
        <v>13</v>
      </c>
      <c r="E89" t="s">
        <v>13</v>
      </c>
      <c r="F89" t="s">
        <v>45</v>
      </c>
      <c r="G89" t="str">
        <f>VLOOKUP(B89,[1]成员列表!$A:$D,4,0)</f>
        <v>业务代表</v>
      </c>
      <c r="H89" t="s">
        <v>288</v>
      </c>
      <c r="I89" t="s">
        <v>289</v>
      </c>
      <c r="J89" t="str">
        <f>VLOOKUP(B89,[5]人事档案!$B$1:$C$65536,2,0)</f>
        <v>男</v>
      </c>
      <c r="K89" t="s">
        <v>16</v>
      </c>
      <c r="L89" s="2">
        <v>0.745138888888889</v>
      </c>
    </row>
    <row r="90" spans="1:12">
      <c r="A90">
        <v>89</v>
      </c>
      <c r="B90" t="s">
        <v>290</v>
      </c>
      <c r="C90" t="s">
        <v>13</v>
      </c>
      <c r="D90" t="s">
        <v>13</v>
      </c>
      <c r="E90" t="s">
        <v>13</v>
      </c>
      <c r="F90" t="s">
        <v>45</v>
      </c>
      <c r="G90" t="str">
        <f>VLOOKUP(B90,[1]成员列表!$A:$D,4,0)</f>
        <v>业务代表</v>
      </c>
      <c r="H90" t="s">
        <v>291</v>
      </c>
      <c r="I90" t="s">
        <v>292</v>
      </c>
      <c r="J90" t="str">
        <f>VLOOKUP(B90,[5]人事档案!$B$1:$C$65536,2,0)</f>
        <v>女</v>
      </c>
      <c r="K90" t="s">
        <v>16</v>
      </c>
      <c r="L90" s="2">
        <v>0.745138888888889</v>
      </c>
    </row>
    <row r="91" spans="1:12">
      <c r="A91">
        <v>90</v>
      </c>
      <c r="B91" t="s">
        <v>293</v>
      </c>
      <c r="C91" t="s">
        <v>13</v>
      </c>
      <c r="D91" t="s">
        <v>13</v>
      </c>
      <c r="E91" t="s">
        <v>13</v>
      </c>
      <c r="F91" t="s">
        <v>45</v>
      </c>
      <c r="G91" t="str">
        <f>VLOOKUP(B91,[1]成员列表!$A:$D,4,0)</f>
        <v>业务代表</v>
      </c>
      <c r="H91" t="s">
        <v>294</v>
      </c>
      <c r="I91" t="s">
        <v>295</v>
      </c>
      <c r="J91" t="str">
        <f>VLOOKUP(B91,[5]人事档案!$B$1:$C$65536,2,0)</f>
        <v>女</v>
      </c>
      <c r="K91" t="s">
        <v>16</v>
      </c>
      <c r="L91" s="2">
        <v>0.745138888888889</v>
      </c>
    </row>
    <row r="92" spans="1:12">
      <c r="A92">
        <v>91</v>
      </c>
      <c r="B92" t="s">
        <v>296</v>
      </c>
      <c r="C92" t="s">
        <v>13</v>
      </c>
      <c r="D92" t="s">
        <v>13</v>
      </c>
      <c r="E92" t="s">
        <v>13</v>
      </c>
      <c r="F92" t="s">
        <v>45</v>
      </c>
      <c r="G92" t="str">
        <f>VLOOKUP(B92,[1]成员列表!$A:$D,4,0)</f>
        <v>业务助理</v>
      </c>
      <c r="H92" t="s">
        <v>297</v>
      </c>
      <c r="I92" t="s">
        <v>298</v>
      </c>
      <c r="J92" t="str">
        <f>VLOOKUP(B92,[5]人事档案!$B$1:$C$65536,2,0)</f>
        <v>女</v>
      </c>
      <c r="K92" t="s">
        <v>16</v>
      </c>
      <c r="L92" s="2">
        <v>0.752083333333333</v>
      </c>
    </row>
    <row r="93" spans="1:12">
      <c r="A93">
        <v>92</v>
      </c>
      <c r="B93" t="s">
        <v>299</v>
      </c>
      <c r="C93" t="s">
        <v>13</v>
      </c>
      <c r="D93" t="s">
        <v>13</v>
      </c>
      <c r="E93" t="s">
        <v>13</v>
      </c>
      <c r="F93" t="s">
        <v>45</v>
      </c>
      <c r="G93" t="str">
        <f>VLOOKUP(B93,[1]成员列表!$A:$D,4,0)</f>
        <v>业务代表</v>
      </c>
      <c r="H93" t="s">
        <v>300</v>
      </c>
      <c r="I93" t="s">
        <v>301</v>
      </c>
      <c r="J93" t="str">
        <f>VLOOKUP(B93,[5]人事档案!$B$1:$C$65536,2,0)</f>
        <v>男</v>
      </c>
      <c r="K93" t="s">
        <v>16</v>
      </c>
      <c r="L93" s="2">
        <v>0.745138888888889</v>
      </c>
    </row>
    <row r="94" spans="1:11">
      <c r="A94">
        <v>93</v>
      </c>
      <c r="B94" t="s">
        <v>302</v>
      </c>
      <c r="C94" t="s">
        <v>13</v>
      </c>
      <c r="D94" t="s">
        <v>13</v>
      </c>
      <c r="E94" t="s">
        <v>13</v>
      </c>
      <c r="F94" t="s">
        <v>303</v>
      </c>
      <c r="G94" t="str">
        <f>VLOOKUP(B94,[1]成员列表!$A:$D,4,0)</f>
        <v>主管</v>
      </c>
      <c r="H94" t="s">
        <v>304</v>
      </c>
      <c r="I94" t="s">
        <v>305</v>
      </c>
      <c r="J94" t="str">
        <f>VLOOKUP(B94,[5]人事档案!$B$1:$C$65536,2,0)</f>
        <v>男</v>
      </c>
      <c r="K94" t="s">
        <v>16</v>
      </c>
    </row>
    <row r="95" spans="1:12">
      <c r="A95">
        <v>94</v>
      </c>
      <c r="B95" t="s">
        <v>306</v>
      </c>
      <c r="C95" t="s">
        <v>13</v>
      </c>
      <c r="D95" t="s">
        <v>13</v>
      </c>
      <c r="E95" t="s">
        <v>13</v>
      </c>
      <c r="F95" t="s">
        <v>307</v>
      </c>
      <c r="G95" t="str">
        <f>VLOOKUP(B95,[1]成员列表!$A:$D,4,0)</f>
        <v>业务经理</v>
      </c>
      <c r="H95" t="s">
        <v>308</v>
      </c>
      <c r="I95" t="s">
        <v>309</v>
      </c>
      <c r="J95" t="str">
        <f>VLOOKUP(B95,[5]人事档案!$B$1:$C$65536,2,0)</f>
        <v>女</v>
      </c>
      <c r="K95" t="s">
        <v>16</v>
      </c>
      <c r="L95" s="2">
        <v>0.745138888888889</v>
      </c>
    </row>
    <row r="96" spans="1:12">
      <c r="A96">
        <v>95</v>
      </c>
      <c r="B96" t="s">
        <v>310</v>
      </c>
      <c r="C96" t="s">
        <v>13</v>
      </c>
      <c r="D96" t="s">
        <v>13</v>
      </c>
      <c r="E96" t="s">
        <v>13</v>
      </c>
      <c r="F96" t="s">
        <v>307</v>
      </c>
      <c r="G96" t="str">
        <f>VLOOKUP(B96,[1]成员列表!$A:$D,4,0)</f>
        <v>海外业务</v>
      </c>
      <c r="H96" t="s">
        <v>311</v>
      </c>
      <c r="I96" t="s">
        <v>312</v>
      </c>
      <c r="J96" t="str">
        <f>VLOOKUP(B96,[5]人事档案!$B$1:$C$65536,2,0)</f>
        <v>女</v>
      </c>
      <c r="K96" t="s">
        <v>16</v>
      </c>
      <c r="L96" s="2">
        <v>0.745138888888889</v>
      </c>
    </row>
    <row r="97" spans="1:12">
      <c r="A97">
        <v>96</v>
      </c>
      <c r="B97" t="s">
        <v>313</v>
      </c>
      <c r="C97" t="s">
        <v>13</v>
      </c>
      <c r="D97" t="s">
        <v>13</v>
      </c>
      <c r="E97" t="s">
        <v>13</v>
      </c>
      <c r="F97" t="s">
        <v>307</v>
      </c>
      <c r="G97" t="str">
        <f>VLOOKUP(B97,[1]成员列表!$A:$D,4,0)</f>
        <v>操作</v>
      </c>
      <c r="H97" t="s">
        <v>314</v>
      </c>
      <c r="I97" t="s">
        <v>315</v>
      </c>
      <c r="J97" t="str">
        <f>VLOOKUP(B97,[5]人事档案!$B$1:$C$65536,2,0)</f>
        <v>女</v>
      </c>
      <c r="K97" t="s">
        <v>16</v>
      </c>
      <c r="L97" s="2">
        <v>0.752083333333333</v>
      </c>
    </row>
    <row r="98" spans="1:12">
      <c r="A98">
        <v>97</v>
      </c>
      <c r="B98" t="s">
        <v>316</v>
      </c>
      <c r="C98" t="s">
        <v>13</v>
      </c>
      <c r="D98" t="s">
        <v>13</v>
      </c>
      <c r="E98" t="s">
        <v>13</v>
      </c>
      <c r="F98" t="s">
        <v>307</v>
      </c>
      <c r="G98" t="str">
        <f>VLOOKUP(B98,[1]成员列表!$A:$D,4,0)</f>
        <v>海外业务</v>
      </c>
      <c r="H98" t="s">
        <v>317</v>
      </c>
      <c r="I98" t="s">
        <v>318</v>
      </c>
      <c r="J98" t="str">
        <f>VLOOKUP(B98,[5]人事档案!$B$1:$C$65536,2,0)</f>
        <v>女</v>
      </c>
      <c r="K98" t="s">
        <v>16</v>
      </c>
      <c r="L98" s="2">
        <v>0.745138888888889</v>
      </c>
    </row>
    <row r="99" spans="1:12">
      <c r="A99">
        <v>98</v>
      </c>
      <c r="B99" t="s">
        <v>319</v>
      </c>
      <c r="C99" t="s">
        <v>13</v>
      </c>
      <c r="D99" t="s">
        <v>13</v>
      </c>
      <c r="E99" t="s">
        <v>13</v>
      </c>
      <c r="F99" t="s">
        <v>307</v>
      </c>
      <c r="G99" t="str">
        <f>VLOOKUP(B99,[1]成员列表!$A:$D,4,0)</f>
        <v>海外客服</v>
      </c>
      <c r="H99" t="s">
        <v>320</v>
      </c>
      <c r="I99" t="s">
        <v>321</v>
      </c>
      <c r="J99" t="str">
        <f>VLOOKUP(B99,[5]人事档案!$B$1:$C$65536,2,0)</f>
        <v>女</v>
      </c>
      <c r="K99" t="s">
        <v>16</v>
      </c>
      <c r="L99" s="2">
        <v>0.752083333333333</v>
      </c>
    </row>
    <row r="100" spans="1:12">
      <c r="A100">
        <v>99</v>
      </c>
      <c r="B100" t="s">
        <v>322</v>
      </c>
      <c r="C100" t="s">
        <v>13</v>
      </c>
      <c r="D100" t="s">
        <v>13</v>
      </c>
      <c r="E100" t="s">
        <v>13</v>
      </c>
      <c r="F100" t="s">
        <v>307</v>
      </c>
      <c r="G100" t="str">
        <f>VLOOKUP(B100,[1]成员列表!$A:$D,4,0)</f>
        <v>文件</v>
      </c>
      <c r="H100" t="s">
        <v>323</v>
      </c>
      <c r="I100" t="s">
        <v>324</v>
      </c>
      <c r="J100" t="str">
        <f>VLOOKUP(B100,[5]人事档案!$B$1:$C$65536,2,0)</f>
        <v>女</v>
      </c>
      <c r="K100" t="s">
        <v>16</v>
      </c>
      <c r="L100" s="2">
        <v>0.745138888888889</v>
      </c>
    </row>
    <row r="101" spans="1:12">
      <c r="A101">
        <v>100</v>
      </c>
      <c r="B101" t="s">
        <v>325</v>
      </c>
      <c r="C101" t="s">
        <v>13</v>
      </c>
      <c r="D101" t="s">
        <v>13</v>
      </c>
      <c r="E101" t="s">
        <v>13</v>
      </c>
      <c r="F101" t="s">
        <v>307</v>
      </c>
      <c r="G101" t="str">
        <f>VLOOKUP(B101,[1]成员列表!$A:$D,4,0)</f>
        <v>主管</v>
      </c>
      <c r="H101" t="s">
        <v>326</v>
      </c>
      <c r="I101" t="s">
        <v>327</v>
      </c>
      <c r="J101" t="str">
        <f>VLOOKUP(B101,[5]人事档案!$B$1:$C$65536,2,0)</f>
        <v>女</v>
      </c>
      <c r="K101" t="s">
        <v>16</v>
      </c>
      <c r="L101" s="2">
        <v>0.745138888888889</v>
      </c>
    </row>
    <row r="102" spans="1:12">
      <c r="A102">
        <v>101</v>
      </c>
      <c r="B102" t="s">
        <v>328</v>
      </c>
      <c r="C102" t="s">
        <v>13</v>
      </c>
      <c r="D102" t="s">
        <v>13</v>
      </c>
      <c r="E102" t="s">
        <v>13</v>
      </c>
      <c r="F102" t="s">
        <v>307</v>
      </c>
      <c r="G102" t="str">
        <f>VLOOKUP(B102,[1]成员列表!$A:$D,4,0)</f>
        <v>海外业务</v>
      </c>
      <c r="H102" t="s">
        <v>329</v>
      </c>
      <c r="I102" t="s">
        <v>330</v>
      </c>
      <c r="J102" t="str">
        <f>VLOOKUP(B102,[5]人事档案!$B$1:$C$65536,2,0)</f>
        <v>男</v>
      </c>
      <c r="K102" t="s">
        <v>16</v>
      </c>
      <c r="L102" s="2">
        <v>0.745138888888889</v>
      </c>
    </row>
    <row r="103" spans="1:12">
      <c r="A103">
        <v>102</v>
      </c>
      <c r="B103" t="s">
        <v>331</v>
      </c>
      <c r="C103" t="s">
        <v>13</v>
      </c>
      <c r="D103" t="s">
        <v>13</v>
      </c>
      <c r="E103" t="s">
        <v>13</v>
      </c>
      <c r="F103" t="s">
        <v>307</v>
      </c>
      <c r="G103" t="str">
        <f>VLOOKUP(B103,[1]成员列表!$A:$D,4,0)</f>
        <v>文件</v>
      </c>
      <c r="H103" t="s">
        <v>332</v>
      </c>
      <c r="I103" t="s">
        <v>333</v>
      </c>
      <c r="J103" t="str">
        <f>VLOOKUP(B103,[5]人事档案!$B$1:$C$65536,2,0)</f>
        <v>女</v>
      </c>
      <c r="K103" t="s">
        <v>16</v>
      </c>
      <c r="L103" s="2">
        <v>0.745138888888889</v>
      </c>
    </row>
    <row r="104" spans="1:12">
      <c r="A104">
        <v>103</v>
      </c>
      <c r="B104" t="s">
        <v>334</v>
      </c>
      <c r="C104" t="s">
        <v>13</v>
      </c>
      <c r="D104" t="s">
        <v>13</v>
      </c>
      <c r="E104" t="s">
        <v>13</v>
      </c>
      <c r="F104" t="s">
        <v>307</v>
      </c>
      <c r="G104" t="str">
        <f>VLOOKUP(B104,[1]成员列表!$A:$D,4,0)</f>
        <v>文件</v>
      </c>
      <c r="H104" t="s">
        <v>335</v>
      </c>
      <c r="I104" t="s">
        <v>336</v>
      </c>
      <c r="J104" t="str">
        <f>VLOOKUP(B104,[5]人事档案!$B$1:$C$65536,2,0)</f>
        <v>女</v>
      </c>
      <c r="K104" t="s">
        <v>16</v>
      </c>
      <c r="L104" s="2">
        <v>0.745138888888889</v>
      </c>
    </row>
    <row r="105" spans="1:12">
      <c r="A105">
        <v>104</v>
      </c>
      <c r="B105" t="s">
        <v>337</v>
      </c>
      <c r="C105" t="s">
        <v>13</v>
      </c>
      <c r="D105" t="s">
        <v>13</v>
      </c>
      <c r="E105" t="s">
        <v>13</v>
      </c>
      <c r="F105" t="s">
        <v>307</v>
      </c>
      <c r="G105" t="str">
        <f>VLOOKUP(B105,[1]成员列表!$A:$D,4,0)</f>
        <v>操作</v>
      </c>
      <c r="H105" t="s">
        <v>338</v>
      </c>
      <c r="I105" t="s">
        <v>339</v>
      </c>
      <c r="J105" t="str">
        <f>VLOOKUP(B105,[5]人事档案!$B$1:$C$65536,2,0)</f>
        <v>女</v>
      </c>
      <c r="K105" t="s">
        <v>16</v>
      </c>
      <c r="L105" s="2">
        <v>0.752083333333333</v>
      </c>
    </row>
    <row r="106" spans="1:12">
      <c r="A106">
        <v>105</v>
      </c>
      <c r="B106" t="s">
        <v>340</v>
      </c>
      <c r="C106" t="s">
        <v>13</v>
      </c>
      <c r="D106" t="s">
        <v>13</v>
      </c>
      <c r="E106" t="s">
        <v>13</v>
      </c>
      <c r="F106" t="s">
        <v>307</v>
      </c>
      <c r="G106" t="str">
        <f>VLOOKUP(B106,[1]成员列表!$A:$D,4,0)</f>
        <v>海外市场</v>
      </c>
      <c r="H106" t="s">
        <v>341</v>
      </c>
      <c r="I106" t="s">
        <v>342</v>
      </c>
      <c r="J106" t="str">
        <f>VLOOKUP(B106,[5]人事档案!$B$1:$C$65536,2,0)</f>
        <v>男</v>
      </c>
      <c r="K106" t="s">
        <v>16</v>
      </c>
      <c r="L106" s="2">
        <v>0.752083333333333</v>
      </c>
    </row>
    <row r="107" spans="1:12">
      <c r="A107">
        <v>106</v>
      </c>
      <c r="B107" t="s">
        <v>343</v>
      </c>
      <c r="C107" t="s">
        <v>13</v>
      </c>
      <c r="D107" t="s">
        <v>13</v>
      </c>
      <c r="E107" t="s">
        <v>13</v>
      </c>
      <c r="F107" t="s">
        <v>307</v>
      </c>
      <c r="G107" t="str">
        <f>VLOOKUP(B107,[1]成员列表!$A:$D,4,0)</f>
        <v>海外业务</v>
      </c>
      <c r="H107" t="s">
        <v>344</v>
      </c>
      <c r="I107" t="s">
        <v>345</v>
      </c>
      <c r="J107" t="str">
        <f>VLOOKUP(B107,[5]人事档案!$B$1:$C$65536,2,0)</f>
        <v>男</v>
      </c>
      <c r="K107" t="s">
        <v>16</v>
      </c>
      <c r="L107" s="2">
        <v>0.745138888888889</v>
      </c>
    </row>
    <row r="108" spans="1:12">
      <c r="A108">
        <v>107</v>
      </c>
      <c r="B108" t="s">
        <v>346</v>
      </c>
      <c r="C108" t="s">
        <v>13</v>
      </c>
      <c r="D108" t="s">
        <v>13</v>
      </c>
      <c r="E108" t="s">
        <v>13</v>
      </c>
      <c r="F108" t="s">
        <v>307</v>
      </c>
      <c r="G108" t="str">
        <f>VLOOKUP(B108,[1]成员列表!$A:$D,4,0)</f>
        <v>海外客服</v>
      </c>
      <c r="H108" t="s">
        <v>347</v>
      </c>
      <c r="I108" t="s">
        <v>348</v>
      </c>
      <c r="J108" t="str">
        <f>VLOOKUP(B108,[5]人事档案!$B$1:$C$65536,2,0)</f>
        <v>女</v>
      </c>
      <c r="K108" t="s">
        <v>16</v>
      </c>
      <c r="L108" s="2">
        <v>0.752083333333333</v>
      </c>
    </row>
    <row r="109" spans="1:12">
      <c r="A109">
        <v>108</v>
      </c>
      <c r="B109" t="s">
        <v>349</v>
      </c>
      <c r="C109" t="s">
        <v>13</v>
      </c>
      <c r="D109" t="s">
        <v>13</v>
      </c>
      <c r="E109" t="s">
        <v>13</v>
      </c>
      <c r="F109" t="s">
        <v>307</v>
      </c>
      <c r="G109" t="str">
        <f>VLOOKUP(B109,[1]成员列表!$A:$D,4,0)</f>
        <v>海外业务</v>
      </c>
      <c r="H109" t="s">
        <v>350</v>
      </c>
      <c r="I109" t="s">
        <v>351</v>
      </c>
      <c r="J109" t="str">
        <f>VLOOKUP(B109,[5]人事档案!$B$1:$C$65536,2,0)</f>
        <v>女</v>
      </c>
      <c r="K109" t="s">
        <v>16</v>
      </c>
      <c r="L109" s="2">
        <v>0.745138888888889</v>
      </c>
    </row>
    <row r="110" spans="1:12">
      <c r="A110">
        <v>109</v>
      </c>
      <c r="B110" t="s">
        <v>352</v>
      </c>
      <c r="C110" t="s">
        <v>13</v>
      </c>
      <c r="D110" t="s">
        <v>13</v>
      </c>
      <c r="E110" t="s">
        <v>13</v>
      </c>
      <c r="F110" t="s">
        <v>307</v>
      </c>
      <c r="G110" t="str">
        <f>VLOOKUP(B110,[1]成员列表!$A:$D,4,0)</f>
        <v>文件</v>
      </c>
      <c r="H110" t="s">
        <v>353</v>
      </c>
      <c r="I110" t="s">
        <v>354</v>
      </c>
      <c r="J110" t="str">
        <f>VLOOKUP(B110,[5]人事档案!$B$1:$C$65536,2,0)</f>
        <v>女</v>
      </c>
      <c r="K110" t="s">
        <v>16</v>
      </c>
      <c r="L110" s="2">
        <v>0.745138888888889</v>
      </c>
    </row>
    <row r="111" spans="1:12">
      <c r="A111">
        <v>110</v>
      </c>
      <c r="B111" t="s">
        <v>355</v>
      </c>
      <c r="C111" t="s">
        <v>13</v>
      </c>
      <c r="D111" t="s">
        <v>13</v>
      </c>
      <c r="E111" t="s">
        <v>13</v>
      </c>
      <c r="F111" t="s">
        <v>307</v>
      </c>
      <c r="G111" t="str">
        <f>VLOOKUP(B111,[1]成员列表!$A:$D,4,0)</f>
        <v>海外业务经理</v>
      </c>
      <c r="H111" t="s">
        <v>356</v>
      </c>
      <c r="I111" t="s">
        <v>357</v>
      </c>
      <c r="J111" t="str">
        <f>VLOOKUP(B111,[5]人事档案!$B$1:$C$65536,2,0)</f>
        <v>女</v>
      </c>
      <c r="K111" t="s">
        <v>16</v>
      </c>
      <c r="L111" s="2">
        <v>0.745138888888889</v>
      </c>
    </row>
    <row r="112" spans="1:12">
      <c r="A112">
        <v>111</v>
      </c>
      <c r="B112" t="s">
        <v>358</v>
      </c>
      <c r="C112" t="s">
        <v>13</v>
      </c>
      <c r="D112" t="s">
        <v>13</v>
      </c>
      <c r="E112" t="s">
        <v>13</v>
      </c>
      <c r="F112" t="s">
        <v>307</v>
      </c>
      <c r="G112" t="str">
        <f>VLOOKUP(B112,[1]成员列表!$A:$D,4,0)</f>
        <v>海外业务</v>
      </c>
      <c r="H112" t="s">
        <v>359</v>
      </c>
      <c r="I112" t="s">
        <v>360</v>
      </c>
      <c r="J112" t="str">
        <f>VLOOKUP(B112,[5]人事档案!$B$1:$C$65536,2,0)</f>
        <v>女</v>
      </c>
      <c r="K112" t="s">
        <v>16</v>
      </c>
      <c r="L112" s="2">
        <v>0.745138888888889</v>
      </c>
    </row>
    <row r="113" spans="1:12">
      <c r="A113">
        <v>112</v>
      </c>
      <c r="B113" t="s">
        <v>361</v>
      </c>
      <c r="C113" t="s">
        <v>13</v>
      </c>
      <c r="D113" t="s">
        <v>13</v>
      </c>
      <c r="E113" t="s">
        <v>13</v>
      </c>
      <c r="F113" t="s">
        <v>307</v>
      </c>
      <c r="G113" t="str">
        <f>VLOOKUP(B113,[1]成员列表!$A:$D,4,0)</f>
        <v>文件</v>
      </c>
      <c r="H113" t="s">
        <v>362</v>
      </c>
      <c r="I113" t="s">
        <v>363</v>
      </c>
      <c r="J113" t="str">
        <f>VLOOKUP(B113,[5]人事档案!$B$1:$C$65536,2,0)</f>
        <v>女</v>
      </c>
      <c r="K113" t="s">
        <v>16</v>
      </c>
      <c r="L113" s="2">
        <v>0.745138888888889</v>
      </c>
    </row>
    <row r="114" spans="1:12">
      <c r="A114">
        <v>113</v>
      </c>
      <c r="B114" t="s">
        <v>364</v>
      </c>
      <c r="C114" t="s">
        <v>13</v>
      </c>
      <c r="D114" t="s">
        <v>13</v>
      </c>
      <c r="E114" t="s">
        <v>13</v>
      </c>
      <c r="F114" t="s">
        <v>307</v>
      </c>
      <c r="G114" t="str">
        <f>VLOOKUP(B114,[1]成员列表!$A:$D,4,0)</f>
        <v>操作</v>
      </c>
      <c r="H114" t="s">
        <v>365</v>
      </c>
      <c r="I114" t="s">
        <v>366</v>
      </c>
      <c r="J114" t="str">
        <f>VLOOKUP(B114,[5]人事档案!$B$1:$C$65536,2,0)</f>
        <v>女</v>
      </c>
      <c r="K114" t="s">
        <v>16</v>
      </c>
      <c r="L114" s="2">
        <v>0.752083333333333</v>
      </c>
    </row>
    <row r="115" spans="1:12">
      <c r="A115">
        <v>114</v>
      </c>
      <c r="B115" t="s">
        <v>367</v>
      </c>
      <c r="C115" t="s">
        <v>13</v>
      </c>
      <c r="D115" t="s">
        <v>13</v>
      </c>
      <c r="E115" t="s">
        <v>13</v>
      </c>
      <c r="F115" t="s">
        <v>307</v>
      </c>
      <c r="G115" t="str">
        <f>VLOOKUP(B115,[1]成员列表!$A:$D,4,0)</f>
        <v>业务经理</v>
      </c>
      <c r="H115" t="s">
        <v>368</v>
      </c>
      <c r="I115" t="s">
        <v>369</v>
      </c>
      <c r="J115" t="str">
        <f>VLOOKUP(B115,[5]人事档案!$B$1:$C$65536,2,0)</f>
        <v>女</v>
      </c>
      <c r="K115" t="s">
        <v>16</v>
      </c>
      <c r="L115" s="2">
        <v>0.745138888888889</v>
      </c>
    </row>
    <row r="116" spans="1:12">
      <c r="A116">
        <v>115</v>
      </c>
      <c r="B116" t="s">
        <v>370</v>
      </c>
      <c r="C116" t="s">
        <v>13</v>
      </c>
      <c r="D116" t="s">
        <v>13</v>
      </c>
      <c r="E116" t="s">
        <v>13</v>
      </c>
      <c r="F116" t="s">
        <v>307</v>
      </c>
      <c r="G116" t="str">
        <f>VLOOKUP(B116,[1]成员列表!$A:$D,4,0)</f>
        <v>海外业务</v>
      </c>
      <c r="H116" t="s">
        <v>371</v>
      </c>
      <c r="I116" t="s">
        <v>372</v>
      </c>
      <c r="J116" t="str">
        <f>VLOOKUP(B116,[5]人事档案!$B$1:$C$65536,2,0)</f>
        <v>女</v>
      </c>
      <c r="K116" t="s">
        <v>16</v>
      </c>
      <c r="L116" s="2">
        <v>0.745138888888889</v>
      </c>
    </row>
    <row r="117" spans="1:12">
      <c r="A117">
        <v>116</v>
      </c>
      <c r="B117" t="s">
        <v>373</v>
      </c>
      <c r="C117" t="s">
        <v>13</v>
      </c>
      <c r="D117" t="s">
        <v>13</v>
      </c>
      <c r="E117" t="s">
        <v>13</v>
      </c>
      <c r="F117" t="s">
        <v>307</v>
      </c>
      <c r="G117" t="str">
        <f>VLOOKUP(B117,[1]成员列表!$A:$D,4,0)</f>
        <v>海外业务</v>
      </c>
      <c r="H117" t="s">
        <v>374</v>
      </c>
      <c r="I117" t="s">
        <v>375</v>
      </c>
      <c r="J117" t="str">
        <f>VLOOKUP(B117,[5]人事档案!$B$1:$C$65536,2,0)</f>
        <v>女</v>
      </c>
      <c r="K117" t="s">
        <v>16</v>
      </c>
      <c r="L117" s="2">
        <v>0.745138888888889</v>
      </c>
    </row>
    <row r="118" spans="1:12">
      <c r="A118">
        <v>117</v>
      </c>
      <c r="B118" t="s">
        <v>376</v>
      </c>
      <c r="C118" t="s">
        <v>13</v>
      </c>
      <c r="D118" t="s">
        <v>13</v>
      </c>
      <c r="E118" t="s">
        <v>13</v>
      </c>
      <c r="F118" t="s">
        <v>307</v>
      </c>
      <c r="G118" t="str">
        <f>VLOOKUP(B118,[1]成员列表!$A:$D,4,0)</f>
        <v>海外市场</v>
      </c>
      <c r="H118" t="s">
        <v>377</v>
      </c>
      <c r="I118" t="s">
        <v>378</v>
      </c>
      <c r="J118" t="str">
        <f>VLOOKUP(B118,[5]人事档案!$B$1:$C$65536,2,0)</f>
        <v>女</v>
      </c>
      <c r="K118" t="s">
        <v>16</v>
      </c>
      <c r="L118" s="2">
        <v>0.752083333333333</v>
      </c>
    </row>
    <row r="119" spans="1:12">
      <c r="A119">
        <v>118</v>
      </c>
      <c r="B119" t="s">
        <v>379</v>
      </c>
      <c r="C119" t="s">
        <v>13</v>
      </c>
      <c r="D119" t="s">
        <v>13</v>
      </c>
      <c r="E119" t="s">
        <v>13</v>
      </c>
      <c r="F119" t="s">
        <v>307</v>
      </c>
      <c r="G119" t="str">
        <f>VLOOKUP(B119,[1]成员列表!$A:$D,4,0)</f>
        <v>文件</v>
      </c>
      <c r="H119" t="s">
        <v>380</v>
      </c>
      <c r="I119" t="s">
        <v>381</v>
      </c>
      <c r="J119" t="str">
        <f>VLOOKUP(B119,[5]人事档案!$B$1:$C$65536,2,0)</f>
        <v>女</v>
      </c>
      <c r="K119" t="s">
        <v>16</v>
      </c>
      <c r="L119" s="2">
        <v>0.745138888888889</v>
      </c>
    </row>
    <row r="120" spans="1:12">
      <c r="A120">
        <v>119</v>
      </c>
      <c r="B120" t="s">
        <v>382</v>
      </c>
      <c r="C120" t="s">
        <v>13</v>
      </c>
      <c r="D120" t="s">
        <v>13</v>
      </c>
      <c r="E120" t="s">
        <v>13</v>
      </c>
      <c r="F120" t="s">
        <v>307</v>
      </c>
      <c r="G120" t="str">
        <f>VLOOKUP(B120,[1]成员列表!$A:$D,4,0)</f>
        <v>操作</v>
      </c>
      <c r="H120" t="s">
        <v>383</v>
      </c>
      <c r="I120" t="s">
        <v>384</v>
      </c>
      <c r="J120" t="str">
        <f>VLOOKUP(B120,[5]人事档案!$B$1:$C$65536,2,0)</f>
        <v>女</v>
      </c>
      <c r="K120" t="s">
        <v>16</v>
      </c>
      <c r="L120" s="2">
        <v>0.752083333333333</v>
      </c>
    </row>
    <row r="121" spans="1:12">
      <c r="A121">
        <v>120</v>
      </c>
      <c r="B121" t="s">
        <v>385</v>
      </c>
      <c r="C121" t="s">
        <v>13</v>
      </c>
      <c r="D121" t="s">
        <v>13</v>
      </c>
      <c r="E121" t="s">
        <v>13</v>
      </c>
      <c r="F121" t="s">
        <v>307</v>
      </c>
      <c r="G121" t="str">
        <f>VLOOKUP(B121,[1]成员列表!$A:$D,4,0)</f>
        <v>海外市场</v>
      </c>
      <c r="H121" t="s">
        <v>386</v>
      </c>
      <c r="I121" t="s">
        <v>387</v>
      </c>
      <c r="J121" t="str">
        <f>VLOOKUP(B121,[5]人事档案!$B$1:$C$65536,2,0)</f>
        <v>女</v>
      </c>
      <c r="K121" t="s">
        <v>16</v>
      </c>
      <c r="L121" s="2">
        <v>0.752083333333333</v>
      </c>
    </row>
    <row r="122" spans="1:12">
      <c r="A122">
        <v>121</v>
      </c>
      <c r="B122" t="s">
        <v>388</v>
      </c>
      <c r="C122" t="s">
        <v>13</v>
      </c>
      <c r="D122" t="s">
        <v>13</v>
      </c>
      <c r="E122" t="s">
        <v>13</v>
      </c>
      <c r="F122" t="s">
        <v>307</v>
      </c>
      <c r="G122" t="str">
        <f>VLOOKUP(B122,[1]成员列表!$A:$D,4,0)</f>
        <v>海外市场</v>
      </c>
      <c r="H122" t="s">
        <v>389</v>
      </c>
      <c r="I122" t="s">
        <v>390</v>
      </c>
      <c r="J122" t="str">
        <f>VLOOKUP(B122,[5]人事档案!$B$1:$C$65536,2,0)</f>
        <v>女</v>
      </c>
      <c r="K122" t="s">
        <v>16</v>
      </c>
      <c r="L122" s="2">
        <v>0.752083333333333</v>
      </c>
    </row>
    <row r="123" spans="1:12">
      <c r="A123">
        <v>122</v>
      </c>
      <c r="B123" t="s">
        <v>391</v>
      </c>
      <c r="C123" t="s">
        <v>13</v>
      </c>
      <c r="D123" t="s">
        <v>13</v>
      </c>
      <c r="E123" t="s">
        <v>13</v>
      </c>
      <c r="F123" t="s">
        <v>307</v>
      </c>
      <c r="G123" t="str">
        <f>VLOOKUP(B123,[1]成员列表!$A:$D,4,0)</f>
        <v>海外业务</v>
      </c>
      <c r="H123" t="s">
        <v>392</v>
      </c>
      <c r="I123" t="s">
        <v>393</v>
      </c>
      <c r="J123" t="str">
        <f>VLOOKUP(B123,[5]人事档案!$B$1:$C$65536,2,0)</f>
        <v>女</v>
      </c>
      <c r="K123" t="s">
        <v>16</v>
      </c>
      <c r="L123" s="2">
        <v>0.745138888888889</v>
      </c>
    </row>
    <row r="124" spans="1:12">
      <c r="A124">
        <v>123</v>
      </c>
      <c r="B124" t="s">
        <v>394</v>
      </c>
      <c r="C124" t="s">
        <v>13</v>
      </c>
      <c r="D124" t="s">
        <v>13</v>
      </c>
      <c r="E124" t="s">
        <v>13</v>
      </c>
      <c r="F124" t="s">
        <v>49</v>
      </c>
      <c r="G124" t="str">
        <f>VLOOKUP(B124,[1]成员列表!$A:$D,4,0)</f>
        <v>业务代表</v>
      </c>
      <c r="H124" t="s">
        <v>395</v>
      </c>
      <c r="I124" t="s">
        <v>396</v>
      </c>
      <c r="J124" t="str">
        <f>VLOOKUP(B124,[5]人事档案!$B$1:$C$65536,2,0)</f>
        <v>男</v>
      </c>
      <c r="K124" t="s">
        <v>16</v>
      </c>
      <c r="L124" s="2">
        <v>0.745138888888889</v>
      </c>
    </row>
    <row r="125" spans="1:12">
      <c r="A125">
        <v>124</v>
      </c>
      <c r="B125" t="s">
        <v>397</v>
      </c>
      <c r="C125" t="s">
        <v>13</v>
      </c>
      <c r="D125" t="s">
        <v>13</v>
      </c>
      <c r="E125" t="s">
        <v>13</v>
      </c>
      <c r="F125" t="s">
        <v>49</v>
      </c>
      <c r="G125" t="str">
        <f>VLOOKUP(B125,[1]成员列表!$A:$D,4,0)</f>
        <v>FOB</v>
      </c>
      <c r="H125" t="s">
        <v>398</v>
      </c>
      <c r="I125" t="s">
        <v>399</v>
      </c>
      <c r="J125" t="str">
        <f>VLOOKUP(B125,[5]人事档案!$B$1:$C$65536,2,0)</f>
        <v>女</v>
      </c>
      <c r="K125" t="s">
        <v>16</v>
      </c>
      <c r="L125" s="2">
        <v>0.752083333333333</v>
      </c>
    </row>
    <row r="126" spans="1:12">
      <c r="A126">
        <v>125</v>
      </c>
      <c r="B126" t="s">
        <v>400</v>
      </c>
      <c r="C126" t="s">
        <v>13</v>
      </c>
      <c r="D126" t="s">
        <v>13</v>
      </c>
      <c r="E126" t="s">
        <v>13</v>
      </c>
      <c r="F126" t="s">
        <v>49</v>
      </c>
      <c r="G126" t="str">
        <f>VLOOKUP(B126,[1]成员列表!$A:$D,4,0)</f>
        <v>操作</v>
      </c>
      <c r="H126" t="s">
        <v>401</v>
      </c>
      <c r="I126" t="s">
        <v>402</v>
      </c>
      <c r="J126" t="str">
        <f>VLOOKUP(B126,[5]人事档案!$B$1:$C$65536,2,0)</f>
        <v>女</v>
      </c>
      <c r="K126" t="s">
        <v>16</v>
      </c>
      <c r="L126" s="3"/>
    </row>
    <row r="127" spans="1:12">
      <c r="A127">
        <v>126</v>
      </c>
      <c r="B127" t="s">
        <v>403</v>
      </c>
      <c r="C127" t="s">
        <v>13</v>
      </c>
      <c r="D127" t="s">
        <v>13</v>
      </c>
      <c r="E127" t="s">
        <v>13</v>
      </c>
      <c r="F127" t="s">
        <v>49</v>
      </c>
      <c r="G127" t="str">
        <f>VLOOKUP(B127,[1]成员列表!$A:$D,4,0)</f>
        <v>操作</v>
      </c>
      <c r="H127" t="s">
        <v>404</v>
      </c>
      <c r="I127" t="s">
        <v>405</v>
      </c>
      <c r="J127" t="str">
        <f>VLOOKUP(B127,[5]人事档案!$B$1:$C$65536,2,0)</f>
        <v>女</v>
      </c>
      <c r="K127" t="s">
        <v>16</v>
      </c>
      <c r="L127" s="3"/>
    </row>
    <row r="128" spans="1:12">
      <c r="A128">
        <v>127</v>
      </c>
      <c r="B128" t="s">
        <v>406</v>
      </c>
      <c r="C128" t="s">
        <v>13</v>
      </c>
      <c r="D128" t="s">
        <v>13</v>
      </c>
      <c r="E128" t="s">
        <v>13</v>
      </c>
      <c r="F128" t="s">
        <v>49</v>
      </c>
      <c r="G128" t="str">
        <f>VLOOKUP(B128,[1]成员列表!$A:$D,4,0)</f>
        <v>文件</v>
      </c>
      <c r="H128" t="s">
        <v>407</v>
      </c>
      <c r="I128" t="s">
        <v>408</v>
      </c>
      <c r="J128" t="str">
        <f>VLOOKUP(B128,[5]人事档案!$B$1:$C$65536,2,0)</f>
        <v>女</v>
      </c>
      <c r="K128" t="s">
        <v>16</v>
      </c>
      <c r="L128" s="2">
        <v>0.745138888888889</v>
      </c>
    </row>
    <row r="129" spans="1:12">
      <c r="A129">
        <v>128</v>
      </c>
      <c r="B129" t="s">
        <v>409</v>
      </c>
      <c r="C129" t="s">
        <v>13</v>
      </c>
      <c r="D129" t="s">
        <v>13</v>
      </c>
      <c r="E129" t="s">
        <v>13</v>
      </c>
      <c r="F129" t="s">
        <v>49</v>
      </c>
      <c r="G129" t="str">
        <f>VLOOKUP(B129,[1]成员列表!$A:$D,4,0)</f>
        <v>配载</v>
      </c>
      <c r="H129" t="s">
        <v>410</v>
      </c>
      <c r="I129" t="s">
        <v>411</v>
      </c>
      <c r="J129" t="str">
        <f>VLOOKUP(B129,[5]人事档案!$B$1:$C$65536,2,0)</f>
        <v>男</v>
      </c>
      <c r="K129" t="s">
        <v>16</v>
      </c>
      <c r="L129" s="3"/>
    </row>
    <row r="130" spans="1:12">
      <c r="A130">
        <v>129</v>
      </c>
      <c r="B130" t="s">
        <v>412</v>
      </c>
      <c r="C130" t="s">
        <v>13</v>
      </c>
      <c r="D130" t="s">
        <v>13</v>
      </c>
      <c r="E130" t="s">
        <v>13</v>
      </c>
      <c r="F130" t="s">
        <v>49</v>
      </c>
      <c r="G130" t="str">
        <f>VLOOKUP(B130,[1]成员列表!$A:$D,4,0)</f>
        <v>操作</v>
      </c>
      <c r="H130" t="s">
        <v>413</v>
      </c>
      <c r="I130" t="s">
        <v>414</v>
      </c>
      <c r="J130" t="str">
        <f>VLOOKUP(B130,[5]人事档案!$B$1:$C$65536,2,0)</f>
        <v>男</v>
      </c>
      <c r="K130" t="s">
        <v>16</v>
      </c>
      <c r="L130" s="3"/>
    </row>
    <row r="131" spans="1:11">
      <c r="A131">
        <v>130</v>
      </c>
      <c r="B131" t="s">
        <v>415</v>
      </c>
      <c r="C131" t="s">
        <v>13</v>
      </c>
      <c r="D131" t="s">
        <v>13</v>
      </c>
      <c r="E131" t="s">
        <v>13</v>
      </c>
      <c r="F131" t="s">
        <v>49</v>
      </c>
      <c r="G131" t="str">
        <f>VLOOKUP(B131,[1]成员列表!$A:$D,4,0)</f>
        <v>经理</v>
      </c>
      <c r="H131" t="s">
        <v>416</v>
      </c>
      <c r="I131" t="s">
        <v>417</v>
      </c>
      <c r="J131" t="str">
        <f>VLOOKUP(B131,[5]人事档案!$B$1:$C$65536,2,0)</f>
        <v>女</v>
      </c>
      <c r="K131" t="s">
        <v>16</v>
      </c>
    </row>
    <row r="132" spans="1:12">
      <c r="A132">
        <v>131</v>
      </c>
      <c r="B132" t="s">
        <v>418</v>
      </c>
      <c r="C132" t="s">
        <v>13</v>
      </c>
      <c r="D132" t="s">
        <v>13</v>
      </c>
      <c r="E132" t="s">
        <v>13</v>
      </c>
      <c r="F132" t="s">
        <v>49</v>
      </c>
      <c r="G132" t="str">
        <f>VLOOKUP(B132,[1]成员列表!$A:$D,4,0)</f>
        <v>中转部操作</v>
      </c>
      <c r="H132" t="s">
        <v>419</v>
      </c>
      <c r="I132" t="s">
        <v>420</v>
      </c>
      <c r="J132" t="str">
        <f>VLOOKUP(B132,[5]人事档案!$B$1:$C$65536,2,0)</f>
        <v>女</v>
      </c>
      <c r="K132" t="s">
        <v>16</v>
      </c>
      <c r="L132" s="3"/>
    </row>
    <row r="133" spans="1:12">
      <c r="A133">
        <v>132</v>
      </c>
      <c r="B133" t="s">
        <v>421</v>
      </c>
      <c r="C133" t="s">
        <v>13</v>
      </c>
      <c r="D133" t="s">
        <v>13</v>
      </c>
      <c r="E133" t="s">
        <v>13</v>
      </c>
      <c r="F133" t="s">
        <v>49</v>
      </c>
      <c r="G133" t="str">
        <f>VLOOKUP(B133,[1]成员列表!$A:$D,4,0)</f>
        <v>配载主管</v>
      </c>
      <c r="H133" t="s">
        <v>422</v>
      </c>
      <c r="I133" t="s">
        <v>423</v>
      </c>
      <c r="J133" t="str">
        <f>VLOOKUP(B133,[5]人事档案!$B$1:$C$65536,2,0)</f>
        <v>女</v>
      </c>
      <c r="K133" t="s">
        <v>16</v>
      </c>
      <c r="L133" s="3"/>
    </row>
    <row r="134" spans="1:12">
      <c r="A134">
        <v>133</v>
      </c>
      <c r="B134" t="s">
        <v>424</v>
      </c>
      <c r="C134" t="s">
        <v>13</v>
      </c>
      <c r="D134" t="s">
        <v>13</v>
      </c>
      <c r="E134" t="s">
        <v>13</v>
      </c>
      <c r="F134" t="s">
        <v>49</v>
      </c>
      <c r="G134" t="str">
        <f>VLOOKUP(B134,[1]成员列表!$A:$D,4,0)</f>
        <v>文件</v>
      </c>
      <c r="H134" t="s">
        <v>425</v>
      </c>
      <c r="I134" t="s">
        <v>426</v>
      </c>
      <c r="J134" t="str">
        <f>VLOOKUP(B134,[5]人事档案!$B$1:$C$65536,2,0)</f>
        <v>女</v>
      </c>
      <c r="K134" t="s">
        <v>16</v>
      </c>
      <c r="L134" s="2">
        <v>0.745138888888889</v>
      </c>
    </row>
    <row r="135" spans="1:12">
      <c r="A135">
        <v>134</v>
      </c>
      <c r="B135" t="s">
        <v>427</v>
      </c>
      <c r="C135" t="s">
        <v>13</v>
      </c>
      <c r="D135" t="s">
        <v>13</v>
      </c>
      <c r="E135" t="s">
        <v>13</v>
      </c>
      <c r="F135" t="s">
        <v>49</v>
      </c>
      <c r="G135" t="str">
        <f>VLOOKUP(B135,[1]成员列表!$A:$D,4,0)</f>
        <v>配载</v>
      </c>
      <c r="H135" t="s">
        <v>428</v>
      </c>
      <c r="I135" t="s">
        <v>429</v>
      </c>
      <c r="J135" t="str">
        <f>VLOOKUP(B135,[5]人事档案!$B$1:$C$65536,2,0)</f>
        <v>女</v>
      </c>
      <c r="K135" t="s">
        <v>16</v>
      </c>
      <c r="L135" s="3"/>
    </row>
    <row r="136" spans="1:11">
      <c r="A136">
        <v>135</v>
      </c>
      <c r="B136" t="s">
        <v>430</v>
      </c>
      <c r="C136" t="s">
        <v>13</v>
      </c>
      <c r="D136" t="s">
        <v>13</v>
      </c>
      <c r="E136" t="s">
        <v>13</v>
      </c>
      <c r="F136" t="s">
        <v>49</v>
      </c>
      <c r="G136" t="str">
        <f>VLOOKUP(B136,[1]成员列表!$A:$D,4,0)</f>
        <v>经理</v>
      </c>
      <c r="H136" t="s">
        <v>431</v>
      </c>
      <c r="I136" t="s">
        <v>432</v>
      </c>
      <c r="J136" t="str">
        <f>VLOOKUP(B136,[5]人事档案!$B$1:$C$65536,2,0)</f>
        <v>女</v>
      </c>
      <c r="K136" t="s">
        <v>16</v>
      </c>
    </row>
    <row r="137" spans="1:11">
      <c r="A137">
        <v>136</v>
      </c>
      <c r="B137" t="s">
        <v>433</v>
      </c>
      <c r="C137" t="s">
        <v>13</v>
      </c>
      <c r="D137" t="s">
        <v>13</v>
      </c>
      <c r="E137" t="s">
        <v>13</v>
      </c>
      <c r="F137" t="s">
        <v>49</v>
      </c>
      <c r="G137" t="str">
        <f>VLOOKUP(B137,[1]成员列表!$A:$D,4,0)</f>
        <v>经理</v>
      </c>
      <c r="H137" t="s">
        <v>434</v>
      </c>
      <c r="I137" t="s">
        <v>435</v>
      </c>
      <c r="J137" t="str">
        <f>VLOOKUP(B137,[5]人事档案!$B$1:$C$65536,2,0)</f>
        <v>女</v>
      </c>
      <c r="K137" t="s">
        <v>16</v>
      </c>
    </row>
    <row r="138" spans="1:12">
      <c r="A138">
        <v>137</v>
      </c>
      <c r="B138" t="s">
        <v>436</v>
      </c>
      <c r="C138" t="s">
        <v>13</v>
      </c>
      <c r="D138" t="s">
        <v>13</v>
      </c>
      <c r="E138" t="s">
        <v>13</v>
      </c>
      <c r="F138" t="s">
        <v>49</v>
      </c>
      <c r="G138" t="str">
        <f>VLOOKUP(B138,[1]成员列表!$A:$D,4,0)</f>
        <v>文件</v>
      </c>
      <c r="H138" t="s">
        <v>437</v>
      </c>
      <c r="I138" t="s">
        <v>438</v>
      </c>
      <c r="J138" t="str">
        <f>VLOOKUP(B138,[5]人事档案!$B$1:$C$65536,2,0)</f>
        <v>男</v>
      </c>
      <c r="K138" t="s">
        <v>16</v>
      </c>
      <c r="L138" s="2">
        <v>0.745138888888889</v>
      </c>
    </row>
    <row r="139" spans="1:12">
      <c r="A139">
        <v>138</v>
      </c>
      <c r="B139" t="s">
        <v>439</v>
      </c>
      <c r="C139" t="s">
        <v>13</v>
      </c>
      <c r="D139" t="s">
        <v>13</v>
      </c>
      <c r="E139" t="s">
        <v>13</v>
      </c>
      <c r="F139" t="s">
        <v>49</v>
      </c>
      <c r="G139" t="str">
        <f>VLOOKUP(B139,[1]成员列表!$A:$D,4,0)</f>
        <v>操作</v>
      </c>
      <c r="H139" t="s">
        <v>440</v>
      </c>
      <c r="I139" t="s">
        <v>441</v>
      </c>
      <c r="J139" t="str">
        <f>VLOOKUP(B139,[5]人事档案!$B$1:$C$65536,2,0)</f>
        <v>男</v>
      </c>
      <c r="K139" t="s">
        <v>16</v>
      </c>
      <c r="L139" s="3"/>
    </row>
    <row r="140" spans="1:12">
      <c r="A140">
        <v>139</v>
      </c>
      <c r="B140" t="s">
        <v>442</v>
      </c>
      <c r="C140" t="s">
        <v>13</v>
      </c>
      <c r="D140" t="s">
        <v>13</v>
      </c>
      <c r="E140" t="s">
        <v>13</v>
      </c>
      <c r="F140" t="s">
        <v>49</v>
      </c>
      <c r="G140" t="str">
        <f>VLOOKUP(B140,[1]成员列表!$A:$D,4,0)</f>
        <v>配载</v>
      </c>
      <c r="H140" t="s">
        <v>443</v>
      </c>
      <c r="I140" t="s">
        <v>444</v>
      </c>
      <c r="J140" t="str">
        <f>VLOOKUP(B140,[5]人事档案!$B$1:$C$65536,2,0)</f>
        <v>女</v>
      </c>
      <c r="K140" t="s">
        <v>16</v>
      </c>
      <c r="L140" s="3"/>
    </row>
    <row r="141" spans="1:11">
      <c r="A141">
        <v>140</v>
      </c>
      <c r="B141" t="s">
        <v>445</v>
      </c>
      <c r="C141" t="s">
        <v>13</v>
      </c>
      <c r="D141" t="s">
        <v>13</v>
      </c>
      <c r="E141" t="s">
        <v>13</v>
      </c>
      <c r="F141" t="s">
        <v>49</v>
      </c>
      <c r="G141" t="str">
        <f>VLOOKUP(B141,[1]成员列表!$A:$D,4,0)</f>
        <v>经理</v>
      </c>
      <c r="H141" t="s">
        <v>446</v>
      </c>
      <c r="I141" t="s">
        <v>447</v>
      </c>
      <c r="J141" t="str">
        <f>VLOOKUP(B141,[5]人事档案!$B$1:$C$65536,2,0)</f>
        <v>女</v>
      </c>
      <c r="K141" t="s">
        <v>16</v>
      </c>
    </row>
    <row r="142" spans="1:11">
      <c r="A142">
        <v>141</v>
      </c>
      <c r="B142" t="s">
        <v>448</v>
      </c>
      <c r="C142" t="s">
        <v>13</v>
      </c>
      <c r="D142" t="s">
        <v>13</v>
      </c>
      <c r="E142" t="s">
        <v>13</v>
      </c>
      <c r="F142" t="s">
        <v>49</v>
      </c>
      <c r="G142" t="str">
        <f>VLOOKUP(B142,[1]成员列表!$A:$D,4,0)</f>
        <v>FOB主管</v>
      </c>
      <c r="H142" t="s">
        <v>449</v>
      </c>
      <c r="I142" t="s">
        <v>450</v>
      </c>
      <c r="J142" t="str">
        <f>VLOOKUP(B142,[5]人事档案!$B$1:$C$65536,2,0)</f>
        <v>男</v>
      </c>
      <c r="K142" t="s">
        <v>16</v>
      </c>
    </row>
    <row r="143" spans="1:11">
      <c r="A143">
        <v>142</v>
      </c>
      <c r="B143" t="s">
        <v>451</v>
      </c>
      <c r="C143" t="s">
        <v>13</v>
      </c>
      <c r="D143" t="s">
        <v>13</v>
      </c>
      <c r="E143" t="s">
        <v>13</v>
      </c>
      <c r="F143" t="s">
        <v>49</v>
      </c>
      <c r="G143" t="str">
        <f>VLOOKUP(B143,[1]成员列表!$A:$D,4,0)</f>
        <v>文件主管</v>
      </c>
      <c r="H143" t="s">
        <v>452</v>
      </c>
      <c r="I143" t="s">
        <v>453</v>
      </c>
      <c r="J143" t="str">
        <f>VLOOKUP(B143,[5]人事档案!$B$1:$C$65536,2,0)</f>
        <v>女</v>
      </c>
      <c r="K143" t="s">
        <v>16</v>
      </c>
    </row>
    <row r="144" spans="1:12">
      <c r="A144">
        <v>143</v>
      </c>
      <c r="B144" t="s">
        <v>454</v>
      </c>
      <c r="C144" t="s">
        <v>13</v>
      </c>
      <c r="D144" t="s">
        <v>13</v>
      </c>
      <c r="E144" t="s">
        <v>13</v>
      </c>
      <c r="F144" t="s">
        <v>49</v>
      </c>
      <c r="G144" t="str">
        <f>VLOOKUP(B144,[1]成员列表!$A:$D,4,0)</f>
        <v>文件</v>
      </c>
      <c r="H144" t="s">
        <v>455</v>
      </c>
      <c r="I144" t="s">
        <v>456</v>
      </c>
      <c r="J144" t="str">
        <f>VLOOKUP(B144,[5]人事档案!$B$1:$C$65536,2,0)</f>
        <v>女</v>
      </c>
      <c r="K144" t="s">
        <v>16</v>
      </c>
      <c r="L144" s="2">
        <v>0.745138888888889</v>
      </c>
    </row>
    <row r="145" spans="1:12">
      <c r="A145">
        <v>144</v>
      </c>
      <c r="B145" t="s">
        <v>457</v>
      </c>
      <c r="C145" t="s">
        <v>13</v>
      </c>
      <c r="D145" t="s">
        <v>13</v>
      </c>
      <c r="E145" t="s">
        <v>13</v>
      </c>
      <c r="F145" t="s">
        <v>49</v>
      </c>
      <c r="G145" t="str">
        <f>VLOOKUP(B145,[1]成员列表!$A:$D,4,0)</f>
        <v>文件</v>
      </c>
      <c r="H145" t="s">
        <v>458</v>
      </c>
      <c r="I145" t="s">
        <v>459</v>
      </c>
      <c r="J145" t="str">
        <f>VLOOKUP(B145,[5]人事档案!$B$1:$C$65536,2,0)</f>
        <v>女</v>
      </c>
      <c r="K145" t="s">
        <v>16</v>
      </c>
      <c r="L145" s="2">
        <v>0.745138888888889</v>
      </c>
    </row>
    <row r="146" spans="1:12">
      <c r="A146">
        <v>145</v>
      </c>
      <c r="B146" t="s">
        <v>460</v>
      </c>
      <c r="C146" t="s">
        <v>13</v>
      </c>
      <c r="D146" t="s">
        <v>13</v>
      </c>
      <c r="E146" t="s">
        <v>13</v>
      </c>
      <c r="F146" t="s">
        <v>49</v>
      </c>
      <c r="G146" t="str">
        <f>VLOOKUP(B146,[1]成员列表!$A:$D,4,0)</f>
        <v>FOB</v>
      </c>
      <c r="H146" t="s">
        <v>461</v>
      </c>
      <c r="I146" t="s">
        <v>462</v>
      </c>
      <c r="J146" t="str">
        <f>VLOOKUP(B146,[5]人事档案!$B$1:$C$65536,2,0)</f>
        <v>女</v>
      </c>
      <c r="K146" t="s">
        <v>16</v>
      </c>
      <c r="L146" s="2">
        <v>0.752083333333333</v>
      </c>
    </row>
    <row r="147" spans="1:12">
      <c r="A147">
        <v>146</v>
      </c>
      <c r="B147" t="s">
        <v>463</v>
      </c>
      <c r="C147" t="s">
        <v>13</v>
      </c>
      <c r="D147" t="s">
        <v>13</v>
      </c>
      <c r="E147" t="s">
        <v>13</v>
      </c>
      <c r="F147" t="s">
        <v>49</v>
      </c>
      <c r="G147" t="str">
        <f>VLOOKUP(B147,[1]成员列表!$A:$D,4,0)</f>
        <v>操作</v>
      </c>
      <c r="H147" t="s">
        <v>464</v>
      </c>
      <c r="I147" t="s">
        <v>465</v>
      </c>
      <c r="J147" t="str">
        <f>VLOOKUP(B147,[5]人事档案!$B$1:$C$65536,2,0)</f>
        <v>男</v>
      </c>
      <c r="K147" t="s">
        <v>16</v>
      </c>
      <c r="L147" s="3"/>
    </row>
    <row r="148" spans="1:12">
      <c r="A148">
        <v>147</v>
      </c>
      <c r="B148" t="s">
        <v>466</v>
      </c>
      <c r="C148" t="s">
        <v>13</v>
      </c>
      <c r="D148" t="s">
        <v>13</v>
      </c>
      <c r="E148" t="s">
        <v>13</v>
      </c>
      <c r="F148" t="s">
        <v>49</v>
      </c>
      <c r="G148" t="str">
        <f>VLOOKUP(B148,[1]成员列表!$A:$D,4,0)</f>
        <v>文件</v>
      </c>
      <c r="H148" t="s">
        <v>467</v>
      </c>
      <c r="I148" t="s">
        <v>468</v>
      </c>
      <c r="J148" t="str">
        <f>VLOOKUP(B148,[5]人事档案!$B$1:$C$65536,2,0)</f>
        <v>女</v>
      </c>
      <c r="K148" t="s">
        <v>16</v>
      </c>
      <c r="L148" s="2">
        <v>0.745138888888889</v>
      </c>
    </row>
    <row r="149" spans="1:12">
      <c r="A149">
        <v>148</v>
      </c>
      <c r="B149" t="s">
        <v>469</v>
      </c>
      <c r="C149" t="s">
        <v>13</v>
      </c>
      <c r="D149" t="s">
        <v>13</v>
      </c>
      <c r="E149" t="s">
        <v>13</v>
      </c>
      <c r="F149" t="s">
        <v>49</v>
      </c>
      <c r="G149" t="str">
        <f>VLOOKUP(B149,[1]成员列表!$A:$D,4,0)</f>
        <v>配载</v>
      </c>
      <c r="H149" t="s">
        <v>470</v>
      </c>
      <c r="I149" t="s">
        <v>471</v>
      </c>
      <c r="J149" t="str">
        <f>VLOOKUP(B149,[5]人事档案!$B$1:$C$65536,2,0)</f>
        <v>女</v>
      </c>
      <c r="K149" t="s">
        <v>16</v>
      </c>
      <c r="L149" s="3"/>
    </row>
    <row r="150" spans="1:12">
      <c r="A150">
        <v>149</v>
      </c>
      <c r="B150" t="s">
        <v>472</v>
      </c>
      <c r="C150" t="s">
        <v>13</v>
      </c>
      <c r="D150" t="s">
        <v>13</v>
      </c>
      <c r="E150" t="s">
        <v>13</v>
      </c>
      <c r="F150" t="s">
        <v>49</v>
      </c>
      <c r="G150" t="str">
        <f>VLOOKUP(B150,[1]成员列表!$A:$D,4,0)</f>
        <v>FOB</v>
      </c>
      <c r="H150" t="s">
        <v>473</v>
      </c>
      <c r="I150" t="s">
        <v>474</v>
      </c>
      <c r="J150" t="str">
        <f>VLOOKUP(B150,[5]人事档案!$B$1:$C$65536,2,0)</f>
        <v>女</v>
      </c>
      <c r="K150" t="s">
        <v>16</v>
      </c>
      <c r="L150" s="2">
        <v>0.752083333333333</v>
      </c>
    </row>
    <row r="151" spans="1:11">
      <c r="A151">
        <v>150</v>
      </c>
      <c r="B151" t="s">
        <v>475</v>
      </c>
      <c r="C151" t="s">
        <v>13</v>
      </c>
      <c r="D151" t="s">
        <v>13</v>
      </c>
      <c r="E151" t="s">
        <v>13</v>
      </c>
      <c r="F151" t="s">
        <v>49</v>
      </c>
      <c r="G151" t="str">
        <f>VLOOKUP(B151,[1]成员列表!$A:$D,4,0)</f>
        <v>经理</v>
      </c>
      <c r="H151" t="s">
        <v>476</v>
      </c>
      <c r="I151" t="s">
        <v>477</v>
      </c>
      <c r="J151" t="str">
        <f>VLOOKUP(B151,[5]人事档案!$B$1:$C$65536,2,0)</f>
        <v>女</v>
      </c>
      <c r="K151" t="s">
        <v>16</v>
      </c>
    </row>
    <row r="152" spans="1:12">
      <c r="A152">
        <v>151</v>
      </c>
      <c r="B152" t="s">
        <v>478</v>
      </c>
      <c r="C152" t="s">
        <v>13</v>
      </c>
      <c r="D152" t="s">
        <v>13</v>
      </c>
      <c r="E152" t="s">
        <v>13</v>
      </c>
      <c r="F152" t="s">
        <v>49</v>
      </c>
      <c r="G152" t="str">
        <f>VLOOKUP(B152,[1]成员列表!$A:$D,4,0)</f>
        <v>文件</v>
      </c>
      <c r="H152" t="s">
        <v>479</v>
      </c>
      <c r="I152" t="s">
        <v>480</v>
      </c>
      <c r="J152" t="str">
        <f>VLOOKUP(B152,[5]人事档案!$B$1:$C$65536,2,0)</f>
        <v>女</v>
      </c>
      <c r="K152" t="s">
        <v>16</v>
      </c>
      <c r="L152" s="2">
        <v>0.745138888888889</v>
      </c>
    </row>
    <row r="153" spans="1:12">
      <c r="A153">
        <v>152</v>
      </c>
      <c r="B153" t="s">
        <v>481</v>
      </c>
      <c r="C153" t="s">
        <v>13</v>
      </c>
      <c r="D153" t="s">
        <v>13</v>
      </c>
      <c r="E153" t="s">
        <v>13</v>
      </c>
      <c r="F153" t="s">
        <v>49</v>
      </c>
      <c r="G153" t="str">
        <f>VLOOKUP(B153,[1]成员列表!$A:$D,4,0)</f>
        <v>FOB</v>
      </c>
      <c r="H153" t="s">
        <v>482</v>
      </c>
      <c r="I153" t="s">
        <v>483</v>
      </c>
      <c r="J153" t="str">
        <f>VLOOKUP(B153,[5]人事档案!$B$1:$C$65536,2,0)</f>
        <v>女</v>
      </c>
      <c r="K153" t="s">
        <v>16</v>
      </c>
      <c r="L153" s="2">
        <v>0.752083333333333</v>
      </c>
    </row>
    <row r="154" spans="1:12">
      <c r="A154">
        <v>153</v>
      </c>
      <c r="B154" t="s">
        <v>484</v>
      </c>
      <c r="C154" t="s">
        <v>13</v>
      </c>
      <c r="D154" t="s">
        <v>13</v>
      </c>
      <c r="E154" t="s">
        <v>13</v>
      </c>
      <c r="F154" t="s">
        <v>49</v>
      </c>
      <c r="G154" t="str">
        <f>VLOOKUP(B154,[1]成员列表!$A:$D,4,0)</f>
        <v>文件</v>
      </c>
      <c r="H154" t="s">
        <v>485</v>
      </c>
      <c r="I154" t="s">
        <v>486</v>
      </c>
      <c r="J154" t="str">
        <f>VLOOKUP(B154,[5]人事档案!$B$1:$C$65536,2,0)</f>
        <v>女</v>
      </c>
      <c r="K154" t="s">
        <v>16</v>
      </c>
      <c r="L154" s="2">
        <v>0.745138888888889</v>
      </c>
    </row>
    <row r="155" spans="1:12">
      <c r="A155">
        <v>154</v>
      </c>
      <c r="B155" t="s">
        <v>487</v>
      </c>
      <c r="C155" t="s">
        <v>13</v>
      </c>
      <c r="D155" t="s">
        <v>13</v>
      </c>
      <c r="E155" t="s">
        <v>13</v>
      </c>
      <c r="F155" t="s">
        <v>49</v>
      </c>
      <c r="G155" t="str">
        <f>VLOOKUP(B155,[1]成员列表!$A:$D,4,0)</f>
        <v>FOB</v>
      </c>
      <c r="H155" t="s">
        <v>488</v>
      </c>
      <c r="I155" t="s">
        <v>489</v>
      </c>
      <c r="J155" t="str">
        <f>VLOOKUP(B155,[5]人事档案!$B$1:$C$65536,2,0)</f>
        <v>女</v>
      </c>
      <c r="K155" t="s">
        <v>16</v>
      </c>
      <c r="L155" s="2">
        <v>0.752083333333333</v>
      </c>
    </row>
    <row r="156" spans="1:12">
      <c r="A156">
        <v>155</v>
      </c>
      <c r="B156" t="s">
        <v>490</v>
      </c>
      <c r="C156" t="s">
        <v>13</v>
      </c>
      <c r="D156" t="s">
        <v>13</v>
      </c>
      <c r="E156" t="s">
        <v>13</v>
      </c>
      <c r="F156" t="s">
        <v>49</v>
      </c>
      <c r="G156" t="str">
        <f>VLOOKUP(B156,[1]成员列表!$A:$D,4,0)</f>
        <v>文件</v>
      </c>
      <c r="H156" t="s">
        <v>491</v>
      </c>
      <c r="I156" t="s">
        <v>492</v>
      </c>
      <c r="J156" t="str">
        <f>VLOOKUP(B156,[5]人事档案!$B$1:$C$65536,2,0)</f>
        <v>女</v>
      </c>
      <c r="K156" t="s">
        <v>16</v>
      </c>
      <c r="L156" s="2">
        <v>0.745138888888889</v>
      </c>
    </row>
    <row r="157" spans="1:12">
      <c r="A157">
        <v>156</v>
      </c>
      <c r="B157" t="s">
        <v>493</v>
      </c>
      <c r="C157" t="s">
        <v>13</v>
      </c>
      <c r="D157" t="s">
        <v>13</v>
      </c>
      <c r="E157" t="s">
        <v>13</v>
      </c>
      <c r="F157" t="s">
        <v>49</v>
      </c>
      <c r="G157" t="str">
        <f>VLOOKUP(B157,[1]成员列表!$A:$D,4,0)</f>
        <v>文件</v>
      </c>
      <c r="H157" t="s">
        <v>494</v>
      </c>
      <c r="I157" t="s">
        <v>495</v>
      </c>
      <c r="J157" t="str">
        <f>VLOOKUP(B157,[5]人事档案!$B$1:$C$65536,2,0)</f>
        <v>女</v>
      </c>
      <c r="K157" t="s">
        <v>16</v>
      </c>
      <c r="L157" s="2">
        <v>0.745138888888889</v>
      </c>
    </row>
    <row r="158" spans="1:12">
      <c r="A158">
        <v>157</v>
      </c>
      <c r="B158" t="s">
        <v>496</v>
      </c>
      <c r="C158" t="s">
        <v>13</v>
      </c>
      <c r="D158" t="s">
        <v>13</v>
      </c>
      <c r="E158" t="s">
        <v>13</v>
      </c>
      <c r="F158" t="s">
        <v>49</v>
      </c>
      <c r="G158" t="str">
        <f>VLOOKUP(B158,[1]成员列表!$A:$D,4,0)</f>
        <v>操作</v>
      </c>
      <c r="H158" t="s">
        <v>497</v>
      </c>
      <c r="I158" t="s">
        <v>498</v>
      </c>
      <c r="J158" t="str">
        <f>VLOOKUP(B158,[5]人事档案!$B$1:$C$65536,2,0)</f>
        <v>女</v>
      </c>
      <c r="K158" t="s">
        <v>16</v>
      </c>
      <c r="L158" s="3"/>
    </row>
    <row r="159" spans="1:12">
      <c r="A159">
        <v>158</v>
      </c>
      <c r="B159" t="s">
        <v>499</v>
      </c>
      <c r="C159" t="s">
        <v>13</v>
      </c>
      <c r="D159" t="s">
        <v>13</v>
      </c>
      <c r="E159" t="s">
        <v>13</v>
      </c>
      <c r="F159" t="s">
        <v>49</v>
      </c>
      <c r="G159" t="str">
        <f>VLOOKUP(B159,[1]成员列表!$A:$D,4,0)</f>
        <v>配载</v>
      </c>
      <c r="H159" t="s">
        <v>500</v>
      </c>
      <c r="I159" t="s">
        <v>501</v>
      </c>
      <c r="J159" t="str">
        <f>VLOOKUP(B159,[5]人事档案!$B$1:$C$65536,2,0)</f>
        <v>女</v>
      </c>
      <c r="K159" t="s">
        <v>16</v>
      </c>
      <c r="L159" s="3"/>
    </row>
    <row r="160" spans="1:12">
      <c r="A160">
        <v>159</v>
      </c>
      <c r="B160" t="s">
        <v>502</v>
      </c>
      <c r="C160" t="s">
        <v>13</v>
      </c>
      <c r="D160" t="s">
        <v>13</v>
      </c>
      <c r="E160" t="s">
        <v>13</v>
      </c>
      <c r="F160" t="s">
        <v>49</v>
      </c>
      <c r="G160" t="str">
        <f>VLOOKUP(B160,[1]成员列表!$A:$D,4,0)</f>
        <v>操作</v>
      </c>
      <c r="H160" t="s">
        <v>503</v>
      </c>
      <c r="I160" t="s">
        <v>504</v>
      </c>
      <c r="J160" t="str">
        <f>VLOOKUP(B160,[5]人事档案!$B$1:$C$65536,2,0)</f>
        <v>女</v>
      </c>
      <c r="K160" t="s">
        <v>16</v>
      </c>
      <c r="L160" s="3"/>
    </row>
    <row r="161" spans="1:12">
      <c r="A161">
        <v>160</v>
      </c>
      <c r="B161" t="s">
        <v>505</v>
      </c>
      <c r="C161" t="s">
        <v>13</v>
      </c>
      <c r="D161" t="s">
        <v>13</v>
      </c>
      <c r="E161" t="s">
        <v>13</v>
      </c>
      <c r="F161" t="s">
        <v>49</v>
      </c>
      <c r="G161" t="str">
        <f>VLOOKUP(B161,[1]成员列表!$A:$D,4,0)</f>
        <v>FOB</v>
      </c>
      <c r="H161" t="s">
        <v>506</v>
      </c>
      <c r="I161" t="s">
        <v>507</v>
      </c>
      <c r="J161" t="str">
        <f>VLOOKUP(B161,[5]人事档案!$B$1:$C$65536,2,0)</f>
        <v>女</v>
      </c>
      <c r="K161" t="s">
        <v>16</v>
      </c>
      <c r="L161" s="2">
        <v>0.752083333333333</v>
      </c>
    </row>
    <row r="162" spans="1:11">
      <c r="A162">
        <v>161</v>
      </c>
      <c r="B162" t="s">
        <v>508</v>
      </c>
      <c r="C162" t="s">
        <v>13</v>
      </c>
      <c r="D162" t="s">
        <v>13</v>
      </c>
      <c r="E162" t="s">
        <v>13</v>
      </c>
      <c r="F162" t="s">
        <v>49</v>
      </c>
      <c r="G162" t="str">
        <f>VLOOKUP(B162,[1]成员列表!$A:$D,4,0)</f>
        <v>主管</v>
      </c>
      <c r="H162" t="s">
        <v>509</v>
      </c>
      <c r="I162" t="s">
        <v>510</v>
      </c>
      <c r="J162" t="str">
        <f>VLOOKUP(B162,[5]人事档案!$B$1:$C$65536,2,0)</f>
        <v>女</v>
      </c>
      <c r="K162" t="s">
        <v>16</v>
      </c>
    </row>
    <row r="163" spans="1:12">
      <c r="A163">
        <v>162</v>
      </c>
      <c r="B163" t="s">
        <v>511</v>
      </c>
      <c r="C163" t="s">
        <v>13</v>
      </c>
      <c r="D163" t="s">
        <v>13</v>
      </c>
      <c r="E163" t="s">
        <v>13</v>
      </c>
      <c r="F163" t="s">
        <v>49</v>
      </c>
      <c r="G163" t="str">
        <f>VLOOKUP(B163,[1]成员列表!$A:$D,4,0)</f>
        <v>FOB</v>
      </c>
      <c r="H163" t="s">
        <v>512</v>
      </c>
      <c r="I163" t="s">
        <v>513</v>
      </c>
      <c r="J163" t="str">
        <f>VLOOKUP(B163,[5]人事档案!$B$1:$C$65536,2,0)</f>
        <v>女</v>
      </c>
      <c r="K163" t="s">
        <v>16</v>
      </c>
      <c r="L163" s="2">
        <v>0.752083333333333</v>
      </c>
    </row>
    <row r="164" spans="1:12">
      <c r="A164">
        <v>163</v>
      </c>
      <c r="B164" t="s">
        <v>514</v>
      </c>
      <c r="C164" t="s">
        <v>13</v>
      </c>
      <c r="D164" t="s">
        <v>13</v>
      </c>
      <c r="E164" t="s">
        <v>13</v>
      </c>
      <c r="F164" t="s">
        <v>49</v>
      </c>
      <c r="G164" t="str">
        <f>VLOOKUP(B164,[1]成员列表!$A:$D,4,0)</f>
        <v>业务助理+FOB</v>
      </c>
      <c r="H164" t="s">
        <v>515</v>
      </c>
      <c r="I164" t="s">
        <v>516</v>
      </c>
      <c r="J164" t="str">
        <f>VLOOKUP(B164,[5]人事档案!$B$1:$C$65536,2,0)</f>
        <v>男</v>
      </c>
      <c r="K164" t="s">
        <v>16</v>
      </c>
      <c r="L164" s="3"/>
    </row>
    <row r="165" spans="1:12">
      <c r="A165">
        <v>164</v>
      </c>
      <c r="B165" t="s">
        <v>517</v>
      </c>
      <c r="C165" t="s">
        <v>13</v>
      </c>
      <c r="D165" t="s">
        <v>13</v>
      </c>
      <c r="E165" t="s">
        <v>13</v>
      </c>
      <c r="F165" t="s">
        <v>49</v>
      </c>
      <c r="G165" t="str">
        <f>VLOOKUP(B165,[1]成员列表!$A:$D,4,0)</f>
        <v>FOB</v>
      </c>
      <c r="H165" t="s">
        <v>518</v>
      </c>
      <c r="I165" t="s">
        <v>519</v>
      </c>
      <c r="J165" t="str">
        <f>VLOOKUP(B165,[5]人事档案!$B$1:$C$65536,2,0)</f>
        <v>男</v>
      </c>
      <c r="K165" t="s">
        <v>16</v>
      </c>
      <c r="L165" s="2">
        <v>0.752083333333333</v>
      </c>
    </row>
    <row r="166" spans="1:12">
      <c r="A166">
        <v>165</v>
      </c>
      <c r="B166" t="s">
        <v>520</v>
      </c>
      <c r="C166" t="s">
        <v>13</v>
      </c>
      <c r="D166" t="s">
        <v>13</v>
      </c>
      <c r="E166" t="s">
        <v>13</v>
      </c>
      <c r="F166" t="s">
        <v>49</v>
      </c>
      <c r="G166" t="str">
        <f>VLOOKUP(B166,[1]成员列表!$A:$D,4,0)</f>
        <v>操作</v>
      </c>
      <c r="H166" t="s">
        <v>521</v>
      </c>
      <c r="I166" t="s">
        <v>522</v>
      </c>
      <c r="J166" t="str">
        <f>VLOOKUP(B166,[5]人事档案!$B$1:$C$65536,2,0)</f>
        <v>女</v>
      </c>
      <c r="K166" t="s">
        <v>16</v>
      </c>
      <c r="L166" s="3"/>
    </row>
    <row r="167" spans="1:12">
      <c r="A167">
        <v>166</v>
      </c>
      <c r="B167" t="s">
        <v>523</v>
      </c>
      <c r="C167" t="s">
        <v>13</v>
      </c>
      <c r="D167" t="s">
        <v>13</v>
      </c>
      <c r="E167" t="s">
        <v>13</v>
      </c>
      <c r="F167" t="s">
        <v>49</v>
      </c>
      <c r="G167" t="str">
        <f>VLOOKUP(B167,[1]成员列表!$A:$D,4,0)</f>
        <v>文件</v>
      </c>
      <c r="H167" t="s">
        <v>524</v>
      </c>
      <c r="I167" t="s">
        <v>525</v>
      </c>
      <c r="J167" t="str">
        <f>VLOOKUP(B167,[5]人事档案!$B$1:$C$65536,2,0)</f>
        <v>女</v>
      </c>
      <c r="K167" t="s">
        <v>16</v>
      </c>
      <c r="L167" s="2">
        <v>0.745138888888889</v>
      </c>
    </row>
    <row r="168" spans="1:12">
      <c r="A168">
        <v>167</v>
      </c>
      <c r="B168" t="s">
        <v>526</v>
      </c>
      <c r="C168" t="s">
        <v>13</v>
      </c>
      <c r="D168" t="s">
        <v>13</v>
      </c>
      <c r="E168" t="s">
        <v>13</v>
      </c>
      <c r="F168" t="s">
        <v>49</v>
      </c>
      <c r="G168" t="str">
        <f>VLOOKUP(B168,[1]成员列表!$A:$D,4,0)</f>
        <v>配载</v>
      </c>
      <c r="H168" t="s">
        <v>527</v>
      </c>
      <c r="I168" t="s">
        <v>528</v>
      </c>
      <c r="J168" t="str">
        <f>VLOOKUP(B168,[5]人事档案!$B$1:$C$65536,2,0)</f>
        <v>女</v>
      </c>
      <c r="K168" t="s">
        <v>16</v>
      </c>
      <c r="L168" s="3"/>
    </row>
    <row r="169" spans="1:12">
      <c r="A169">
        <v>168</v>
      </c>
      <c r="B169" t="s">
        <v>529</v>
      </c>
      <c r="C169" t="s">
        <v>13</v>
      </c>
      <c r="D169" t="s">
        <v>13</v>
      </c>
      <c r="E169" t="s">
        <v>13</v>
      </c>
      <c r="F169" t="s">
        <v>49</v>
      </c>
      <c r="G169" t="str">
        <f>VLOOKUP(B169,[1]成员列表!$A:$D,4,0)</f>
        <v>文件</v>
      </c>
      <c r="H169" t="s">
        <v>530</v>
      </c>
      <c r="I169" t="s">
        <v>531</v>
      </c>
      <c r="J169" t="str">
        <f>VLOOKUP(B169,[5]人事档案!$B$1:$C$65536,2,0)</f>
        <v>女</v>
      </c>
      <c r="K169" t="s">
        <v>16</v>
      </c>
      <c r="L169" s="2">
        <v>0.745138888888889</v>
      </c>
    </row>
    <row r="170" spans="1:12">
      <c r="A170">
        <v>169</v>
      </c>
      <c r="B170" t="s">
        <v>532</v>
      </c>
      <c r="C170" t="s">
        <v>13</v>
      </c>
      <c r="D170" t="s">
        <v>13</v>
      </c>
      <c r="E170" t="s">
        <v>13</v>
      </c>
      <c r="F170" t="s">
        <v>49</v>
      </c>
      <c r="G170" t="str">
        <f>VLOOKUP(B170,[1]成员列表!$A:$D,4,0)</f>
        <v>中转部操作</v>
      </c>
      <c r="H170" t="s">
        <v>533</v>
      </c>
      <c r="I170" t="s">
        <v>534</v>
      </c>
      <c r="J170" t="str">
        <f>VLOOKUP(B170,[5]人事档案!$B$1:$C$65536,2,0)</f>
        <v>女</v>
      </c>
      <c r="K170" t="s">
        <v>16</v>
      </c>
      <c r="L170" s="3"/>
    </row>
    <row r="171" spans="1:12">
      <c r="A171">
        <v>170</v>
      </c>
      <c r="B171" t="s">
        <v>535</v>
      </c>
      <c r="C171" t="s">
        <v>13</v>
      </c>
      <c r="D171" t="s">
        <v>13</v>
      </c>
      <c r="E171" t="s">
        <v>13</v>
      </c>
      <c r="F171" t="s">
        <v>49</v>
      </c>
      <c r="G171" t="str">
        <f>VLOOKUP(B171,[1]成员列表!$A:$D,4,0)</f>
        <v>文件</v>
      </c>
      <c r="H171" t="s">
        <v>536</v>
      </c>
      <c r="I171" t="s">
        <v>537</v>
      </c>
      <c r="J171" t="str">
        <f>VLOOKUP(B171,[5]人事档案!$B$1:$C$65536,2,0)</f>
        <v>男</v>
      </c>
      <c r="K171" t="s">
        <v>16</v>
      </c>
      <c r="L171" s="2">
        <v>0.745138888888889</v>
      </c>
    </row>
    <row r="172" spans="1:12">
      <c r="A172">
        <v>171</v>
      </c>
      <c r="B172" t="s">
        <v>538</v>
      </c>
      <c r="C172" t="s">
        <v>13</v>
      </c>
      <c r="D172" t="s">
        <v>13</v>
      </c>
      <c r="E172" t="s">
        <v>13</v>
      </c>
      <c r="F172" t="s">
        <v>49</v>
      </c>
      <c r="G172" t="str">
        <f>VLOOKUP(B172,[1]成员列表!$A:$D,4,0)</f>
        <v>操作</v>
      </c>
      <c r="H172" t="s">
        <v>539</v>
      </c>
      <c r="I172" t="s">
        <v>540</v>
      </c>
      <c r="J172" t="str">
        <f>VLOOKUP(B172,[5]人事档案!$B$1:$C$65536,2,0)</f>
        <v>女</v>
      </c>
      <c r="K172" t="s">
        <v>16</v>
      </c>
      <c r="L172" s="3"/>
    </row>
    <row r="173" spans="1:12">
      <c r="A173">
        <v>172</v>
      </c>
      <c r="B173" t="s">
        <v>541</v>
      </c>
      <c r="C173" t="s">
        <v>13</v>
      </c>
      <c r="D173" t="s">
        <v>13</v>
      </c>
      <c r="E173" t="s">
        <v>13</v>
      </c>
      <c r="F173" t="s">
        <v>49</v>
      </c>
      <c r="G173" t="str">
        <f>VLOOKUP(B173,[1]成员列表!$A:$D,4,0)</f>
        <v>铁路操作</v>
      </c>
      <c r="H173" t="s">
        <v>542</v>
      </c>
      <c r="I173" t="s">
        <v>543</v>
      </c>
      <c r="J173" t="str">
        <f>VLOOKUP(B173,[5]人事档案!$B$1:$C$65536,2,0)</f>
        <v>男</v>
      </c>
      <c r="K173" t="s">
        <v>16</v>
      </c>
      <c r="L173" s="3"/>
    </row>
    <row r="174" spans="1:12">
      <c r="A174">
        <v>173</v>
      </c>
      <c r="B174" t="s">
        <v>544</v>
      </c>
      <c r="C174" t="s">
        <v>13</v>
      </c>
      <c r="D174" t="s">
        <v>13</v>
      </c>
      <c r="E174" t="s">
        <v>13</v>
      </c>
      <c r="F174" t="s">
        <v>49</v>
      </c>
      <c r="G174" t="str">
        <f>VLOOKUP(B174,[1]成员列表!$A:$D,4,0)</f>
        <v>FOB</v>
      </c>
      <c r="H174" t="s">
        <v>545</v>
      </c>
      <c r="I174" t="s">
        <v>546</v>
      </c>
      <c r="J174" t="str">
        <f>VLOOKUP(B174,[5]人事档案!$B$1:$C$65536,2,0)</f>
        <v>女</v>
      </c>
      <c r="K174" t="s">
        <v>16</v>
      </c>
      <c r="L174" s="2">
        <v>0.752083333333333</v>
      </c>
    </row>
    <row r="175" spans="1:12">
      <c r="A175">
        <v>174</v>
      </c>
      <c r="B175" t="s">
        <v>547</v>
      </c>
      <c r="C175" t="s">
        <v>13</v>
      </c>
      <c r="D175" t="s">
        <v>13</v>
      </c>
      <c r="E175" t="s">
        <v>13</v>
      </c>
      <c r="F175" t="s">
        <v>49</v>
      </c>
      <c r="G175" t="str">
        <f>VLOOKUP(B175,[1]成员列表!$A:$D,4,0)</f>
        <v>文件</v>
      </c>
      <c r="H175" t="s">
        <v>548</v>
      </c>
      <c r="I175" t="s">
        <v>549</v>
      </c>
      <c r="J175" t="str">
        <f>VLOOKUP(B175,[5]人事档案!$B$1:$C$65536,2,0)</f>
        <v>女</v>
      </c>
      <c r="K175" t="s">
        <v>16</v>
      </c>
      <c r="L175" s="2">
        <v>0.745138888888889</v>
      </c>
    </row>
    <row r="176" spans="1:12">
      <c r="A176">
        <v>175</v>
      </c>
      <c r="B176" t="s">
        <v>550</v>
      </c>
      <c r="C176" t="s">
        <v>13</v>
      </c>
      <c r="D176" t="s">
        <v>13</v>
      </c>
      <c r="E176" t="s">
        <v>13</v>
      </c>
      <c r="F176" t="s">
        <v>49</v>
      </c>
      <c r="G176" t="str">
        <f>VLOOKUP(B176,[1]成员列表!$A:$D,4,0)</f>
        <v>文件</v>
      </c>
      <c r="H176" t="s">
        <v>551</v>
      </c>
      <c r="I176" t="s">
        <v>552</v>
      </c>
      <c r="J176" t="str">
        <f>VLOOKUP(B176,[5]人事档案!$B$1:$C$65536,2,0)</f>
        <v>女</v>
      </c>
      <c r="K176" t="s">
        <v>16</v>
      </c>
      <c r="L176" s="2">
        <v>0.745138888888889</v>
      </c>
    </row>
    <row r="177" spans="1:12">
      <c r="A177">
        <v>176</v>
      </c>
      <c r="B177" t="s">
        <v>553</v>
      </c>
      <c r="C177" t="s">
        <v>13</v>
      </c>
      <c r="D177" t="s">
        <v>13</v>
      </c>
      <c r="E177" t="s">
        <v>13</v>
      </c>
      <c r="F177" t="s">
        <v>49</v>
      </c>
      <c r="G177" t="str">
        <f>VLOOKUP(B177,[1]成员列表!$A:$D,4,0)</f>
        <v>中转部操作</v>
      </c>
      <c r="H177" t="s">
        <v>554</v>
      </c>
      <c r="I177" t="s">
        <v>555</v>
      </c>
      <c r="J177" t="str">
        <f>VLOOKUP(B177,[5]人事档案!$B$1:$C$65536,2,0)</f>
        <v>女</v>
      </c>
      <c r="K177" t="s">
        <v>16</v>
      </c>
      <c r="L177" s="3"/>
    </row>
    <row r="178" spans="1:12">
      <c r="A178">
        <v>177</v>
      </c>
      <c r="B178" t="s">
        <v>556</v>
      </c>
      <c r="C178" t="s">
        <v>13</v>
      </c>
      <c r="D178" t="s">
        <v>13</v>
      </c>
      <c r="E178" t="s">
        <v>13</v>
      </c>
      <c r="F178" t="s">
        <v>49</v>
      </c>
      <c r="G178" t="str">
        <f>VLOOKUP(B178,[1]成员列表!$A:$D,4,0)</f>
        <v>FOB</v>
      </c>
      <c r="H178" t="s">
        <v>557</v>
      </c>
      <c r="I178" t="s">
        <v>558</v>
      </c>
      <c r="J178" t="str">
        <f>VLOOKUP(B178,[5]人事档案!$B$1:$C$65536,2,0)</f>
        <v>女</v>
      </c>
      <c r="K178" t="s">
        <v>16</v>
      </c>
      <c r="L178" s="2">
        <v>0.752083333333333</v>
      </c>
    </row>
    <row r="179" spans="1:12">
      <c r="A179">
        <v>178</v>
      </c>
      <c r="B179" t="s">
        <v>559</v>
      </c>
      <c r="C179" t="s">
        <v>13</v>
      </c>
      <c r="D179" t="s">
        <v>13</v>
      </c>
      <c r="E179" t="s">
        <v>13</v>
      </c>
      <c r="F179" t="s">
        <v>49</v>
      </c>
      <c r="G179" t="str">
        <f>VLOOKUP(B179,[1]成员列表!$A:$D,4,0)</f>
        <v>FOB</v>
      </c>
      <c r="H179" t="s">
        <v>560</v>
      </c>
      <c r="I179" t="s">
        <v>561</v>
      </c>
      <c r="J179" t="str">
        <f>VLOOKUP(B179,[5]人事档案!$B$1:$C$65536,2,0)</f>
        <v>女</v>
      </c>
      <c r="K179" t="s">
        <v>16</v>
      </c>
      <c r="L179" s="2">
        <v>0.752083333333333</v>
      </c>
    </row>
    <row r="180" spans="1:12">
      <c r="A180">
        <v>179</v>
      </c>
      <c r="B180" t="s">
        <v>562</v>
      </c>
      <c r="C180" t="s">
        <v>13</v>
      </c>
      <c r="D180" t="s">
        <v>13</v>
      </c>
      <c r="E180" t="s">
        <v>13</v>
      </c>
      <c r="F180" t="s">
        <v>49</v>
      </c>
      <c r="G180" t="str">
        <f>VLOOKUP(B180,[1]成员列表!$A:$D,4,0)</f>
        <v>操作</v>
      </c>
      <c r="H180" t="s">
        <v>563</v>
      </c>
      <c r="I180" t="s">
        <v>564</v>
      </c>
      <c r="J180" t="str">
        <f>VLOOKUP(B180,[5]人事档案!$B$1:$C$65536,2,0)</f>
        <v>女</v>
      </c>
      <c r="K180" t="s">
        <v>16</v>
      </c>
      <c r="L180" s="3"/>
    </row>
    <row r="181" spans="1:12">
      <c r="A181">
        <v>180</v>
      </c>
      <c r="B181" t="s">
        <v>565</v>
      </c>
      <c r="C181" t="s">
        <v>13</v>
      </c>
      <c r="D181" t="s">
        <v>13</v>
      </c>
      <c r="E181" t="s">
        <v>13</v>
      </c>
      <c r="F181" t="s">
        <v>49</v>
      </c>
      <c r="G181" t="str">
        <f>VLOOKUP(B181,[1]成员列表!$A:$D,4,0)</f>
        <v>文件</v>
      </c>
      <c r="H181" t="s">
        <v>566</v>
      </c>
      <c r="I181" t="s">
        <v>567</v>
      </c>
      <c r="J181" t="str">
        <f>VLOOKUP(B181,[5]人事档案!$B$1:$C$65536,2,0)</f>
        <v>女</v>
      </c>
      <c r="K181" t="s">
        <v>16</v>
      </c>
      <c r="L181" s="2">
        <v>0.745138888888889</v>
      </c>
    </row>
    <row r="182" spans="1:12">
      <c r="A182">
        <v>181</v>
      </c>
      <c r="B182" t="s">
        <v>568</v>
      </c>
      <c r="C182" t="s">
        <v>13</v>
      </c>
      <c r="D182" t="s">
        <v>13</v>
      </c>
      <c r="E182" t="s">
        <v>13</v>
      </c>
      <c r="F182" t="s">
        <v>49</v>
      </c>
      <c r="G182" t="str">
        <f>VLOOKUP(B182,[1]成员列表!$A:$D,4,0)</f>
        <v>操作</v>
      </c>
      <c r="H182" t="s">
        <v>569</v>
      </c>
      <c r="I182" t="s">
        <v>570</v>
      </c>
      <c r="J182" t="str">
        <f>VLOOKUP(B182,[5]人事档案!$B$1:$C$65536,2,0)</f>
        <v>女</v>
      </c>
      <c r="K182" t="s">
        <v>16</v>
      </c>
      <c r="L182" s="3"/>
    </row>
    <row r="183" spans="1:12">
      <c r="A183">
        <v>182</v>
      </c>
      <c r="B183" t="s">
        <v>571</v>
      </c>
      <c r="C183" t="s">
        <v>13</v>
      </c>
      <c r="D183" t="s">
        <v>13</v>
      </c>
      <c r="E183" t="s">
        <v>13</v>
      </c>
      <c r="F183" t="s">
        <v>49</v>
      </c>
      <c r="G183" t="str">
        <f>VLOOKUP(B183,[1]成员列表!$A:$D,4,0)</f>
        <v>FOB</v>
      </c>
      <c r="H183" t="s">
        <v>572</v>
      </c>
      <c r="I183" t="s">
        <v>573</v>
      </c>
      <c r="J183" t="str">
        <f>VLOOKUP(B183,[5]人事档案!$B$1:$C$65536,2,0)</f>
        <v>女</v>
      </c>
      <c r="K183" t="s">
        <v>16</v>
      </c>
      <c r="L183" s="2">
        <v>0.752083333333333</v>
      </c>
    </row>
    <row r="184" spans="1:11">
      <c r="A184">
        <v>183</v>
      </c>
      <c r="B184" t="s">
        <v>574</v>
      </c>
      <c r="C184" t="s">
        <v>13</v>
      </c>
      <c r="D184" t="s">
        <v>13</v>
      </c>
      <c r="E184" t="s">
        <v>13</v>
      </c>
      <c r="F184" t="s">
        <v>49</v>
      </c>
      <c r="G184" t="str">
        <f>VLOOKUP(B184,[1]成员列表!$A:$D,4,0)</f>
        <v>经理</v>
      </c>
      <c r="H184" t="s">
        <v>575</v>
      </c>
      <c r="I184" t="s">
        <v>576</v>
      </c>
      <c r="J184" t="str">
        <f>VLOOKUP(B184,[5]人事档案!$B$1:$C$65536,2,0)</f>
        <v>女</v>
      </c>
      <c r="K184" t="s">
        <v>16</v>
      </c>
    </row>
    <row r="185" spans="1:12">
      <c r="A185">
        <v>184</v>
      </c>
      <c r="B185" t="s">
        <v>577</v>
      </c>
      <c r="C185" t="s">
        <v>13</v>
      </c>
      <c r="D185" t="s">
        <v>13</v>
      </c>
      <c r="E185" t="s">
        <v>13</v>
      </c>
      <c r="F185" t="s">
        <v>49</v>
      </c>
      <c r="G185" t="str">
        <f>VLOOKUP(B185,[1]成员列表!$A:$D,4,0)</f>
        <v>文件</v>
      </c>
      <c r="H185" t="s">
        <v>578</v>
      </c>
      <c r="I185" t="s">
        <v>579</v>
      </c>
      <c r="J185" t="str">
        <f>VLOOKUP(B185,[5]人事档案!$B$1:$C$65536,2,0)</f>
        <v>女</v>
      </c>
      <c r="K185" t="s">
        <v>16</v>
      </c>
      <c r="L185" s="2">
        <v>0.745138888888889</v>
      </c>
    </row>
    <row r="186" spans="1:12">
      <c r="A186">
        <v>185</v>
      </c>
      <c r="B186" t="s">
        <v>580</v>
      </c>
      <c r="C186" t="s">
        <v>13</v>
      </c>
      <c r="D186" t="s">
        <v>13</v>
      </c>
      <c r="E186" t="s">
        <v>13</v>
      </c>
      <c r="F186" t="s">
        <v>49</v>
      </c>
      <c r="G186" t="str">
        <f>VLOOKUP(B186,[1]成员列表!$A:$D,4,0)</f>
        <v>FOB</v>
      </c>
      <c r="H186" t="s">
        <v>581</v>
      </c>
      <c r="I186" t="s">
        <v>582</v>
      </c>
      <c r="J186" t="str">
        <f>VLOOKUP(B186,[5]人事档案!$B$1:$C$65536,2,0)</f>
        <v>女</v>
      </c>
      <c r="K186" t="s">
        <v>16</v>
      </c>
      <c r="L186" s="2">
        <v>0.752083333333333</v>
      </c>
    </row>
    <row r="187" spans="1:12">
      <c r="A187">
        <v>186</v>
      </c>
      <c r="B187" t="s">
        <v>583</v>
      </c>
      <c r="C187" t="s">
        <v>13</v>
      </c>
      <c r="D187" t="s">
        <v>13</v>
      </c>
      <c r="E187" t="s">
        <v>13</v>
      </c>
      <c r="F187" t="s">
        <v>49</v>
      </c>
      <c r="G187" t="str">
        <f>VLOOKUP(B187,[1]成员列表!$A:$D,4,0)</f>
        <v>配载</v>
      </c>
      <c r="H187" t="s">
        <v>584</v>
      </c>
      <c r="I187" t="s">
        <v>585</v>
      </c>
      <c r="J187" t="str">
        <f>VLOOKUP(B187,[5]人事档案!$B$1:$C$65536,2,0)</f>
        <v>女</v>
      </c>
      <c r="K187" t="s">
        <v>16</v>
      </c>
      <c r="L187" s="3"/>
    </row>
    <row r="188" spans="1:12">
      <c r="A188">
        <v>187</v>
      </c>
      <c r="B188" t="s">
        <v>586</v>
      </c>
      <c r="C188" t="s">
        <v>13</v>
      </c>
      <c r="D188" t="s">
        <v>13</v>
      </c>
      <c r="E188" t="s">
        <v>13</v>
      </c>
      <c r="F188" t="s">
        <v>49</v>
      </c>
      <c r="G188" t="str">
        <f>VLOOKUP(B188,[1]成员列表!$A:$D,4,0)</f>
        <v>操作</v>
      </c>
      <c r="H188" t="s">
        <v>587</v>
      </c>
      <c r="I188" t="s">
        <v>588</v>
      </c>
      <c r="J188" t="str">
        <f>VLOOKUP(B188,[5]人事档案!$B$1:$C$65536,2,0)</f>
        <v>女</v>
      </c>
      <c r="K188" t="s">
        <v>16</v>
      </c>
      <c r="L188" s="3"/>
    </row>
    <row r="189" spans="1:12">
      <c r="A189">
        <v>188</v>
      </c>
      <c r="B189" t="s">
        <v>589</v>
      </c>
      <c r="C189" t="s">
        <v>13</v>
      </c>
      <c r="D189" t="s">
        <v>13</v>
      </c>
      <c r="E189" t="s">
        <v>13</v>
      </c>
      <c r="F189" t="s">
        <v>49</v>
      </c>
      <c r="G189" t="str">
        <f>VLOOKUP(B189,[1]成员列表!$A:$D,4,0)</f>
        <v>配载</v>
      </c>
      <c r="H189" t="s">
        <v>590</v>
      </c>
      <c r="I189" t="s">
        <v>591</v>
      </c>
      <c r="J189" t="str">
        <f>VLOOKUP(B189,[5]人事档案!$B$1:$C$65536,2,0)</f>
        <v>女</v>
      </c>
      <c r="K189" t="s">
        <v>16</v>
      </c>
      <c r="L189" s="3"/>
    </row>
    <row r="190" spans="1:12">
      <c r="A190">
        <v>189</v>
      </c>
      <c r="B190" t="s">
        <v>592</v>
      </c>
      <c r="C190" t="s">
        <v>13</v>
      </c>
      <c r="D190" t="s">
        <v>13</v>
      </c>
      <c r="E190" t="s">
        <v>13</v>
      </c>
      <c r="F190" t="s">
        <v>49</v>
      </c>
      <c r="G190" t="str">
        <f>VLOOKUP(B190,[1]成员列表!$A:$D,4,0)</f>
        <v>文件</v>
      </c>
      <c r="H190" t="s">
        <v>593</v>
      </c>
      <c r="I190" t="s">
        <v>594</v>
      </c>
      <c r="J190" t="str">
        <f>VLOOKUP(B190,[5]人事档案!$B$1:$C$65536,2,0)</f>
        <v>女</v>
      </c>
      <c r="K190" t="s">
        <v>16</v>
      </c>
      <c r="L190" s="2">
        <v>0.745138888888889</v>
      </c>
    </row>
    <row r="191" spans="1:12">
      <c r="A191">
        <v>190</v>
      </c>
      <c r="B191" t="s">
        <v>595</v>
      </c>
      <c r="C191" t="s">
        <v>13</v>
      </c>
      <c r="D191" t="s">
        <v>13</v>
      </c>
      <c r="E191" t="s">
        <v>13</v>
      </c>
      <c r="F191" t="s">
        <v>49</v>
      </c>
      <c r="G191" t="str">
        <f>VLOOKUP(B191,[1]成员列表!$A:$D,4,0)</f>
        <v>文件</v>
      </c>
      <c r="H191" t="s">
        <v>596</v>
      </c>
      <c r="I191" t="s">
        <v>597</v>
      </c>
      <c r="J191" t="str">
        <f>VLOOKUP(B191,[5]人事档案!$B$1:$C$65536,2,0)</f>
        <v>男</v>
      </c>
      <c r="K191" t="s">
        <v>16</v>
      </c>
      <c r="L191" s="2">
        <v>0.745138888888889</v>
      </c>
    </row>
    <row r="192" spans="1:11">
      <c r="A192">
        <v>191</v>
      </c>
      <c r="B192" t="s">
        <v>598</v>
      </c>
      <c r="C192" t="s">
        <v>13</v>
      </c>
      <c r="D192" t="s">
        <v>13</v>
      </c>
      <c r="E192" t="s">
        <v>13</v>
      </c>
      <c r="F192" t="s">
        <v>49</v>
      </c>
      <c r="G192" t="str">
        <f>VLOOKUP(B192,[1]成员列表!$A:$D,4,0)</f>
        <v>经理</v>
      </c>
      <c r="H192" t="s">
        <v>599</v>
      </c>
      <c r="I192" t="s">
        <v>600</v>
      </c>
      <c r="J192" t="str">
        <f>VLOOKUP(B192,[5]人事档案!$B$1:$C$65536,2,0)</f>
        <v>男</v>
      </c>
      <c r="K192" t="s">
        <v>16</v>
      </c>
    </row>
    <row r="193" spans="1:12">
      <c r="A193">
        <v>192</v>
      </c>
      <c r="B193" t="s">
        <v>601</v>
      </c>
      <c r="C193" t="s">
        <v>13</v>
      </c>
      <c r="D193" t="s">
        <v>13</v>
      </c>
      <c r="E193" t="s">
        <v>13</v>
      </c>
      <c r="F193" t="s">
        <v>49</v>
      </c>
      <c r="G193" t="str">
        <f>VLOOKUP(B193,[1]成员列表!$A:$D,4,0)</f>
        <v>FOB</v>
      </c>
      <c r="H193" t="s">
        <v>602</v>
      </c>
      <c r="I193" t="s">
        <v>603</v>
      </c>
      <c r="J193" t="str">
        <f>VLOOKUP(B193,[5]人事档案!$B$1:$C$65536,2,0)</f>
        <v>男</v>
      </c>
      <c r="K193" t="s">
        <v>16</v>
      </c>
      <c r="L193" s="2">
        <v>0.752083333333333</v>
      </c>
    </row>
    <row r="194" spans="1:11">
      <c r="A194">
        <v>193</v>
      </c>
      <c r="B194" t="s">
        <v>604</v>
      </c>
      <c r="C194" t="s">
        <v>13</v>
      </c>
      <c r="D194" t="s">
        <v>13</v>
      </c>
      <c r="E194" t="s">
        <v>13</v>
      </c>
      <c r="F194" t="s">
        <v>49</v>
      </c>
      <c r="G194" t="str">
        <f>VLOOKUP(B194,[1]成员列表!$A:$D,4,0)</f>
        <v>经理</v>
      </c>
      <c r="H194" t="s">
        <v>605</v>
      </c>
      <c r="I194" t="s">
        <v>606</v>
      </c>
      <c r="J194" t="str">
        <f>VLOOKUP(B194,[5]人事档案!$B$1:$C$65536,2,0)</f>
        <v>女</v>
      </c>
      <c r="K194" t="s">
        <v>16</v>
      </c>
    </row>
    <row r="195" spans="1:12">
      <c r="A195">
        <v>194</v>
      </c>
      <c r="B195" t="s">
        <v>607</v>
      </c>
      <c r="C195" t="s">
        <v>13</v>
      </c>
      <c r="D195" t="s">
        <v>13</v>
      </c>
      <c r="E195" t="s">
        <v>13</v>
      </c>
      <c r="F195" t="s">
        <v>49</v>
      </c>
      <c r="G195" t="str">
        <f>VLOOKUP(B195,[1]成员列表!$A:$D,4,0)</f>
        <v>配载</v>
      </c>
      <c r="H195" t="s">
        <v>608</v>
      </c>
      <c r="I195" t="s">
        <v>609</v>
      </c>
      <c r="J195" t="str">
        <f>VLOOKUP(B195,[5]人事档案!$B$1:$C$65536,2,0)</f>
        <v>女</v>
      </c>
      <c r="K195" t="s">
        <v>16</v>
      </c>
      <c r="L195" s="3"/>
    </row>
    <row r="196" spans="1:12">
      <c r="A196">
        <v>195</v>
      </c>
      <c r="B196" t="s">
        <v>610</v>
      </c>
      <c r="C196" t="s">
        <v>13</v>
      </c>
      <c r="D196" t="s">
        <v>13</v>
      </c>
      <c r="E196" t="s">
        <v>13</v>
      </c>
      <c r="F196" t="s">
        <v>49</v>
      </c>
      <c r="G196" t="str">
        <f>VLOOKUP(B196,[1]成员列表!$A:$D,4,0)</f>
        <v>文件</v>
      </c>
      <c r="H196" t="s">
        <v>611</v>
      </c>
      <c r="I196" t="s">
        <v>612</v>
      </c>
      <c r="J196" t="str">
        <f>VLOOKUP(B196,[5]人事档案!$B$1:$C$65536,2,0)</f>
        <v>女</v>
      </c>
      <c r="K196" t="s">
        <v>16</v>
      </c>
      <c r="L196" s="2">
        <v>0.745138888888889</v>
      </c>
    </row>
    <row r="197" spans="1:12">
      <c r="A197">
        <v>196</v>
      </c>
      <c r="B197" t="s">
        <v>613</v>
      </c>
      <c r="C197" t="s">
        <v>13</v>
      </c>
      <c r="D197" t="s">
        <v>13</v>
      </c>
      <c r="E197" t="s">
        <v>13</v>
      </c>
      <c r="F197" t="s">
        <v>49</v>
      </c>
      <c r="G197" t="str">
        <f>VLOOKUP(B197,[1]成员列表!$A:$D,4,0)</f>
        <v>文件</v>
      </c>
      <c r="H197" t="s">
        <v>614</v>
      </c>
      <c r="I197" t="s">
        <v>615</v>
      </c>
      <c r="J197" t="str">
        <f>VLOOKUP(B197,[5]人事档案!$B$1:$C$65536,2,0)</f>
        <v>女</v>
      </c>
      <c r="K197" t="s">
        <v>16</v>
      </c>
      <c r="L197" s="2">
        <v>0.745138888888889</v>
      </c>
    </row>
    <row r="198" spans="1:12">
      <c r="A198">
        <v>197</v>
      </c>
      <c r="B198" t="s">
        <v>616</v>
      </c>
      <c r="C198" t="s">
        <v>13</v>
      </c>
      <c r="D198" t="s">
        <v>13</v>
      </c>
      <c r="E198" t="s">
        <v>13</v>
      </c>
      <c r="F198" t="s">
        <v>49</v>
      </c>
      <c r="G198" t="str">
        <f>VLOOKUP(B198,[1]成员列表!$A:$D,4,0)</f>
        <v>配载</v>
      </c>
      <c r="H198" t="s">
        <v>617</v>
      </c>
      <c r="I198" t="s">
        <v>618</v>
      </c>
      <c r="J198" t="str">
        <f>VLOOKUP(B198,[5]人事档案!$B$1:$C$65536,2,0)</f>
        <v>女</v>
      </c>
      <c r="K198" t="s">
        <v>16</v>
      </c>
      <c r="L198" s="3"/>
    </row>
    <row r="199" spans="1:12">
      <c r="A199">
        <v>198</v>
      </c>
      <c r="B199" t="s">
        <v>619</v>
      </c>
      <c r="C199" t="s">
        <v>13</v>
      </c>
      <c r="D199" t="s">
        <v>13</v>
      </c>
      <c r="E199" t="s">
        <v>13</v>
      </c>
      <c r="F199" t="s">
        <v>49</v>
      </c>
      <c r="G199" t="str">
        <f>VLOOKUP(B199,[1]成员列表!$A:$D,4,0)</f>
        <v>操作</v>
      </c>
      <c r="H199" t="s">
        <v>620</v>
      </c>
      <c r="I199" t="s">
        <v>621</v>
      </c>
      <c r="J199" t="str">
        <f>VLOOKUP(B199,[5]人事档案!$B$1:$C$65536,2,0)</f>
        <v>女</v>
      </c>
      <c r="K199" t="s">
        <v>16</v>
      </c>
      <c r="L199" s="3"/>
    </row>
    <row r="200" spans="1:12">
      <c r="A200">
        <v>199</v>
      </c>
      <c r="B200" t="s">
        <v>622</v>
      </c>
      <c r="C200" t="s">
        <v>13</v>
      </c>
      <c r="D200" t="s">
        <v>13</v>
      </c>
      <c r="E200" t="s">
        <v>13</v>
      </c>
      <c r="F200" t="s">
        <v>49</v>
      </c>
      <c r="G200" t="str">
        <f>VLOOKUP(B200,[1]成员列表!$A:$D,4,0)</f>
        <v>FOB</v>
      </c>
      <c r="H200" t="s">
        <v>623</v>
      </c>
      <c r="I200" t="s">
        <v>624</v>
      </c>
      <c r="J200" t="str">
        <f>VLOOKUP(B200,[5]人事档案!$B$1:$C$65536,2,0)</f>
        <v>男</v>
      </c>
      <c r="K200" t="s">
        <v>16</v>
      </c>
      <c r="L200" s="2">
        <v>0.752083333333333</v>
      </c>
    </row>
    <row r="201" spans="1:11">
      <c r="A201">
        <v>200</v>
      </c>
      <c r="B201" t="s">
        <v>625</v>
      </c>
      <c r="C201" t="s">
        <v>13</v>
      </c>
      <c r="D201" t="s">
        <v>13</v>
      </c>
      <c r="E201" t="s">
        <v>13</v>
      </c>
      <c r="F201" t="s">
        <v>49</v>
      </c>
      <c r="G201" t="s">
        <v>626</v>
      </c>
      <c r="H201" t="s">
        <v>627</v>
      </c>
      <c r="I201" t="s">
        <v>628</v>
      </c>
      <c r="J201" t="str">
        <f>VLOOKUP(B201,[5]人事档案!$B$1:$C$65536,2,0)</f>
        <v>女</v>
      </c>
      <c r="K201" t="s">
        <v>16</v>
      </c>
    </row>
    <row r="202" spans="1:12">
      <c r="A202">
        <v>201</v>
      </c>
      <c r="B202" t="s">
        <v>629</v>
      </c>
      <c r="C202" t="s">
        <v>13</v>
      </c>
      <c r="D202" t="s">
        <v>13</v>
      </c>
      <c r="E202" t="s">
        <v>13</v>
      </c>
      <c r="F202" t="s">
        <v>49</v>
      </c>
      <c r="G202" t="s">
        <v>630</v>
      </c>
      <c r="H202" t="s">
        <v>631</v>
      </c>
      <c r="I202" t="s">
        <v>632</v>
      </c>
      <c r="J202" t="str">
        <f>VLOOKUP(B202,[5]人事档案!$B$1:$C$65536,2,0)</f>
        <v>女</v>
      </c>
      <c r="K202" t="s">
        <v>16</v>
      </c>
      <c r="L202" s="3"/>
    </row>
    <row r="203" spans="1:12">
      <c r="A203">
        <v>202</v>
      </c>
      <c r="B203" t="s">
        <v>633</v>
      </c>
      <c r="C203" t="s">
        <v>13</v>
      </c>
      <c r="D203" t="s">
        <v>13</v>
      </c>
      <c r="E203" t="s">
        <v>13</v>
      </c>
      <c r="F203" t="s">
        <v>634</v>
      </c>
      <c r="G203" t="str">
        <f>VLOOKUP(B203,[1]成员列表!$A:$D,4,0)</f>
        <v>出纳</v>
      </c>
      <c r="H203" t="s">
        <v>635</v>
      </c>
      <c r="I203" t="s">
        <v>636</v>
      </c>
      <c r="J203" t="str">
        <f>VLOOKUP(B203,[5]人事档案!$B$1:$C$65536,2,0)</f>
        <v>女</v>
      </c>
      <c r="K203" t="s">
        <v>16</v>
      </c>
      <c r="L203" s="2">
        <v>0.745138888888889</v>
      </c>
    </row>
    <row r="204" spans="1:12">
      <c r="A204">
        <v>203</v>
      </c>
      <c r="B204" t="s">
        <v>637</v>
      </c>
      <c r="C204" t="s">
        <v>13</v>
      </c>
      <c r="D204" t="s">
        <v>13</v>
      </c>
      <c r="E204" t="s">
        <v>13</v>
      </c>
      <c r="F204" t="s">
        <v>634</v>
      </c>
      <c r="G204" t="str">
        <f>VLOOKUP(B204,[1]成员列表!$A:$D,4,0)</f>
        <v>账务组-分支对账</v>
      </c>
      <c r="H204" t="s">
        <v>638</v>
      </c>
      <c r="I204" t="s">
        <v>639</v>
      </c>
      <c r="J204" t="str">
        <f>VLOOKUP(B204,[5]人事档案!$B$1:$C$65536,2,0)</f>
        <v>女</v>
      </c>
      <c r="K204" t="s">
        <v>16</v>
      </c>
      <c r="L204" s="2">
        <v>0.745138888888889</v>
      </c>
    </row>
    <row r="205" spans="1:12">
      <c r="A205">
        <v>204</v>
      </c>
      <c r="B205" t="s">
        <v>640</v>
      </c>
      <c r="C205" t="s">
        <v>13</v>
      </c>
      <c r="D205" t="s">
        <v>13</v>
      </c>
      <c r="E205" t="s">
        <v>13</v>
      </c>
      <c r="F205" t="s">
        <v>634</v>
      </c>
      <c r="G205" t="str">
        <f>VLOOKUP(B205,[1]成员列表!$A:$D,4,0)</f>
        <v>应收应付组-东莞组全部业务/深圳营销6/11/12部</v>
      </c>
      <c r="H205" t="s">
        <v>641</v>
      </c>
      <c r="I205" t="s">
        <v>642</v>
      </c>
      <c r="J205" t="str">
        <f>VLOOKUP(B205,[5]人事档案!$B$1:$C$65536,2,0)</f>
        <v>女</v>
      </c>
      <c r="K205" t="s">
        <v>16</v>
      </c>
      <c r="L205" s="2">
        <v>0.745138888888889</v>
      </c>
    </row>
    <row r="206" spans="1:12">
      <c r="A206">
        <v>205</v>
      </c>
      <c r="B206" t="s">
        <v>643</v>
      </c>
      <c r="C206" t="s">
        <v>13</v>
      </c>
      <c r="D206" t="s">
        <v>13</v>
      </c>
      <c r="E206" t="s">
        <v>13</v>
      </c>
      <c r="F206" t="s">
        <v>634</v>
      </c>
      <c r="G206" t="str">
        <f>VLOOKUP(B206,[1]成员列表!$A:$D,4,0)</f>
        <v>账务组-销账</v>
      </c>
      <c r="H206" t="s">
        <v>644</v>
      </c>
      <c r="I206" t="s">
        <v>645</v>
      </c>
      <c r="J206" t="str">
        <f>VLOOKUP(B206,[5]人事档案!$B$1:$C$65536,2,0)</f>
        <v>女</v>
      </c>
      <c r="K206" t="s">
        <v>16</v>
      </c>
      <c r="L206" s="2">
        <v>0.745138888888889</v>
      </c>
    </row>
    <row r="207" spans="1:12">
      <c r="A207">
        <v>206</v>
      </c>
      <c r="B207" t="s">
        <v>646</v>
      </c>
      <c r="C207" t="s">
        <v>13</v>
      </c>
      <c r="D207" t="s">
        <v>13</v>
      </c>
      <c r="E207" t="s">
        <v>13</v>
      </c>
      <c r="F207" t="s">
        <v>634</v>
      </c>
      <c r="G207" t="str">
        <f>VLOOKUP(B207,[1]成员列表!$A:$D,4,0)</f>
        <v>应收应付组-组长（深圳营销3/5部+吉冠琨+拖车行）</v>
      </c>
      <c r="H207" t="s">
        <v>647</v>
      </c>
      <c r="I207" t="s">
        <v>648</v>
      </c>
      <c r="J207" t="str">
        <f>VLOOKUP(B207,[5]人事档案!$B$1:$C$65536,2,0)</f>
        <v>女</v>
      </c>
      <c r="K207" t="s">
        <v>16</v>
      </c>
      <c r="L207" s="2">
        <v>0.745138888888889</v>
      </c>
    </row>
    <row r="208" spans="1:12">
      <c r="A208">
        <v>207</v>
      </c>
      <c r="B208" t="s">
        <v>649</v>
      </c>
      <c r="C208" t="s">
        <v>13</v>
      </c>
      <c r="D208" t="s">
        <v>13</v>
      </c>
      <c r="E208" t="s">
        <v>13</v>
      </c>
      <c r="F208" t="s">
        <v>634</v>
      </c>
      <c r="G208" t="str">
        <f>VLOOKUP(B208,[1]成员列表!$A:$D,4,0)</f>
        <v>账务组-开票:分支+财务+急件+纸质发票</v>
      </c>
      <c r="H208" t="s">
        <v>650</v>
      </c>
      <c r="I208" t="s">
        <v>651</v>
      </c>
      <c r="J208" t="str">
        <f>VLOOKUP(B208,[5]人事档案!$B$1:$C$65536,2,0)</f>
        <v>女</v>
      </c>
      <c r="K208" t="s">
        <v>16</v>
      </c>
      <c r="L208" s="2">
        <v>0.745138888888889</v>
      </c>
    </row>
    <row r="209" spans="1:12">
      <c r="A209">
        <v>208</v>
      </c>
      <c r="B209" t="s">
        <v>652</v>
      </c>
      <c r="C209" t="s">
        <v>13</v>
      </c>
      <c r="D209" t="s">
        <v>13</v>
      </c>
      <c r="E209" t="s">
        <v>13</v>
      </c>
      <c r="F209" t="s">
        <v>634</v>
      </c>
      <c r="G209" t="str">
        <f>VLOOKUP(B209,[1]成员列表!$A:$D,4,0)</f>
        <v>应收应付组-深圳营销4部/7部/寄正本提单</v>
      </c>
      <c r="H209" t="s">
        <v>653</v>
      </c>
      <c r="I209" t="s">
        <v>654</v>
      </c>
      <c r="J209" t="str">
        <f>VLOOKUP(B209,[5]人事档案!$B$1:$C$65536,2,0)</f>
        <v>女</v>
      </c>
      <c r="K209" t="s">
        <v>16</v>
      </c>
      <c r="L209" s="2">
        <v>0.745138888888889</v>
      </c>
    </row>
    <row r="210" spans="1:12">
      <c r="A210">
        <v>209</v>
      </c>
      <c r="B210" t="s">
        <v>655</v>
      </c>
      <c r="C210" t="s">
        <v>13</v>
      </c>
      <c r="D210" t="s">
        <v>13</v>
      </c>
      <c r="E210" t="s">
        <v>13</v>
      </c>
      <c r="F210" t="s">
        <v>634</v>
      </c>
      <c r="G210" t="str">
        <f>VLOOKUP(B210,[1]成员列表!$A:$D,4,0)</f>
        <v>应收应付组-深圳营销2/8/9部</v>
      </c>
      <c r="H210" t="s">
        <v>656</v>
      </c>
      <c r="I210" t="s">
        <v>657</v>
      </c>
      <c r="J210" t="str">
        <f>VLOOKUP(B210,[5]人事档案!$B$1:$C$65536,2,0)</f>
        <v>女</v>
      </c>
      <c r="K210" t="s">
        <v>16</v>
      </c>
      <c r="L210" s="2">
        <v>0.745138888888889</v>
      </c>
    </row>
    <row r="211" spans="1:12">
      <c r="A211">
        <v>210</v>
      </c>
      <c r="B211" t="s">
        <v>658</v>
      </c>
      <c r="C211" t="s">
        <v>13</v>
      </c>
      <c r="D211" t="s">
        <v>13</v>
      </c>
      <c r="E211" t="s">
        <v>13</v>
      </c>
      <c r="F211" t="s">
        <v>659</v>
      </c>
      <c r="G211" t="str">
        <f>VLOOKUP(B211,'[4]HR04'!$G:$N,8,0)</f>
        <v>业务代表</v>
      </c>
      <c r="H211" t="s">
        <v>660</v>
      </c>
      <c r="I211">
        <v>15019431742</v>
      </c>
      <c r="J211" t="str">
        <f>VLOOKUP(B211,[5]人事档案!$B$1:$C$65536,2,0)</f>
        <v>男</v>
      </c>
      <c r="K211" t="s">
        <v>16</v>
      </c>
      <c r="L211" s="2">
        <v>0.745138888888889</v>
      </c>
    </row>
    <row r="212" spans="1:12">
      <c r="A212">
        <v>211</v>
      </c>
      <c r="B212" t="s">
        <v>661</v>
      </c>
      <c r="C212" t="s">
        <v>13</v>
      </c>
      <c r="D212" t="s">
        <v>13</v>
      </c>
      <c r="E212" t="s">
        <v>13</v>
      </c>
      <c r="F212" t="s">
        <v>659</v>
      </c>
      <c r="G212" t="str">
        <f>VLOOKUP(B212,'[4]HR04'!$G:$N,8,0)</f>
        <v>业务代表</v>
      </c>
      <c r="H212" t="s">
        <v>662</v>
      </c>
      <c r="I212">
        <v>13424164584</v>
      </c>
      <c r="J212" t="str">
        <f>VLOOKUP(B212,[5]人事档案!$B$1:$C$65536,2,0)</f>
        <v>女</v>
      </c>
      <c r="K212" t="s">
        <v>16</v>
      </c>
      <c r="L212" s="2">
        <v>0.745138888888889</v>
      </c>
    </row>
    <row r="213" spans="1:12">
      <c r="A213">
        <v>212</v>
      </c>
      <c r="B213" t="s">
        <v>663</v>
      </c>
      <c r="C213" t="s">
        <v>13</v>
      </c>
      <c r="D213" t="s">
        <v>13</v>
      </c>
      <c r="E213" t="s">
        <v>13</v>
      </c>
      <c r="F213" t="s">
        <v>659</v>
      </c>
      <c r="G213" t="str">
        <f>VLOOKUP(B213,'[4]HR04'!$G:$N,8,0)</f>
        <v>业务助理</v>
      </c>
      <c r="H213" t="s">
        <v>664</v>
      </c>
      <c r="I213">
        <v>18819296659</v>
      </c>
      <c r="J213" t="str">
        <f>VLOOKUP(B213,[5]人事档案!$B$1:$C$65536,2,0)</f>
        <v>女</v>
      </c>
      <c r="K213" t="s">
        <v>16</v>
      </c>
      <c r="L213" s="2">
        <v>0.752083333333333</v>
      </c>
    </row>
    <row r="214" spans="1:12">
      <c r="A214">
        <v>213</v>
      </c>
      <c r="B214" t="s">
        <v>665</v>
      </c>
      <c r="C214" t="s">
        <v>13</v>
      </c>
      <c r="D214" t="s">
        <v>13</v>
      </c>
      <c r="E214" t="s">
        <v>13</v>
      </c>
      <c r="F214" t="s">
        <v>659</v>
      </c>
      <c r="G214" t="str">
        <f>VLOOKUP(B214,'[4]HR04'!$G:$N,8,0)</f>
        <v>业务代表</v>
      </c>
      <c r="H214" t="s">
        <v>666</v>
      </c>
      <c r="I214">
        <v>15989484210</v>
      </c>
      <c r="J214" t="str">
        <f>VLOOKUP(B214,[5]人事档案!$B$1:$C$65536,2,0)</f>
        <v>男</v>
      </c>
      <c r="K214" t="s">
        <v>16</v>
      </c>
      <c r="L214" s="2">
        <v>0.745138888888889</v>
      </c>
    </row>
    <row r="215" spans="1:12">
      <c r="A215">
        <v>214</v>
      </c>
      <c r="B215" t="s">
        <v>667</v>
      </c>
      <c r="C215" t="s">
        <v>13</v>
      </c>
      <c r="D215" t="s">
        <v>13</v>
      </c>
      <c r="E215" t="s">
        <v>13</v>
      </c>
      <c r="F215" t="s">
        <v>659</v>
      </c>
      <c r="G215" t="str">
        <f>VLOOKUP(B215,'[4]HR04'!$G:$N,8,0)</f>
        <v>业务代表</v>
      </c>
      <c r="H215" t="s">
        <v>668</v>
      </c>
      <c r="I215">
        <v>18819044409</v>
      </c>
      <c r="J215" t="str">
        <f>VLOOKUP(B215,[5]人事档案!$B$1:$C$65536,2,0)</f>
        <v>男</v>
      </c>
      <c r="K215" t="s">
        <v>16</v>
      </c>
      <c r="L215" s="2">
        <v>0.745138888888889</v>
      </c>
    </row>
    <row r="216" spans="1:12">
      <c r="A216">
        <v>215</v>
      </c>
      <c r="B216" t="s">
        <v>669</v>
      </c>
      <c r="C216" t="s">
        <v>13</v>
      </c>
      <c r="D216" t="s">
        <v>13</v>
      </c>
      <c r="E216" t="s">
        <v>13</v>
      </c>
      <c r="F216" t="s">
        <v>659</v>
      </c>
      <c r="G216" t="str">
        <f>VLOOKUP(B216,'[4]HR04'!$G:$N,8,0)</f>
        <v>业务助理</v>
      </c>
      <c r="H216" t="s">
        <v>670</v>
      </c>
      <c r="I216">
        <v>17768645181</v>
      </c>
      <c r="J216" t="str">
        <f>VLOOKUP(B216,[5]人事档案!$B$1:$C$65536,2,0)</f>
        <v>女</v>
      </c>
      <c r="K216" t="s">
        <v>16</v>
      </c>
      <c r="L216" s="3"/>
    </row>
    <row r="217" spans="1:12">
      <c r="A217">
        <v>216</v>
      </c>
      <c r="B217" t="s">
        <v>671</v>
      </c>
      <c r="C217" t="s">
        <v>13</v>
      </c>
      <c r="D217" t="s">
        <v>13</v>
      </c>
      <c r="E217" t="s">
        <v>13</v>
      </c>
      <c r="F217" t="s">
        <v>659</v>
      </c>
      <c r="G217" t="s">
        <v>672</v>
      </c>
      <c r="H217" t="s">
        <v>673</v>
      </c>
      <c r="I217">
        <v>15819631538</v>
      </c>
      <c r="J217" t="str">
        <f>VLOOKUP(B217,[5]人事档案!$B$1:$C$65536,2,0)</f>
        <v>女</v>
      </c>
      <c r="K217" t="s">
        <v>16</v>
      </c>
      <c r="L217" s="3"/>
    </row>
    <row r="218" spans="1:12">
      <c r="A218">
        <v>217</v>
      </c>
      <c r="B218" t="s">
        <v>674</v>
      </c>
      <c r="C218" t="s">
        <v>13</v>
      </c>
      <c r="D218" t="s">
        <v>13</v>
      </c>
      <c r="E218" t="s">
        <v>13</v>
      </c>
      <c r="F218" t="s">
        <v>675</v>
      </c>
      <c r="G218" t="str">
        <f>VLOOKUP(B218,'[4]HR04'!$G:$N,8,0)</f>
        <v>文件</v>
      </c>
      <c r="H218" t="s">
        <v>676</v>
      </c>
      <c r="I218">
        <v>13528598951</v>
      </c>
      <c r="J218" t="str">
        <f>VLOOKUP(B218,[5]人事档案!$B$1:$C$65536,2,0)</f>
        <v>女</v>
      </c>
      <c r="K218" t="s">
        <v>16</v>
      </c>
      <c r="L218" s="2">
        <v>0.745138888888889</v>
      </c>
    </row>
    <row r="219" spans="1:11">
      <c r="A219">
        <v>218</v>
      </c>
      <c r="B219" t="s">
        <v>677</v>
      </c>
      <c r="C219" t="s">
        <v>13</v>
      </c>
      <c r="D219" t="s">
        <v>13</v>
      </c>
      <c r="E219" t="s">
        <v>13</v>
      </c>
      <c r="F219" t="s">
        <v>675</v>
      </c>
      <c r="G219" t="str">
        <f>VLOOKUP(B219,'[4]HR04'!$G:$N,8,0)</f>
        <v>文件</v>
      </c>
      <c r="H219" t="s">
        <v>678</v>
      </c>
      <c r="I219">
        <v>15625569484</v>
      </c>
      <c r="J219" t="str">
        <f>VLOOKUP(B219,[5]人事档案!$B$1:$C$65536,2,0)</f>
        <v>女</v>
      </c>
      <c r="K219" t="s">
        <v>16</v>
      </c>
    </row>
    <row r="220" spans="1:11">
      <c r="A220">
        <v>219</v>
      </c>
      <c r="B220" t="s">
        <v>679</v>
      </c>
      <c r="C220" t="s">
        <v>13</v>
      </c>
      <c r="D220" t="s">
        <v>13</v>
      </c>
      <c r="E220" t="s">
        <v>13</v>
      </c>
      <c r="F220" t="s">
        <v>675</v>
      </c>
      <c r="G220" t="str">
        <f>VLOOKUP(B220,'[4]HR04'!$G:$N,8,0)</f>
        <v>文件</v>
      </c>
      <c r="H220" t="s">
        <v>680</v>
      </c>
      <c r="I220">
        <v>13928815894</v>
      </c>
      <c r="J220" t="str">
        <f>VLOOKUP(B220,[5]人事档案!$B$1:$C$65536,2,0)</f>
        <v>女</v>
      </c>
      <c r="K220" t="s">
        <v>16</v>
      </c>
    </row>
    <row r="221" spans="1:12">
      <c r="A221">
        <v>220</v>
      </c>
      <c r="B221" t="s">
        <v>681</v>
      </c>
      <c r="C221" t="s">
        <v>13</v>
      </c>
      <c r="D221" t="s">
        <v>13</v>
      </c>
      <c r="E221" t="s">
        <v>13</v>
      </c>
      <c r="F221" t="s">
        <v>675</v>
      </c>
      <c r="G221" t="str">
        <f>VLOOKUP(B221,'[4]HR04'!$G:$N,8,0)</f>
        <v>文件</v>
      </c>
      <c r="H221" t="s">
        <v>682</v>
      </c>
      <c r="I221">
        <v>18377591852</v>
      </c>
      <c r="J221" t="str">
        <f>VLOOKUP(B221,[5]人事档案!$B$1:$C$65536,2,0)</f>
        <v>女</v>
      </c>
      <c r="K221" t="s">
        <v>16</v>
      </c>
      <c r="L221" s="2">
        <v>0.745138888888889</v>
      </c>
    </row>
    <row r="222" spans="1:12">
      <c r="A222">
        <v>221</v>
      </c>
      <c r="B222" t="s">
        <v>683</v>
      </c>
      <c r="C222" t="s">
        <v>13</v>
      </c>
      <c r="D222" t="s">
        <v>13</v>
      </c>
      <c r="E222" t="s">
        <v>13</v>
      </c>
      <c r="F222" t="s">
        <v>675</v>
      </c>
      <c r="G222" t="str">
        <f>VLOOKUP(B222,'[4]HR04'!$G:$N,8,0)</f>
        <v>文件</v>
      </c>
      <c r="H222" t="s">
        <v>684</v>
      </c>
      <c r="I222">
        <v>15768597525</v>
      </c>
      <c r="J222" t="str">
        <f>VLOOKUP(B222,[5]人事档案!$B$1:$C$65536,2,0)</f>
        <v>女</v>
      </c>
      <c r="K222" t="s">
        <v>16</v>
      </c>
      <c r="L222" s="2">
        <v>0.745138888888889</v>
      </c>
    </row>
    <row r="223" spans="1:12">
      <c r="A223">
        <v>222</v>
      </c>
      <c r="B223" t="s">
        <v>685</v>
      </c>
      <c r="C223" t="s">
        <v>13</v>
      </c>
      <c r="D223" t="s">
        <v>13</v>
      </c>
      <c r="E223" t="s">
        <v>13</v>
      </c>
      <c r="F223" t="s">
        <v>675</v>
      </c>
      <c r="G223" t="str">
        <f>VLOOKUP(B223,'[4]HR04'!$G:$N,8,0)</f>
        <v>文件</v>
      </c>
      <c r="H223" t="s">
        <v>686</v>
      </c>
      <c r="I223">
        <v>18814387237</v>
      </c>
      <c r="J223" t="str">
        <f>VLOOKUP(B223,[5]人事档案!$B$1:$C$65536,2,0)</f>
        <v>男</v>
      </c>
      <c r="K223" t="s">
        <v>16</v>
      </c>
      <c r="L223" s="2">
        <v>0.745138888888889</v>
      </c>
    </row>
    <row r="224" spans="1:12">
      <c r="A224">
        <v>223</v>
      </c>
      <c r="B224" t="s">
        <v>687</v>
      </c>
      <c r="C224" t="s">
        <v>13</v>
      </c>
      <c r="D224" t="s">
        <v>13</v>
      </c>
      <c r="E224" t="s">
        <v>13</v>
      </c>
      <c r="F224" t="s">
        <v>688</v>
      </c>
      <c r="G224" t="str">
        <f>VLOOKUP(B224,'[6]HR08'!$G:$M,7,0)</f>
        <v>财务文员</v>
      </c>
      <c r="H224" t="s">
        <v>689</v>
      </c>
      <c r="I224">
        <v>15919897295</v>
      </c>
      <c r="J224" t="str">
        <f>VLOOKUP(B224,[5]人事档案!$B$1:$C$65536,2,0)</f>
        <v>女</v>
      </c>
      <c r="K224" t="s">
        <v>16</v>
      </c>
      <c r="L224" s="2">
        <v>0.745138888888889</v>
      </c>
    </row>
    <row r="225" spans="1:12">
      <c r="A225">
        <v>224</v>
      </c>
      <c r="B225" t="s">
        <v>690</v>
      </c>
      <c r="C225" t="s">
        <v>13</v>
      </c>
      <c r="D225" t="s">
        <v>13</v>
      </c>
      <c r="E225" t="s">
        <v>13</v>
      </c>
      <c r="F225" t="s">
        <v>688</v>
      </c>
      <c r="G225" t="str">
        <f>VLOOKUP(B225,'[6]HR08'!$G:$M,7,0)</f>
        <v>经理</v>
      </c>
      <c r="H225" t="s">
        <v>691</v>
      </c>
      <c r="I225">
        <v>15018407626</v>
      </c>
      <c r="J225" t="str">
        <f>VLOOKUP(B225,[5]人事档案!$B$1:$C$65536,2,0)</f>
        <v>男</v>
      </c>
      <c r="K225" t="s">
        <v>16</v>
      </c>
      <c r="L225" s="2">
        <v>0.745138888888889</v>
      </c>
    </row>
    <row r="226" spans="1:12">
      <c r="A226">
        <v>225</v>
      </c>
      <c r="B226" t="s">
        <v>692</v>
      </c>
      <c r="C226" t="s">
        <v>13</v>
      </c>
      <c r="D226" t="s">
        <v>13</v>
      </c>
      <c r="E226" t="s">
        <v>13</v>
      </c>
      <c r="F226" t="s">
        <v>693</v>
      </c>
      <c r="G226" t="str">
        <f>VLOOKUP(B226,'[6]HR08'!$G:$M,7,0)</f>
        <v>业务代表</v>
      </c>
      <c r="H226" t="s">
        <v>694</v>
      </c>
      <c r="I226">
        <v>13760442390</v>
      </c>
      <c r="J226" t="str">
        <f>VLOOKUP(B226,[5]人事档案!$B$1:$C$65536,2,0)</f>
        <v>男</v>
      </c>
      <c r="K226" t="s">
        <v>16</v>
      </c>
      <c r="L226" s="2">
        <v>0.745138888888889</v>
      </c>
    </row>
    <row r="227" spans="1:12">
      <c r="A227">
        <v>226</v>
      </c>
      <c r="B227" t="s">
        <v>695</v>
      </c>
      <c r="C227" t="s">
        <v>13</v>
      </c>
      <c r="D227" t="s">
        <v>13</v>
      </c>
      <c r="E227" t="s">
        <v>13</v>
      </c>
      <c r="F227" t="s">
        <v>696</v>
      </c>
      <c r="G227" t="str">
        <f>VLOOKUP(B227,'[6]HR08'!$G:$M,7,0)</f>
        <v>配载</v>
      </c>
      <c r="H227" t="s">
        <v>697</v>
      </c>
      <c r="I227">
        <v>13410163367</v>
      </c>
      <c r="J227" t="str">
        <f>VLOOKUP(B227,[5]人事档案!$B$1:$C$65536,2,0)</f>
        <v>女</v>
      </c>
      <c r="K227" t="s">
        <v>16</v>
      </c>
      <c r="L227" s="3"/>
    </row>
    <row r="228" spans="1:12">
      <c r="A228">
        <v>227</v>
      </c>
      <c r="B228" t="s">
        <v>698</v>
      </c>
      <c r="C228" t="s">
        <v>13</v>
      </c>
      <c r="D228" t="s">
        <v>13</v>
      </c>
      <c r="E228" t="s">
        <v>13</v>
      </c>
      <c r="F228" t="s">
        <v>696</v>
      </c>
      <c r="G228" t="str">
        <f>VLOOKUP(B228,'[6]HR08'!$G:$M,7,0)</f>
        <v>操作</v>
      </c>
      <c r="H228" t="s">
        <v>699</v>
      </c>
      <c r="I228">
        <v>13640956488</v>
      </c>
      <c r="J228" t="str">
        <f>VLOOKUP(B228,[5]人事档案!$B$1:$C$65536,2,0)</f>
        <v>女</v>
      </c>
      <c r="K228" t="s">
        <v>16</v>
      </c>
      <c r="L228" s="3"/>
    </row>
    <row r="229" spans="1:11">
      <c r="A229">
        <v>228</v>
      </c>
      <c r="B229" t="s">
        <v>700</v>
      </c>
      <c r="C229" t="s">
        <v>701</v>
      </c>
      <c r="D229" t="s">
        <v>701</v>
      </c>
      <c r="E229" t="s">
        <v>701</v>
      </c>
      <c r="F229" t="s">
        <v>702</v>
      </c>
      <c r="G229" t="str">
        <f>VLOOKUP(B229,'[2]HR04'!$G:$N,8,0)</f>
        <v>外勤</v>
      </c>
      <c r="H229" t="s">
        <v>703</v>
      </c>
      <c r="I229">
        <v>13606079131</v>
      </c>
      <c r="J229" t="str">
        <f>VLOOKUP(B229,[5]人事档案!$B$1:$C$65536,2,0)</f>
        <v>男</v>
      </c>
      <c r="K229" t="s">
        <v>16</v>
      </c>
    </row>
    <row r="230" spans="1:11">
      <c r="A230">
        <v>229</v>
      </c>
      <c r="B230" t="s">
        <v>704</v>
      </c>
      <c r="C230" t="s">
        <v>701</v>
      </c>
      <c r="D230" t="s">
        <v>701</v>
      </c>
      <c r="E230" t="s">
        <v>701</v>
      </c>
      <c r="F230" t="s">
        <v>702</v>
      </c>
      <c r="G230" t="str">
        <f>VLOOKUP(B230,'[2]HR04'!$G:$N,8,0)</f>
        <v>人事行政</v>
      </c>
      <c r="H230" t="s">
        <v>705</v>
      </c>
      <c r="I230">
        <v>18659063816</v>
      </c>
      <c r="J230" t="str">
        <f>VLOOKUP(B230,[5]人事档案!$B$1:$C$65536,2,0)</f>
        <v>女</v>
      </c>
      <c r="K230" t="s">
        <v>16</v>
      </c>
    </row>
    <row r="231" spans="1:11">
      <c r="A231">
        <v>230</v>
      </c>
      <c r="B231" t="s">
        <v>706</v>
      </c>
      <c r="C231" t="s">
        <v>701</v>
      </c>
      <c r="D231" t="s">
        <v>701</v>
      </c>
      <c r="E231" t="s">
        <v>701</v>
      </c>
      <c r="F231" t="s">
        <v>707</v>
      </c>
      <c r="G231" t="str">
        <f>VLOOKUP(B231,'[2]HR04'!$G:$N,8,0)</f>
        <v>业务代表</v>
      </c>
      <c r="H231" t="s">
        <v>708</v>
      </c>
      <c r="I231">
        <v>15505914219</v>
      </c>
      <c r="J231" t="str">
        <f>VLOOKUP(B231,[5]人事档案!$B$1:$C$65536,2,0)</f>
        <v>男</v>
      </c>
      <c r="K231" t="s">
        <v>16</v>
      </c>
    </row>
    <row r="232" spans="1:11">
      <c r="A232">
        <v>231</v>
      </c>
      <c r="B232" t="s">
        <v>709</v>
      </c>
      <c r="C232" t="s">
        <v>701</v>
      </c>
      <c r="D232" t="s">
        <v>701</v>
      </c>
      <c r="E232" t="s">
        <v>701</v>
      </c>
      <c r="F232" t="s">
        <v>707</v>
      </c>
      <c r="G232" t="str">
        <f>VLOOKUP(B232,'[2]HR04'!$G:$N,8,0)</f>
        <v>业务经理</v>
      </c>
      <c r="H232" t="s">
        <v>710</v>
      </c>
      <c r="I232">
        <v>13459208390</v>
      </c>
      <c r="J232" t="str">
        <f>VLOOKUP(B232,[5]人事档案!$B$1:$C$65536,2,0)</f>
        <v>男</v>
      </c>
      <c r="K232" t="s">
        <v>16</v>
      </c>
    </row>
    <row r="233" spans="1:11">
      <c r="A233">
        <v>232</v>
      </c>
      <c r="B233" t="s">
        <v>711</v>
      </c>
      <c r="C233" t="s">
        <v>701</v>
      </c>
      <c r="D233" t="s">
        <v>701</v>
      </c>
      <c r="E233" t="s">
        <v>701</v>
      </c>
      <c r="F233" t="s">
        <v>707</v>
      </c>
      <c r="G233" t="str">
        <f>VLOOKUP(B233,'[2]HR04'!$G:$N,8,0)</f>
        <v>业务代表</v>
      </c>
      <c r="H233" t="s">
        <v>712</v>
      </c>
      <c r="I233">
        <v>18350255791</v>
      </c>
      <c r="J233" t="str">
        <f>VLOOKUP(B233,[5]人事档案!$B$1:$C$65536,2,0)</f>
        <v>男</v>
      </c>
      <c r="K233" t="s">
        <v>16</v>
      </c>
    </row>
    <row r="234" spans="1:11">
      <c r="A234">
        <v>233</v>
      </c>
      <c r="B234" t="s">
        <v>713</v>
      </c>
      <c r="C234" t="s">
        <v>701</v>
      </c>
      <c r="D234" t="s">
        <v>701</v>
      </c>
      <c r="E234" t="s">
        <v>701</v>
      </c>
      <c r="F234" t="s">
        <v>707</v>
      </c>
      <c r="G234" t="str">
        <f>VLOOKUP(B234,'[2]HR04'!$G:$N,8,0)</f>
        <v>业务代表</v>
      </c>
      <c r="H234" t="s">
        <v>714</v>
      </c>
      <c r="I234">
        <v>13225960616</v>
      </c>
      <c r="J234" t="str">
        <f>VLOOKUP(B234,[5]人事档案!$B$1:$C$65536,2,0)</f>
        <v>男</v>
      </c>
      <c r="K234" t="s">
        <v>16</v>
      </c>
    </row>
    <row r="235" spans="1:11">
      <c r="A235">
        <v>234</v>
      </c>
      <c r="B235" t="s">
        <v>715</v>
      </c>
      <c r="C235" t="s">
        <v>701</v>
      </c>
      <c r="D235" t="s">
        <v>701</v>
      </c>
      <c r="E235" t="s">
        <v>701</v>
      </c>
      <c r="F235" t="s">
        <v>707</v>
      </c>
      <c r="G235" t="str">
        <f>VLOOKUP(B235,'[2]HR04'!$G:$N,8,0)</f>
        <v>业务代表</v>
      </c>
      <c r="H235" t="s">
        <v>716</v>
      </c>
      <c r="I235">
        <v>15859693509</v>
      </c>
      <c r="J235" t="str">
        <f>VLOOKUP(B235,[5]人事档案!$B$1:$C$65536,2,0)</f>
        <v>男</v>
      </c>
      <c r="K235" t="s">
        <v>16</v>
      </c>
    </row>
    <row r="236" spans="1:11">
      <c r="A236">
        <v>235</v>
      </c>
      <c r="B236" t="s">
        <v>717</v>
      </c>
      <c r="C236" t="s">
        <v>701</v>
      </c>
      <c r="D236" t="s">
        <v>701</v>
      </c>
      <c r="E236" t="s">
        <v>701</v>
      </c>
      <c r="F236" t="s">
        <v>718</v>
      </c>
      <c r="G236" t="str">
        <f>VLOOKUP(B236,'[2]HR04'!$G:$N,8,0)</f>
        <v>业务经理</v>
      </c>
      <c r="H236" t="s">
        <v>719</v>
      </c>
      <c r="I236">
        <v>13806020947</v>
      </c>
      <c r="J236" t="str">
        <f>VLOOKUP(B236,[5]人事档案!$B$1:$C$65536,2,0)</f>
        <v>女</v>
      </c>
      <c r="K236" t="s">
        <v>16</v>
      </c>
    </row>
    <row r="237" spans="1:11">
      <c r="A237">
        <v>236</v>
      </c>
      <c r="B237" t="s">
        <v>720</v>
      </c>
      <c r="C237" t="s">
        <v>701</v>
      </c>
      <c r="D237" t="s">
        <v>701</v>
      </c>
      <c r="E237" t="s">
        <v>701</v>
      </c>
      <c r="F237" t="s">
        <v>718</v>
      </c>
      <c r="G237" t="str">
        <f>VLOOKUP(B237,'[2]HR04'!$G:$N,8,0)</f>
        <v>业务代表</v>
      </c>
      <c r="H237" t="s">
        <v>721</v>
      </c>
      <c r="I237">
        <v>15060639770</v>
      </c>
      <c r="J237" t="str">
        <f>VLOOKUP(B237,[5]人事档案!$B$1:$C$65536,2,0)</f>
        <v>男</v>
      </c>
      <c r="K237" t="s">
        <v>16</v>
      </c>
    </row>
    <row r="238" spans="1:11">
      <c r="A238">
        <v>237</v>
      </c>
      <c r="B238" t="s">
        <v>722</v>
      </c>
      <c r="C238" t="s">
        <v>701</v>
      </c>
      <c r="D238" t="s">
        <v>701</v>
      </c>
      <c r="E238" t="s">
        <v>701</v>
      </c>
      <c r="F238" t="s">
        <v>718</v>
      </c>
      <c r="G238" t="str">
        <f>VLOOKUP(B238,'[2]HR04'!$G:$N,8,0)</f>
        <v>业务代表</v>
      </c>
      <c r="H238" t="s">
        <v>723</v>
      </c>
      <c r="I238">
        <v>13215915002</v>
      </c>
      <c r="J238" t="str">
        <f>VLOOKUP(B238,[5]人事档案!$B$1:$C$65536,2,0)</f>
        <v>男</v>
      </c>
      <c r="K238" t="s">
        <v>16</v>
      </c>
    </row>
    <row r="239" spans="1:11">
      <c r="A239">
        <v>238</v>
      </c>
      <c r="B239" t="s">
        <v>724</v>
      </c>
      <c r="C239" t="s">
        <v>701</v>
      </c>
      <c r="D239" t="s">
        <v>701</v>
      </c>
      <c r="E239" t="s">
        <v>701</v>
      </c>
      <c r="F239" t="s">
        <v>718</v>
      </c>
      <c r="G239" t="str">
        <f>VLOOKUP(B239,'[2]HR04'!$G:$N,8,0)</f>
        <v>业务代表</v>
      </c>
      <c r="H239" t="s">
        <v>725</v>
      </c>
      <c r="I239">
        <v>17750607684</v>
      </c>
      <c r="J239" t="str">
        <f>VLOOKUP(B239,[5]人事档案!$B$1:$C$65536,2,0)</f>
        <v>男</v>
      </c>
      <c r="K239" t="s">
        <v>16</v>
      </c>
    </row>
    <row r="240" spans="1:11">
      <c r="A240">
        <v>239</v>
      </c>
      <c r="B240" t="s">
        <v>726</v>
      </c>
      <c r="C240" t="s">
        <v>701</v>
      </c>
      <c r="D240" t="s">
        <v>701</v>
      </c>
      <c r="E240" t="s">
        <v>701</v>
      </c>
      <c r="F240" t="s">
        <v>718</v>
      </c>
      <c r="G240" t="str">
        <f>VLOOKUP(B240,'[2]HR04'!$G:$N,8,0)</f>
        <v>业务代表</v>
      </c>
      <c r="H240" t="s">
        <v>727</v>
      </c>
      <c r="I240">
        <v>18006003184</v>
      </c>
      <c r="J240" t="str">
        <f>VLOOKUP(B240,[5]人事档案!$B$1:$C$65536,2,0)</f>
        <v>男</v>
      </c>
      <c r="K240" t="s">
        <v>16</v>
      </c>
    </row>
    <row r="241" spans="1:11">
      <c r="A241">
        <v>240</v>
      </c>
      <c r="B241" t="s">
        <v>728</v>
      </c>
      <c r="C241" t="s">
        <v>701</v>
      </c>
      <c r="D241" t="s">
        <v>701</v>
      </c>
      <c r="E241" t="s">
        <v>701</v>
      </c>
      <c r="F241" t="s">
        <v>718</v>
      </c>
      <c r="G241" t="str">
        <f>VLOOKUP(B241,'[2]HR04'!$G:$N,8,0)</f>
        <v>业务代表</v>
      </c>
      <c r="H241" t="s">
        <v>729</v>
      </c>
      <c r="I241">
        <v>18030342192</v>
      </c>
      <c r="J241" t="str">
        <f>VLOOKUP(B241,[5]人事档案!$B$1:$C$65536,2,0)</f>
        <v>男</v>
      </c>
      <c r="K241" t="s">
        <v>16</v>
      </c>
    </row>
    <row r="242" spans="1:11">
      <c r="A242">
        <v>241</v>
      </c>
      <c r="B242" t="s">
        <v>730</v>
      </c>
      <c r="C242" t="s">
        <v>701</v>
      </c>
      <c r="D242" t="s">
        <v>701</v>
      </c>
      <c r="E242" t="s">
        <v>701</v>
      </c>
      <c r="F242" t="s">
        <v>731</v>
      </c>
      <c r="G242" t="str">
        <f>VLOOKUP(B242,'[2]HR04'!$G:$N,8,0)</f>
        <v>业务助理</v>
      </c>
      <c r="H242" t="s">
        <v>732</v>
      </c>
      <c r="I242">
        <v>13694535793</v>
      </c>
      <c r="J242" t="str">
        <f>VLOOKUP(B242,[5]人事档案!$B$1:$C$65536,2,0)</f>
        <v>女</v>
      </c>
      <c r="K242" t="s">
        <v>16</v>
      </c>
    </row>
    <row r="243" spans="1:11">
      <c r="A243">
        <v>242</v>
      </c>
      <c r="B243" t="s">
        <v>733</v>
      </c>
      <c r="C243" t="s">
        <v>701</v>
      </c>
      <c r="D243" t="s">
        <v>701</v>
      </c>
      <c r="E243" t="s">
        <v>701</v>
      </c>
      <c r="F243" t="s">
        <v>731</v>
      </c>
      <c r="G243" t="str">
        <f>VLOOKUP(B243,'[2]HR04'!$G:$N,8,0)</f>
        <v>业务助理</v>
      </c>
      <c r="H243" t="s">
        <v>734</v>
      </c>
      <c r="I243">
        <v>18030115770</v>
      </c>
      <c r="J243" t="str">
        <f>VLOOKUP(B243,[5]人事档案!$B$1:$C$65536,2,0)</f>
        <v>女</v>
      </c>
      <c r="K243" t="s">
        <v>16</v>
      </c>
    </row>
    <row r="244" spans="1:11">
      <c r="A244">
        <v>243</v>
      </c>
      <c r="B244" t="s">
        <v>735</v>
      </c>
      <c r="C244" t="s">
        <v>701</v>
      </c>
      <c r="D244" t="s">
        <v>701</v>
      </c>
      <c r="E244" t="s">
        <v>701</v>
      </c>
      <c r="F244" t="s">
        <v>736</v>
      </c>
      <c r="G244" t="str">
        <f>VLOOKUP(B244,'[2]HR04'!$G:$N,8,0)</f>
        <v>海外客服</v>
      </c>
      <c r="H244" t="s">
        <v>737</v>
      </c>
      <c r="I244">
        <v>13559484269</v>
      </c>
      <c r="J244" t="str">
        <f>VLOOKUP(B244,[5]人事档案!$B$1:$C$65536,2,0)</f>
        <v>女</v>
      </c>
      <c r="K244" t="s">
        <v>16</v>
      </c>
    </row>
    <row r="245" spans="1:11">
      <c r="A245">
        <v>244</v>
      </c>
      <c r="B245" t="s">
        <v>738</v>
      </c>
      <c r="C245" t="s">
        <v>701</v>
      </c>
      <c r="D245" t="s">
        <v>701</v>
      </c>
      <c r="E245" t="s">
        <v>701</v>
      </c>
      <c r="F245" t="s">
        <v>736</v>
      </c>
      <c r="G245" t="str">
        <f>VLOOKUP(B245,'[2]HR04'!$G:$N,8,0)</f>
        <v>海外客服</v>
      </c>
      <c r="H245" t="s">
        <v>739</v>
      </c>
      <c r="I245">
        <v>15022231081</v>
      </c>
      <c r="J245" t="str">
        <f>VLOOKUP(B245,[5]人事档案!$B$1:$C$65536,2,0)</f>
        <v>女</v>
      </c>
      <c r="K245" t="s">
        <v>16</v>
      </c>
    </row>
    <row r="246" spans="1:11">
      <c r="A246">
        <v>245</v>
      </c>
      <c r="B246" t="s">
        <v>740</v>
      </c>
      <c r="C246" t="s">
        <v>701</v>
      </c>
      <c r="D246" t="s">
        <v>701</v>
      </c>
      <c r="E246" t="s">
        <v>701</v>
      </c>
      <c r="F246" t="s">
        <v>741</v>
      </c>
      <c r="G246" t="str">
        <f>VLOOKUP(B246,'[2]HR04'!$G:$N,8,0)</f>
        <v>单证</v>
      </c>
      <c r="H246" t="s">
        <v>742</v>
      </c>
      <c r="I246">
        <v>15105073757</v>
      </c>
      <c r="J246" t="str">
        <f>VLOOKUP(B246,[5]人事档案!$B$1:$C$65536,2,0)</f>
        <v>女</v>
      </c>
      <c r="K246" t="s">
        <v>16</v>
      </c>
    </row>
    <row r="247" spans="1:11">
      <c r="A247">
        <v>246</v>
      </c>
      <c r="B247" t="s">
        <v>743</v>
      </c>
      <c r="C247" t="s">
        <v>701</v>
      </c>
      <c r="D247" t="s">
        <v>701</v>
      </c>
      <c r="E247" t="s">
        <v>701</v>
      </c>
      <c r="F247" t="s">
        <v>741</v>
      </c>
      <c r="G247" t="str">
        <f>VLOOKUP(B247,'[2]HR04'!$G:$N,8,0)</f>
        <v>单证</v>
      </c>
      <c r="H247" t="s">
        <v>744</v>
      </c>
      <c r="I247">
        <v>18900335039</v>
      </c>
      <c r="J247" t="str">
        <f>VLOOKUP(B247,[5]人事档案!$B$1:$C$65536,2,0)</f>
        <v>女</v>
      </c>
      <c r="K247" t="s">
        <v>16</v>
      </c>
    </row>
    <row r="248" spans="1:12">
      <c r="A248">
        <v>247</v>
      </c>
      <c r="B248" t="s">
        <v>745</v>
      </c>
      <c r="C248" t="s">
        <v>701</v>
      </c>
      <c r="D248" t="s">
        <v>701</v>
      </c>
      <c r="E248" t="s">
        <v>701</v>
      </c>
      <c r="F248" t="s">
        <v>741</v>
      </c>
      <c r="G248" t="str">
        <f>VLOOKUP(B248,'[2]HR04'!$G:$N,8,0)</f>
        <v>操作</v>
      </c>
      <c r="H248" t="s">
        <v>746</v>
      </c>
      <c r="I248">
        <v>18159358798</v>
      </c>
      <c r="J248" t="str">
        <f>VLOOKUP(B248,[5]人事档案!$B$1:$C$65536,2,0)</f>
        <v>女</v>
      </c>
      <c r="K248" t="s">
        <v>16</v>
      </c>
      <c r="L248" s="2"/>
    </row>
    <row r="249" spans="1:11">
      <c r="A249">
        <v>248</v>
      </c>
      <c r="B249" t="s">
        <v>747</v>
      </c>
      <c r="C249" t="s">
        <v>701</v>
      </c>
      <c r="D249" t="s">
        <v>701</v>
      </c>
      <c r="E249" t="s">
        <v>701</v>
      </c>
      <c r="F249" t="s">
        <v>741</v>
      </c>
      <c r="G249" t="str">
        <f>VLOOKUP(B249,'[2]HR04'!$G:$N,8,0)</f>
        <v>单证</v>
      </c>
      <c r="H249" t="s">
        <v>748</v>
      </c>
      <c r="I249">
        <v>15880510621</v>
      </c>
      <c r="J249" t="str">
        <f>VLOOKUP(B249,[5]人事档案!$B$1:$C$65536,2,0)</f>
        <v>女</v>
      </c>
      <c r="K249" t="s">
        <v>16</v>
      </c>
    </row>
    <row r="250" spans="1:11">
      <c r="A250">
        <v>249</v>
      </c>
      <c r="B250" t="s">
        <v>749</v>
      </c>
      <c r="C250" t="s">
        <v>701</v>
      </c>
      <c r="D250" t="s">
        <v>701</v>
      </c>
      <c r="E250" t="s">
        <v>701</v>
      </c>
      <c r="F250" t="s">
        <v>741</v>
      </c>
      <c r="G250" t="str">
        <f>VLOOKUP(B250,'[2]HR04'!$G:$N,8,0)</f>
        <v>单证</v>
      </c>
      <c r="H250" t="s">
        <v>750</v>
      </c>
      <c r="I250">
        <v>18020758193</v>
      </c>
      <c r="J250" t="str">
        <f>VLOOKUP(B250,[5]人事档案!$B$1:$C$65536,2,0)</f>
        <v>女</v>
      </c>
      <c r="K250" t="s">
        <v>16</v>
      </c>
    </row>
    <row r="251" spans="1:11">
      <c r="A251">
        <v>250</v>
      </c>
      <c r="B251" t="s">
        <v>751</v>
      </c>
      <c r="C251" t="s">
        <v>701</v>
      </c>
      <c r="D251" t="s">
        <v>701</v>
      </c>
      <c r="E251" t="s">
        <v>701</v>
      </c>
      <c r="F251" t="s">
        <v>741</v>
      </c>
      <c r="G251" t="str">
        <f>VLOOKUP(B251,'[2]HR04'!$G:$N,8,0)</f>
        <v>单证</v>
      </c>
      <c r="H251" t="s">
        <v>752</v>
      </c>
      <c r="I251">
        <v>17350254997</v>
      </c>
      <c r="J251" t="str">
        <f>VLOOKUP(B251,[5]人事档案!$B$1:$C$65536,2,0)</f>
        <v>女</v>
      </c>
      <c r="K251" t="s">
        <v>16</v>
      </c>
    </row>
    <row r="252" spans="1:11">
      <c r="A252">
        <v>251</v>
      </c>
      <c r="B252" t="s">
        <v>753</v>
      </c>
      <c r="C252" t="s">
        <v>701</v>
      </c>
      <c r="D252" t="s">
        <v>701</v>
      </c>
      <c r="E252" t="s">
        <v>701</v>
      </c>
      <c r="F252" t="s">
        <v>741</v>
      </c>
      <c r="G252" t="str">
        <f>VLOOKUP(B252,'[2]HR04'!$G:$N,8,0)</f>
        <v>单证</v>
      </c>
      <c r="H252" t="s">
        <v>754</v>
      </c>
      <c r="I252">
        <v>18750314735</v>
      </c>
      <c r="J252" t="str">
        <f>VLOOKUP(B252,[5]人事档案!$B$1:$C$65536,2,0)</f>
        <v>女</v>
      </c>
      <c r="K252" t="s">
        <v>16</v>
      </c>
    </row>
    <row r="253" spans="1:12">
      <c r="A253">
        <v>252</v>
      </c>
      <c r="B253" t="s">
        <v>755</v>
      </c>
      <c r="C253" t="s">
        <v>701</v>
      </c>
      <c r="D253" t="s">
        <v>701</v>
      </c>
      <c r="E253" t="s">
        <v>701</v>
      </c>
      <c r="F253" t="s">
        <v>741</v>
      </c>
      <c r="G253" t="str">
        <f>VLOOKUP(B253,'[2]HR04'!$G:$N,8,0)</f>
        <v>操作</v>
      </c>
      <c r="H253" t="s">
        <v>756</v>
      </c>
      <c r="I253">
        <v>15880017117</v>
      </c>
      <c r="J253" t="str">
        <f>VLOOKUP(B253,[5]人事档案!$B$1:$C$65536,2,0)</f>
        <v>女</v>
      </c>
      <c r="K253" t="s">
        <v>16</v>
      </c>
      <c r="L253" s="2"/>
    </row>
    <row r="254" spans="1:11">
      <c r="A254">
        <v>253</v>
      </c>
      <c r="B254" t="s">
        <v>757</v>
      </c>
      <c r="C254" t="s">
        <v>701</v>
      </c>
      <c r="D254" t="s">
        <v>701</v>
      </c>
      <c r="E254" t="s">
        <v>701</v>
      </c>
      <c r="F254" t="s">
        <v>741</v>
      </c>
      <c r="G254" t="str">
        <f>VLOOKUP(B254,'[2]HR04'!$G:$N,8,0)</f>
        <v>单证</v>
      </c>
      <c r="H254" t="s">
        <v>758</v>
      </c>
      <c r="I254">
        <v>15159228663</v>
      </c>
      <c r="J254" t="str">
        <f>VLOOKUP(B254,[5]人事档案!$B$1:$C$65536,2,0)</f>
        <v>女</v>
      </c>
      <c r="K254" t="s">
        <v>16</v>
      </c>
    </row>
    <row r="255" spans="1:11">
      <c r="A255">
        <v>254</v>
      </c>
      <c r="B255" t="s">
        <v>759</v>
      </c>
      <c r="C255" t="s">
        <v>701</v>
      </c>
      <c r="D255" t="s">
        <v>701</v>
      </c>
      <c r="E255" t="s">
        <v>701</v>
      </c>
      <c r="F255" t="s">
        <v>741</v>
      </c>
      <c r="G255" t="str">
        <f>VLOOKUP(B255,'[2]HR04'!$G:$N,8,0)</f>
        <v>单证</v>
      </c>
      <c r="H255" t="s">
        <v>760</v>
      </c>
      <c r="I255">
        <v>15759186282</v>
      </c>
      <c r="J255" t="str">
        <f>VLOOKUP(B255,[5]人事档案!$B$1:$C$65536,2,0)</f>
        <v>女</v>
      </c>
      <c r="K255" t="s">
        <v>16</v>
      </c>
    </row>
    <row r="256" spans="1:11">
      <c r="A256">
        <v>255</v>
      </c>
      <c r="B256" t="s">
        <v>761</v>
      </c>
      <c r="C256" t="s">
        <v>701</v>
      </c>
      <c r="D256" t="s">
        <v>701</v>
      </c>
      <c r="E256" t="s">
        <v>701</v>
      </c>
      <c r="F256" t="s">
        <v>741</v>
      </c>
      <c r="G256" t="str">
        <f>VLOOKUP(B256,'[2]HR04'!$G:$N,8,0)</f>
        <v>单证</v>
      </c>
      <c r="H256" t="s">
        <v>762</v>
      </c>
      <c r="I256">
        <v>18350927961</v>
      </c>
      <c r="J256" t="str">
        <f>VLOOKUP(B256,[5]人事档案!$B$1:$C$65536,2,0)</f>
        <v>女</v>
      </c>
      <c r="K256" t="s">
        <v>16</v>
      </c>
    </row>
    <row r="257" spans="1:12">
      <c r="A257">
        <v>256</v>
      </c>
      <c r="B257" t="s">
        <v>763</v>
      </c>
      <c r="C257" t="s">
        <v>701</v>
      </c>
      <c r="D257" t="s">
        <v>701</v>
      </c>
      <c r="E257" t="s">
        <v>701</v>
      </c>
      <c r="F257" t="s">
        <v>741</v>
      </c>
      <c r="G257" t="str">
        <f>VLOOKUP(B257,'[2]HR04'!$G:$N,8,0)</f>
        <v>操作</v>
      </c>
      <c r="H257" t="s">
        <v>764</v>
      </c>
      <c r="I257">
        <v>18259338189</v>
      </c>
      <c r="J257" t="str">
        <f>VLOOKUP(B257,[5]人事档案!$B$1:$C$65536,2,0)</f>
        <v>女</v>
      </c>
      <c r="K257" t="s">
        <v>16</v>
      </c>
      <c r="L257" s="2"/>
    </row>
    <row r="258" spans="1:11">
      <c r="A258">
        <v>257</v>
      </c>
      <c r="B258" t="s">
        <v>765</v>
      </c>
      <c r="C258" t="s">
        <v>701</v>
      </c>
      <c r="D258" t="s">
        <v>701</v>
      </c>
      <c r="E258" t="s">
        <v>701</v>
      </c>
      <c r="F258" t="s">
        <v>741</v>
      </c>
      <c r="G258" t="str">
        <f>VLOOKUP(B258,'[2]HR04'!$G:$N,8,0)</f>
        <v>单证</v>
      </c>
      <c r="H258" t="s">
        <v>766</v>
      </c>
      <c r="I258">
        <v>18405931262</v>
      </c>
      <c r="J258" t="str">
        <f>VLOOKUP(B258,[5]人事档案!$B$1:$C$65536,2,0)</f>
        <v>女</v>
      </c>
      <c r="K258" t="s">
        <v>16</v>
      </c>
    </row>
    <row r="259" spans="1:11">
      <c r="A259">
        <v>258</v>
      </c>
      <c r="B259" t="s">
        <v>767</v>
      </c>
      <c r="C259" t="s">
        <v>701</v>
      </c>
      <c r="D259" t="s">
        <v>701</v>
      </c>
      <c r="E259" t="s">
        <v>701</v>
      </c>
      <c r="F259" t="s">
        <v>741</v>
      </c>
      <c r="G259" t="str">
        <f>VLOOKUP(B259,'[2]HR04'!$G:$N,8,0)</f>
        <v>单证</v>
      </c>
      <c r="H259" t="s">
        <v>768</v>
      </c>
      <c r="I259">
        <v>18046323809</v>
      </c>
      <c r="J259" t="str">
        <f>VLOOKUP(B259,[5]人事档案!$B$1:$C$65536,2,0)</f>
        <v>女</v>
      </c>
      <c r="K259" t="s">
        <v>16</v>
      </c>
    </row>
    <row r="260" spans="1:11">
      <c r="A260">
        <v>259</v>
      </c>
      <c r="B260" t="s">
        <v>769</v>
      </c>
      <c r="C260" t="s">
        <v>701</v>
      </c>
      <c r="D260" t="s">
        <v>701</v>
      </c>
      <c r="E260" t="s">
        <v>701</v>
      </c>
      <c r="F260" t="s">
        <v>741</v>
      </c>
      <c r="G260" t="str">
        <f>VLOOKUP(B260,'[2]HR04'!$G:$N,8,0)</f>
        <v>单证</v>
      </c>
      <c r="H260" t="s">
        <v>770</v>
      </c>
      <c r="I260">
        <v>18016566312</v>
      </c>
      <c r="J260" t="str">
        <f>VLOOKUP(B260,[5]人事档案!$B$1:$C$65536,2,0)</f>
        <v>女</v>
      </c>
      <c r="K260" t="s">
        <v>16</v>
      </c>
    </row>
    <row r="261" spans="1:11">
      <c r="A261">
        <v>260</v>
      </c>
      <c r="B261" t="s">
        <v>771</v>
      </c>
      <c r="C261" t="s">
        <v>701</v>
      </c>
      <c r="D261" t="s">
        <v>701</v>
      </c>
      <c r="E261" t="s">
        <v>701</v>
      </c>
      <c r="F261" t="s">
        <v>701</v>
      </c>
      <c r="G261" t="str">
        <f>VLOOKUP(B261,'[2]HR04'!$G:$N,8,0)</f>
        <v>总经理</v>
      </c>
      <c r="H261" t="s">
        <v>772</v>
      </c>
      <c r="I261">
        <v>13600913092</v>
      </c>
      <c r="J261" t="str">
        <f>VLOOKUP(B261,[5]人事档案!$B$1:$C$65536,2,0)</f>
        <v>男</v>
      </c>
      <c r="K261" t="s">
        <v>16</v>
      </c>
    </row>
    <row r="262" spans="1:11">
      <c r="A262">
        <v>261</v>
      </c>
      <c r="B262" t="s">
        <v>773</v>
      </c>
      <c r="C262" t="s">
        <v>774</v>
      </c>
      <c r="D262" t="s">
        <v>774</v>
      </c>
      <c r="E262" t="s">
        <v>774</v>
      </c>
      <c r="F262" t="s">
        <v>775</v>
      </c>
      <c r="G262" t="str">
        <f>VLOOKUP(B262,'[3]HR04'!$G:$N,8,0)</f>
        <v>出纳</v>
      </c>
      <c r="H262" t="s">
        <v>776</v>
      </c>
      <c r="I262">
        <v>13178032912</v>
      </c>
      <c r="J262" t="str">
        <f>VLOOKUP(B262,[5]人事档案!$B$1:$C$65536,2,0)</f>
        <v>女</v>
      </c>
      <c r="K262" t="s">
        <v>16</v>
      </c>
    </row>
    <row r="263" spans="1:11">
      <c r="A263">
        <v>262</v>
      </c>
      <c r="B263" t="s">
        <v>777</v>
      </c>
      <c r="C263" t="s">
        <v>774</v>
      </c>
      <c r="D263" t="s">
        <v>774</v>
      </c>
      <c r="E263" t="s">
        <v>774</v>
      </c>
      <c r="F263" t="s">
        <v>778</v>
      </c>
      <c r="G263" t="str">
        <f>VLOOKUP(B263,'[3]HR04'!$G:$N,8,0)</f>
        <v>业务</v>
      </c>
      <c r="H263" t="s">
        <v>779</v>
      </c>
      <c r="I263">
        <v>15880019044</v>
      </c>
      <c r="J263" t="str">
        <f>VLOOKUP(B263,[5]人事档案!$B$1:$C$65536,2,0)</f>
        <v>男</v>
      </c>
      <c r="K263" t="s">
        <v>16</v>
      </c>
    </row>
    <row r="264" spans="1:11">
      <c r="A264">
        <v>263</v>
      </c>
      <c r="B264" t="s">
        <v>780</v>
      </c>
      <c r="C264" t="s">
        <v>774</v>
      </c>
      <c r="D264" t="s">
        <v>774</v>
      </c>
      <c r="E264" t="s">
        <v>774</v>
      </c>
      <c r="F264" t="s">
        <v>778</v>
      </c>
      <c r="G264" t="str">
        <f>VLOOKUP(B264,'[3]HR04'!$G:$N,8,0)</f>
        <v>业务</v>
      </c>
      <c r="H264" t="s">
        <v>781</v>
      </c>
      <c r="I264">
        <v>13107931006</v>
      </c>
      <c r="J264" t="str">
        <f>VLOOKUP(B264,[5]人事档案!$B$1:$C$65536,2,0)</f>
        <v>男</v>
      </c>
      <c r="K264" t="s">
        <v>16</v>
      </c>
    </row>
    <row r="265" spans="1:11">
      <c r="A265">
        <v>264</v>
      </c>
      <c r="B265" t="s">
        <v>782</v>
      </c>
      <c r="C265" t="s">
        <v>774</v>
      </c>
      <c r="D265" t="s">
        <v>774</v>
      </c>
      <c r="E265" t="s">
        <v>774</v>
      </c>
      <c r="F265" t="s">
        <v>778</v>
      </c>
      <c r="G265" t="str">
        <f>VLOOKUP(B265,'[3]HR04'!$G:$N,8,0)</f>
        <v>业务</v>
      </c>
      <c r="H265" t="s">
        <v>783</v>
      </c>
      <c r="I265">
        <v>13860609914</v>
      </c>
      <c r="J265" t="str">
        <f>VLOOKUP(B265,[5]人事档案!$B$1:$C$65536,2,0)</f>
        <v>女</v>
      </c>
      <c r="K265" t="s">
        <v>16</v>
      </c>
    </row>
    <row r="266" spans="1:11">
      <c r="A266">
        <v>265</v>
      </c>
      <c r="B266" t="s">
        <v>784</v>
      </c>
      <c r="C266" t="s">
        <v>774</v>
      </c>
      <c r="D266" t="s">
        <v>774</v>
      </c>
      <c r="E266" t="s">
        <v>774</v>
      </c>
      <c r="F266" t="s">
        <v>778</v>
      </c>
      <c r="G266" t="str">
        <f>VLOOKUP(B266,'[3]HR04'!$G:$N,8,0)</f>
        <v>业务</v>
      </c>
      <c r="H266" t="s">
        <v>785</v>
      </c>
      <c r="I266">
        <v>18060797314</v>
      </c>
      <c r="J266" t="str">
        <f>VLOOKUP(B266,[5]人事档案!$B$1:$C$65536,2,0)</f>
        <v>男</v>
      </c>
      <c r="K266" t="s">
        <v>16</v>
      </c>
    </row>
    <row r="267" spans="1:11">
      <c r="A267">
        <v>266</v>
      </c>
      <c r="B267" t="s">
        <v>786</v>
      </c>
      <c r="C267" t="s">
        <v>774</v>
      </c>
      <c r="D267" t="s">
        <v>774</v>
      </c>
      <c r="E267" t="s">
        <v>774</v>
      </c>
      <c r="F267" t="s">
        <v>774</v>
      </c>
      <c r="G267" t="str">
        <f>VLOOKUP(B267,'[3]HR04'!$G:$N,8,0)</f>
        <v>副总经理</v>
      </c>
      <c r="H267" t="s">
        <v>787</v>
      </c>
      <c r="I267">
        <v>13600851061</v>
      </c>
      <c r="J267" t="str">
        <f>VLOOKUP(B267,[5]人事档案!$B$1:$C$65536,2,0)</f>
        <v>男</v>
      </c>
      <c r="K267" t="s">
        <v>16</v>
      </c>
    </row>
    <row r="268" spans="1:11">
      <c r="A268">
        <v>267</v>
      </c>
      <c r="B268" t="s">
        <v>788</v>
      </c>
      <c r="C268" t="s">
        <v>774</v>
      </c>
      <c r="D268" t="s">
        <v>774</v>
      </c>
      <c r="E268" t="s">
        <v>774</v>
      </c>
      <c r="F268" t="s">
        <v>774</v>
      </c>
      <c r="G268" t="str">
        <f>VLOOKUP(B268,'[3]HR04'!$G:$N,8,0)</f>
        <v>总经理</v>
      </c>
      <c r="H268" t="s">
        <v>789</v>
      </c>
      <c r="I268">
        <v>13950366221</v>
      </c>
      <c r="J268" t="str">
        <f>VLOOKUP(B268,[5]人事档案!$B$1:$C$65536,2,0)</f>
        <v>男</v>
      </c>
      <c r="K268" t="s">
        <v>16</v>
      </c>
    </row>
    <row r="269" spans="1:11">
      <c r="A269">
        <v>268</v>
      </c>
      <c r="B269" t="s">
        <v>790</v>
      </c>
      <c r="C269" t="s">
        <v>791</v>
      </c>
      <c r="D269" t="s">
        <v>791</v>
      </c>
      <c r="E269" t="s">
        <v>791</v>
      </c>
      <c r="F269" t="s">
        <v>792</v>
      </c>
      <c r="G269" t="str">
        <f>VLOOKUP(B269,[1]成员列表!$A:$D,4,0)</f>
        <v>业务主管</v>
      </c>
      <c r="H269" t="s">
        <v>793</v>
      </c>
      <c r="I269" t="s">
        <v>794</v>
      </c>
      <c r="J269" t="str">
        <f>VLOOKUP(B269,[5]人事档案!$B$1:$C$65536,2,0)</f>
        <v>女</v>
      </c>
      <c r="K269" t="s">
        <v>16</v>
      </c>
    </row>
    <row r="270" spans="1:11">
      <c r="A270">
        <v>269</v>
      </c>
      <c r="B270" t="s">
        <v>795</v>
      </c>
      <c r="C270" t="s">
        <v>791</v>
      </c>
      <c r="D270" t="s">
        <v>791</v>
      </c>
      <c r="E270" t="s">
        <v>791</v>
      </c>
      <c r="F270" t="s">
        <v>792</v>
      </c>
      <c r="G270" t="str">
        <f>VLOOKUP(B270,[1]成员列表!$A:$D,4,0)</f>
        <v>业务代表</v>
      </c>
      <c r="H270" t="s">
        <v>796</v>
      </c>
      <c r="I270" t="s">
        <v>797</v>
      </c>
      <c r="J270" t="str">
        <f>VLOOKUP(B270,[5]人事档案!$B$1:$C$65536,2,0)</f>
        <v>男</v>
      </c>
      <c r="K270" t="s">
        <v>16</v>
      </c>
    </row>
    <row r="271" spans="1:11">
      <c r="A271">
        <v>270</v>
      </c>
      <c r="B271" t="s">
        <v>798</v>
      </c>
      <c r="C271" t="s">
        <v>791</v>
      </c>
      <c r="D271" t="s">
        <v>791</v>
      </c>
      <c r="E271" t="s">
        <v>791</v>
      </c>
      <c r="F271" t="s">
        <v>792</v>
      </c>
      <c r="G271" t="str">
        <f>VLOOKUP(B271,[1]成员列表!$A:$D,4,0)</f>
        <v>业务代表</v>
      </c>
      <c r="H271" t="s">
        <v>799</v>
      </c>
      <c r="I271" t="s">
        <v>800</v>
      </c>
      <c r="J271" t="str">
        <f>VLOOKUP(B271,[5]人事档案!$B$1:$C$65536,2,0)</f>
        <v>男</v>
      </c>
      <c r="K271" t="s">
        <v>16</v>
      </c>
    </row>
    <row r="272" spans="1:11">
      <c r="A272">
        <v>271</v>
      </c>
      <c r="B272" t="s">
        <v>801</v>
      </c>
      <c r="C272" t="s">
        <v>791</v>
      </c>
      <c r="D272" t="s">
        <v>791</v>
      </c>
      <c r="E272" t="s">
        <v>791</v>
      </c>
      <c r="F272" t="s">
        <v>792</v>
      </c>
      <c r="G272" t="str">
        <f>VLOOKUP(B272,[1]成员列表!$A:$D,4,0)</f>
        <v>业务代表</v>
      </c>
      <c r="H272" t="s">
        <v>802</v>
      </c>
      <c r="I272" t="s">
        <v>803</v>
      </c>
      <c r="J272" t="str">
        <f>VLOOKUP(B272,[5]人事档案!$B$1:$C$65536,2,0)</f>
        <v>男</v>
      </c>
      <c r="K272" t="s">
        <v>16</v>
      </c>
    </row>
    <row r="273" spans="1:11">
      <c r="A273">
        <v>272</v>
      </c>
      <c r="B273" t="s">
        <v>804</v>
      </c>
      <c r="C273" t="s">
        <v>791</v>
      </c>
      <c r="D273" t="s">
        <v>791</v>
      </c>
      <c r="E273" t="s">
        <v>791</v>
      </c>
      <c r="F273" t="s">
        <v>792</v>
      </c>
      <c r="G273" t="str">
        <f>VLOOKUP(B273,[1]成员列表!$A:$D,4,0)</f>
        <v>业务代表</v>
      </c>
      <c r="H273" t="s">
        <v>805</v>
      </c>
      <c r="I273" t="s">
        <v>806</v>
      </c>
      <c r="J273" t="str">
        <f>VLOOKUP(B273,[5]人事档案!$B$1:$C$65536,2,0)</f>
        <v>男</v>
      </c>
      <c r="K273" t="s">
        <v>16</v>
      </c>
    </row>
    <row r="274" spans="1:11">
      <c r="A274">
        <v>273</v>
      </c>
      <c r="B274" t="s">
        <v>807</v>
      </c>
      <c r="C274" t="s">
        <v>791</v>
      </c>
      <c r="D274" t="s">
        <v>791</v>
      </c>
      <c r="E274" t="s">
        <v>791</v>
      </c>
      <c r="F274" t="s">
        <v>792</v>
      </c>
      <c r="G274" t="str">
        <f>VLOOKUP(B274,[1]成员列表!$A:$D,4,0)</f>
        <v>业务主管</v>
      </c>
      <c r="H274" t="s">
        <v>808</v>
      </c>
      <c r="I274" t="s">
        <v>809</v>
      </c>
      <c r="J274" t="str">
        <f>VLOOKUP(B274,[5]人事档案!$B$1:$C$65536,2,0)</f>
        <v>女</v>
      </c>
      <c r="K274" t="s">
        <v>16</v>
      </c>
    </row>
    <row r="275" spans="1:11">
      <c r="A275">
        <v>274</v>
      </c>
      <c r="B275" t="s">
        <v>810</v>
      </c>
      <c r="C275" t="s">
        <v>791</v>
      </c>
      <c r="D275" t="s">
        <v>791</v>
      </c>
      <c r="E275" t="s">
        <v>791</v>
      </c>
      <c r="F275" t="s">
        <v>792</v>
      </c>
      <c r="G275" t="str">
        <f>VLOOKUP(B275,[1]成员列表!$A:$D,4,0)</f>
        <v>业务代表</v>
      </c>
      <c r="H275" t="s">
        <v>811</v>
      </c>
      <c r="I275" t="s">
        <v>812</v>
      </c>
      <c r="J275" t="str">
        <f>VLOOKUP(B275,[5]人事档案!$B$1:$C$65536,2,0)</f>
        <v>男</v>
      </c>
      <c r="K275" t="s">
        <v>16</v>
      </c>
    </row>
    <row r="276" spans="1:11">
      <c r="A276">
        <v>275</v>
      </c>
      <c r="B276" t="s">
        <v>813</v>
      </c>
      <c r="C276" t="s">
        <v>791</v>
      </c>
      <c r="D276" t="s">
        <v>791</v>
      </c>
      <c r="E276" t="s">
        <v>791</v>
      </c>
      <c r="F276" t="s">
        <v>792</v>
      </c>
      <c r="G276" t="str">
        <f>VLOOKUP(B276,[1]成员列表!$A:$D,4,0)</f>
        <v>业务代表</v>
      </c>
      <c r="H276" t="s">
        <v>814</v>
      </c>
      <c r="I276" t="s">
        <v>815</v>
      </c>
      <c r="J276" t="str">
        <f>VLOOKUP(B276,[5]人事档案!$B$1:$C$65536,2,0)</f>
        <v>男</v>
      </c>
      <c r="K276" t="s">
        <v>16</v>
      </c>
    </row>
    <row r="277" spans="1:11">
      <c r="A277">
        <v>276</v>
      </c>
      <c r="B277" t="s">
        <v>816</v>
      </c>
      <c r="C277" t="s">
        <v>791</v>
      </c>
      <c r="D277" t="s">
        <v>791</v>
      </c>
      <c r="E277" t="s">
        <v>791</v>
      </c>
      <c r="F277" t="s">
        <v>792</v>
      </c>
      <c r="G277" t="str">
        <f>VLOOKUP(B277,[1]成员列表!$A:$D,4,0)</f>
        <v>业务代表</v>
      </c>
      <c r="H277" t="s">
        <v>817</v>
      </c>
      <c r="I277" t="s">
        <v>818</v>
      </c>
      <c r="J277" t="str">
        <f>VLOOKUP(B277,[5]人事档案!$B$1:$C$65536,2,0)</f>
        <v>男</v>
      </c>
      <c r="K277" t="s">
        <v>16</v>
      </c>
    </row>
    <row r="278" spans="1:11">
      <c r="A278">
        <v>277</v>
      </c>
      <c r="B278" t="s">
        <v>819</v>
      </c>
      <c r="C278" t="s">
        <v>791</v>
      </c>
      <c r="D278" t="s">
        <v>791</v>
      </c>
      <c r="E278" t="s">
        <v>791</v>
      </c>
      <c r="F278" t="s">
        <v>792</v>
      </c>
      <c r="G278" t="str">
        <f>VLOOKUP(B278,[1]成员列表!$A:$D,4,0)</f>
        <v>业务主管</v>
      </c>
      <c r="H278" t="s">
        <v>820</v>
      </c>
      <c r="I278" t="s">
        <v>821</v>
      </c>
      <c r="J278" t="str">
        <f>VLOOKUP(B278,[5]人事档案!$B$1:$C$65536,2,0)</f>
        <v>男</v>
      </c>
      <c r="K278" t="s">
        <v>16</v>
      </c>
    </row>
    <row r="279" spans="1:11">
      <c r="A279">
        <v>278</v>
      </c>
      <c r="B279" t="s">
        <v>822</v>
      </c>
      <c r="C279" t="s">
        <v>791</v>
      </c>
      <c r="D279" t="s">
        <v>791</v>
      </c>
      <c r="E279" t="s">
        <v>791</v>
      </c>
      <c r="F279" t="s">
        <v>823</v>
      </c>
      <c r="G279" t="str">
        <f>VLOOKUP(B279,[1]成员列表!$A:$D,4,0)</f>
        <v>业务代表</v>
      </c>
      <c r="H279" t="s">
        <v>824</v>
      </c>
      <c r="I279" t="s">
        <v>825</v>
      </c>
      <c r="J279" t="str">
        <f>VLOOKUP(B279,[5]人事档案!$B$1:$C$65536,2,0)</f>
        <v>女</v>
      </c>
      <c r="K279" t="s">
        <v>16</v>
      </c>
    </row>
    <row r="280" spans="1:11">
      <c r="A280">
        <v>279</v>
      </c>
      <c r="B280" t="s">
        <v>826</v>
      </c>
      <c r="C280" t="s">
        <v>791</v>
      </c>
      <c r="D280" t="s">
        <v>791</v>
      </c>
      <c r="E280" t="s">
        <v>791</v>
      </c>
      <c r="F280" t="s">
        <v>823</v>
      </c>
      <c r="G280" t="str">
        <f>VLOOKUP(B280,[1]成员列表!$A:$D,4,0)</f>
        <v>市场部主管</v>
      </c>
      <c r="H280" t="s">
        <v>827</v>
      </c>
      <c r="I280" t="s">
        <v>828</v>
      </c>
      <c r="J280" t="str">
        <f>VLOOKUP(B280,[5]人事档案!$B$1:$C$65536,2,0)</f>
        <v>女</v>
      </c>
      <c r="K280" t="s">
        <v>16</v>
      </c>
    </row>
    <row r="281" spans="1:11">
      <c r="A281">
        <v>280</v>
      </c>
      <c r="B281" t="s">
        <v>829</v>
      </c>
      <c r="C281" t="s">
        <v>791</v>
      </c>
      <c r="D281" t="s">
        <v>791</v>
      </c>
      <c r="E281" t="s">
        <v>791</v>
      </c>
      <c r="F281" t="s">
        <v>823</v>
      </c>
      <c r="G281" t="str">
        <f>VLOOKUP(B281,[1]成员列表!$A:$D,4,0)</f>
        <v>业务代表</v>
      </c>
      <c r="H281" t="s">
        <v>830</v>
      </c>
      <c r="I281" t="s">
        <v>831</v>
      </c>
      <c r="J281" t="str">
        <f>VLOOKUP(B281,[5]人事档案!$B$1:$C$65536,2,0)</f>
        <v>女</v>
      </c>
      <c r="K281" t="s">
        <v>16</v>
      </c>
    </row>
    <row r="282" spans="1:11">
      <c r="A282">
        <v>281</v>
      </c>
      <c r="B282" t="s">
        <v>832</v>
      </c>
      <c r="C282" t="s">
        <v>791</v>
      </c>
      <c r="D282" t="s">
        <v>791</v>
      </c>
      <c r="E282" t="s">
        <v>791</v>
      </c>
      <c r="F282" t="s">
        <v>791</v>
      </c>
      <c r="G282" t="str">
        <f>VLOOKUP(B282,[1]成员列表!$A:$D,4,0)</f>
        <v>经理</v>
      </c>
      <c r="H282" t="s">
        <v>833</v>
      </c>
      <c r="I282" t="s">
        <v>834</v>
      </c>
      <c r="J282" t="str">
        <f>VLOOKUP(B282,[5]人事档案!$B$1:$C$65536,2,0)</f>
        <v>男</v>
      </c>
      <c r="K282" t="s">
        <v>16</v>
      </c>
    </row>
  </sheetData>
  <autoFilter xmlns:etc="http://www.wps.cn/officeDocument/2017/etCustomData" ref="A1:L282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</cp:lastModifiedBy>
  <dcterms:created xsi:type="dcterms:W3CDTF">2025-01-02T06:10:00Z</dcterms:created>
  <dcterms:modified xsi:type="dcterms:W3CDTF">2025-02-11T01:44:00Z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3FC1060D845A4907A7705DF37D5730DF_13</vt:lpwstr>
  </property>
  <property fmtid="{D5CDD505-2E9C-101B-9397-08002B2CF9AE}" pid="3" name="KSOProductBuildVer">
    <vt:lpwstr>2052-12.1.0.19770</vt:lpwstr>
  </property>
</Properties>
</file>