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Dropbox\Research\Development and Diffusion\"/>
    </mc:Choice>
  </mc:AlternateContent>
  <bookViews>
    <workbookView xWindow="0" yWindow="0" windowWidth="21333" windowHeight="9587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9" i="1"/>
  <c r="G30" i="1"/>
  <c r="G31" i="1"/>
  <c r="G32" i="1"/>
  <c r="G34" i="1"/>
  <c r="G35" i="1"/>
  <c r="G36" i="1"/>
  <c r="G38" i="1"/>
  <c r="G39" i="1"/>
  <c r="G40" i="1"/>
  <c r="G41" i="1"/>
  <c r="G42" i="1"/>
  <c r="G43" i="1"/>
  <c r="G45" i="1"/>
  <c r="G46" i="1"/>
  <c r="G49" i="1"/>
  <c r="G50" i="1"/>
  <c r="G52" i="1"/>
  <c r="G53" i="1"/>
  <c r="G54" i="1"/>
  <c r="G55" i="1"/>
  <c r="G56" i="1"/>
  <c r="G58" i="1"/>
  <c r="G59" i="1"/>
  <c r="G62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9" i="1"/>
  <c r="G170" i="1"/>
  <c r="G171" i="1"/>
  <c r="G172" i="1"/>
  <c r="G175" i="1"/>
  <c r="G176" i="1"/>
  <c r="G178" i="1"/>
  <c r="G180" i="1"/>
  <c r="G181" i="1"/>
  <c r="G182" i="1"/>
  <c r="G184" i="1"/>
  <c r="G185" i="1"/>
  <c r="G186" i="1"/>
  <c r="G187" i="1"/>
  <c r="G190" i="1"/>
  <c r="G191" i="1"/>
  <c r="G192" i="1"/>
  <c r="G193" i="1"/>
  <c r="G194" i="1"/>
  <c r="G195" i="1"/>
  <c r="G197" i="1"/>
  <c r="G198" i="1"/>
  <c r="G199" i="1"/>
  <c r="G200" i="1"/>
  <c r="G201" i="1"/>
  <c r="G203" i="1"/>
  <c r="G204" i="1"/>
  <c r="G206" i="1"/>
  <c r="G207" i="1"/>
  <c r="G209" i="1"/>
  <c r="G210" i="1"/>
  <c r="G211" i="1"/>
  <c r="G213" i="1"/>
  <c r="G214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33" i="1"/>
  <c r="G234" i="1"/>
  <c r="G235" i="1"/>
  <c r="G239" i="1"/>
  <c r="G240" i="1"/>
  <c r="G241" i="1"/>
  <c r="G242" i="1"/>
  <c r="F242" i="1"/>
  <c r="F241" i="1"/>
  <c r="F240" i="1"/>
  <c r="F239" i="1"/>
  <c r="F235" i="1"/>
  <c r="F234" i="1"/>
  <c r="F233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4" i="1"/>
  <c r="F213" i="1"/>
  <c r="F211" i="1"/>
  <c r="F210" i="1"/>
  <c r="F209" i="1"/>
  <c r="F207" i="1"/>
  <c r="F206" i="1"/>
  <c r="F204" i="1"/>
  <c r="F203" i="1"/>
  <c r="F201" i="1"/>
  <c r="F200" i="1"/>
  <c r="F199" i="1"/>
  <c r="F198" i="1"/>
  <c r="F197" i="1"/>
  <c r="F195" i="1"/>
  <c r="F194" i="1"/>
  <c r="F193" i="1"/>
  <c r="F192" i="1"/>
  <c r="F191" i="1"/>
  <c r="F190" i="1"/>
  <c r="F187" i="1"/>
  <c r="F186" i="1"/>
  <c r="F185" i="1"/>
  <c r="F184" i="1"/>
  <c r="F182" i="1"/>
  <c r="F181" i="1"/>
  <c r="F180" i="1"/>
  <c r="F178" i="1"/>
  <c r="F176" i="1"/>
  <c r="F175" i="1"/>
  <c r="F172" i="1"/>
  <c r="F171" i="1"/>
  <c r="F170" i="1"/>
  <c r="F169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5" i="1"/>
  <c r="F144" i="1"/>
  <c r="F143" i="1"/>
  <c r="F142" i="1"/>
  <c r="F141" i="1"/>
  <c r="F140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2" i="1"/>
  <c r="F101" i="1"/>
  <c r="F100" i="1"/>
  <c r="F99" i="1"/>
  <c r="F98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2" i="1"/>
  <c r="F71" i="1"/>
  <c r="F70" i="1"/>
  <c r="F69" i="1"/>
  <c r="F68" i="1"/>
  <c r="F67" i="1"/>
  <c r="F66" i="1"/>
  <c r="F65" i="1"/>
  <c r="F64" i="1"/>
  <c r="F63" i="1"/>
  <c r="F62" i="1"/>
  <c r="F59" i="1"/>
  <c r="F58" i="1"/>
  <c r="F56" i="1"/>
  <c r="F55" i="1"/>
  <c r="F54" i="1"/>
  <c r="F53" i="1"/>
  <c r="F52" i="1"/>
  <c r="F50" i="1"/>
  <c r="F49" i="1"/>
  <c r="F46" i="1"/>
  <c r="F45" i="1"/>
  <c r="F43" i="1"/>
  <c r="F42" i="1"/>
  <c r="F41" i="1"/>
  <c r="F40" i="1"/>
  <c r="F39" i="1"/>
  <c r="F38" i="1"/>
  <c r="F36" i="1"/>
  <c r="F35" i="1"/>
  <c r="F34" i="1"/>
  <c r="F32" i="1"/>
  <c r="F31" i="1"/>
  <c r="F30" i="1"/>
  <c r="F29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</calcChain>
</file>

<file path=xl/sharedStrings.xml><?xml version="1.0" encoding="utf-8"?>
<sst xmlns="http://schemas.openxmlformats.org/spreadsheetml/2006/main" count="1004" uniqueCount="581">
  <si>
    <t>ISO ALPHA-3 code</t>
  </si>
  <si>
    <t>AFG</t>
  </si>
  <si>
    <t>Afghanistan</t>
  </si>
  <si>
    <t>ALA</t>
  </si>
  <si>
    <t>Åland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</si>
  <si>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</si>
  <si>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</si>
  <si>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</si>
  <si>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</si>
  <si>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</si>
  <si>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</si>
  <si>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</si>
  <si>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</si>
  <si>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</si>
  <si>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</si>
  <si>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</si>
  <si>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</si>
  <si>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</si>
  <si>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</si>
  <si>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</si>
  <si>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</si>
  <si>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</si>
  <si>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</si>
  <si>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</si>
  <si>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</si>
  <si>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</si>
  <si>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</si>
  <si>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</si>
  <si>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</si>
  <si>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</si>
  <si>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</si>
  <si>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</si>
  <si>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</si>
  <si>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</si>
  <si>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</si>
  <si>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</si>
  <si>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</si>
  <si>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</si>
  <si>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</si>
  <si>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</si>
  <si>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</si>
  <si>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</si>
  <si>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</si>
  <si>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</si>
  <si>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</si>
  <si>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</si>
  <si>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</si>
  <si>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</si>
  <si>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</si>
  <si>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</si>
  <si>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</si>
  <si>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</si>
  <si>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 (Plurinational State of)</t>
  </si>
  <si>
    <t>BES</t>
  </si>
  <si>
    <t>Bonaire, Sint Eustatius and Saba</t>
  </si>
  <si>
    <t>BIH</t>
  </si>
  <si>
    <t>Bosnia and Herzegovina</t>
  </si>
  <si>
    <t>BWA</t>
  </si>
  <si>
    <t>Botswana</t>
  </si>
  <si>
    <t>BRA</t>
  </si>
  <si>
    <t>Brazil</t>
  </si>
  <si>
    <t>VGB</t>
  </si>
  <si>
    <t>British Virgin Islands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</si>
  <si>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</si>
  <si>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</si>
  <si>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</si>
  <si>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</si>
  <si>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</si>
  <si>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</si>
  <si>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</si>
  <si>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</si>
  <si>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</si>
  <si>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</si>
  <si>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</si>
  <si>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</si>
  <si>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</si>
  <si>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</si>
  <si>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</si>
  <si>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</si>
  <si>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</si>
  <si>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</si>
  <si>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</si>
  <si>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</si>
  <si>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</si>
  <si>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</si>
  <si>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Channel Islands</t>
  </si>
  <si>
    <t>CHL</t>
  </si>
  <si>
    <t>Chile</t>
  </si>
  <si>
    <t>CHN</t>
  </si>
  <si>
    <t>China</t>
  </si>
  <si>
    <t>HKG</t>
  </si>
  <si>
    <t>China, Hong Kong Special Administrative Region</t>
  </si>
  <si>
    <t>MAC</t>
  </si>
  <si>
    <t>China, Macao Special Administrative Region</t>
  </si>
  <si>
    <t>COL</t>
  </si>
  <si>
    <t>Colombia</t>
  </si>
  <si>
    <t>COM</t>
  </si>
  <si>
    <t>Comoros</t>
  </si>
  <si>
    <t>COG</t>
  </si>
  <si>
    <t>Congo</t>
  </si>
  <si>
    <t>COK</t>
  </si>
  <si>
    <t>Cook Islands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</si>
  <si>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</si>
  <si>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</si>
  <si>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</si>
  <si>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</si>
  <si>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</si>
  <si>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</si>
  <si>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</si>
  <si>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</si>
  <si>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CUW</t>
  </si>
  <si>
    <t>Curaçao</t>
  </si>
  <si>
    <t>CYP</t>
  </si>
  <si>
    <t>Cyprus</t>
  </si>
  <si>
    <t>CZE</t>
  </si>
  <si>
    <t>Czech Republic</t>
  </si>
  <si>
    <t>PRK</t>
  </si>
  <si>
    <t>Democratic People's Republic of Korea</t>
  </si>
  <si>
    <t>COD</t>
  </si>
  <si>
    <t>Democratic Republic of the Congo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</si>
  <si>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</si>
  <si>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</si>
  <si>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</si>
  <si>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</si>
  <si>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</si>
  <si>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</si>
  <si>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</si>
  <si>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</si>
  <si>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</si>
  <si>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</si>
  <si>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</si>
  <si>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</si>
  <si>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</si>
  <si>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</si>
  <si>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</si>
  <si>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</si>
  <si>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</si>
  <si>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</si>
  <si>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</si>
  <si>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</si>
  <si>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</si>
  <si>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</si>
  <si>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FRO</t>
  </si>
  <si>
    <t>Faeroe Islands</t>
  </si>
  <si>
    <t>FLK</t>
  </si>
  <si>
    <t>Falkland Islands (Malvinas)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</si>
  <si>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</si>
  <si>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</si>
  <si>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</si>
  <si>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</si>
  <si>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</si>
  <si>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</si>
  <si>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</si>
  <si>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</si>
  <si>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</si>
  <si>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</si>
  <si>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</si>
  <si>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</si>
  <si>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</si>
  <si>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</si>
  <si>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</si>
  <si>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</si>
  <si>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</si>
  <si>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</si>
  <si>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</si>
  <si>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</si>
  <si>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</si>
  <si>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</si>
  <si>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</si>
  <si>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</si>
  <si>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</si>
  <si>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</si>
  <si>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</si>
  <si>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</si>
  <si>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</si>
  <si>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</si>
  <si>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</si>
  <si>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</si>
  <si>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</si>
  <si>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</si>
  <si>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</si>
  <si>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</si>
  <si>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</si>
  <si>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</si>
  <si>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</si>
  <si>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</si>
  <si>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</si>
  <si>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</si>
  <si>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</si>
  <si>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</si>
  <si>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VAT</t>
  </si>
  <si>
    <t>Holy See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</si>
  <si>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</si>
  <si>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</si>
  <si>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</si>
  <si>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</si>
  <si>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</si>
  <si>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</si>
  <si>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</si>
  <si>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</si>
  <si>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</si>
  <si>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</si>
  <si>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</si>
  <si>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</si>
  <si>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</si>
  <si>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</si>
  <si>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</si>
  <si>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</si>
  <si>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</si>
  <si>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</si>
  <si>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</si>
  <si>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</si>
  <si>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</si>
  <si>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</si>
  <si>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</si>
  <si>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</si>
  <si>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</si>
  <si>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</si>
  <si>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</si>
  <si>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</si>
  <si>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</si>
  <si>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</si>
  <si>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</si>
  <si>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</si>
  <si>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</si>
  <si>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</si>
  <si>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</si>
  <si>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</si>
  <si>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KWT</t>
  </si>
  <si>
    <t>Kuwait</t>
  </si>
  <si>
    <t>KGZ</t>
  </si>
  <si>
    <t>Kyrgyzstan</t>
  </si>
  <si>
    <t>LAO</t>
  </si>
  <si>
    <t>Lao People's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</si>
  <si>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</si>
  <si>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</si>
  <si>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</si>
  <si>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</si>
  <si>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</si>
  <si>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</si>
  <si>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</si>
  <si>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</si>
  <si>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</si>
  <si>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</si>
  <si>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</si>
  <si>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</si>
  <si>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</si>
  <si>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</si>
  <si>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</si>
  <si>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</si>
  <si>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</si>
  <si>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</si>
  <si>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</si>
  <si>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</si>
  <si>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</si>
  <si>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</si>
  <si>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</si>
  <si>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</si>
  <si>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</si>
  <si>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</si>
  <si>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</si>
  <si>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</si>
  <si>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</si>
  <si>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</si>
  <si>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</si>
  <si>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</si>
  <si>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</si>
  <si>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</si>
  <si>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</si>
  <si>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</si>
  <si>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</si>
  <si>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</si>
  <si>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</si>
  <si>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</si>
  <si>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</si>
  <si>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 (Federated States of)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</si>
  <si>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</si>
  <si>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</si>
  <si>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</si>
  <si>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</si>
  <si>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</si>
  <si>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</si>
  <si>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</si>
  <si>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</si>
  <si>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</si>
  <si>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</si>
  <si>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</si>
  <si>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</si>
  <si>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</si>
  <si>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</si>
  <si>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</si>
  <si>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</si>
  <si>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</si>
  <si>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</si>
  <si>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</si>
  <si>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</si>
  <si>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</si>
  <si>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</si>
  <si>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</si>
  <si>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</si>
  <si>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</si>
  <si>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</si>
  <si>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</si>
  <si>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</si>
  <si>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</si>
  <si>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</si>
  <si>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</si>
  <si>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</si>
  <si>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</si>
  <si>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</si>
  <si>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</si>
  <si>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</si>
  <si>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</si>
  <si>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</si>
  <si>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</si>
  <si>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</si>
  <si>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</si>
  <si>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</si>
  <si>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</si>
  <si>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</si>
  <si>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</si>
  <si>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</si>
  <si>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</si>
  <si>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</si>
  <si>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</si>
  <si>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</si>
  <si>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</si>
  <si>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</si>
  <si>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</si>
  <si>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</si>
  <si>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</si>
  <si>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</si>
  <si>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</si>
  <si>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</si>
  <si>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</si>
  <si>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</si>
  <si>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</si>
  <si>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</si>
  <si>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</si>
  <si>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</si>
  <si>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</si>
  <si>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</si>
  <si>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KOR</t>
  </si>
  <si>
    <t>Republic of Korea</t>
  </si>
  <si>
    <t>MDA</t>
  </si>
  <si>
    <t>Republic of Moldova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</si>
  <si>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</si>
  <si>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</si>
  <si>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</si>
  <si>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</si>
  <si>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</si>
  <si>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</si>
  <si>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</si>
  <si>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</si>
  <si>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BLM</t>
  </si>
  <si>
    <t>Saint Barthélemy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</si>
  <si>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</si>
  <si>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</si>
  <si>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</si>
  <si>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</si>
  <si>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</si>
  <si>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</si>
  <si>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</si>
  <si>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 Martin (French part)</t>
  </si>
  <si>
    <t>SPM</t>
  </si>
  <si>
    <t>Saint Pierre and Miquelon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</si>
  <si>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</si>
  <si>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</si>
  <si>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</si>
  <si>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</si>
  <si>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</si>
  <si>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</si>
  <si>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</si>
  <si>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</si>
  <si>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Sark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</si>
  <si>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</si>
  <si>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</si>
  <si>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</si>
  <si>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</si>
  <si>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</si>
  <si>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</si>
  <si>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</si>
  <si>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</si>
  <si>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</si>
  <si>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</si>
  <si>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</si>
  <si>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</si>
  <si>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</si>
  <si>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(Dutch part)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</si>
  <si>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</si>
  <si>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</si>
  <si>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</si>
  <si>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</si>
  <si>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</si>
  <si>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</si>
  <si>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</si>
  <si>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</si>
  <si>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</si>
  <si>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</si>
  <si>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</si>
  <si>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</si>
  <si>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</si>
  <si>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</si>
  <si>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</si>
  <si>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</si>
  <si>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PSE</t>
  </si>
  <si>
    <t>State of Palestine</t>
  </si>
  <si>
    <t>SDN</t>
  </si>
  <si>
    <t>Sudan</t>
  </si>
  <si>
    <t>SUR</t>
  </si>
  <si>
    <t>Suriname</t>
  </si>
  <si>
    <t>SJM</t>
  </si>
  <si>
    <t>Svalbard and Jan Mayen Islands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</si>
  <si>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</si>
  <si>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</si>
  <si>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</si>
  <si>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</si>
  <si>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</si>
  <si>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</si>
  <si>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</si>
  <si>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</si>
  <si>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</si>
  <si>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</si>
  <si>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THA</t>
  </si>
  <si>
    <t>Thailand</t>
  </si>
  <si>
    <t>MKD</t>
  </si>
  <si>
    <t>The former Yugoslav Republic of Macedonia</t>
  </si>
  <si>
    <t>TLS</t>
  </si>
  <si>
    <t>Timor-Leste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</si>
  <si>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</si>
  <si>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</si>
  <si>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</si>
  <si>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</si>
  <si>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</si>
  <si>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</si>
  <si>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</si>
  <si>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</si>
  <si>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</si>
  <si>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</si>
  <si>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</si>
  <si>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</si>
  <si>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</si>
  <si>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</si>
  <si>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</si>
  <si>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</si>
  <si>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</si>
  <si>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</si>
  <si>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</si>
  <si>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</si>
  <si>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</si>
  <si>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</si>
  <si>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</si>
  <si>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</si>
  <si>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</si>
  <si>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 of Great Britain and Northern Ireland</t>
  </si>
  <si>
    <t>TZA</t>
  </si>
  <si>
    <t>United Republic of Tanzania</t>
  </si>
  <si>
    <t>USA</t>
  </si>
  <si>
    <t>United States of America</t>
  </si>
  <si>
    <t>VIR</t>
  </si>
  <si>
    <t>United States Virgin Islands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</si>
  <si>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</si>
  <si>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</si>
  <si>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</si>
  <si>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</si>
  <si>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</si>
  <si>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</si>
  <si>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</si>
  <si>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 of)</t>
  </si>
  <si>
    <t>VNM</t>
  </si>
  <si>
    <t>Viet Nam</t>
  </si>
  <si>
    <t>WLF</t>
  </si>
  <si>
    <t>Wallis and Futuna Islands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</si>
  <si>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</si>
  <si>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</si>
  <si>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</si>
  <si>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</si>
  <si>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</si>
  <si>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</si>
  <si>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</si>
  <si>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</si>
  <si>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 xml:space="preserve">Albania </t>
  </si>
  <si>
    <t xml:space="preserve">Algeria </t>
  </si>
  <si>
    <t xml:space="preserve">Argentina </t>
  </si>
  <si>
    <t xml:space="preserve">Australia </t>
  </si>
  <si>
    <t xml:space="preserve">Austria </t>
  </si>
  <si>
    <t xml:space="preserve">Bahrain </t>
  </si>
  <si>
    <t xml:space="preserve">Belgium </t>
  </si>
  <si>
    <t xml:space="preserve">Benin </t>
  </si>
  <si>
    <t xml:space="preserve">Bolivia </t>
  </si>
  <si>
    <t xml:space="preserve">Brazil </t>
  </si>
  <si>
    <t xml:space="preserve">Bulgaria </t>
  </si>
  <si>
    <t xml:space="preserve">Burma </t>
  </si>
  <si>
    <t xml:space="preserve">Cambodia </t>
  </si>
  <si>
    <t xml:space="preserve">Cameroon </t>
  </si>
  <si>
    <t xml:space="preserve">Cape Colony/ South Africa </t>
  </si>
  <si>
    <t xml:space="preserve">Cape Verde </t>
  </si>
  <si>
    <t>Centr. Afr. Rep.</t>
  </si>
  <si>
    <t xml:space="preserve">Chad </t>
  </si>
  <si>
    <t xml:space="preserve">Chile </t>
  </si>
  <si>
    <t xml:space="preserve">China </t>
  </si>
  <si>
    <t xml:space="preserve">Colombia </t>
  </si>
  <si>
    <t>Comoro Islands</t>
  </si>
  <si>
    <t>Congo 'Brazzaville'</t>
  </si>
  <si>
    <t>Congo-Kinshasa</t>
  </si>
  <si>
    <t>Czecho-slovakia</t>
  </si>
  <si>
    <t xml:space="preserve">Denmark </t>
  </si>
  <si>
    <t>Dominican Rep.</t>
  </si>
  <si>
    <t xml:space="preserve">Ecuador </t>
  </si>
  <si>
    <t xml:space="preserve">Egypt </t>
  </si>
  <si>
    <t xml:space="preserve">Equatorial Guinea </t>
  </si>
  <si>
    <t xml:space="preserve">Eritrea &amp; Ethiopia </t>
  </si>
  <si>
    <t xml:space="preserve">Finland </t>
  </si>
  <si>
    <t xml:space="preserve">Gambia </t>
  </si>
  <si>
    <t xml:space="preserve">Germany </t>
  </si>
  <si>
    <t xml:space="preserve">Greece </t>
  </si>
  <si>
    <t xml:space="preserve">Guinea </t>
  </si>
  <si>
    <t xml:space="preserve">Guinea Bissau </t>
  </si>
  <si>
    <t>Haïti</t>
  </si>
  <si>
    <t>Hong Kong</t>
  </si>
  <si>
    <t xml:space="preserve">Hungary </t>
  </si>
  <si>
    <t xml:space="preserve">India </t>
  </si>
  <si>
    <t>Iran</t>
  </si>
  <si>
    <t xml:space="preserve">Iraq </t>
  </si>
  <si>
    <t xml:space="preserve">Ireland </t>
  </si>
  <si>
    <t xml:space="preserve">Israel </t>
  </si>
  <si>
    <t xml:space="preserve">Jamaica </t>
  </si>
  <si>
    <t xml:space="preserve">Japan </t>
  </si>
  <si>
    <t xml:space="preserve">Jordan </t>
  </si>
  <si>
    <t xml:space="preserve">Kuwait </t>
  </si>
  <si>
    <t>Laos</t>
  </si>
  <si>
    <t xml:space="preserve">Lebanon </t>
  </si>
  <si>
    <t xml:space="preserve">Libya </t>
  </si>
  <si>
    <t xml:space="preserve">Malaysia </t>
  </si>
  <si>
    <t xml:space="preserve">Mauritania </t>
  </si>
  <si>
    <t xml:space="preserve">Mauritius </t>
  </si>
  <si>
    <t xml:space="preserve">Mexico </t>
  </si>
  <si>
    <t xml:space="preserve">Mongolia </t>
  </si>
  <si>
    <t xml:space="preserve">Morocco </t>
  </si>
  <si>
    <t xml:space="preserve">N. Zealand </t>
  </si>
  <si>
    <t xml:space="preserve">Namibia </t>
  </si>
  <si>
    <t xml:space="preserve">Nepal </t>
  </si>
  <si>
    <t xml:space="preserve">North Korea </t>
  </si>
  <si>
    <t xml:space="preserve">Norway </t>
  </si>
  <si>
    <t xml:space="preserve">Peru </t>
  </si>
  <si>
    <t xml:space="preserve">Poland </t>
  </si>
  <si>
    <t xml:space="preserve">Portugal </t>
  </si>
  <si>
    <t xml:space="preserve">Puerto Rico </t>
  </si>
  <si>
    <t xml:space="preserve">Romania </t>
  </si>
  <si>
    <t>Russia</t>
  </si>
  <si>
    <t xml:space="preserve">S. Korea </t>
  </si>
  <si>
    <t>Sao Tomé &amp; Principe</t>
  </si>
  <si>
    <t xml:space="preserve">Saudi Arabia </t>
  </si>
  <si>
    <t xml:space="preserve">Senegal </t>
  </si>
  <si>
    <t xml:space="preserve">Singapore </t>
  </si>
  <si>
    <t xml:space="preserve">Somalia </t>
  </si>
  <si>
    <t xml:space="preserve">Spain </t>
  </si>
  <si>
    <t xml:space="preserve">Sudan </t>
  </si>
  <si>
    <t xml:space="preserve">Sweden </t>
  </si>
  <si>
    <t xml:space="preserve">Switzerland </t>
  </si>
  <si>
    <t xml:space="preserve">Syria </t>
  </si>
  <si>
    <t>Taiwan</t>
  </si>
  <si>
    <t xml:space="preserve">Tanzania </t>
  </si>
  <si>
    <t xml:space="preserve">Thailand </t>
  </si>
  <si>
    <t xml:space="preserve">Tunisia </t>
  </si>
  <si>
    <t>UAE</t>
  </si>
  <si>
    <t xml:space="preserve">Uganda </t>
  </si>
  <si>
    <t>Venezuela</t>
  </si>
  <si>
    <t>Vietnam</t>
  </si>
  <si>
    <t xml:space="preserve">Yemen </t>
  </si>
  <si>
    <t xml:space="preserve">Yugoslavia </t>
  </si>
  <si>
    <t xml:space="preserve">Zambia </t>
  </si>
  <si>
    <t>Ruhlen</t>
  </si>
  <si>
    <t>Maddison</t>
  </si>
  <si>
    <t xml:space="preserve">T. &amp; Tobago </t>
  </si>
  <si>
    <t>Indonesia (Java before 1880)</t>
  </si>
  <si>
    <t>England/GB/UK</t>
  </si>
  <si>
    <t xml:space="preserve">Holland/     Netherlands </t>
  </si>
  <si>
    <t xml:space="preserve">(Centre-   North)           Italy 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</si>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</sst>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ries%20Latitude%20and%20Longitu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Andorra</v>
          </cell>
          <cell r="B2">
            <v>42.546244999999999</v>
          </cell>
          <cell r="C2">
            <v>1.6015539999999999</v>
          </cell>
        </row>
        <row r="3">
          <cell r="A3" t="str">
            <v>United Arab Emirates</v>
          </cell>
          <cell r="B3">
            <v>23.424075999999999</v>
          </cell>
          <cell r="C3">
            <v>53.847817999999997</v>
          </cell>
        </row>
        <row r="4">
          <cell r="A4" t="str">
            <v>Afghanistan</v>
          </cell>
          <cell r="B4">
            <v>33.939109999999999</v>
          </cell>
          <cell r="C4">
            <v>67.709952999999999</v>
          </cell>
        </row>
        <row r="5">
          <cell r="A5" t="str">
            <v>Antigua and Barbuda</v>
          </cell>
          <cell r="B5">
            <v>17.060815999999999</v>
          </cell>
          <cell r="C5">
            <v>-61.796427999999999</v>
          </cell>
        </row>
        <row r="6">
          <cell r="A6" t="str">
            <v>Anguilla</v>
          </cell>
          <cell r="B6">
            <v>18.220554</v>
          </cell>
          <cell r="C6">
            <v>-63.068615000000001</v>
          </cell>
        </row>
        <row r="7">
          <cell r="A7" t="str">
            <v>Albania</v>
          </cell>
          <cell r="B7">
            <v>41.153331999999999</v>
          </cell>
          <cell r="C7">
            <v>20.168330999999998</v>
          </cell>
        </row>
        <row r="8">
          <cell r="A8" t="str">
            <v>Armenia</v>
          </cell>
          <cell r="B8">
            <v>40.069099000000001</v>
          </cell>
          <cell r="C8">
            <v>45.038189000000003</v>
          </cell>
        </row>
        <row r="9">
          <cell r="A9" t="str">
            <v>Netherlands Antilles</v>
          </cell>
          <cell r="B9">
            <v>12.226079</v>
          </cell>
          <cell r="C9">
            <v>-69.060086999999996</v>
          </cell>
        </row>
        <row r="10">
          <cell r="A10" t="str">
            <v>Angola</v>
          </cell>
          <cell r="B10">
            <v>-11.202692000000001</v>
          </cell>
          <cell r="C10">
            <v>17.873887</v>
          </cell>
        </row>
        <row r="11">
          <cell r="A11" t="str">
            <v>Antarctica</v>
          </cell>
          <cell r="B11">
            <v>-75.250973000000002</v>
          </cell>
          <cell r="C11">
            <v>-7.1388999999999994E-2</v>
          </cell>
        </row>
        <row r="12">
          <cell r="A12" t="str">
            <v>Argentina</v>
          </cell>
          <cell r="B12">
            <v>-38.416097000000001</v>
          </cell>
          <cell r="C12">
            <v>-63.616672000000001</v>
          </cell>
        </row>
        <row r="13">
          <cell r="A13" t="str">
            <v>American Samoa</v>
          </cell>
          <cell r="B13">
            <v>-14.270972</v>
          </cell>
          <cell r="C13">
            <v>-170.132217</v>
          </cell>
        </row>
        <row r="14">
          <cell r="A14" t="str">
            <v>Austria</v>
          </cell>
          <cell r="B14">
            <v>47.516230999999998</v>
          </cell>
          <cell r="C14">
            <v>14.550072</v>
          </cell>
        </row>
        <row r="15">
          <cell r="A15" t="str">
            <v>Australia</v>
          </cell>
          <cell r="B15">
            <v>-25.274398000000001</v>
          </cell>
          <cell r="C15">
            <v>133.775136</v>
          </cell>
        </row>
        <row r="16">
          <cell r="A16" t="str">
            <v>Aruba</v>
          </cell>
          <cell r="B16">
            <v>12.52111</v>
          </cell>
          <cell r="C16">
            <v>-69.968338000000003</v>
          </cell>
        </row>
        <row r="17">
          <cell r="A17" t="str">
            <v>Azerbaijan</v>
          </cell>
          <cell r="B17">
            <v>40.143104999999998</v>
          </cell>
          <cell r="C17">
            <v>47.576926999999998</v>
          </cell>
        </row>
        <row r="18">
          <cell r="A18" t="str">
            <v>Bosnia and Herzegovina</v>
          </cell>
          <cell r="B18">
            <v>43.915886</v>
          </cell>
          <cell r="C18">
            <v>17.679075999999998</v>
          </cell>
        </row>
        <row r="19">
          <cell r="A19" t="str">
            <v>Barbados</v>
          </cell>
          <cell r="B19">
            <v>13.193887</v>
          </cell>
          <cell r="C19">
            <v>-59.543197999999997</v>
          </cell>
        </row>
        <row r="20">
          <cell r="A20" t="str">
            <v>Bangladesh</v>
          </cell>
          <cell r="B20">
            <v>23.684994</v>
          </cell>
          <cell r="C20">
            <v>90.356330999999997</v>
          </cell>
        </row>
        <row r="21">
          <cell r="A21" t="str">
            <v>Belgium</v>
          </cell>
          <cell r="B21">
            <v>50.503886999999999</v>
          </cell>
          <cell r="C21">
            <v>4.4699359999999997</v>
          </cell>
        </row>
        <row r="22">
          <cell r="A22" t="str">
            <v>Burkina Faso</v>
          </cell>
          <cell r="B22">
            <v>12.238333000000001</v>
          </cell>
          <cell r="C22">
            <v>-1.561593</v>
          </cell>
        </row>
        <row r="23">
          <cell r="A23" t="str">
            <v>Bulgaria</v>
          </cell>
          <cell r="B23">
            <v>42.733882999999999</v>
          </cell>
          <cell r="C23">
            <v>25.48583</v>
          </cell>
        </row>
        <row r="24">
          <cell r="A24" t="str">
            <v>Bahrain</v>
          </cell>
          <cell r="B24">
            <v>25.930413999999999</v>
          </cell>
          <cell r="C24">
            <v>50.637771999999998</v>
          </cell>
        </row>
        <row r="25">
          <cell r="A25" t="str">
            <v>Burundi</v>
          </cell>
          <cell r="B25">
            <v>-3.3730560000000001</v>
          </cell>
          <cell r="C25">
            <v>29.918886000000001</v>
          </cell>
        </row>
        <row r="26">
          <cell r="A26" t="str">
            <v>Benin</v>
          </cell>
          <cell r="B26">
            <v>9.3076899999999991</v>
          </cell>
          <cell r="C26">
            <v>2.3158340000000002</v>
          </cell>
        </row>
        <row r="27">
          <cell r="A27" t="str">
            <v>Bermuda</v>
          </cell>
          <cell r="B27">
            <v>32.321384000000002</v>
          </cell>
          <cell r="C27">
            <v>-64.757369999999995</v>
          </cell>
        </row>
        <row r="28">
          <cell r="A28" t="str">
            <v>Brunei</v>
          </cell>
          <cell r="B28">
            <v>4.5352769999999998</v>
          </cell>
          <cell r="C28">
            <v>114.72766900000001</v>
          </cell>
        </row>
        <row r="29">
          <cell r="A29" t="str">
            <v>Bolivia</v>
          </cell>
          <cell r="B29">
            <v>-16.290154000000001</v>
          </cell>
          <cell r="C29">
            <v>-63.588653000000001</v>
          </cell>
        </row>
        <row r="30">
          <cell r="A30" t="str">
            <v>Brazil</v>
          </cell>
          <cell r="B30">
            <v>-14.235004</v>
          </cell>
          <cell r="C30">
            <v>-51.925280000000001</v>
          </cell>
        </row>
        <row r="31">
          <cell r="A31" t="str">
            <v>Bahamas</v>
          </cell>
          <cell r="B31">
            <v>25.034279999999999</v>
          </cell>
          <cell r="C31">
            <v>-77.396280000000004</v>
          </cell>
        </row>
        <row r="32">
          <cell r="A32" t="str">
            <v>Bhutan</v>
          </cell>
          <cell r="B32">
            <v>27.514161999999999</v>
          </cell>
          <cell r="C32">
            <v>90.433600999999996</v>
          </cell>
        </row>
        <row r="33">
          <cell r="A33" t="str">
            <v>Bouvet Island</v>
          </cell>
          <cell r="B33">
            <v>-54.423198999999997</v>
          </cell>
          <cell r="C33">
            <v>3.4131939999999998</v>
          </cell>
        </row>
        <row r="34">
          <cell r="A34" t="str">
            <v>Botswana</v>
          </cell>
          <cell r="B34">
            <v>-22.328474</v>
          </cell>
          <cell r="C34">
            <v>24.684866</v>
          </cell>
        </row>
        <row r="35">
          <cell r="A35" t="str">
            <v>Belarus</v>
          </cell>
          <cell r="B35">
            <v>53.709806999999998</v>
          </cell>
          <cell r="C35">
            <v>27.953389000000001</v>
          </cell>
        </row>
        <row r="36">
          <cell r="A36" t="str">
            <v>Belize</v>
          </cell>
          <cell r="B36">
            <v>17.189876999999999</v>
          </cell>
          <cell r="C36">
            <v>-88.497649999999993</v>
          </cell>
        </row>
        <row r="37">
          <cell r="A37" t="str">
            <v>Canada</v>
          </cell>
          <cell r="B37">
            <v>56.130366000000002</v>
          </cell>
          <cell r="C37">
            <v>-106.346771</v>
          </cell>
        </row>
        <row r="38">
          <cell r="A38" t="str">
            <v>Cocos [Keeling] Islands</v>
          </cell>
          <cell r="B38">
            <v>-12.164165000000001</v>
          </cell>
          <cell r="C38">
            <v>96.870956000000007</v>
          </cell>
        </row>
        <row r="39">
          <cell r="A39" t="str">
            <v>Congo [DRC]</v>
          </cell>
          <cell r="B39">
            <v>-4.0383329999999997</v>
          </cell>
          <cell r="C39">
            <v>21.758664</v>
          </cell>
        </row>
        <row r="40">
          <cell r="A40" t="str">
            <v>Central African Republic</v>
          </cell>
          <cell r="B40">
            <v>6.6111110000000002</v>
          </cell>
          <cell r="C40">
            <v>20.939444000000002</v>
          </cell>
        </row>
        <row r="41">
          <cell r="A41" t="str">
            <v>Congo [Republic]</v>
          </cell>
          <cell r="B41">
            <v>-0.228021</v>
          </cell>
          <cell r="C41">
            <v>15.827659000000001</v>
          </cell>
        </row>
        <row r="42">
          <cell r="A42" t="str">
            <v>Switzerland</v>
          </cell>
          <cell r="B42">
            <v>46.818187999999999</v>
          </cell>
          <cell r="C42">
            <v>8.2275120000000008</v>
          </cell>
        </row>
        <row r="43">
          <cell r="A43" t="str">
            <v>Côte d'Ivoire</v>
          </cell>
          <cell r="B43">
            <v>7.5399890000000003</v>
          </cell>
          <cell r="C43">
            <v>-5.5470800000000002</v>
          </cell>
        </row>
        <row r="44">
          <cell r="A44" t="str">
            <v>Cook Islands</v>
          </cell>
          <cell r="B44">
            <v>-21.236736000000001</v>
          </cell>
          <cell r="C44">
            <v>-159.777671</v>
          </cell>
        </row>
        <row r="45">
          <cell r="A45" t="str">
            <v>Chile</v>
          </cell>
          <cell r="B45">
            <v>-35.675147000000003</v>
          </cell>
          <cell r="C45">
            <v>-71.542968999999999</v>
          </cell>
        </row>
        <row r="46">
          <cell r="A46" t="str">
            <v>Cameroon</v>
          </cell>
          <cell r="B46">
            <v>7.3697220000000003</v>
          </cell>
          <cell r="C46">
            <v>12.354722000000001</v>
          </cell>
        </row>
        <row r="47">
          <cell r="A47" t="str">
            <v>China</v>
          </cell>
          <cell r="B47">
            <v>35.861660000000001</v>
          </cell>
          <cell r="C47">
            <v>104.195397</v>
          </cell>
        </row>
        <row r="48">
          <cell r="A48" t="str">
            <v>Colombia</v>
          </cell>
          <cell r="B48">
            <v>4.5708679999999999</v>
          </cell>
          <cell r="C48">
            <v>-74.297332999999995</v>
          </cell>
        </row>
        <row r="49">
          <cell r="A49" t="str">
            <v>Costa Rica</v>
          </cell>
          <cell r="B49">
            <v>9.7489170000000005</v>
          </cell>
          <cell r="C49">
            <v>-83.753428</v>
          </cell>
        </row>
        <row r="50">
          <cell r="A50" t="str">
            <v>Cuba</v>
          </cell>
          <cell r="B50">
            <v>21.521757000000001</v>
          </cell>
          <cell r="C50">
            <v>-77.781166999999996</v>
          </cell>
        </row>
        <row r="51">
          <cell r="A51" t="str">
            <v>Cape Verde</v>
          </cell>
          <cell r="B51">
            <v>16.002082000000001</v>
          </cell>
          <cell r="C51">
            <v>-24.013197000000002</v>
          </cell>
        </row>
        <row r="52">
          <cell r="A52" t="str">
            <v>Christmas Island</v>
          </cell>
          <cell r="B52">
            <v>-10.447525000000001</v>
          </cell>
          <cell r="C52">
            <v>105.690449</v>
          </cell>
        </row>
        <row r="53">
          <cell r="A53" t="str">
            <v>Cyprus</v>
          </cell>
          <cell r="B53">
            <v>35.126412999999999</v>
          </cell>
          <cell r="C53">
            <v>33.429859</v>
          </cell>
        </row>
        <row r="54">
          <cell r="A54" t="str">
            <v>Czech Republic</v>
          </cell>
          <cell r="B54">
            <v>49.817492000000001</v>
          </cell>
          <cell r="C54">
            <v>15.472962000000001</v>
          </cell>
        </row>
        <row r="55">
          <cell r="A55" t="str">
            <v>Germany</v>
          </cell>
          <cell r="B55">
            <v>51.165691000000002</v>
          </cell>
          <cell r="C55">
            <v>10.451525999999999</v>
          </cell>
        </row>
        <row r="56">
          <cell r="A56" t="str">
            <v>Djibouti</v>
          </cell>
          <cell r="B56">
            <v>11.825138000000001</v>
          </cell>
          <cell r="C56">
            <v>42.590274999999998</v>
          </cell>
        </row>
        <row r="57">
          <cell r="A57" t="str">
            <v>Denmark</v>
          </cell>
          <cell r="B57">
            <v>56.263919999999999</v>
          </cell>
          <cell r="C57">
            <v>9.5017849999999999</v>
          </cell>
        </row>
        <row r="58">
          <cell r="A58" t="str">
            <v>Dominica</v>
          </cell>
          <cell r="B58">
            <v>15.414999</v>
          </cell>
          <cell r="C58">
            <v>-61.370975999999999</v>
          </cell>
        </row>
        <row r="59">
          <cell r="A59" t="str">
            <v>Dominican Republic</v>
          </cell>
          <cell r="B59">
            <v>18.735693000000001</v>
          </cell>
          <cell r="C59">
            <v>-70.162650999999997</v>
          </cell>
        </row>
        <row r="60">
          <cell r="A60" t="str">
            <v>Algeria</v>
          </cell>
          <cell r="B60">
            <v>28.033885999999999</v>
          </cell>
          <cell r="C60">
            <v>1.659626</v>
          </cell>
        </row>
        <row r="61">
          <cell r="A61" t="str">
            <v>Ecuador</v>
          </cell>
          <cell r="B61">
            <v>-1.8312390000000001</v>
          </cell>
          <cell r="C61">
            <v>-78.183406000000005</v>
          </cell>
        </row>
        <row r="62">
          <cell r="A62" t="str">
            <v>Estonia</v>
          </cell>
          <cell r="B62">
            <v>58.595272000000001</v>
          </cell>
          <cell r="C62">
            <v>25.013607</v>
          </cell>
        </row>
        <row r="63">
          <cell r="A63" t="str">
            <v>Egypt</v>
          </cell>
          <cell r="B63">
            <v>26.820553</v>
          </cell>
          <cell r="C63">
            <v>30.802498</v>
          </cell>
        </row>
        <row r="64">
          <cell r="A64" t="str">
            <v>Western Sahara</v>
          </cell>
          <cell r="B64">
            <v>24.215527000000002</v>
          </cell>
          <cell r="C64">
            <v>-12.885833999999999</v>
          </cell>
        </row>
        <row r="65">
          <cell r="A65" t="str">
            <v>Eritrea</v>
          </cell>
          <cell r="B65">
            <v>15.179384000000001</v>
          </cell>
          <cell r="C65">
            <v>39.782333999999999</v>
          </cell>
        </row>
        <row r="66">
          <cell r="A66" t="str">
            <v>Spain</v>
          </cell>
          <cell r="B66">
            <v>40.463667000000001</v>
          </cell>
          <cell r="C66">
            <v>-3.7492200000000002</v>
          </cell>
        </row>
        <row r="67">
          <cell r="A67" t="str">
            <v>Ethiopia</v>
          </cell>
          <cell r="B67">
            <v>9.1449999999999996</v>
          </cell>
          <cell r="C67">
            <v>40.489673000000003</v>
          </cell>
        </row>
        <row r="68">
          <cell r="A68" t="str">
            <v>Finland</v>
          </cell>
          <cell r="B68">
            <v>61.924109999999999</v>
          </cell>
          <cell r="C68">
            <v>25.748151</v>
          </cell>
        </row>
        <row r="69">
          <cell r="A69" t="str">
            <v>Fiji</v>
          </cell>
          <cell r="B69">
            <v>-16.578192999999999</v>
          </cell>
          <cell r="C69">
            <v>179.414413</v>
          </cell>
        </row>
        <row r="70">
          <cell r="A70" t="str">
            <v>Falkland Islands [Islas Malvinas]</v>
          </cell>
          <cell r="B70">
            <v>-51.796253</v>
          </cell>
          <cell r="C70">
            <v>-59.523612999999997</v>
          </cell>
        </row>
        <row r="71">
          <cell r="A71" t="str">
            <v>Micronesia</v>
          </cell>
          <cell r="B71">
            <v>7.425554</v>
          </cell>
          <cell r="C71">
            <v>150.55081200000001</v>
          </cell>
        </row>
        <row r="72">
          <cell r="A72" t="str">
            <v>Faroe Islands</v>
          </cell>
          <cell r="B72">
            <v>61.892634999999999</v>
          </cell>
          <cell r="C72">
            <v>-6.9118060000000003</v>
          </cell>
        </row>
        <row r="73">
          <cell r="A73" t="str">
            <v>France</v>
          </cell>
          <cell r="B73">
            <v>46.227637999999999</v>
          </cell>
          <cell r="C73">
            <v>2.213749</v>
          </cell>
        </row>
        <row r="74">
          <cell r="A74" t="str">
            <v>Gabon</v>
          </cell>
          <cell r="B74">
            <v>-0.80368899999999999</v>
          </cell>
          <cell r="C74">
            <v>11.609444</v>
          </cell>
        </row>
        <row r="75">
          <cell r="A75" t="str">
            <v>United Kingdom</v>
          </cell>
          <cell r="B75">
            <v>55.378050999999999</v>
          </cell>
          <cell r="C75">
            <v>-3.4359730000000002</v>
          </cell>
        </row>
        <row r="76">
          <cell r="A76" t="str">
            <v>Grenada</v>
          </cell>
          <cell r="B76">
            <v>12.262776000000001</v>
          </cell>
          <cell r="C76">
            <v>-61.604171000000001</v>
          </cell>
        </row>
        <row r="77">
          <cell r="A77" t="str">
            <v>Georgia</v>
          </cell>
          <cell r="B77">
            <v>42.315407</v>
          </cell>
          <cell r="C77">
            <v>43.356892000000002</v>
          </cell>
        </row>
        <row r="78">
          <cell r="A78" t="str">
            <v>French Guiana</v>
          </cell>
          <cell r="B78">
            <v>3.9338890000000002</v>
          </cell>
          <cell r="C78">
            <v>-53.125782000000001</v>
          </cell>
        </row>
        <row r="79">
          <cell r="A79" t="str">
            <v>Guernsey</v>
          </cell>
          <cell r="B79">
            <v>49.465691</v>
          </cell>
          <cell r="C79">
            <v>-2.5852780000000002</v>
          </cell>
        </row>
        <row r="80">
          <cell r="A80" t="str">
            <v>Ghana</v>
          </cell>
          <cell r="B80">
            <v>7.9465269999999997</v>
          </cell>
          <cell r="C80">
            <v>-1.0231939999999999</v>
          </cell>
        </row>
        <row r="81">
          <cell r="A81" t="str">
            <v>Gibraltar</v>
          </cell>
          <cell r="B81">
            <v>36.137740999999998</v>
          </cell>
          <cell r="C81">
            <v>-5.3453739999999996</v>
          </cell>
        </row>
        <row r="82">
          <cell r="A82" t="str">
            <v>Greenland</v>
          </cell>
          <cell r="B82">
            <v>71.706935999999999</v>
          </cell>
          <cell r="C82">
            <v>-42.604303000000002</v>
          </cell>
        </row>
        <row r="83">
          <cell r="A83" t="str">
            <v>Gambia</v>
          </cell>
          <cell r="B83">
            <v>13.443182</v>
          </cell>
          <cell r="C83">
            <v>-15.310138999999999</v>
          </cell>
        </row>
        <row r="84">
          <cell r="A84" t="str">
            <v>Guinea</v>
          </cell>
          <cell r="B84">
            <v>9.9455869999999997</v>
          </cell>
          <cell r="C84">
            <v>-9.6966450000000002</v>
          </cell>
        </row>
        <row r="85">
          <cell r="A85" t="str">
            <v>Guadeloupe</v>
          </cell>
          <cell r="B85">
            <v>16.995971000000001</v>
          </cell>
          <cell r="C85">
            <v>-62.067641000000002</v>
          </cell>
        </row>
        <row r="86">
          <cell r="A86" t="str">
            <v>Equatorial Guinea</v>
          </cell>
          <cell r="B86">
            <v>1.650801</v>
          </cell>
          <cell r="C86">
            <v>10.267894999999999</v>
          </cell>
        </row>
        <row r="87">
          <cell r="A87" t="str">
            <v>Greece</v>
          </cell>
          <cell r="B87">
            <v>39.074207999999999</v>
          </cell>
          <cell r="C87">
            <v>21.824311999999999</v>
          </cell>
        </row>
        <row r="88">
          <cell r="A88" t="str">
            <v>South Georgia and the South Sandwich Islands</v>
          </cell>
          <cell r="B88">
            <v>-54.429578999999997</v>
          </cell>
          <cell r="C88">
            <v>-36.587909000000003</v>
          </cell>
        </row>
        <row r="89">
          <cell r="A89" t="str">
            <v>Guatemala</v>
          </cell>
          <cell r="B89">
            <v>15.783471</v>
          </cell>
          <cell r="C89">
            <v>-90.230759000000006</v>
          </cell>
        </row>
        <row r="90">
          <cell r="A90" t="str">
            <v>Guam</v>
          </cell>
          <cell r="B90">
            <v>13.444304000000001</v>
          </cell>
          <cell r="C90">
            <v>144.79373100000001</v>
          </cell>
        </row>
        <row r="91">
          <cell r="A91" t="str">
            <v>Guinea-Bissau</v>
          </cell>
          <cell r="B91">
            <v>11.803749</v>
          </cell>
          <cell r="C91">
            <v>-15.180413</v>
          </cell>
        </row>
        <row r="92">
          <cell r="A92" t="str">
            <v>Guyana</v>
          </cell>
          <cell r="B92">
            <v>4.8604159999999998</v>
          </cell>
          <cell r="C92">
            <v>-58.93018</v>
          </cell>
        </row>
        <row r="93">
          <cell r="A93" t="str">
            <v>Gaza Strip</v>
          </cell>
          <cell r="B93">
            <v>31.354676000000001</v>
          </cell>
          <cell r="C93">
            <v>34.308824999999999</v>
          </cell>
        </row>
        <row r="94">
          <cell r="A94" t="str">
            <v>Hong Kong</v>
          </cell>
          <cell r="B94">
            <v>22.396428</v>
          </cell>
          <cell r="C94">
            <v>114.109497</v>
          </cell>
        </row>
        <row r="95">
          <cell r="A95" t="str">
            <v>Heard Island and McDonald Islands</v>
          </cell>
          <cell r="B95">
            <v>-53.081809999999997</v>
          </cell>
          <cell r="C95">
            <v>73.504158000000004</v>
          </cell>
        </row>
        <row r="96">
          <cell r="A96" t="str">
            <v>Honduras</v>
          </cell>
          <cell r="B96">
            <v>15.199999</v>
          </cell>
          <cell r="C96">
            <v>-86.241905000000003</v>
          </cell>
        </row>
        <row r="97">
          <cell r="A97" t="str">
            <v>Croatia</v>
          </cell>
          <cell r="B97">
            <v>45.1</v>
          </cell>
          <cell r="C97">
            <v>15.2</v>
          </cell>
        </row>
        <row r="98">
          <cell r="A98" t="str">
            <v>Haiti</v>
          </cell>
          <cell r="B98">
            <v>18.971187</v>
          </cell>
          <cell r="C98">
            <v>-72.285214999999994</v>
          </cell>
        </row>
        <row r="99">
          <cell r="A99" t="str">
            <v>Hungary</v>
          </cell>
          <cell r="B99">
            <v>47.162494000000002</v>
          </cell>
          <cell r="C99">
            <v>19.503304</v>
          </cell>
        </row>
        <row r="100">
          <cell r="A100" t="str">
            <v>Indonesia</v>
          </cell>
          <cell r="B100">
            <v>-0.78927499999999995</v>
          </cell>
          <cell r="C100">
            <v>113.92132700000001</v>
          </cell>
        </row>
        <row r="101">
          <cell r="A101" t="str">
            <v>Ireland</v>
          </cell>
          <cell r="B101">
            <v>53.412909999999997</v>
          </cell>
          <cell r="C101">
            <v>-8.2438900000000004</v>
          </cell>
        </row>
        <row r="102">
          <cell r="A102" t="str">
            <v>Israel</v>
          </cell>
          <cell r="B102">
            <v>31.046050999999999</v>
          </cell>
          <cell r="C102">
            <v>34.851612000000003</v>
          </cell>
        </row>
        <row r="103">
          <cell r="A103" t="str">
            <v>Isle of Man</v>
          </cell>
          <cell r="B103">
            <v>54.236106999999997</v>
          </cell>
          <cell r="C103">
            <v>-4.5480559999999999</v>
          </cell>
        </row>
        <row r="104">
          <cell r="A104" t="str">
            <v>India</v>
          </cell>
          <cell r="B104">
            <v>20.593684</v>
          </cell>
          <cell r="C104">
            <v>78.962879999999998</v>
          </cell>
        </row>
        <row r="105">
          <cell r="A105" t="str">
            <v>British Indian Ocean Territory</v>
          </cell>
          <cell r="B105">
            <v>-6.3431940000000004</v>
          </cell>
          <cell r="C105">
            <v>71.876519000000002</v>
          </cell>
        </row>
        <row r="106">
          <cell r="A106" t="str">
            <v>Iraq</v>
          </cell>
          <cell r="B106">
            <v>33.223191</v>
          </cell>
          <cell r="C106">
            <v>43.679290999999999</v>
          </cell>
        </row>
        <row r="107">
          <cell r="A107" t="str">
            <v>Iran</v>
          </cell>
          <cell r="B107">
            <v>32.427908000000002</v>
          </cell>
          <cell r="C107">
            <v>53.688046</v>
          </cell>
        </row>
        <row r="108">
          <cell r="A108" t="str">
            <v>Iceland</v>
          </cell>
          <cell r="B108">
            <v>64.963050999999993</v>
          </cell>
          <cell r="C108">
            <v>-19.020835000000002</v>
          </cell>
        </row>
        <row r="109">
          <cell r="A109" t="str">
            <v>Italy</v>
          </cell>
          <cell r="B109">
            <v>41.871940000000002</v>
          </cell>
          <cell r="C109">
            <v>12.56738</v>
          </cell>
        </row>
        <row r="110">
          <cell r="A110" t="str">
            <v>Jersey</v>
          </cell>
          <cell r="B110">
            <v>49.214438999999999</v>
          </cell>
          <cell r="C110">
            <v>-2.1312500000000001</v>
          </cell>
        </row>
        <row r="111">
          <cell r="A111" t="str">
            <v>Jamaica</v>
          </cell>
          <cell r="B111">
            <v>18.109580999999999</v>
          </cell>
          <cell r="C111">
            <v>-77.297507999999993</v>
          </cell>
        </row>
        <row r="112">
          <cell r="A112" t="str">
            <v>Jordan</v>
          </cell>
          <cell r="B112">
            <v>30.585163999999999</v>
          </cell>
          <cell r="C112">
            <v>36.238413999999999</v>
          </cell>
        </row>
        <row r="113">
          <cell r="A113" t="str">
            <v>Japan</v>
          </cell>
          <cell r="B113">
            <v>36.204824000000002</v>
          </cell>
          <cell r="C113">
            <v>138.25292400000001</v>
          </cell>
        </row>
        <row r="114">
          <cell r="A114" t="str">
            <v>Kenya</v>
          </cell>
          <cell r="B114">
            <v>-2.3559E-2</v>
          </cell>
          <cell r="C114">
            <v>37.906193000000002</v>
          </cell>
        </row>
        <row r="115">
          <cell r="A115" t="str">
            <v>Kyrgyzstan</v>
          </cell>
          <cell r="B115">
            <v>41.20438</v>
          </cell>
          <cell r="C115">
            <v>74.766098</v>
          </cell>
        </row>
        <row r="116">
          <cell r="A116" t="str">
            <v>Cambodia</v>
          </cell>
          <cell r="B116">
            <v>12.565678999999999</v>
          </cell>
          <cell r="C116">
            <v>104.99096299999999</v>
          </cell>
        </row>
        <row r="117">
          <cell r="A117" t="str">
            <v>Kiribati</v>
          </cell>
          <cell r="B117">
            <v>-3.3704170000000002</v>
          </cell>
          <cell r="C117">
            <v>-168.734039</v>
          </cell>
        </row>
        <row r="118">
          <cell r="A118" t="str">
            <v>Comoros</v>
          </cell>
          <cell r="B118">
            <v>-11.875000999999999</v>
          </cell>
          <cell r="C118">
            <v>43.872219000000001</v>
          </cell>
        </row>
        <row r="119">
          <cell r="A119" t="str">
            <v>Saint Kitts and Nevis</v>
          </cell>
          <cell r="B119">
            <v>17.357821999999999</v>
          </cell>
          <cell r="C119">
            <v>-62.782997999999999</v>
          </cell>
        </row>
        <row r="120">
          <cell r="A120" t="str">
            <v>North Korea</v>
          </cell>
          <cell r="B120">
            <v>40.339852</v>
          </cell>
          <cell r="C120">
            <v>127.510093</v>
          </cell>
        </row>
        <row r="121">
          <cell r="A121" t="str">
            <v>South Korea</v>
          </cell>
          <cell r="B121">
            <v>35.907756999999997</v>
          </cell>
          <cell r="C121">
            <v>127.76692199999999</v>
          </cell>
        </row>
        <row r="122">
          <cell r="A122" t="str">
            <v>Kuwait</v>
          </cell>
          <cell r="B122">
            <v>29.31166</v>
          </cell>
          <cell r="C122">
            <v>47.481766</v>
          </cell>
        </row>
        <row r="123">
          <cell r="A123" t="str">
            <v>Cayman Islands</v>
          </cell>
          <cell r="B123">
            <v>19.513469000000001</v>
          </cell>
          <cell r="C123">
            <v>-80.566956000000005</v>
          </cell>
        </row>
        <row r="124">
          <cell r="A124" t="str">
            <v>Kazakhstan</v>
          </cell>
          <cell r="B124">
            <v>48.019573000000001</v>
          </cell>
          <cell r="C124">
            <v>66.923683999999994</v>
          </cell>
        </row>
        <row r="125">
          <cell r="A125" t="str">
            <v>Laos</v>
          </cell>
          <cell r="B125">
            <v>19.856269999999999</v>
          </cell>
          <cell r="C125">
            <v>102.495496</v>
          </cell>
        </row>
        <row r="126">
          <cell r="A126" t="str">
            <v>Lebanon</v>
          </cell>
          <cell r="B126">
            <v>33.854720999999998</v>
          </cell>
          <cell r="C126">
            <v>35.862285</v>
          </cell>
        </row>
        <row r="127">
          <cell r="A127" t="str">
            <v>Saint Lucia</v>
          </cell>
          <cell r="B127">
            <v>13.909444000000001</v>
          </cell>
          <cell r="C127">
            <v>-60.978892999999999</v>
          </cell>
        </row>
        <row r="128">
          <cell r="A128" t="str">
            <v>Liechtenstein</v>
          </cell>
          <cell r="B128">
            <v>47.165999999999997</v>
          </cell>
          <cell r="C128">
            <v>9.5553729999999995</v>
          </cell>
        </row>
        <row r="129">
          <cell r="A129" t="str">
            <v>Sri Lanka</v>
          </cell>
          <cell r="B129">
            <v>7.8730539999999998</v>
          </cell>
          <cell r="C129">
            <v>80.771797000000007</v>
          </cell>
        </row>
        <row r="130">
          <cell r="A130" t="str">
            <v>Liberia</v>
          </cell>
          <cell r="B130">
            <v>6.4280549999999996</v>
          </cell>
          <cell r="C130">
            <v>-9.4294989999999999</v>
          </cell>
        </row>
        <row r="131">
          <cell r="A131" t="str">
            <v>Lesotho</v>
          </cell>
          <cell r="B131">
            <v>-29.609988000000001</v>
          </cell>
          <cell r="C131">
            <v>28.233608</v>
          </cell>
        </row>
        <row r="132">
          <cell r="A132" t="str">
            <v>Lithuania</v>
          </cell>
          <cell r="B132">
            <v>55.169438</v>
          </cell>
          <cell r="C132">
            <v>23.881274999999999</v>
          </cell>
        </row>
        <row r="133">
          <cell r="A133" t="str">
            <v>Luxembourg</v>
          </cell>
          <cell r="B133">
            <v>49.815272999999998</v>
          </cell>
          <cell r="C133">
            <v>6.1295830000000002</v>
          </cell>
        </row>
        <row r="134">
          <cell r="A134" t="str">
            <v>Latvia</v>
          </cell>
          <cell r="B134">
            <v>56.879635</v>
          </cell>
          <cell r="C134">
            <v>24.603189</v>
          </cell>
        </row>
        <row r="135">
          <cell r="A135" t="str">
            <v>Libya</v>
          </cell>
          <cell r="B135">
            <v>26.335100000000001</v>
          </cell>
          <cell r="C135">
            <v>17.228331000000001</v>
          </cell>
        </row>
        <row r="136">
          <cell r="A136" t="str">
            <v>Morocco</v>
          </cell>
          <cell r="B136">
            <v>31.791702000000001</v>
          </cell>
          <cell r="C136">
            <v>-7.0926200000000001</v>
          </cell>
        </row>
        <row r="137">
          <cell r="A137" t="str">
            <v>Monaco</v>
          </cell>
          <cell r="B137">
            <v>43.750298000000001</v>
          </cell>
          <cell r="C137">
            <v>7.4128410000000002</v>
          </cell>
        </row>
        <row r="138">
          <cell r="A138" t="str">
            <v>Moldova</v>
          </cell>
          <cell r="B138">
            <v>47.411631</v>
          </cell>
          <cell r="C138">
            <v>28.369885</v>
          </cell>
        </row>
        <row r="139">
          <cell r="A139" t="str">
            <v>Montenegro</v>
          </cell>
          <cell r="B139">
            <v>42.708677999999999</v>
          </cell>
          <cell r="C139">
            <v>19.374389999999998</v>
          </cell>
        </row>
        <row r="140">
          <cell r="A140" t="str">
            <v>Madagascar</v>
          </cell>
          <cell r="B140">
            <v>-18.766946999999998</v>
          </cell>
          <cell r="C140">
            <v>46.869107</v>
          </cell>
        </row>
        <row r="141">
          <cell r="A141" t="str">
            <v>Marshall Islands</v>
          </cell>
          <cell r="B141">
            <v>7.1314739999999999</v>
          </cell>
          <cell r="C141">
            <v>171.18447800000001</v>
          </cell>
        </row>
        <row r="142">
          <cell r="A142" t="str">
            <v>Macedonia [FYROM]</v>
          </cell>
          <cell r="B142">
            <v>41.608635</v>
          </cell>
          <cell r="C142">
            <v>21.745274999999999</v>
          </cell>
        </row>
        <row r="143">
          <cell r="A143" t="str">
            <v>Mali</v>
          </cell>
          <cell r="B143">
            <v>17.570692000000001</v>
          </cell>
          <cell r="C143">
            <v>-3.9961660000000001</v>
          </cell>
        </row>
        <row r="144">
          <cell r="A144" t="str">
            <v>Myanmar [Burma]</v>
          </cell>
          <cell r="B144">
            <v>21.913965000000001</v>
          </cell>
          <cell r="C144">
            <v>95.956222999999994</v>
          </cell>
        </row>
        <row r="145">
          <cell r="A145" t="str">
            <v>Mongolia</v>
          </cell>
          <cell r="B145">
            <v>46.862496</v>
          </cell>
          <cell r="C145">
            <v>103.846656</v>
          </cell>
        </row>
        <row r="146">
          <cell r="A146" t="str">
            <v>Macau</v>
          </cell>
          <cell r="B146">
            <v>22.198744999999999</v>
          </cell>
          <cell r="C146">
            <v>113.543873</v>
          </cell>
        </row>
        <row r="147">
          <cell r="A147" t="str">
            <v>Northern Mariana Islands</v>
          </cell>
          <cell r="B147">
            <v>17.330829999999999</v>
          </cell>
          <cell r="C147">
            <v>145.38469000000001</v>
          </cell>
        </row>
        <row r="148">
          <cell r="A148" t="str">
            <v>Martinique</v>
          </cell>
          <cell r="B148">
            <v>14.641527999999999</v>
          </cell>
          <cell r="C148">
            <v>-61.024174000000002</v>
          </cell>
        </row>
        <row r="149">
          <cell r="A149" t="str">
            <v>Mauritania</v>
          </cell>
          <cell r="B149">
            <v>21.00789</v>
          </cell>
          <cell r="C149">
            <v>-10.940835</v>
          </cell>
        </row>
        <row r="150">
          <cell r="A150" t="str">
            <v>Montserrat</v>
          </cell>
          <cell r="B150">
            <v>16.742498000000001</v>
          </cell>
          <cell r="C150">
            <v>-62.187365999999997</v>
          </cell>
        </row>
        <row r="151">
          <cell r="A151" t="str">
            <v>Malta</v>
          </cell>
          <cell r="B151">
            <v>35.937496000000003</v>
          </cell>
          <cell r="C151">
            <v>14.375416</v>
          </cell>
        </row>
        <row r="152">
          <cell r="A152" t="str">
            <v>Mauritius</v>
          </cell>
          <cell r="B152">
            <v>-20.348403999999999</v>
          </cell>
          <cell r="C152">
            <v>57.552152</v>
          </cell>
        </row>
        <row r="153">
          <cell r="A153" t="str">
            <v>Maldives</v>
          </cell>
          <cell r="B153">
            <v>3.2027779999999999</v>
          </cell>
          <cell r="C153">
            <v>73.220680000000002</v>
          </cell>
        </row>
        <row r="154">
          <cell r="A154" t="str">
            <v>Malawi</v>
          </cell>
          <cell r="B154">
            <v>-13.254308</v>
          </cell>
          <cell r="C154">
            <v>34.301524999999998</v>
          </cell>
        </row>
        <row r="155">
          <cell r="A155" t="str">
            <v>Mexico</v>
          </cell>
          <cell r="B155">
            <v>23.634501</v>
          </cell>
          <cell r="C155">
            <v>-102.552784</v>
          </cell>
        </row>
        <row r="156">
          <cell r="A156" t="str">
            <v>Malaysia</v>
          </cell>
          <cell r="B156">
            <v>4.2104840000000001</v>
          </cell>
          <cell r="C156">
            <v>101.97576599999999</v>
          </cell>
        </row>
        <row r="157">
          <cell r="A157" t="str">
            <v>Mozambique</v>
          </cell>
          <cell r="B157">
            <v>-18.665694999999999</v>
          </cell>
          <cell r="C157">
            <v>35.529561999999999</v>
          </cell>
        </row>
        <row r="158">
          <cell r="A158" t="str">
            <v>Namibia</v>
          </cell>
          <cell r="B158">
            <v>-22.957640000000001</v>
          </cell>
          <cell r="C158">
            <v>18.490410000000001</v>
          </cell>
        </row>
        <row r="159">
          <cell r="A159" t="str">
            <v>New Caledonia</v>
          </cell>
          <cell r="B159">
            <v>-20.904305000000001</v>
          </cell>
          <cell r="C159">
            <v>165.618042</v>
          </cell>
        </row>
        <row r="160">
          <cell r="A160" t="str">
            <v>Niger</v>
          </cell>
          <cell r="B160">
            <v>17.607789</v>
          </cell>
          <cell r="C160">
            <v>8.0816660000000002</v>
          </cell>
        </row>
        <row r="161">
          <cell r="A161" t="str">
            <v>Norfolk Island</v>
          </cell>
          <cell r="B161">
            <v>-29.040835000000001</v>
          </cell>
          <cell r="C161">
            <v>167.954712</v>
          </cell>
        </row>
        <row r="162">
          <cell r="A162" t="str">
            <v>Nigeria</v>
          </cell>
          <cell r="B162">
            <v>9.0819989999999997</v>
          </cell>
          <cell r="C162">
            <v>8.6752769999999995</v>
          </cell>
        </row>
        <row r="163">
          <cell r="A163" t="str">
            <v>Nicaragua</v>
          </cell>
          <cell r="B163">
            <v>12.865416</v>
          </cell>
          <cell r="C163">
            <v>-85.207228999999998</v>
          </cell>
        </row>
        <row r="164">
          <cell r="A164" t="str">
            <v>Netherlands</v>
          </cell>
          <cell r="B164">
            <v>52.132632999999998</v>
          </cell>
          <cell r="C164">
            <v>5.2912660000000002</v>
          </cell>
        </row>
        <row r="165">
          <cell r="A165" t="str">
            <v>Norway</v>
          </cell>
          <cell r="B165">
            <v>60.472023999999998</v>
          </cell>
          <cell r="C165">
            <v>8.4689460000000008</v>
          </cell>
        </row>
        <row r="166">
          <cell r="A166" t="str">
            <v>Nepal</v>
          </cell>
          <cell r="B166">
            <v>28.394856999999998</v>
          </cell>
          <cell r="C166">
            <v>84.124008000000003</v>
          </cell>
        </row>
        <row r="167">
          <cell r="A167" t="str">
            <v>Nauru</v>
          </cell>
          <cell r="B167">
            <v>-0.52277799999999996</v>
          </cell>
          <cell r="C167">
            <v>166.93150299999999</v>
          </cell>
        </row>
        <row r="168">
          <cell r="A168" t="str">
            <v>Niue</v>
          </cell>
          <cell r="B168">
            <v>-19.054445000000001</v>
          </cell>
          <cell r="C168">
            <v>-169.867233</v>
          </cell>
        </row>
        <row r="169">
          <cell r="A169" t="str">
            <v>New Zealand</v>
          </cell>
          <cell r="B169">
            <v>-40.900556999999999</v>
          </cell>
          <cell r="C169">
            <v>174.88597100000001</v>
          </cell>
        </row>
        <row r="170">
          <cell r="A170" t="str">
            <v>Oman</v>
          </cell>
          <cell r="B170">
            <v>21.512582999999999</v>
          </cell>
          <cell r="C170">
            <v>55.923254999999997</v>
          </cell>
        </row>
        <row r="171">
          <cell r="A171" t="str">
            <v>Panama</v>
          </cell>
          <cell r="B171">
            <v>8.5379810000000003</v>
          </cell>
          <cell r="C171">
            <v>-80.782127000000003</v>
          </cell>
        </row>
        <row r="172">
          <cell r="A172" t="str">
            <v>Peru</v>
          </cell>
          <cell r="B172">
            <v>-9.1899669999999993</v>
          </cell>
          <cell r="C172">
            <v>-75.015152</v>
          </cell>
        </row>
        <row r="173">
          <cell r="A173" t="str">
            <v>French Polynesia</v>
          </cell>
          <cell r="B173">
            <v>-17.679742000000001</v>
          </cell>
          <cell r="C173">
            <v>-149.40684300000001</v>
          </cell>
        </row>
        <row r="174">
          <cell r="A174" t="str">
            <v>Papua New Guinea</v>
          </cell>
          <cell r="B174">
            <v>-6.3149930000000003</v>
          </cell>
          <cell r="C174">
            <v>143.95554999999999</v>
          </cell>
        </row>
        <row r="175">
          <cell r="A175" t="str">
            <v>Philippines</v>
          </cell>
          <cell r="B175">
            <v>12.879721</v>
          </cell>
          <cell r="C175">
            <v>121.774017</v>
          </cell>
        </row>
        <row r="176">
          <cell r="A176" t="str">
            <v>Pakistan</v>
          </cell>
          <cell r="B176">
            <v>30.375321</v>
          </cell>
          <cell r="C176">
            <v>69.345116000000004</v>
          </cell>
        </row>
        <row r="177">
          <cell r="A177" t="str">
            <v>Poland</v>
          </cell>
          <cell r="B177">
            <v>51.919438</v>
          </cell>
          <cell r="C177">
            <v>19.145136000000001</v>
          </cell>
        </row>
        <row r="178">
          <cell r="A178" t="str">
            <v>Saint Pierre and Miquelon</v>
          </cell>
          <cell r="B178">
            <v>46.941935999999998</v>
          </cell>
          <cell r="C178">
            <v>-56.27111</v>
          </cell>
        </row>
        <row r="179">
          <cell r="A179" t="str">
            <v>Pitcairn Islands</v>
          </cell>
          <cell r="B179">
            <v>-24.703614999999999</v>
          </cell>
          <cell r="C179">
            <v>-127.439308</v>
          </cell>
        </row>
        <row r="180">
          <cell r="A180" t="str">
            <v>Puerto Rico</v>
          </cell>
          <cell r="B180">
            <v>18.220832999999999</v>
          </cell>
          <cell r="C180">
            <v>-66.590148999999997</v>
          </cell>
        </row>
        <row r="181">
          <cell r="A181" t="str">
            <v>Palestinian Territories</v>
          </cell>
          <cell r="B181">
            <v>31.952162000000001</v>
          </cell>
          <cell r="C181">
            <v>35.233153999999999</v>
          </cell>
        </row>
        <row r="182">
          <cell r="A182" t="str">
            <v>Portugal</v>
          </cell>
          <cell r="B182">
            <v>39.399872000000002</v>
          </cell>
          <cell r="C182">
            <v>-8.2244539999999997</v>
          </cell>
        </row>
        <row r="183">
          <cell r="A183" t="str">
            <v>Palau</v>
          </cell>
          <cell r="B183">
            <v>7.5149800000000004</v>
          </cell>
          <cell r="C183">
            <v>134.58251999999999</v>
          </cell>
        </row>
        <row r="184">
          <cell r="A184" t="str">
            <v>Paraguay</v>
          </cell>
          <cell r="B184">
            <v>-23.442502999999999</v>
          </cell>
          <cell r="C184">
            <v>-58.443832</v>
          </cell>
        </row>
        <row r="185">
          <cell r="A185" t="str">
            <v>Qatar</v>
          </cell>
          <cell r="B185">
            <v>25.354825999999999</v>
          </cell>
          <cell r="C185">
            <v>51.183883999999999</v>
          </cell>
        </row>
        <row r="186">
          <cell r="A186" t="str">
            <v>Réunion</v>
          </cell>
          <cell r="B186">
            <v>-21.115141000000001</v>
          </cell>
          <cell r="C186">
            <v>55.536383999999998</v>
          </cell>
        </row>
        <row r="187">
          <cell r="A187" t="str">
            <v>Romania</v>
          </cell>
          <cell r="B187">
            <v>45.943161000000003</v>
          </cell>
          <cell r="C187">
            <v>24.966760000000001</v>
          </cell>
        </row>
        <row r="188">
          <cell r="A188" t="str">
            <v>Serbia</v>
          </cell>
          <cell r="B188">
            <v>44.016520999999997</v>
          </cell>
          <cell r="C188">
            <v>21.005859000000001</v>
          </cell>
        </row>
        <row r="189">
          <cell r="A189" t="str">
            <v>Russia</v>
          </cell>
          <cell r="B189">
            <v>61.524009999999997</v>
          </cell>
          <cell r="C189">
            <v>105.31875599999999</v>
          </cell>
        </row>
        <row r="190">
          <cell r="A190" t="str">
            <v>Rwanda</v>
          </cell>
          <cell r="B190">
            <v>-1.9402779999999999</v>
          </cell>
          <cell r="C190">
            <v>29.873888000000001</v>
          </cell>
        </row>
        <row r="191">
          <cell r="A191" t="str">
            <v>Saudi Arabia</v>
          </cell>
          <cell r="B191">
            <v>23.885942</v>
          </cell>
          <cell r="C191">
            <v>45.079161999999997</v>
          </cell>
        </row>
        <row r="192">
          <cell r="A192" t="str">
            <v>Solomon Islands</v>
          </cell>
          <cell r="B192">
            <v>-9.6457099999999993</v>
          </cell>
          <cell r="C192">
            <v>160.156194</v>
          </cell>
        </row>
        <row r="193">
          <cell r="A193" t="str">
            <v>Seychelles</v>
          </cell>
          <cell r="B193">
            <v>-4.6795739999999997</v>
          </cell>
          <cell r="C193">
            <v>55.491976999999999</v>
          </cell>
        </row>
        <row r="194">
          <cell r="A194" t="str">
            <v>Sudan</v>
          </cell>
          <cell r="B194">
            <v>12.862807</v>
          </cell>
          <cell r="C194">
            <v>30.217635999999999</v>
          </cell>
        </row>
        <row r="195">
          <cell r="A195" t="str">
            <v>Sweden</v>
          </cell>
          <cell r="B195">
            <v>60.128160999999999</v>
          </cell>
          <cell r="C195">
            <v>18.643501000000001</v>
          </cell>
        </row>
        <row r="196">
          <cell r="A196" t="str">
            <v>Singapore</v>
          </cell>
          <cell r="B196">
            <v>1.3520829999999999</v>
          </cell>
          <cell r="C196">
            <v>103.819836</v>
          </cell>
        </row>
        <row r="197">
          <cell r="A197" t="str">
            <v>Saint Helena</v>
          </cell>
          <cell r="B197">
            <v>-24.143474000000001</v>
          </cell>
          <cell r="C197">
            <v>-10.030696000000001</v>
          </cell>
        </row>
        <row r="198">
          <cell r="A198" t="str">
            <v>Slovenia</v>
          </cell>
          <cell r="B198">
            <v>46.151240999999999</v>
          </cell>
          <cell r="C198">
            <v>14.995463000000001</v>
          </cell>
        </row>
        <row r="199">
          <cell r="A199" t="str">
            <v>Svalbard and Jan Mayen</v>
          </cell>
          <cell r="B199">
            <v>77.553604000000007</v>
          </cell>
          <cell r="C199">
            <v>23.670272000000001</v>
          </cell>
        </row>
        <row r="200">
          <cell r="A200" t="str">
            <v>Slovakia</v>
          </cell>
          <cell r="B200">
            <v>48.669026000000002</v>
          </cell>
          <cell r="C200">
            <v>19.699024000000001</v>
          </cell>
        </row>
        <row r="201">
          <cell r="A201" t="str">
            <v>Sierra Leone</v>
          </cell>
          <cell r="B201">
            <v>8.4605549999999994</v>
          </cell>
          <cell r="C201">
            <v>-11.779889000000001</v>
          </cell>
        </row>
        <row r="202">
          <cell r="A202" t="str">
            <v>San Marino</v>
          </cell>
          <cell r="B202">
            <v>43.942360000000001</v>
          </cell>
          <cell r="C202">
            <v>12.457777</v>
          </cell>
        </row>
        <row r="203">
          <cell r="A203" t="str">
            <v>Senegal</v>
          </cell>
          <cell r="B203">
            <v>14.497401</v>
          </cell>
          <cell r="C203">
            <v>-14.452362000000001</v>
          </cell>
        </row>
        <row r="204">
          <cell r="A204" t="str">
            <v>Somalia</v>
          </cell>
          <cell r="B204">
            <v>5.1521489999999996</v>
          </cell>
          <cell r="C204">
            <v>46.199615999999999</v>
          </cell>
        </row>
        <row r="205">
          <cell r="A205" t="str">
            <v>Suriname</v>
          </cell>
          <cell r="B205">
            <v>3.919305</v>
          </cell>
          <cell r="C205">
            <v>-56.027782999999999</v>
          </cell>
        </row>
        <row r="206">
          <cell r="A206" t="str">
            <v>São Tomé and Príncipe</v>
          </cell>
          <cell r="B206">
            <v>0.18636</v>
          </cell>
          <cell r="C206">
            <v>6.6130810000000002</v>
          </cell>
        </row>
        <row r="207">
          <cell r="A207" t="str">
            <v>El Salvador</v>
          </cell>
          <cell r="B207">
            <v>13.794185000000001</v>
          </cell>
          <cell r="C207">
            <v>-88.896529999999998</v>
          </cell>
        </row>
        <row r="208">
          <cell r="A208" t="str">
            <v>Syria</v>
          </cell>
          <cell r="B208">
            <v>34.802075000000002</v>
          </cell>
          <cell r="C208">
            <v>38.996814999999998</v>
          </cell>
        </row>
        <row r="209">
          <cell r="A209" t="str">
            <v>Swaziland</v>
          </cell>
          <cell r="B209">
            <v>-26.522503</v>
          </cell>
          <cell r="C209">
            <v>31.465865999999998</v>
          </cell>
        </row>
        <row r="210">
          <cell r="A210" t="str">
            <v>Turks and Caicos Islands</v>
          </cell>
          <cell r="B210">
            <v>21.694025</v>
          </cell>
          <cell r="C210">
            <v>-71.797927999999999</v>
          </cell>
        </row>
        <row r="211">
          <cell r="A211" t="str">
            <v>Chad</v>
          </cell>
          <cell r="B211">
            <v>15.454166000000001</v>
          </cell>
          <cell r="C211">
            <v>18.732206999999999</v>
          </cell>
        </row>
        <row r="212">
          <cell r="A212" t="str">
            <v>French Southern Territories</v>
          </cell>
          <cell r="B212">
            <v>-49.280366000000001</v>
          </cell>
          <cell r="C212">
            <v>69.348557</v>
          </cell>
        </row>
        <row r="213">
          <cell r="A213" t="str">
            <v>Togo</v>
          </cell>
          <cell r="B213">
            <v>8.6195430000000002</v>
          </cell>
          <cell r="C213">
            <v>0.82478200000000002</v>
          </cell>
        </row>
        <row r="214">
          <cell r="A214" t="str">
            <v>Thailand</v>
          </cell>
          <cell r="B214">
            <v>15.870032</v>
          </cell>
          <cell r="C214">
            <v>100.992541</v>
          </cell>
        </row>
        <row r="215">
          <cell r="A215" t="str">
            <v>Tajikistan</v>
          </cell>
          <cell r="B215">
            <v>38.861033999999997</v>
          </cell>
          <cell r="C215">
            <v>71.276093000000003</v>
          </cell>
        </row>
        <row r="216">
          <cell r="A216" t="str">
            <v>Tokelau</v>
          </cell>
          <cell r="B216">
            <v>-8.9673630000000006</v>
          </cell>
          <cell r="C216">
            <v>-171.85588100000001</v>
          </cell>
        </row>
        <row r="217">
          <cell r="A217" t="str">
            <v>Timor-Leste</v>
          </cell>
          <cell r="B217">
            <v>-8.8742169999999998</v>
          </cell>
          <cell r="C217">
            <v>125.72753899999999</v>
          </cell>
        </row>
        <row r="218">
          <cell r="A218" t="str">
            <v>Turkmenistan</v>
          </cell>
          <cell r="B218">
            <v>38.969718999999998</v>
          </cell>
          <cell r="C218">
            <v>59.556277999999999</v>
          </cell>
        </row>
        <row r="219">
          <cell r="A219" t="str">
            <v>Tunisia</v>
          </cell>
          <cell r="B219">
            <v>33.886916999999997</v>
          </cell>
          <cell r="C219">
            <v>9.5374990000000004</v>
          </cell>
        </row>
        <row r="220">
          <cell r="A220" t="str">
            <v>Tonga</v>
          </cell>
          <cell r="B220">
            <v>-21.178985999999998</v>
          </cell>
          <cell r="C220">
            <v>-175.19824199999999</v>
          </cell>
        </row>
        <row r="221">
          <cell r="A221" t="str">
            <v>Turkey</v>
          </cell>
          <cell r="B221">
            <v>38.963745000000003</v>
          </cell>
          <cell r="C221">
            <v>35.243321999999999</v>
          </cell>
        </row>
        <row r="222">
          <cell r="A222" t="str">
            <v>Trinidad and Tobago</v>
          </cell>
          <cell r="B222">
            <v>10.691803</v>
          </cell>
          <cell r="C222">
            <v>-61.222503000000003</v>
          </cell>
        </row>
        <row r="223">
          <cell r="A223" t="str">
            <v>Tuvalu</v>
          </cell>
          <cell r="B223">
            <v>-7.1095350000000002</v>
          </cell>
          <cell r="C223">
            <v>177.64932999999999</v>
          </cell>
        </row>
        <row r="224">
          <cell r="A224" t="str">
            <v>Taiwan</v>
          </cell>
          <cell r="B224">
            <v>23.69781</v>
          </cell>
          <cell r="C224">
            <v>120.960515</v>
          </cell>
        </row>
        <row r="225">
          <cell r="A225" t="str">
            <v>Tanzania</v>
          </cell>
          <cell r="B225">
            <v>-6.3690280000000001</v>
          </cell>
          <cell r="C225">
            <v>34.888821999999998</v>
          </cell>
        </row>
        <row r="226">
          <cell r="A226" t="str">
            <v>Ukraine</v>
          </cell>
          <cell r="B226">
            <v>48.379432999999999</v>
          </cell>
          <cell r="C226">
            <v>31.165579999999999</v>
          </cell>
        </row>
        <row r="227">
          <cell r="A227" t="str">
            <v>Uganda</v>
          </cell>
          <cell r="B227">
            <v>1.3733329999999999</v>
          </cell>
          <cell r="C227">
            <v>32.290275000000001</v>
          </cell>
        </row>
        <row r="228">
          <cell r="A228" t="str">
            <v>U.S. Minor Outlying Islands</v>
          </cell>
        </row>
        <row r="229">
          <cell r="A229" t="str">
            <v>United States</v>
          </cell>
          <cell r="B229">
            <v>37.090240000000001</v>
          </cell>
          <cell r="C229">
            <v>-95.712890999999999</v>
          </cell>
        </row>
        <row r="230">
          <cell r="A230" t="str">
            <v>Uruguay</v>
          </cell>
          <cell r="B230">
            <v>-32.522779</v>
          </cell>
          <cell r="C230">
            <v>-55.765835000000003</v>
          </cell>
        </row>
        <row r="231">
          <cell r="A231" t="str">
            <v>Uzbekistan</v>
          </cell>
          <cell r="B231">
            <v>41.377490999999999</v>
          </cell>
          <cell r="C231">
            <v>64.585262</v>
          </cell>
        </row>
        <row r="232">
          <cell r="A232" t="str">
            <v>Vatican City</v>
          </cell>
          <cell r="B232">
            <v>41.902915999999998</v>
          </cell>
          <cell r="C232">
            <v>12.453389</v>
          </cell>
        </row>
        <row r="233">
          <cell r="A233" t="str">
            <v>Saint Vincent and the Grenadines</v>
          </cell>
          <cell r="B233">
            <v>12.984305000000001</v>
          </cell>
          <cell r="C233">
            <v>-61.287227999999999</v>
          </cell>
        </row>
        <row r="234">
          <cell r="A234" t="str">
            <v>Venezuela</v>
          </cell>
          <cell r="B234">
            <v>6.4237500000000001</v>
          </cell>
          <cell r="C234">
            <v>-66.589730000000003</v>
          </cell>
        </row>
        <row r="235">
          <cell r="A235" t="str">
            <v>British Virgin Islands</v>
          </cell>
          <cell r="B235">
            <v>18.420694999999998</v>
          </cell>
          <cell r="C235">
            <v>-64.639967999999996</v>
          </cell>
        </row>
        <row r="236">
          <cell r="A236" t="str">
            <v>U.S. Virgin Islands</v>
          </cell>
          <cell r="B236">
            <v>18.335764999999999</v>
          </cell>
          <cell r="C236">
            <v>-64.896334999999993</v>
          </cell>
        </row>
        <row r="237">
          <cell r="A237" t="str">
            <v>Vietnam</v>
          </cell>
          <cell r="B237">
            <v>14.058324000000001</v>
          </cell>
          <cell r="C237">
            <v>108.277199</v>
          </cell>
        </row>
        <row r="238">
          <cell r="A238" t="str">
            <v>Vanuatu</v>
          </cell>
          <cell r="B238">
            <v>-15.376706</v>
          </cell>
          <cell r="C238">
            <v>166.959158</v>
          </cell>
        </row>
        <row r="239">
          <cell r="A239" t="str">
            <v>Wallis and Futuna</v>
          </cell>
          <cell r="B239">
            <v>-13.768751999999999</v>
          </cell>
          <cell r="C239">
            <v>-177.15609699999999</v>
          </cell>
        </row>
        <row r="240">
          <cell r="A240" t="str">
            <v>Samoa</v>
          </cell>
          <cell r="B240">
            <v>-13.759029</v>
          </cell>
          <cell r="C240">
            <v>-172.10462899999999</v>
          </cell>
        </row>
        <row r="241">
          <cell r="A241" t="str">
            <v>Kosovo</v>
          </cell>
          <cell r="B241">
            <v>42.602635999999997</v>
          </cell>
          <cell r="C241">
            <v>20.902977</v>
          </cell>
        </row>
        <row r="242">
          <cell r="A242" t="str">
            <v>Yemen</v>
          </cell>
          <cell r="B242">
            <v>15.552727000000001</v>
          </cell>
          <cell r="C242">
            <v>48.516387999999999</v>
          </cell>
        </row>
        <row r="243">
          <cell r="A243" t="str">
            <v>Mayotte</v>
          </cell>
          <cell r="B243">
            <v>-12.827500000000001</v>
          </cell>
          <cell r="C243">
            <v>45.166243999999999</v>
          </cell>
        </row>
        <row r="244">
          <cell r="A244" t="str">
            <v>South Africa</v>
          </cell>
          <cell r="B244">
            <v>-30.559481999999999</v>
          </cell>
          <cell r="C244">
            <v>22.937505999999999</v>
          </cell>
        </row>
        <row r="245">
          <cell r="A245" t="str">
            <v>Zambia</v>
          </cell>
          <cell r="B245">
            <v>-13.133896999999999</v>
          </cell>
          <cell r="C245">
            <v>27.849332</v>
          </cell>
        </row>
        <row r="246">
          <cell r="A246" t="str">
            <v>Zimbabwe</v>
          </cell>
          <cell r="B246">
            <v>-19.015438</v>
          </cell>
          <cell r="C246">
            <v>29.154857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"/>
  <sheetViews>
    <sheetView tabSelected="1" workbookViewId="0">
      <selection activeCell="G6" sqref="G6"/>
    </sheetView>
  </sheetViews>
  <sheetFormatPr defaultRowHeight="14.35" x14ac:dyDescent="0.5"/>
  <cols>
    <col min="1" max="1" width="43.41015625" bestFit="1" customWidth="1"/>
    <col min="2" max="2" width="21.87890625" bestFit="1" customWidth="1"/>
    <col min="3" max="3" width="14.9375" bestFit="1" customWidth="1"/>
  </cols>
  <sheetData>
    <row r="1" spans="1:7" x14ac:dyDescent="0.5">
      <c r="A1" t="s">
        <v>572</v>
      </c>
      <c r="B1" t="s">
        <v>573</v>
      </c>
      <c r="C1" t="s">
        <v>0</v>
      </c>
      <c r="D1" t="s">
        <v>572</v>
      </c>
      <c r="E1" t="s">
        <v>573</v>
      </c>
      <c r="F1" t="s">
        <v>580</v>
      </c>
      <c r="G1" t="s">
        <v>579</v>
      </c>
    </row>
    <row r="2" spans="1:7" x14ac:dyDescent="0.5">
      <c r="A2" t="s">
        <v>2</v>
      </c>
      <c r="B2" t="s">
        <v>2</v>
      </c>
      <c r="C2" t="s">
        <v>1</v>
      </c>
      <c r="D2" t="s">
        <v>2</v>
      </c>
      <c r="E2" t="s">
        <v>2</v>
      </c>
      <c r="F2">
        <f>VLOOKUP(D2,[1]Sheet1!$A$2:$C$246,3,FALSE)</f>
        <v>67.709952999999999</v>
      </c>
      <c r="G2">
        <f>VLOOKUP(D2,[1]Sheet1!$A$2:$C$246,2,FALSE)</f>
        <v>33.939109999999999</v>
      </c>
    </row>
    <row r="3" spans="1:7" x14ac:dyDescent="0.5">
      <c r="A3" t="s">
        <v>4</v>
      </c>
      <c r="C3" t="s">
        <v>3</v>
      </c>
      <c r="D3" t="s">
        <v>4</v>
      </c>
    </row>
    <row r="4" spans="1:7" x14ac:dyDescent="0.5">
      <c r="A4" t="s">
        <v>6</v>
      </c>
      <c r="B4" t="s">
        <v>481</v>
      </c>
      <c r="C4" t="s">
        <v>5</v>
      </c>
      <c r="D4" t="s">
        <v>6</v>
      </c>
      <c r="E4" t="s">
        <v>481</v>
      </c>
      <c r="F4">
        <f>VLOOKUP(D4,[1]Sheet1!$A$2:$C$246,3,FALSE)</f>
        <v>20.168330999999998</v>
      </c>
      <c r="G4">
        <f>VLOOKUP(D4,[1]Sheet1!$A$2:$C$246,2,FALSE)</f>
        <v>41.153331999999999</v>
      </c>
    </row>
    <row r="5" spans="1:7" x14ac:dyDescent="0.5">
      <c r="A5" t="s">
        <v>8</v>
      </c>
      <c r="B5" t="s">
        <v>482</v>
      </c>
      <c r="C5" t="s">
        <v>7</v>
      </c>
      <c r="D5" t="s">
        <v>8</v>
      </c>
      <c r="E5" t="s">
        <v>482</v>
      </c>
      <c r="F5">
        <f>VLOOKUP(D5,[1]Sheet1!$A$2:$C$246,3,FALSE)</f>
        <v>1.659626</v>
      </c>
      <c r="G5">
        <f>VLOOKUP(D5,[1]Sheet1!$A$2:$C$246,2,FALSE)</f>
        <v>28.033885999999999</v>
      </c>
    </row>
    <row r="6" spans="1:7" x14ac:dyDescent="0.5">
      <c r="A6" t="s">
        <v>10</v>
      </c>
      <c r="C6" t="s">
        <v>9</v>
      </c>
      <c r="D6" t="s">
        <v>10</v>
      </c>
      <c r="F6">
        <f>VLOOKUP(D6,[1]Sheet1!$A$2:$C$246,3,FALSE)</f>
        <v>-170.132217</v>
      </c>
      <c r="G6">
        <f>VLOOKUP(D6,[1]Sheet1!$A$2:$C$246,2,FALSE)</f>
        <v>-14.270972</v>
      </c>
    </row>
    <row r="7" spans="1:7" x14ac:dyDescent="0.5">
      <c r="A7" t="s">
        <v>12</v>
      </c>
      <c r="C7" t="s">
        <v>11</v>
      </c>
      <c r="D7" t="s">
        <v>12</v>
      </c>
      <c r="F7">
        <f>VLOOKUP(D7,[1]Sheet1!$A$2:$C$246,3,FALSE)</f>
        <v>1.6015539999999999</v>
      </c>
      <c r="G7">
        <f>VLOOKUP(D7,[1]Sheet1!$A$2:$C$246,2,FALSE)</f>
        <v>42.546244999999999</v>
      </c>
    </row>
    <row r="8" spans="1:7" x14ac:dyDescent="0.5">
      <c r="A8" t="s">
        <v>14</v>
      </c>
      <c r="B8" t="s">
        <v>14</v>
      </c>
      <c r="C8" t="s">
        <v>13</v>
      </c>
      <c r="D8" t="s">
        <v>14</v>
      </c>
      <c r="E8" t="s">
        <v>14</v>
      </c>
      <c r="F8">
        <f>VLOOKUP(D8,[1]Sheet1!$A$2:$C$246,3,FALSE)</f>
        <v>17.873887</v>
      </c>
      <c r="G8">
        <f>VLOOKUP(D8,[1]Sheet1!$A$2:$C$246,2,FALSE)</f>
        <v>-11.202692000000001</v>
      </c>
    </row>
    <row r="9" spans="1:7" x14ac:dyDescent="0.5">
      <c r="A9" t="s">
        <v>16</v>
      </c>
      <c r="C9" t="s">
        <v>15</v>
      </c>
      <c r="D9" t="s">
        <v>16</v>
      </c>
      <c r="F9">
        <f>VLOOKUP(D9,[1]Sheet1!$A$2:$C$246,3,FALSE)</f>
        <v>-63.068615000000001</v>
      </c>
      <c r="G9">
        <f>VLOOKUP(D9,[1]Sheet1!$A$2:$C$246,2,FALSE)</f>
        <v>18.220554</v>
      </c>
    </row>
    <row r="10" spans="1:7" x14ac:dyDescent="0.5">
      <c r="A10" t="s">
        <v>18</v>
      </c>
      <c r="C10" t="s">
        <v>17</v>
      </c>
      <c r="D10" t="s">
        <v>18</v>
      </c>
      <c r="F10">
        <f>VLOOKUP(D10,[1]Sheet1!$A$2:$C$246,3,FALSE)</f>
        <v>-61.796427999999999</v>
      </c>
      <c r="G10">
        <f>VLOOKUP(D10,[1]Sheet1!$A$2:$C$246,2,FALSE)</f>
        <v>17.060815999999999</v>
      </c>
    </row>
    <row r="11" spans="1:7" x14ac:dyDescent="0.5">
      <c r="A11" t="s">
        <v>20</v>
      </c>
      <c r="B11" t="s">
        <v>483</v>
      </c>
      <c r="C11" t="s">
        <v>19</v>
      </c>
      <c r="D11" t="s">
        <v>20</v>
      </c>
      <c r="E11" t="s">
        <v>483</v>
      </c>
      <c r="F11">
        <f>VLOOKUP(D11,[1]Sheet1!$A$2:$C$246,3,FALSE)</f>
        <v>-63.616672000000001</v>
      </c>
      <c r="G11">
        <f>VLOOKUP(D11,[1]Sheet1!$A$2:$C$246,2,FALSE)</f>
        <v>-38.416097000000001</v>
      </c>
    </row>
    <row r="12" spans="1:7" x14ac:dyDescent="0.5">
      <c r="A12" t="s">
        <v>22</v>
      </c>
      <c r="C12" t="s">
        <v>21</v>
      </c>
      <c r="D12" t="s">
        <v>22</v>
      </c>
      <c r="F12">
        <f>VLOOKUP(D12,[1]Sheet1!$A$2:$C$246,3,FALSE)</f>
        <v>45.038189000000003</v>
      </c>
      <c r="G12">
        <f>VLOOKUP(D12,[1]Sheet1!$A$2:$C$246,2,FALSE)</f>
        <v>40.069099000000001</v>
      </c>
    </row>
    <row r="13" spans="1:7" x14ac:dyDescent="0.5">
      <c r="A13" t="s">
        <v>24</v>
      </c>
      <c r="C13" t="s">
        <v>23</v>
      </c>
      <c r="D13" t="s">
        <v>24</v>
      </c>
      <c r="F13">
        <f>VLOOKUP(D13,[1]Sheet1!$A$2:$C$246,3,FALSE)</f>
        <v>-69.968338000000003</v>
      </c>
      <c r="G13">
        <f>VLOOKUP(D13,[1]Sheet1!$A$2:$C$246,2,FALSE)</f>
        <v>12.52111</v>
      </c>
    </row>
    <row r="14" spans="1:7" x14ac:dyDescent="0.5">
      <c r="A14" t="s">
        <v>26</v>
      </c>
      <c r="B14" t="s">
        <v>484</v>
      </c>
      <c r="C14" t="s">
        <v>25</v>
      </c>
      <c r="D14" t="s">
        <v>26</v>
      </c>
      <c r="E14" t="s">
        <v>484</v>
      </c>
      <c r="F14">
        <f>VLOOKUP(D14,[1]Sheet1!$A$2:$C$246,3,FALSE)</f>
        <v>133.775136</v>
      </c>
      <c r="G14">
        <f>VLOOKUP(D14,[1]Sheet1!$A$2:$C$246,2,FALSE)</f>
        <v>-25.274398000000001</v>
      </c>
    </row>
    <row r="15" spans="1:7" x14ac:dyDescent="0.5">
      <c r="A15" t="s">
        <v>28</v>
      </c>
      <c r="B15" t="s">
        <v>485</v>
      </c>
      <c r="C15" t="s">
        <v>27</v>
      </c>
      <c r="D15" t="s">
        <v>28</v>
      </c>
      <c r="E15" t="s">
        <v>485</v>
      </c>
      <c r="F15">
        <f>VLOOKUP(D15,[1]Sheet1!$A$2:$C$246,3,FALSE)</f>
        <v>14.550072</v>
      </c>
      <c r="G15">
        <f>VLOOKUP(D15,[1]Sheet1!$A$2:$C$246,2,FALSE)</f>
        <v>47.516230999999998</v>
      </c>
    </row>
    <row r="16" spans="1:7" x14ac:dyDescent="0.5">
      <c r="A16" t="s">
        <v>30</v>
      </c>
      <c r="C16" t="s">
        <v>29</v>
      </c>
      <c r="D16" t="s">
        <v>30</v>
      </c>
      <c r="F16">
        <f>VLOOKUP(D16,[1]Sheet1!$A$2:$C$246,3,FALSE)</f>
        <v>47.576926999999998</v>
      </c>
      <c r="G16">
        <f>VLOOKUP(D16,[1]Sheet1!$A$2:$C$246,2,FALSE)</f>
        <v>40.143104999999998</v>
      </c>
    </row>
    <row r="17" spans="1:7" x14ac:dyDescent="0.5">
      <c r="A17" t="s">
        <v>32</v>
      </c>
      <c r="C17" t="s">
        <v>31</v>
      </c>
      <c r="D17" t="s">
        <v>32</v>
      </c>
      <c r="F17">
        <f>VLOOKUP(D17,[1]Sheet1!$A$2:$C$246,3,FALSE)</f>
        <v>-77.396280000000004</v>
      </c>
      <c r="G17">
        <f>VLOOKUP(D17,[1]Sheet1!$A$2:$C$246,2,FALSE)</f>
        <v>25.034279999999999</v>
      </c>
    </row>
    <row r="18" spans="1:7" x14ac:dyDescent="0.5">
      <c r="A18" t="s">
        <v>34</v>
      </c>
      <c r="B18" t="s">
        <v>486</v>
      </c>
      <c r="C18" t="s">
        <v>33</v>
      </c>
      <c r="D18" t="s">
        <v>34</v>
      </c>
      <c r="E18" t="s">
        <v>486</v>
      </c>
      <c r="F18">
        <f>VLOOKUP(D18,[1]Sheet1!$A$2:$C$246,3,FALSE)</f>
        <v>50.637771999999998</v>
      </c>
      <c r="G18">
        <f>VLOOKUP(D18,[1]Sheet1!$A$2:$C$246,2,FALSE)</f>
        <v>25.930413999999999</v>
      </c>
    </row>
    <row r="19" spans="1:7" x14ac:dyDescent="0.5">
      <c r="A19" t="s">
        <v>36</v>
      </c>
      <c r="B19" t="s">
        <v>36</v>
      </c>
      <c r="C19" t="s">
        <v>35</v>
      </c>
      <c r="D19" t="s">
        <v>36</v>
      </c>
      <c r="E19" t="s">
        <v>36</v>
      </c>
      <c r="F19">
        <f>VLOOKUP(D19,[1]Sheet1!$A$2:$C$246,3,FALSE)</f>
        <v>90.356330999999997</v>
      </c>
      <c r="G19">
        <f>VLOOKUP(D19,[1]Sheet1!$A$2:$C$246,2,FALSE)</f>
        <v>23.684994</v>
      </c>
    </row>
    <row r="20" spans="1:7" x14ac:dyDescent="0.5">
      <c r="A20" t="s">
        <v>38</v>
      </c>
      <c r="C20" t="s">
        <v>37</v>
      </c>
      <c r="D20" t="s">
        <v>38</v>
      </c>
      <c r="F20">
        <f>VLOOKUP(D20,[1]Sheet1!$A$2:$C$246,3,FALSE)</f>
        <v>-59.543197999999997</v>
      </c>
      <c r="G20">
        <f>VLOOKUP(D20,[1]Sheet1!$A$2:$C$246,2,FALSE)</f>
        <v>13.193887</v>
      </c>
    </row>
    <row r="21" spans="1:7" x14ac:dyDescent="0.5">
      <c r="A21" t="s">
        <v>40</v>
      </c>
      <c r="C21" t="s">
        <v>39</v>
      </c>
      <c r="D21" t="s">
        <v>40</v>
      </c>
      <c r="F21">
        <f>VLOOKUP(D21,[1]Sheet1!$A$2:$C$246,3,FALSE)</f>
        <v>27.953389000000001</v>
      </c>
      <c r="G21">
        <f>VLOOKUP(D21,[1]Sheet1!$A$2:$C$246,2,FALSE)</f>
        <v>53.709806999999998</v>
      </c>
    </row>
    <row r="22" spans="1:7" x14ac:dyDescent="0.5">
      <c r="A22" t="s">
        <v>42</v>
      </c>
      <c r="B22" t="s">
        <v>487</v>
      </c>
      <c r="C22" t="s">
        <v>41</v>
      </c>
      <c r="D22" t="s">
        <v>42</v>
      </c>
      <c r="E22" t="s">
        <v>487</v>
      </c>
      <c r="F22">
        <f>VLOOKUP(D22,[1]Sheet1!$A$2:$C$246,3,FALSE)</f>
        <v>4.4699359999999997</v>
      </c>
      <c r="G22">
        <f>VLOOKUP(D22,[1]Sheet1!$A$2:$C$246,2,FALSE)</f>
        <v>50.503886999999999</v>
      </c>
    </row>
    <row r="23" spans="1:7" x14ac:dyDescent="0.5">
      <c r="A23" t="s">
        <v>44</v>
      </c>
      <c r="C23" t="s">
        <v>43</v>
      </c>
      <c r="D23" t="s">
        <v>44</v>
      </c>
      <c r="F23">
        <f>VLOOKUP(D23,[1]Sheet1!$A$2:$C$246,3,FALSE)</f>
        <v>-88.497649999999993</v>
      </c>
      <c r="G23">
        <f>VLOOKUP(D23,[1]Sheet1!$A$2:$C$246,2,FALSE)</f>
        <v>17.189876999999999</v>
      </c>
    </row>
    <row r="24" spans="1:7" x14ac:dyDescent="0.5">
      <c r="A24" t="s">
        <v>46</v>
      </c>
      <c r="B24" t="s">
        <v>488</v>
      </c>
      <c r="C24" t="s">
        <v>45</v>
      </c>
      <c r="D24" t="s">
        <v>46</v>
      </c>
      <c r="E24" t="s">
        <v>488</v>
      </c>
      <c r="F24">
        <f>VLOOKUP(D24,[1]Sheet1!$A$2:$C$246,3,FALSE)</f>
        <v>2.3158340000000002</v>
      </c>
      <c r="G24">
        <f>VLOOKUP(D24,[1]Sheet1!$A$2:$C$246,2,FALSE)</f>
        <v>9.3076899999999991</v>
      </c>
    </row>
    <row r="25" spans="1:7" x14ac:dyDescent="0.5">
      <c r="A25" t="s">
        <v>48</v>
      </c>
      <c r="C25" t="s">
        <v>47</v>
      </c>
      <c r="D25" t="s">
        <v>48</v>
      </c>
      <c r="F25">
        <f>VLOOKUP(D25,[1]Sheet1!$A$2:$C$246,3,FALSE)</f>
        <v>-64.757369999999995</v>
      </c>
      <c r="G25">
        <f>VLOOKUP(D25,[1]Sheet1!$A$2:$C$246,2,FALSE)</f>
        <v>32.321384000000002</v>
      </c>
    </row>
    <row r="26" spans="1:7" x14ac:dyDescent="0.5">
      <c r="A26" t="s">
        <v>50</v>
      </c>
      <c r="C26" t="s">
        <v>49</v>
      </c>
      <c r="D26" t="s">
        <v>50</v>
      </c>
      <c r="F26">
        <f>VLOOKUP(D26,[1]Sheet1!$A$2:$C$246,3,FALSE)</f>
        <v>90.433600999999996</v>
      </c>
      <c r="G26">
        <f>VLOOKUP(D26,[1]Sheet1!$A$2:$C$246,2,FALSE)</f>
        <v>27.514161999999999</v>
      </c>
    </row>
    <row r="27" spans="1:7" x14ac:dyDescent="0.5">
      <c r="A27" t="s">
        <v>52</v>
      </c>
      <c r="B27" t="s">
        <v>489</v>
      </c>
      <c r="C27" t="s">
        <v>51</v>
      </c>
      <c r="D27" t="s">
        <v>52</v>
      </c>
      <c r="E27" t="s">
        <v>489</v>
      </c>
      <c r="F27">
        <v>-63.588653000000001</v>
      </c>
      <c r="G27">
        <v>-16.290154000000001</v>
      </c>
    </row>
    <row r="28" spans="1:7" x14ac:dyDescent="0.5">
      <c r="A28" t="s">
        <v>54</v>
      </c>
      <c r="C28" t="s">
        <v>53</v>
      </c>
      <c r="D28" t="s">
        <v>54</v>
      </c>
    </row>
    <row r="29" spans="1:7" x14ac:dyDescent="0.5">
      <c r="A29" t="s">
        <v>56</v>
      </c>
      <c r="C29" t="s">
        <v>55</v>
      </c>
      <c r="D29" t="s">
        <v>56</v>
      </c>
      <c r="F29">
        <f>VLOOKUP(D29,[1]Sheet1!$A$2:$C$246,3,FALSE)</f>
        <v>17.679075999999998</v>
      </c>
      <c r="G29">
        <f>VLOOKUP(D29,[1]Sheet1!$A$2:$C$246,2,FALSE)</f>
        <v>43.915886</v>
      </c>
    </row>
    <row r="30" spans="1:7" x14ac:dyDescent="0.5">
      <c r="A30" t="s">
        <v>58</v>
      </c>
      <c r="B30" t="s">
        <v>58</v>
      </c>
      <c r="C30" t="s">
        <v>57</v>
      </c>
      <c r="D30" t="s">
        <v>58</v>
      </c>
      <c r="E30" t="s">
        <v>58</v>
      </c>
      <c r="F30">
        <f>VLOOKUP(D30,[1]Sheet1!$A$2:$C$246,3,FALSE)</f>
        <v>24.684866</v>
      </c>
      <c r="G30">
        <f>VLOOKUP(D30,[1]Sheet1!$A$2:$C$246,2,FALSE)</f>
        <v>-22.328474</v>
      </c>
    </row>
    <row r="31" spans="1:7" x14ac:dyDescent="0.5">
      <c r="A31" t="s">
        <v>60</v>
      </c>
      <c r="B31" t="s">
        <v>490</v>
      </c>
      <c r="C31" t="s">
        <v>59</v>
      </c>
      <c r="D31" t="s">
        <v>60</v>
      </c>
      <c r="E31" t="s">
        <v>490</v>
      </c>
      <c r="F31">
        <f>VLOOKUP(D31,[1]Sheet1!$A$2:$C$246,3,FALSE)</f>
        <v>-51.925280000000001</v>
      </c>
      <c r="G31">
        <f>VLOOKUP(D31,[1]Sheet1!$A$2:$C$246,2,FALSE)</f>
        <v>-14.235004</v>
      </c>
    </row>
    <row r="32" spans="1:7" x14ac:dyDescent="0.5">
      <c r="A32" t="s">
        <v>62</v>
      </c>
      <c r="C32" t="s">
        <v>61</v>
      </c>
      <c r="D32" t="s">
        <v>62</v>
      </c>
      <c r="F32">
        <f>VLOOKUP(D32,[1]Sheet1!$A$2:$C$246,3,FALSE)</f>
        <v>-64.639967999999996</v>
      </c>
      <c r="G32">
        <f>VLOOKUP(D32,[1]Sheet1!$A$2:$C$246,2,FALSE)</f>
        <v>18.420694999999998</v>
      </c>
    </row>
    <row r="33" spans="1:7" x14ac:dyDescent="0.5">
      <c r="A33" t="s">
        <v>64</v>
      </c>
      <c r="C33" t="s">
        <v>63</v>
      </c>
      <c r="D33" t="s">
        <v>64</v>
      </c>
    </row>
    <row r="34" spans="1:7" x14ac:dyDescent="0.5">
      <c r="A34" t="s">
        <v>66</v>
      </c>
      <c r="B34" t="s">
        <v>491</v>
      </c>
      <c r="C34" t="s">
        <v>65</v>
      </c>
      <c r="D34" t="s">
        <v>66</v>
      </c>
      <c r="E34" t="s">
        <v>491</v>
      </c>
      <c r="F34">
        <f>VLOOKUP(D34,[1]Sheet1!$A$2:$C$246,3,FALSE)</f>
        <v>25.48583</v>
      </c>
      <c r="G34">
        <f>VLOOKUP(D34,[1]Sheet1!$A$2:$C$246,2,FALSE)</f>
        <v>42.733882999999999</v>
      </c>
    </row>
    <row r="35" spans="1:7" x14ac:dyDescent="0.5">
      <c r="A35" t="s">
        <v>68</v>
      </c>
      <c r="B35" t="s">
        <v>68</v>
      </c>
      <c r="C35" t="s">
        <v>67</v>
      </c>
      <c r="D35" t="s">
        <v>68</v>
      </c>
      <c r="E35" t="s">
        <v>68</v>
      </c>
      <c r="F35">
        <f>VLOOKUP(D35,[1]Sheet1!$A$2:$C$246,3,FALSE)</f>
        <v>-1.561593</v>
      </c>
      <c r="G35">
        <f>VLOOKUP(D35,[1]Sheet1!$A$2:$C$246,2,FALSE)</f>
        <v>12.238333000000001</v>
      </c>
    </row>
    <row r="36" spans="1:7" x14ac:dyDescent="0.5">
      <c r="A36" t="s">
        <v>70</v>
      </c>
      <c r="B36" t="s">
        <v>70</v>
      </c>
      <c r="C36" t="s">
        <v>69</v>
      </c>
      <c r="D36" t="s">
        <v>70</v>
      </c>
      <c r="E36" t="s">
        <v>70</v>
      </c>
      <c r="F36">
        <f>VLOOKUP(D36,[1]Sheet1!$A$2:$C$246,3,FALSE)</f>
        <v>29.918886000000001</v>
      </c>
      <c r="G36">
        <f>VLOOKUP(D36,[1]Sheet1!$A$2:$C$246,2,FALSE)</f>
        <v>-3.3730560000000001</v>
      </c>
    </row>
    <row r="37" spans="1:7" x14ac:dyDescent="0.5">
      <c r="A37" t="s">
        <v>72</v>
      </c>
      <c r="B37" t="s">
        <v>496</v>
      </c>
      <c r="C37" t="s">
        <v>71</v>
      </c>
      <c r="D37" t="s">
        <v>72</v>
      </c>
      <c r="E37" t="s">
        <v>496</v>
      </c>
      <c r="F37">
        <v>-24.013197000000002</v>
      </c>
      <c r="G37">
        <v>16.002082000000001</v>
      </c>
    </row>
    <row r="38" spans="1:7" x14ac:dyDescent="0.5">
      <c r="A38" t="s">
        <v>74</v>
      </c>
      <c r="B38" t="s">
        <v>493</v>
      </c>
      <c r="C38" t="s">
        <v>73</v>
      </c>
      <c r="D38" t="s">
        <v>74</v>
      </c>
      <c r="E38" t="s">
        <v>493</v>
      </c>
      <c r="F38">
        <f>VLOOKUP(D38,[1]Sheet1!$A$2:$C$246,3,FALSE)</f>
        <v>104.99096299999999</v>
      </c>
      <c r="G38">
        <f>VLOOKUP(D38,[1]Sheet1!$A$2:$C$246,2,FALSE)</f>
        <v>12.565678999999999</v>
      </c>
    </row>
    <row r="39" spans="1:7" x14ac:dyDescent="0.5">
      <c r="A39" t="s">
        <v>76</v>
      </c>
      <c r="B39" t="s">
        <v>494</v>
      </c>
      <c r="C39" t="s">
        <v>75</v>
      </c>
      <c r="D39" t="s">
        <v>76</v>
      </c>
      <c r="E39" t="s">
        <v>494</v>
      </c>
      <c r="F39">
        <f>VLOOKUP(D39,[1]Sheet1!$A$2:$C$246,3,FALSE)</f>
        <v>12.354722000000001</v>
      </c>
      <c r="G39">
        <f>VLOOKUP(D39,[1]Sheet1!$A$2:$C$246,2,FALSE)</f>
        <v>7.3697220000000003</v>
      </c>
    </row>
    <row r="40" spans="1:7" x14ac:dyDescent="0.5">
      <c r="A40" t="s">
        <v>78</v>
      </c>
      <c r="B40" t="s">
        <v>78</v>
      </c>
      <c r="C40" t="s">
        <v>77</v>
      </c>
      <c r="D40" t="s">
        <v>78</v>
      </c>
      <c r="E40" t="s">
        <v>78</v>
      </c>
      <c r="F40">
        <f>VLOOKUP(D40,[1]Sheet1!$A$2:$C$246,3,FALSE)</f>
        <v>-106.346771</v>
      </c>
      <c r="G40">
        <f>VLOOKUP(D40,[1]Sheet1!$A$2:$C$246,2,FALSE)</f>
        <v>56.130366000000002</v>
      </c>
    </row>
    <row r="41" spans="1:7" x14ac:dyDescent="0.5">
      <c r="A41" t="s">
        <v>80</v>
      </c>
      <c r="C41" t="s">
        <v>79</v>
      </c>
      <c r="D41" t="s">
        <v>80</v>
      </c>
      <c r="F41">
        <f>VLOOKUP(D41,[1]Sheet1!$A$2:$C$246,3,FALSE)</f>
        <v>-80.566956000000005</v>
      </c>
      <c r="G41">
        <f>VLOOKUP(D41,[1]Sheet1!$A$2:$C$246,2,FALSE)</f>
        <v>19.513469000000001</v>
      </c>
    </row>
    <row r="42" spans="1:7" x14ac:dyDescent="0.5">
      <c r="A42" t="s">
        <v>82</v>
      </c>
      <c r="B42" t="s">
        <v>497</v>
      </c>
      <c r="C42" t="s">
        <v>81</v>
      </c>
      <c r="D42" t="s">
        <v>82</v>
      </c>
      <c r="E42" t="s">
        <v>497</v>
      </c>
      <c r="F42">
        <f>VLOOKUP(D42,[1]Sheet1!$A$2:$C$246,3,FALSE)</f>
        <v>20.939444000000002</v>
      </c>
      <c r="G42">
        <f>VLOOKUP(D42,[1]Sheet1!$A$2:$C$246,2,FALSE)</f>
        <v>6.6111110000000002</v>
      </c>
    </row>
    <row r="43" spans="1:7" x14ac:dyDescent="0.5">
      <c r="A43" t="s">
        <v>84</v>
      </c>
      <c r="B43" t="s">
        <v>498</v>
      </c>
      <c r="C43" t="s">
        <v>83</v>
      </c>
      <c r="D43" t="s">
        <v>84</v>
      </c>
      <c r="E43" t="s">
        <v>498</v>
      </c>
      <c r="F43">
        <f>VLOOKUP(D43,[1]Sheet1!$A$2:$C$246,3,FALSE)</f>
        <v>18.732206999999999</v>
      </c>
      <c r="G43">
        <f>VLOOKUP(D43,[1]Sheet1!$A$2:$C$246,2,FALSE)</f>
        <v>15.454166000000001</v>
      </c>
    </row>
    <row r="44" spans="1:7" x14ac:dyDescent="0.5">
      <c r="A44" t="s">
        <v>85</v>
      </c>
      <c r="D44" t="s">
        <v>85</v>
      </c>
    </row>
    <row r="45" spans="1:7" x14ac:dyDescent="0.5">
      <c r="A45" t="s">
        <v>87</v>
      </c>
      <c r="B45" t="s">
        <v>499</v>
      </c>
      <c r="C45" t="s">
        <v>86</v>
      </c>
      <c r="D45" t="s">
        <v>87</v>
      </c>
      <c r="E45" t="s">
        <v>499</v>
      </c>
      <c r="F45">
        <f>VLOOKUP(D45,[1]Sheet1!$A$2:$C$246,3,FALSE)</f>
        <v>-71.542968999999999</v>
      </c>
      <c r="G45">
        <f>VLOOKUP(D45,[1]Sheet1!$A$2:$C$246,2,FALSE)</f>
        <v>-35.675147000000003</v>
      </c>
    </row>
    <row r="46" spans="1:7" x14ac:dyDescent="0.5">
      <c r="A46" t="s">
        <v>89</v>
      </c>
      <c r="B46" t="s">
        <v>500</v>
      </c>
      <c r="C46" t="s">
        <v>88</v>
      </c>
      <c r="D46" t="s">
        <v>89</v>
      </c>
      <c r="E46" t="s">
        <v>500</v>
      </c>
      <c r="F46">
        <f>VLOOKUP(D46,[1]Sheet1!$A$2:$C$246,3,FALSE)</f>
        <v>104.195397</v>
      </c>
      <c r="G46">
        <f>VLOOKUP(D46,[1]Sheet1!$A$2:$C$246,2,FALSE)</f>
        <v>35.861660000000001</v>
      </c>
    </row>
    <row r="47" spans="1:7" x14ac:dyDescent="0.5">
      <c r="A47" t="s">
        <v>91</v>
      </c>
      <c r="B47" t="s">
        <v>519</v>
      </c>
      <c r="C47" t="s">
        <v>90</v>
      </c>
      <c r="D47" t="s">
        <v>91</v>
      </c>
      <c r="E47" t="s">
        <v>519</v>
      </c>
      <c r="F47">
        <v>114.109497</v>
      </c>
      <c r="G47">
        <v>22.396428</v>
      </c>
    </row>
    <row r="48" spans="1:7" x14ac:dyDescent="0.5">
      <c r="A48" t="s">
        <v>93</v>
      </c>
      <c r="C48" t="s">
        <v>92</v>
      </c>
      <c r="D48" t="s">
        <v>93</v>
      </c>
      <c r="F48">
        <v>113.543873</v>
      </c>
      <c r="G48">
        <v>22.198744999999999</v>
      </c>
    </row>
    <row r="49" spans="1:7" x14ac:dyDescent="0.5">
      <c r="A49" t="s">
        <v>95</v>
      </c>
      <c r="B49" t="s">
        <v>501</v>
      </c>
      <c r="C49" t="s">
        <v>94</v>
      </c>
      <c r="D49" t="s">
        <v>95</v>
      </c>
      <c r="E49" t="s">
        <v>501</v>
      </c>
      <c r="F49">
        <f>VLOOKUP(D49,[1]Sheet1!$A$2:$C$246,3,FALSE)</f>
        <v>-74.297332999999995</v>
      </c>
      <c r="G49">
        <f>VLOOKUP(D49,[1]Sheet1!$A$2:$C$246,2,FALSE)</f>
        <v>4.5708679999999999</v>
      </c>
    </row>
    <row r="50" spans="1:7" x14ac:dyDescent="0.5">
      <c r="A50" t="s">
        <v>97</v>
      </c>
      <c r="B50" t="s">
        <v>502</v>
      </c>
      <c r="C50" t="s">
        <v>96</v>
      </c>
      <c r="D50" t="s">
        <v>97</v>
      </c>
      <c r="E50" t="s">
        <v>502</v>
      </c>
      <c r="F50">
        <f>VLOOKUP(D50,[1]Sheet1!$A$2:$C$246,3,FALSE)</f>
        <v>43.872219000000001</v>
      </c>
      <c r="G50">
        <f>VLOOKUP(D50,[1]Sheet1!$A$2:$C$246,2,FALSE)</f>
        <v>-11.875000999999999</v>
      </c>
    </row>
    <row r="51" spans="1:7" x14ac:dyDescent="0.5">
      <c r="A51" t="s">
        <v>99</v>
      </c>
      <c r="B51" t="s">
        <v>503</v>
      </c>
      <c r="C51" t="s">
        <v>98</v>
      </c>
      <c r="D51" t="s">
        <v>99</v>
      </c>
      <c r="E51" t="s">
        <v>503</v>
      </c>
      <c r="F51">
        <v>15.827659000000001</v>
      </c>
      <c r="G51">
        <v>-0.228021</v>
      </c>
    </row>
    <row r="52" spans="1:7" x14ac:dyDescent="0.5">
      <c r="A52" t="s">
        <v>101</v>
      </c>
      <c r="C52" t="s">
        <v>100</v>
      </c>
      <c r="D52" t="s">
        <v>101</v>
      </c>
      <c r="F52">
        <f>VLOOKUP(D52,[1]Sheet1!$A$2:$C$246,3,FALSE)</f>
        <v>-159.777671</v>
      </c>
      <c r="G52">
        <f>VLOOKUP(D52,[1]Sheet1!$A$2:$C$246,2,FALSE)</f>
        <v>-21.236736000000001</v>
      </c>
    </row>
    <row r="53" spans="1:7" x14ac:dyDescent="0.5">
      <c r="A53" t="s">
        <v>103</v>
      </c>
      <c r="B53" t="s">
        <v>103</v>
      </c>
      <c r="C53" t="s">
        <v>102</v>
      </c>
      <c r="D53" t="s">
        <v>103</v>
      </c>
      <c r="E53" t="s">
        <v>103</v>
      </c>
      <c r="F53">
        <f>VLOOKUP(D53,[1]Sheet1!$A$2:$C$246,3,FALSE)</f>
        <v>-83.753428</v>
      </c>
      <c r="G53">
        <f>VLOOKUP(D53,[1]Sheet1!$A$2:$C$246,2,FALSE)</f>
        <v>9.7489170000000005</v>
      </c>
    </row>
    <row r="54" spans="1:7" x14ac:dyDescent="0.5">
      <c r="A54" t="s">
        <v>105</v>
      </c>
      <c r="B54" t="s">
        <v>105</v>
      </c>
      <c r="C54" t="s">
        <v>104</v>
      </c>
      <c r="D54" t="s">
        <v>105</v>
      </c>
      <c r="E54" t="s">
        <v>105</v>
      </c>
      <c r="F54">
        <f>VLOOKUP(D54,[1]Sheet1!$A$2:$C$246,3,FALSE)</f>
        <v>-5.5470800000000002</v>
      </c>
      <c r="G54">
        <f>VLOOKUP(D54,[1]Sheet1!$A$2:$C$246,2,FALSE)</f>
        <v>7.5399890000000003</v>
      </c>
    </row>
    <row r="55" spans="1:7" x14ac:dyDescent="0.5">
      <c r="A55" t="s">
        <v>107</v>
      </c>
      <c r="C55" t="s">
        <v>106</v>
      </c>
      <c r="D55" t="s">
        <v>107</v>
      </c>
      <c r="F55">
        <f>VLOOKUP(D55,[1]Sheet1!$A$2:$C$246,3,FALSE)</f>
        <v>15.2</v>
      </c>
      <c r="G55">
        <f>VLOOKUP(D55,[1]Sheet1!$A$2:$C$246,2,FALSE)</f>
        <v>45.1</v>
      </c>
    </row>
    <row r="56" spans="1:7" x14ac:dyDescent="0.5">
      <c r="A56" t="s">
        <v>109</v>
      </c>
      <c r="B56" t="s">
        <v>109</v>
      </c>
      <c r="C56" t="s">
        <v>108</v>
      </c>
      <c r="D56" t="s">
        <v>109</v>
      </c>
      <c r="E56" t="s">
        <v>109</v>
      </c>
      <c r="F56">
        <f>VLOOKUP(D56,[1]Sheet1!$A$2:$C$246,3,FALSE)</f>
        <v>-77.781166999999996</v>
      </c>
      <c r="G56">
        <f>VLOOKUP(D56,[1]Sheet1!$A$2:$C$246,2,FALSE)</f>
        <v>21.521757000000001</v>
      </c>
    </row>
    <row r="57" spans="1:7" x14ac:dyDescent="0.5">
      <c r="A57" t="s">
        <v>111</v>
      </c>
      <c r="C57" t="s">
        <v>110</v>
      </c>
      <c r="D57" t="s">
        <v>111</v>
      </c>
    </row>
    <row r="58" spans="1:7" x14ac:dyDescent="0.5">
      <c r="A58" t="s">
        <v>113</v>
      </c>
      <c r="C58" t="s">
        <v>112</v>
      </c>
      <c r="D58" t="s">
        <v>113</v>
      </c>
      <c r="F58">
        <f>VLOOKUP(D58,[1]Sheet1!$A$2:$C$246,3,FALSE)</f>
        <v>33.429859</v>
      </c>
      <c r="G58">
        <f>VLOOKUP(D58,[1]Sheet1!$A$2:$C$246,2,FALSE)</f>
        <v>35.126412999999999</v>
      </c>
    </row>
    <row r="59" spans="1:7" x14ac:dyDescent="0.5">
      <c r="A59" t="s">
        <v>115</v>
      </c>
      <c r="B59" t="s">
        <v>505</v>
      </c>
      <c r="C59" t="s">
        <v>114</v>
      </c>
      <c r="D59" t="s">
        <v>115</v>
      </c>
      <c r="E59" t="s">
        <v>505</v>
      </c>
      <c r="F59">
        <f>VLOOKUP(D59,[1]Sheet1!$A$2:$C$246,3,FALSE)</f>
        <v>15.472962000000001</v>
      </c>
      <c r="G59">
        <f>VLOOKUP(D59,[1]Sheet1!$A$2:$C$246,2,FALSE)</f>
        <v>49.817492000000001</v>
      </c>
    </row>
    <row r="60" spans="1:7" x14ac:dyDescent="0.5">
      <c r="A60" t="s">
        <v>117</v>
      </c>
      <c r="B60" t="s">
        <v>542</v>
      </c>
      <c r="C60" t="s">
        <v>116</v>
      </c>
      <c r="D60" t="s">
        <v>117</v>
      </c>
      <c r="E60" t="s">
        <v>542</v>
      </c>
      <c r="F60">
        <v>127.510093</v>
      </c>
      <c r="G60">
        <v>40.339852</v>
      </c>
    </row>
    <row r="61" spans="1:7" x14ac:dyDescent="0.5">
      <c r="A61" t="s">
        <v>119</v>
      </c>
      <c r="B61" t="s">
        <v>504</v>
      </c>
      <c r="C61" t="s">
        <v>118</v>
      </c>
      <c r="D61" t="s">
        <v>119</v>
      </c>
      <c r="E61" t="s">
        <v>504</v>
      </c>
      <c r="F61">
        <v>21.758664</v>
      </c>
      <c r="G61">
        <v>-4.0383329999999997</v>
      </c>
    </row>
    <row r="62" spans="1:7" x14ac:dyDescent="0.5">
      <c r="A62" t="s">
        <v>121</v>
      </c>
      <c r="B62" t="s">
        <v>506</v>
      </c>
      <c r="C62" t="s">
        <v>120</v>
      </c>
      <c r="D62" t="s">
        <v>121</v>
      </c>
      <c r="E62" t="s">
        <v>506</v>
      </c>
      <c r="F62">
        <f>VLOOKUP(D62,[1]Sheet1!$A$2:$C$246,3,FALSE)</f>
        <v>9.5017849999999999</v>
      </c>
      <c r="G62">
        <f>VLOOKUP(D62,[1]Sheet1!$A$2:$C$246,2,FALSE)</f>
        <v>56.263919999999999</v>
      </c>
    </row>
    <row r="63" spans="1:7" x14ac:dyDescent="0.5">
      <c r="A63" t="s">
        <v>123</v>
      </c>
      <c r="B63" t="s">
        <v>123</v>
      </c>
      <c r="C63" t="s">
        <v>122</v>
      </c>
      <c r="D63" t="s">
        <v>123</v>
      </c>
      <c r="E63" t="s">
        <v>123</v>
      </c>
      <c r="F63">
        <f>VLOOKUP(D63,[1]Sheet1!$A$2:$C$246,3,FALSE)</f>
        <v>42.590274999999998</v>
      </c>
      <c r="G63">
        <f>VLOOKUP(D63,[1]Sheet1!$A$2:$C$246,2,FALSE)</f>
        <v>11.825138000000001</v>
      </c>
    </row>
    <row r="64" spans="1:7" x14ac:dyDescent="0.5">
      <c r="A64" t="s">
        <v>125</v>
      </c>
      <c r="C64" t="s">
        <v>124</v>
      </c>
      <c r="D64" t="s">
        <v>125</v>
      </c>
      <c r="F64">
        <f>VLOOKUP(D64,[1]Sheet1!$A$2:$C$246,3,FALSE)</f>
        <v>-61.370975999999999</v>
      </c>
      <c r="G64">
        <f>VLOOKUP(D64,[1]Sheet1!$A$2:$C$246,2,FALSE)</f>
        <v>15.414999</v>
      </c>
    </row>
    <row r="65" spans="1:7" x14ac:dyDescent="0.5">
      <c r="A65" t="s">
        <v>127</v>
      </c>
      <c r="B65" t="s">
        <v>507</v>
      </c>
      <c r="C65" t="s">
        <v>126</v>
      </c>
      <c r="D65" t="s">
        <v>127</v>
      </c>
      <c r="E65" t="s">
        <v>507</v>
      </c>
      <c r="F65">
        <f>VLOOKUP(D65,[1]Sheet1!$A$2:$C$246,3,FALSE)</f>
        <v>-70.162650999999997</v>
      </c>
      <c r="G65">
        <f>VLOOKUP(D65,[1]Sheet1!$A$2:$C$246,2,FALSE)</f>
        <v>18.735693000000001</v>
      </c>
    </row>
    <row r="66" spans="1:7" x14ac:dyDescent="0.5">
      <c r="A66" t="s">
        <v>129</v>
      </c>
      <c r="B66" t="s">
        <v>508</v>
      </c>
      <c r="C66" t="s">
        <v>128</v>
      </c>
      <c r="D66" t="s">
        <v>129</v>
      </c>
      <c r="E66" t="s">
        <v>508</v>
      </c>
      <c r="F66">
        <f>VLOOKUP(D66,[1]Sheet1!$A$2:$C$246,3,FALSE)</f>
        <v>-78.183406000000005</v>
      </c>
      <c r="G66">
        <f>VLOOKUP(D66,[1]Sheet1!$A$2:$C$246,2,FALSE)</f>
        <v>-1.8312390000000001</v>
      </c>
    </row>
    <row r="67" spans="1:7" x14ac:dyDescent="0.5">
      <c r="A67" t="s">
        <v>131</v>
      </c>
      <c r="B67" t="s">
        <v>509</v>
      </c>
      <c r="C67" t="s">
        <v>130</v>
      </c>
      <c r="D67" t="s">
        <v>131</v>
      </c>
      <c r="E67" t="s">
        <v>509</v>
      </c>
      <c r="F67">
        <f>VLOOKUP(D67,[1]Sheet1!$A$2:$C$246,3,FALSE)</f>
        <v>30.802498</v>
      </c>
      <c r="G67">
        <f>VLOOKUP(D67,[1]Sheet1!$A$2:$C$246,2,FALSE)</f>
        <v>26.820553</v>
      </c>
    </row>
    <row r="68" spans="1:7" x14ac:dyDescent="0.5">
      <c r="A68" t="s">
        <v>133</v>
      </c>
      <c r="B68" t="s">
        <v>133</v>
      </c>
      <c r="C68" t="s">
        <v>132</v>
      </c>
      <c r="D68" t="s">
        <v>133</v>
      </c>
      <c r="E68" t="s">
        <v>133</v>
      </c>
      <c r="F68">
        <f>VLOOKUP(D68,[1]Sheet1!$A$2:$C$246,3,FALSE)</f>
        <v>-88.896529999999998</v>
      </c>
      <c r="G68">
        <f>VLOOKUP(D68,[1]Sheet1!$A$2:$C$246,2,FALSE)</f>
        <v>13.794185000000001</v>
      </c>
    </row>
    <row r="69" spans="1:7" x14ac:dyDescent="0.5">
      <c r="A69" t="s">
        <v>135</v>
      </c>
      <c r="B69" t="s">
        <v>510</v>
      </c>
      <c r="C69" t="s">
        <v>134</v>
      </c>
      <c r="D69" t="s">
        <v>135</v>
      </c>
      <c r="E69" t="s">
        <v>510</v>
      </c>
      <c r="F69">
        <f>VLOOKUP(D69,[1]Sheet1!$A$2:$C$246,3,FALSE)</f>
        <v>10.267894999999999</v>
      </c>
      <c r="G69">
        <f>VLOOKUP(D69,[1]Sheet1!$A$2:$C$246,2,FALSE)</f>
        <v>1.650801</v>
      </c>
    </row>
    <row r="70" spans="1:7" x14ac:dyDescent="0.5">
      <c r="A70" t="s">
        <v>137</v>
      </c>
      <c r="C70" t="s">
        <v>136</v>
      </c>
      <c r="D70" t="s">
        <v>137</v>
      </c>
      <c r="F70">
        <f>VLOOKUP(D70,[1]Sheet1!$A$2:$C$246,3,FALSE)</f>
        <v>39.782333999999999</v>
      </c>
      <c r="G70">
        <f>VLOOKUP(D70,[1]Sheet1!$A$2:$C$246,2,FALSE)</f>
        <v>15.179384000000001</v>
      </c>
    </row>
    <row r="71" spans="1:7" x14ac:dyDescent="0.5">
      <c r="A71" t="s">
        <v>139</v>
      </c>
      <c r="C71" t="s">
        <v>138</v>
      </c>
      <c r="D71" t="s">
        <v>139</v>
      </c>
      <c r="F71">
        <f>VLOOKUP(D71,[1]Sheet1!$A$2:$C$246,3,FALSE)</f>
        <v>25.013607</v>
      </c>
      <c r="G71">
        <f>VLOOKUP(D71,[1]Sheet1!$A$2:$C$246,2,FALSE)</f>
        <v>58.595272000000001</v>
      </c>
    </row>
    <row r="72" spans="1:7" x14ac:dyDescent="0.5">
      <c r="A72" t="s">
        <v>141</v>
      </c>
      <c r="B72" t="s">
        <v>511</v>
      </c>
      <c r="C72" t="s">
        <v>140</v>
      </c>
      <c r="D72" t="s">
        <v>141</v>
      </c>
      <c r="E72" t="s">
        <v>511</v>
      </c>
      <c r="F72">
        <f>VLOOKUP(D72,[1]Sheet1!$A$2:$C$246,3,FALSE)</f>
        <v>40.489673000000003</v>
      </c>
      <c r="G72">
        <f>VLOOKUP(D72,[1]Sheet1!$A$2:$C$246,2,FALSE)</f>
        <v>9.1449999999999996</v>
      </c>
    </row>
    <row r="73" spans="1:7" x14ac:dyDescent="0.5">
      <c r="A73" t="s">
        <v>143</v>
      </c>
      <c r="C73" t="s">
        <v>142</v>
      </c>
      <c r="D73" t="s">
        <v>143</v>
      </c>
    </row>
    <row r="74" spans="1:7" x14ac:dyDescent="0.5">
      <c r="A74" t="s">
        <v>145</v>
      </c>
      <c r="C74" t="s">
        <v>144</v>
      </c>
      <c r="D74" t="s">
        <v>145</v>
      </c>
    </row>
    <row r="75" spans="1:7" x14ac:dyDescent="0.5">
      <c r="A75" t="s">
        <v>147</v>
      </c>
      <c r="C75" t="s">
        <v>146</v>
      </c>
      <c r="D75" t="s">
        <v>147</v>
      </c>
      <c r="F75">
        <f>VLOOKUP(D75,[1]Sheet1!$A$2:$C$246,3,FALSE)</f>
        <v>179.414413</v>
      </c>
      <c r="G75">
        <f>VLOOKUP(D75,[1]Sheet1!$A$2:$C$246,2,FALSE)</f>
        <v>-16.578192999999999</v>
      </c>
    </row>
    <row r="76" spans="1:7" x14ac:dyDescent="0.5">
      <c r="A76" t="s">
        <v>149</v>
      </c>
      <c r="B76" t="s">
        <v>512</v>
      </c>
      <c r="C76" t="s">
        <v>148</v>
      </c>
      <c r="D76" t="s">
        <v>149</v>
      </c>
      <c r="E76" t="s">
        <v>512</v>
      </c>
      <c r="F76">
        <f>VLOOKUP(D76,[1]Sheet1!$A$2:$C$246,3,FALSE)</f>
        <v>25.748151</v>
      </c>
      <c r="G76">
        <f>VLOOKUP(D76,[1]Sheet1!$A$2:$C$246,2,FALSE)</f>
        <v>61.924109999999999</v>
      </c>
    </row>
    <row r="77" spans="1:7" x14ac:dyDescent="0.5">
      <c r="A77" t="s">
        <v>151</v>
      </c>
      <c r="B77" t="s">
        <v>151</v>
      </c>
      <c r="C77" t="s">
        <v>150</v>
      </c>
      <c r="D77" t="s">
        <v>151</v>
      </c>
      <c r="E77" t="s">
        <v>151</v>
      </c>
      <c r="F77">
        <f>VLOOKUP(D77,[1]Sheet1!$A$2:$C$246,3,FALSE)</f>
        <v>2.213749</v>
      </c>
      <c r="G77">
        <f>VLOOKUP(D77,[1]Sheet1!$A$2:$C$246,2,FALSE)</f>
        <v>46.227637999999999</v>
      </c>
    </row>
    <row r="78" spans="1:7" x14ac:dyDescent="0.5">
      <c r="A78" t="s">
        <v>153</v>
      </c>
      <c r="C78" t="s">
        <v>152</v>
      </c>
      <c r="D78" t="s">
        <v>153</v>
      </c>
      <c r="F78">
        <f>VLOOKUP(D78,[1]Sheet1!$A$2:$C$246,3,FALSE)</f>
        <v>-53.125782000000001</v>
      </c>
      <c r="G78">
        <f>VLOOKUP(D78,[1]Sheet1!$A$2:$C$246,2,FALSE)</f>
        <v>3.9338890000000002</v>
      </c>
    </row>
    <row r="79" spans="1:7" x14ac:dyDescent="0.5">
      <c r="A79" t="s">
        <v>155</v>
      </c>
      <c r="C79" t="s">
        <v>154</v>
      </c>
      <c r="D79" t="s">
        <v>155</v>
      </c>
      <c r="F79">
        <f>VLOOKUP(D79,[1]Sheet1!$A$2:$C$246,3,FALSE)</f>
        <v>-149.40684300000001</v>
      </c>
      <c r="G79">
        <f>VLOOKUP(D79,[1]Sheet1!$A$2:$C$246,2,FALSE)</f>
        <v>-17.679742000000001</v>
      </c>
    </row>
    <row r="80" spans="1:7" x14ac:dyDescent="0.5">
      <c r="A80" t="s">
        <v>157</v>
      </c>
      <c r="B80" t="s">
        <v>157</v>
      </c>
      <c r="C80" t="s">
        <v>156</v>
      </c>
      <c r="D80" t="s">
        <v>157</v>
      </c>
      <c r="E80" t="s">
        <v>157</v>
      </c>
      <c r="F80">
        <f>VLOOKUP(D80,[1]Sheet1!$A$2:$C$246,3,FALSE)</f>
        <v>11.609444</v>
      </c>
      <c r="G80">
        <f>VLOOKUP(D80,[1]Sheet1!$A$2:$C$246,2,FALSE)</f>
        <v>-0.80368899999999999</v>
      </c>
    </row>
    <row r="81" spans="1:7" x14ac:dyDescent="0.5">
      <c r="A81" t="s">
        <v>159</v>
      </c>
      <c r="B81" t="s">
        <v>513</v>
      </c>
      <c r="C81" t="s">
        <v>158</v>
      </c>
      <c r="D81" t="s">
        <v>159</v>
      </c>
      <c r="E81" t="s">
        <v>513</v>
      </c>
      <c r="F81">
        <f>VLOOKUP(D81,[1]Sheet1!$A$2:$C$246,3,FALSE)</f>
        <v>-15.310138999999999</v>
      </c>
      <c r="G81">
        <f>VLOOKUP(D81,[1]Sheet1!$A$2:$C$246,2,FALSE)</f>
        <v>13.443182</v>
      </c>
    </row>
    <row r="82" spans="1:7" x14ac:dyDescent="0.5">
      <c r="A82" t="s">
        <v>161</v>
      </c>
      <c r="C82" t="s">
        <v>160</v>
      </c>
      <c r="D82" t="s">
        <v>161</v>
      </c>
      <c r="F82">
        <f>VLOOKUP(D82,[1]Sheet1!$A$2:$C$246,3,FALSE)</f>
        <v>43.356892000000002</v>
      </c>
      <c r="G82">
        <f>VLOOKUP(D82,[1]Sheet1!$A$2:$C$246,2,FALSE)</f>
        <v>42.315407</v>
      </c>
    </row>
    <row r="83" spans="1:7" x14ac:dyDescent="0.5">
      <c r="A83" t="s">
        <v>163</v>
      </c>
      <c r="B83" t="s">
        <v>514</v>
      </c>
      <c r="C83" t="s">
        <v>162</v>
      </c>
      <c r="D83" t="s">
        <v>163</v>
      </c>
      <c r="E83" t="s">
        <v>514</v>
      </c>
      <c r="F83">
        <f>VLOOKUP(D83,[1]Sheet1!$A$2:$C$246,3,FALSE)</f>
        <v>10.451525999999999</v>
      </c>
      <c r="G83">
        <f>VLOOKUP(D83,[1]Sheet1!$A$2:$C$246,2,FALSE)</f>
        <v>51.165691000000002</v>
      </c>
    </row>
    <row r="84" spans="1:7" x14ac:dyDescent="0.5">
      <c r="A84" t="s">
        <v>165</v>
      </c>
      <c r="B84" t="s">
        <v>165</v>
      </c>
      <c r="C84" t="s">
        <v>164</v>
      </c>
      <c r="D84" t="s">
        <v>165</v>
      </c>
      <c r="E84" t="s">
        <v>165</v>
      </c>
      <c r="F84">
        <f>VLOOKUP(D84,[1]Sheet1!$A$2:$C$246,3,FALSE)</f>
        <v>-1.0231939999999999</v>
      </c>
      <c r="G84">
        <f>VLOOKUP(D84,[1]Sheet1!$A$2:$C$246,2,FALSE)</f>
        <v>7.9465269999999997</v>
      </c>
    </row>
    <row r="85" spans="1:7" x14ac:dyDescent="0.5">
      <c r="A85" t="s">
        <v>167</v>
      </c>
      <c r="C85" t="s">
        <v>166</v>
      </c>
      <c r="D85" t="s">
        <v>167</v>
      </c>
      <c r="F85">
        <f>VLOOKUP(D85,[1]Sheet1!$A$2:$C$246,3,FALSE)</f>
        <v>-5.3453739999999996</v>
      </c>
      <c r="G85">
        <f>VLOOKUP(D85,[1]Sheet1!$A$2:$C$246,2,FALSE)</f>
        <v>36.137740999999998</v>
      </c>
    </row>
    <row r="86" spans="1:7" x14ac:dyDescent="0.5">
      <c r="A86" t="s">
        <v>169</v>
      </c>
      <c r="B86" t="s">
        <v>515</v>
      </c>
      <c r="C86" t="s">
        <v>168</v>
      </c>
      <c r="D86" t="s">
        <v>169</v>
      </c>
      <c r="E86" t="s">
        <v>515</v>
      </c>
      <c r="F86">
        <f>VLOOKUP(D86,[1]Sheet1!$A$2:$C$246,3,FALSE)</f>
        <v>21.824311999999999</v>
      </c>
      <c r="G86">
        <f>VLOOKUP(D86,[1]Sheet1!$A$2:$C$246,2,FALSE)</f>
        <v>39.074207999999999</v>
      </c>
    </row>
    <row r="87" spans="1:7" x14ac:dyDescent="0.5">
      <c r="A87" t="s">
        <v>171</v>
      </c>
      <c r="C87" t="s">
        <v>170</v>
      </c>
      <c r="D87" t="s">
        <v>171</v>
      </c>
      <c r="F87">
        <f>VLOOKUP(D87,[1]Sheet1!$A$2:$C$246,3,FALSE)</f>
        <v>-42.604303000000002</v>
      </c>
      <c r="G87">
        <f>VLOOKUP(D87,[1]Sheet1!$A$2:$C$246,2,FALSE)</f>
        <v>71.706935999999999</v>
      </c>
    </row>
    <row r="88" spans="1:7" x14ac:dyDescent="0.5">
      <c r="A88" t="s">
        <v>173</v>
      </c>
      <c r="C88" t="s">
        <v>172</v>
      </c>
      <c r="D88" t="s">
        <v>173</v>
      </c>
      <c r="F88">
        <f>VLOOKUP(D88,[1]Sheet1!$A$2:$C$246,3,FALSE)</f>
        <v>-61.604171000000001</v>
      </c>
      <c r="G88">
        <f>VLOOKUP(D88,[1]Sheet1!$A$2:$C$246,2,FALSE)</f>
        <v>12.262776000000001</v>
      </c>
    </row>
    <row r="89" spans="1:7" x14ac:dyDescent="0.5">
      <c r="A89" t="s">
        <v>175</v>
      </c>
      <c r="C89" t="s">
        <v>174</v>
      </c>
      <c r="D89" t="s">
        <v>175</v>
      </c>
      <c r="F89">
        <f>VLOOKUP(D89,[1]Sheet1!$A$2:$C$246,3,FALSE)</f>
        <v>-62.067641000000002</v>
      </c>
      <c r="G89">
        <f>VLOOKUP(D89,[1]Sheet1!$A$2:$C$246,2,FALSE)</f>
        <v>16.995971000000001</v>
      </c>
    </row>
    <row r="90" spans="1:7" x14ac:dyDescent="0.5">
      <c r="A90" t="s">
        <v>177</v>
      </c>
      <c r="C90" t="s">
        <v>176</v>
      </c>
      <c r="D90" t="s">
        <v>177</v>
      </c>
      <c r="F90">
        <f>VLOOKUP(D90,[1]Sheet1!$A$2:$C$246,3,FALSE)</f>
        <v>144.79373100000001</v>
      </c>
      <c r="G90">
        <f>VLOOKUP(D90,[1]Sheet1!$A$2:$C$246,2,FALSE)</f>
        <v>13.444304000000001</v>
      </c>
    </row>
    <row r="91" spans="1:7" x14ac:dyDescent="0.5">
      <c r="A91" t="s">
        <v>179</v>
      </c>
      <c r="B91" t="s">
        <v>179</v>
      </c>
      <c r="C91" t="s">
        <v>178</v>
      </c>
      <c r="D91" t="s">
        <v>179</v>
      </c>
      <c r="E91" t="s">
        <v>179</v>
      </c>
      <c r="F91">
        <f>VLOOKUP(D91,[1]Sheet1!$A$2:$C$246,3,FALSE)</f>
        <v>-90.230759000000006</v>
      </c>
      <c r="G91">
        <f>VLOOKUP(D91,[1]Sheet1!$A$2:$C$246,2,FALSE)</f>
        <v>15.783471</v>
      </c>
    </row>
    <row r="92" spans="1:7" x14ac:dyDescent="0.5">
      <c r="A92" t="s">
        <v>181</v>
      </c>
      <c r="C92" t="s">
        <v>180</v>
      </c>
      <c r="D92" t="s">
        <v>181</v>
      </c>
      <c r="F92">
        <f>VLOOKUP(D92,[1]Sheet1!$A$2:$C$246,3,FALSE)</f>
        <v>-2.5852780000000002</v>
      </c>
      <c r="G92">
        <f>VLOOKUP(D92,[1]Sheet1!$A$2:$C$246,2,FALSE)</f>
        <v>49.465691</v>
      </c>
    </row>
    <row r="93" spans="1:7" x14ac:dyDescent="0.5">
      <c r="A93" t="s">
        <v>183</v>
      </c>
      <c r="B93" t="s">
        <v>516</v>
      </c>
      <c r="C93" t="s">
        <v>182</v>
      </c>
      <c r="D93" t="s">
        <v>183</v>
      </c>
      <c r="E93" t="s">
        <v>516</v>
      </c>
      <c r="F93">
        <f>VLOOKUP(D93,[1]Sheet1!$A$2:$C$246,3,FALSE)</f>
        <v>-9.6966450000000002</v>
      </c>
      <c r="G93">
        <f>VLOOKUP(D93,[1]Sheet1!$A$2:$C$246,2,FALSE)</f>
        <v>9.9455869999999997</v>
      </c>
    </row>
    <row r="94" spans="1:7" x14ac:dyDescent="0.5">
      <c r="A94" t="s">
        <v>185</v>
      </c>
      <c r="B94" t="s">
        <v>517</v>
      </c>
      <c r="C94" t="s">
        <v>184</v>
      </c>
      <c r="D94" t="s">
        <v>185</v>
      </c>
      <c r="E94" t="s">
        <v>517</v>
      </c>
      <c r="F94">
        <f>VLOOKUP(D94,[1]Sheet1!$A$2:$C$246,3,FALSE)</f>
        <v>-15.180413</v>
      </c>
      <c r="G94">
        <f>VLOOKUP(D94,[1]Sheet1!$A$2:$C$246,2,FALSE)</f>
        <v>11.803749</v>
      </c>
    </row>
    <row r="95" spans="1:7" x14ac:dyDescent="0.5">
      <c r="A95" t="s">
        <v>187</v>
      </c>
      <c r="C95" t="s">
        <v>186</v>
      </c>
      <c r="D95" t="s">
        <v>187</v>
      </c>
      <c r="F95">
        <f>VLOOKUP(D95,[1]Sheet1!$A$2:$C$246,3,FALSE)</f>
        <v>-58.93018</v>
      </c>
      <c r="G95">
        <f>VLOOKUP(D95,[1]Sheet1!$A$2:$C$246,2,FALSE)</f>
        <v>4.8604159999999998</v>
      </c>
    </row>
    <row r="96" spans="1:7" x14ac:dyDescent="0.5">
      <c r="A96" t="s">
        <v>189</v>
      </c>
      <c r="B96" t="s">
        <v>518</v>
      </c>
      <c r="C96" t="s">
        <v>188</v>
      </c>
      <c r="D96" t="s">
        <v>189</v>
      </c>
      <c r="E96" t="s">
        <v>518</v>
      </c>
      <c r="F96">
        <f>VLOOKUP(D96,[1]Sheet1!$A$2:$C$246,3,FALSE)</f>
        <v>-72.285214999999994</v>
      </c>
      <c r="G96">
        <f>VLOOKUP(D96,[1]Sheet1!$A$2:$C$246,2,FALSE)</f>
        <v>18.971187</v>
      </c>
    </row>
    <row r="97" spans="1:7" x14ac:dyDescent="0.5">
      <c r="A97" t="s">
        <v>191</v>
      </c>
      <c r="C97" t="s">
        <v>190</v>
      </c>
      <c r="D97" t="s">
        <v>191</v>
      </c>
    </row>
    <row r="98" spans="1:7" x14ac:dyDescent="0.5">
      <c r="A98" t="s">
        <v>193</v>
      </c>
      <c r="B98" t="s">
        <v>193</v>
      </c>
      <c r="C98" t="s">
        <v>192</v>
      </c>
      <c r="D98" t="s">
        <v>193</v>
      </c>
      <c r="E98" t="s">
        <v>193</v>
      </c>
      <c r="F98">
        <f>VLOOKUP(D98,[1]Sheet1!$A$2:$C$246,3,FALSE)</f>
        <v>-86.241905000000003</v>
      </c>
      <c r="G98">
        <f>VLOOKUP(D98,[1]Sheet1!$A$2:$C$246,2,FALSE)</f>
        <v>15.199999</v>
      </c>
    </row>
    <row r="99" spans="1:7" x14ac:dyDescent="0.5">
      <c r="A99" t="s">
        <v>195</v>
      </c>
      <c r="B99" t="s">
        <v>520</v>
      </c>
      <c r="C99" t="s">
        <v>194</v>
      </c>
      <c r="D99" t="s">
        <v>195</v>
      </c>
      <c r="E99" t="s">
        <v>520</v>
      </c>
      <c r="F99">
        <f>VLOOKUP(D99,[1]Sheet1!$A$2:$C$246,3,FALSE)</f>
        <v>19.503304</v>
      </c>
      <c r="G99">
        <f>VLOOKUP(D99,[1]Sheet1!$A$2:$C$246,2,FALSE)</f>
        <v>47.162494000000002</v>
      </c>
    </row>
    <row r="100" spans="1:7" x14ac:dyDescent="0.5">
      <c r="A100" t="s">
        <v>197</v>
      </c>
      <c r="C100" t="s">
        <v>196</v>
      </c>
      <c r="D100" t="s">
        <v>197</v>
      </c>
      <c r="F100">
        <f>VLOOKUP(D100,[1]Sheet1!$A$2:$C$246,3,FALSE)</f>
        <v>-19.020835000000002</v>
      </c>
      <c r="G100">
        <f>VLOOKUP(D100,[1]Sheet1!$A$2:$C$246,2,FALSE)</f>
        <v>64.963050999999993</v>
      </c>
    </row>
    <row r="101" spans="1:7" x14ac:dyDescent="0.5">
      <c r="A101" t="s">
        <v>199</v>
      </c>
      <c r="B101" t="s">
        <v>521</v>
      </c>
      <c r="C101" t="s">
        <v>198</v>
      </c>
      <c r="D101" t="s">
        <v>199</v>
      </c>
      <c r="E101" t="s">
        <v>521</v>
      </c>
      <c r="F101">
        <f>VLOOKUP(D101,[1]Sheet1!$A$2:$C$246,3,FALSE)</f>
        <v>78.962879999999998</v>
      </c>
      <c r="G101">
        <f>VLOOKUP(D101,[1]Sheet1!$A$2:$C$246,2,FALSE)</f>
        <v>20.593684</v>
      </c>
    </row>
    <row r="102" spans="1:7" x14ac:dyDescent="0.5">
      <c r="A102" t="s">
        <v>201</v>
      </c>
      <c r="B102" t="s">
        <v>575</v>
      </c>
      <c r="C102" t="s">
        <v>200</v>
      </c>
      <c r="D102" t="s">
        <v>201</v>
      </c>
      <c r="E102" t="s">
        <v>575</v>
      </c>
      <c r="F102">
        <f>VLOOKUP(D102,[1]Sheet1!$A$2:$C$246,3,FALSE)</f>
        <v>113.92132700000001</v>
      </c>
      <c r="G102">
        <f>VLOOKUP(D102,[1]Sheet1!$A$2:$C$246,2,FALSE)</f>
        <v>-0.78927499999999995</v>
      </c>
    </row>
    <row r="103" spans="1:7" x14ac:dyDescent="0.5">
      <c r="A103" t="s">
        <v>203</v>
      </c>
      <c r="B103" t="s">
        <v>522</v>
      </c>
      <c r="C103" t="s">
        <v>202</v>
      </c>
      <c r="D103" t="s">
        <v>203</v>
      </c>
      <c r="E103" t="s">
        <v>522</v>
      </c>
      <c r="F103">
        <v>53.688046</v>
      </c>
      <c r="G103">
        <v>32.427908000000002</v>
      </c>
    </row>
    <row r="104" spans="1:7" x14ac:dyDescent="0.5">
      <c r="A104" t="s">
        <v>205</v>
      </c>
      <c r="B104" t="s">
        <v>523</v>
      </c>
      <c r="C104" t="s">
        <v>204</v>
      </c>
      <c r="D104" t="s">
        <v>205</v>
      </c>
      <c r="E104" t="s">
        <v>523</v>
      </c>
      <c r="F104">
        <f>VLOOKUP(D104,[1]Sheet1!$A$2:$C$246,3,FALSE)</f>
        <v>43.679290999999999</v>
      </c>
      <c r="G104">
        <f>VLOOKUP(D104,[1]Sheet1!$A$2:$C$246,2,FALSE)</f>
        <v>33.223191</v>
      </c>
    </row>
    <row r="105" spans="1:7" x14ac:dyDescent="0.5">
      <c r="A105" t="s">
        <v>207</v>
      </c>
      <c r="B105" t="s">
        <v>524</v>
      </c>
      <c r="C105" t="s">
        <v>206</v>
      </c>
      <c r="D105" t="s">
        <v>207</v>
      </c>
      <c r="E105" t="s">
        <v>524</v>
      </c>
      <c r="F105">
        <f>VLOOKUP(D105,[1]Sheet1!$A$2:$C$246,3,FALSE)</f>
        <v>-8.2438900000000004</v>
      </c>
      <c r="G105">
        <f>VLOOKUP(D105,[1]Sheet1!$A$2:$C$246,2,FALSE)</f>
        <v>53.412909999999997</v>
      </c>
    </row>
    <row r="106" spans="1:7" x14ac:dyDescent="0.5">
      <c r="A106" t="s">
        <v>209</v>
      </c>
      <c r="C106" t="s">
        <v>208</v>
      </c>
      <c r="D106" t="s">
        <v>209</v>
      </c>
      <c r="F106">
        <f>VLOOKUP(D106,[1]Sheet1!$A$2:$C$246,3,FALSE)</f>
        <v>-4.5480559999999999</v>
      </c>
      <c r="G106">
        <f>VLOOKUP(D106,[1]Sheet1!$A$2:$C$246,2,FALSE)</f>
        <v>54.236106999999997</v>
      </c>
    </row>
    <row r="107" spans="1:7" x14ac:dyDescent="0.5">
      <c r="A107" t="s">
        <v>211</v>
      </c>
      <c r="B107" t="s">
        <v>525</v>
      </c>
      <c r="C107" t="s">
        <v>210</v>
      </c>
      <c r="D107" t="s">
        <v>211</v>
      </c>
      <c r="E107" t="s">
        <v>525</v>
      </c>
      <c r="F107">
        <f>VLOOKUP(D107,[1]Sheet1!$A$2:$C$246,3,FALSE)</f>
        <v>34.851612000000003</v>
      </c>
      <c r="G107">
        <f>VLOOKUP(D107,[1]Sheet1!$A$2:$C$246,2,FALSE)</f>
        <v>31.046050999999999</v>
      </c>
    </row>
    <row r="108" spans="1:7" x14ac:dyDescent="0.5">
      <c r="A108" t="s">
        <v>213</v>
      </c>
      <c r="B108" t="s">
        <v>578</v>
      </c>
      <c r="C108" t="s">
        <v>212</v>
      </c>
      <c r="D108" t="s">
        <v>213</v>
      </c>
      <c r="E108" t="s">
        <v>578</v>
      </c>
      <c r="F108">
        <f>VLOOKUP(D108,[1]Sheet1!$A$2:$C$246,3,FALSE)</f>
        <v>12.56738</v>
      </c>
      <c r="G108">
        <f>VLOOKUP(D108,[1]Sheet1!$A$2:$C$246,2,FALSE)</f>
        <v>41.871940000000002</v>
      </c>
    </row>
    <row r="109" spans="1:7" x14ac:dyDescent="0.5">
      <c r="A109" t="s">
        <v>215</v>
      </c>
      <c r="B109" t="s">
        <v>526</v>
      </c>
      <c r="C109" t="s">
        <v>214</v>
      </c>
      <c r="D109" t="s">
        <v>215</v>
      </c>
      <c r="E109" t="s">
        <v>526</v>
      </c>
      <c r="F109">
        <f>VLOOKUP(D109,[1]Sheet1!$A$2:$C$246,3,FALSE)</f>
        <v>-77.297507999999993</v>
      </c>
      <c r="G109">
        <f>VLOOKUP(D109,[1]Sheet1!$A$2:$C$246,2,FALSE)</f>
        <v>18.109580999999999</v>
      </c>
    </row>
    <row r="110" spans="1:7" x14ac:dyDescent="0.5">
      <c r="A110" t="s">
        <v>217</v>
      </c>
      <c r="B110" t="s">
        <v>527</v>
      </c>
      <c r="C110" t="s">
        <v>216</v>
      </c>
      <c r="D110" t="s">
        <v>217</v>
      </c>
      <c r="E110" t="s">
        <v>527</v>
      </c>
      <c r="F110">
        <f>VLOOKUP(D110,[1]Sheet1!$A$2:$C$246,3,FALSE)</f>
        <v>138.25292400000001</v>
      </c>
      <c r="G110">
        <f>VLOOKUP(D110,[1]Sheet1!$A$2:$C$246,2,FALSE)</f>
        <v>36.204824000000002</v>
      </c>
    </row>
    <row r="111" spans="1:7" x14ac:dyDescent="0.5">
      <c r="A111" t="s">
        <v>219</v>
      </c>
      <c r="C111" t="s">
        <v>218</v>
      </c>
      <c r="D111" t="s">
        <v>219</v>
      </c>
      <c r="F111">
        <f>VLOOKUP(D111,[1]Sheet1!$A$2:$C$246,3,FALSE)</f>
        <v>-2.1312500000000001</v>
      </c>
      <c r="G111">
        <f>VLOOKUP(D111,[1]Sheet1!$A$2:$C$246,2,FALSE)</f>
        <v>49.214438999999999</v>
      </c>
    </row>
    <row r="112" spans="1:7" x14ac:dyDescent="0.5">
      <c r="A112" t="s">
        <v>221</v>
      </c>
      <c r="B112" t="s">
        <v>528</v>
      </c>
      <c r="C112" t="s">
        <v>220</v>
      </c>
      <c r="D112" t="s">
        <v>221</v>
      </c>
      <c r="E112" t="s">
        <v>528</v>
      </c>
      <c r="F112">
        <f>VLOOKUP(D112,[1]Sheet1!$A$2:$C$246,3,FALSE)</f>
        <v>36.238413999999999</v>
      </c>
      <c r="G112">
        <f>VLOOKUP(D112,[1]Sheet1!$A$2:$C$246,2,FALSE)</f>
        <v>30.585163999999999</v>
      </c>
    </row>
    <row r="113" spans="1:7" x14ac:dyDescent="0.5">
      <c r="A113" t="s">
        <v>223</v>
      </c>
      <c r="C113" t="s">
        <v>222</v>
      </c>
      <c r="D113" t="s">
        <v>223</v>
      </c>
      <c r="F113">
        <f>VLOOKUP(D113,[1]Sheet1!$A$2:$C$246,3,FALSE)</f>
        <v>66.923683999999994</v>
      </c>
      <c r="G113">
        <f>VLOOKUP(D113,[1]Sheet1!$A$2:$C$246,2,FALSE)</f>
        <v>48.019573000000001</v>
      </c>
    </row>
    <row r="114" spans="1:7" x14ac:dyDescent="0.5">
      <c r="A114" t="s">
        <v>225</v>
      </c>
      <c r="B114" t="s">
        <v>225</v>
      </c>
      <c r="C114" t="s">
        <v>224</v>
      </c>
      <c r="D114" t="s">
        <v>225</v>
      </c>
      <c r="E114" t="s">
        <v>225</v>
      </c>
      <c r="F114">
        <f>VLOOKUP(D114,[1]Sheet1!$A$2:$C$246,3,FALSE)</f>
        <v>37.906193000000002</v>
      </c>
      <c r="G114">
        <f>VLOOKUP(D114,[1]Sheet1!$A$2:$C$246,2,FALSE)</f>
        <v>-2.3559E-2</v>
      </c>
    </row>
    <row r="115" spans="1:7" x14ac:dyDescent="0.5">
      <c r="A115" t="s">
        <v>227</v>
      </c>
      <c r="C115" t="s">
        <v>226</v>
      </c>
      <c r="D115" t="s">
        <v>227</v>
      </c>
      <c r="F115">
        <f>VLOOKUP(D115,[1]Sheet1!$A$2:$C$246,3,FALSE)</f>
        <v>-168.734039</v>
      </c>
      <c r="G115">
        <f>VLOOKUP(D115,[1]Sheet1!$A$2:$C$246,2,FALSE)</f>
        <v>-3.3704170000000002</v>
      </c>
    </row>
    <row r="116" spans="1:7" x14ac:dyDescent="0.5">
      <c r="A116" t="s">
        <v>229</v>
      </c>
      <c r="B116" t="s">
        <v>529</v>
      </c>
      <c r="C116" t="s">
        <v>228</v>
      </c>
      <c r="D116" t="s">
        <v>229</v>
      </c>
      <c r="E116" t="s">
        <v>529</v>
      </c>
      <c r="F116">
        <f>VLOOKUP(D116,[1]Sheet1!$A$2:$C$246,3,FALSE)</f>
        <v>47.481766</v>
      </c>
      <c r="G116">
        <f>VLOOKUP(D116,[1]Sheet1!$A$2:$C$246,2,FALSE)</f>
        <v>29.31166</v>
      </c>
    </row>
    <row r="117" spans="1:7" x14ac:dyDescent="0.5">
      <c r="A117" t="s">
        <v>231</v>
      </c>
      <c r="C117" t="s">
        <v>230</v>
      </c>
      <c r="D117" t="s">
        <v>231</v>
      </c>
      <c r="F117">
        <f>VLOOKUP(D117,[1]Sheet1!$A$2:$C$246,3,FALSE)</f>
        <v>74.766098</v>
      </c>
      <c r="G117">
        <f>VLOOKUP(D117,[1]Sheet1!$A$2:$C$246,2,FALSE)</f>
        <v>41.20438</v>
      </c>
    </row>
    <row r="118" spans="1:7" x14ac:dyDescent="0.5">
      <c r="A118" t="s">
        <v>233</v>
      </c>
      <c r="B118" t="s">
        <v>530</v>
      </c>
      <c r="C118" t="s">
        <v>232</v>
      </c>
      <c r="D118" t="s">
        <v>233</v>
      </c>
      <c r="E118" t="s">
        <v>530</v>
      </c>
      <c r="F118">
        <v>102.495496</v>
      </c>
      <c r="G118">
        <v>19.856269999999999</v>
      </c>
    </row>
    <row r="119" spans="1:7" x14ac:dyDescent="0.5">
      <c r="A119" t="s">
        <v>235</v>
      </c>
      <c r="C119" t="s">
        <v>234</v>
      </c>
      <c r="D119" t="s">
        <v>235</v>
      </c>
      <c r="F119">
        <f>VLOOKUP(D119,[1]Sheet1!$A$2:$C$246,3,FALSE)</f>
        <v>24.603189</v>
      </c>
      <c r="G119">
        <f>VLOOKUP(D119,[1]Sheet1!$A$2:$C$246,2,FALSE)</f>
        <v>56.879635</v>
      </c>
    </row>
    <row r="120" spans="1:7" x14ac:dyDescent="0.5">
      <c r="A120" t="s">
        <v>237</v>
      </c>
      <c r="B120" t="s">
        <v>531</v>
      </c>
      <c r="C120" t="s">
        <v>236</v>
      </c>
      <c r="D120" t="s">
        <v>237</v>
      </c>
      <c r="E120" t="s">
        <v>531</v>
      </c>
      <c r="F120">
        <f>VLOOKUP(D120,[1]Sheet1!$A$2:$C$246,3,FALSE)</f>
        <v>35.862285</v>
      </c>
      <c r="G120">
        <f>VLOOKUP(D120,[1]Sheet1!$A$2:$C$246,2,FALSE)</f>
        <v>33.854720999999998</v>
      </c>
    </row>
    <row r="121" spans="1:7" x14ac:dyDescent="0.5">
      <c r="A121" t="s">
        <v>239</v>
      </c>
      <c r="B121" t="s">
        <v>239</v>
      </c>
      <c r="C121" t="s">
        <v>238</v>
      </c>
      <c r="D121" t="s">
        <v>239</v>
      </c>
      <c r="E121" t="s">
        <v>239</v>
      </c>
      <c r="F121">
        <f>VLOOKUP(D121,[1]Sheet1!$A$2:$C$246,3,FALSE)</f>
        <v>28.233608</v>
      </c>
      <c r="G121">
        <f>VLOOKUP(D121,[1]Sheet1!$A$2:$C$246,2,FALSE)</f>
        <v>-29.609988000000001</v>
      </c>
    </row>
    <row r="122" spans="1:7" x14ac:dyDescent="0.5">
      <c r="A122" t="s">
        <v>241</v>
      </c>
      <c r="B122" t="s">
        <v>241</v>
      </c>
      <c r="C122" t="s">
        <v>240</v>
      </c>
      <c r="D122" t="s">
        <v>241</v>
      </c>
      <c r="E122" t="s">
        <v>241</v>
      </c>
      <c r="F122">
        <f>VLOOKUP(D122,[1]Sheet1!$A$2:$C$246,3,FALSE)</f>
        <v>-9.4294989999999999</v>
      </c>
      <c r="G122">
        <f>VLOOKUP(D122,[1]Sheet1!$A$2:$C$246,2,FALSE)</f>
        <v>6.4280549999999996</v>
      </c>
    </row>
    <row r="123" spans="1:7" x14ac:dyDescent="0.5">
      <c r="A123" t="s">
        <v>243</v>
      </c>
      <c r="B123" t="s">
        <v>532</v>
      </c>
      <c r="C123" t="s">
        <v>242</v>
      </c>
      <c r="D123" t="s">
        <v>243</v>
      </c>
      <c r="E123" t="s">
        <v>532</v>
      </c>
      <c r="F123">
        <f>VLOOKUP(D123,[1]Sheet1!$A$2:$C$246,3,FALSE)</f>
        <v>17.228331000000001</v>
      </c>
      <c r="G123">
        <f>VLOOKUP(D123,[1]Sheet1!$A$2:$C$246,2,FALSE)</f>
        <v>26.335100000000001</v>
      </c>
    </row>
    <row r="124" spans="1:7" x14ac:dyDescent="0.5">
      <c r="A124" t="s">
        <v>245</v>
      </c>
      <c r="C124" t="s">
        <v>244</v>
      </c>
      <c r="D124" t="s">
        <v>245</v>
      </c>
      <c r="F124">
        <f>VLOOKUP(D124,[1]Sheet1!$A$2:$C$246,3,FALSE)</f>
        <v>9.5553729999999995</v>
      </c>
      <c r="G124">
        <f>VLOOKUP(D124,[1]Sheet1!$A$2:$C$246,2,FALSE)</f>
        <v>47.165999999999997</v>
      </c>
    </row>
    <row r="125" spans="1:7" x14ac:dyDescent="0.5">
      <c r="A125" t="s">
        <v>247</v>
      </c>
      <c r="C125" t="s">
        <v>246</v>
      </c>
      <c r="D125" t="s">
        <v>247</v>
      </c>
      <c r="F125">
        <f>VLOOKUP(D125,[1]Sheet1!$A$2:$C$246,3,FALSE)</f>
        <v>23.881274999999999</v>
      </c>
      <c r="G125">
        <f>VLOOKUP(D125,[1]Sheet1!$A$2:$C$246,2,FALSE)</f>
        <v>55.169438</v>
      </c>
    </row>
    <row r="126" spans="1:7" x14ac:dyDescent="0.5">
      <c r="A126" t="s">
        <v>249</v>
      </c>
      <c r="C126" t="s">
        <v>248</v>
      </c>
      <c r="D126" t="s">
        <v>249</v>
      </c>
      <c r="F126">
        <f>VLOOKUP(D126,[1]Sheet1!$A$2:$C$246,3,FALSE)</f>
        <v>6.1295830000000002</v>
      </c>
      <c r="G126">
        <f>VLOOKUP(D126,[1]Sheet1!$A$2:$C$246,2,FALSE)</f>
        <v>49.815272999999998</v>
      </c>
    </row>
    <row r="127" spans="1:7" x14ac:dyDescent="0.5">
      <c r="A127" t="s">
        <v>251</v>
      </c>
      <c r="B127" t="s">
        <v>251</v>
      </c>
      <c r="C127" t="s">
        <v>250</v>
      </c>
      <c r="D127" t="s">
        <v>251</v>
      </c>
      <c r="E127" t="s">
        <v>251</v>
      </c>
      <c r="F127">
        <f>VLOOKUP(D127,[1]Sheet1!$A$2:$C$246,3,FALSE)</f>
        <v>46.869107</v>
      </c>
      <c r="G127">
        <f>VLOOKUP(D127,[1]Sheet1!$A$2:$C$246,2,FALSE)</f>
        <v>-18.766946999999998</v>
      </c>
    </row>
    <row r="128" spans="1:7" x14ac:dyDescent="0.5">
      <c r="A128" t="s">
        <v>253</v>
      </c>
      <c r="B128" t="s">
        <v>253</v>
      </c>
      <c r="C128" t="s">
        <v>252</v>
      </c>
      <c r="D128" t="s">
        <v>253</v>
      </c>
      <c r="E128" t="s">
        <v>253</v>
      </c>
      <c r="F128">
        <f>VLOOKUP(D128,[1]Sheet1!$A$2:$C$246,3,FALSE)</f>
        <v>34.301524999999998</v>
      </c>
      <c r="G128">
        <f>VLOOKUP(D128,[1]Sheet1!$A$2:$C$246,2,FALSE)</f>
        <v>-13.254308</v>
      </c>
    </row>
    <row r="129" spans="1:7" x14ac:dyDescent="0.5">
      <c r="A129" t="s">
        <v>255</v>
      </c>
      <c r="B129" t="s">
        <v>533</v>
      </c>
      <c r="C129" t="s">
        <v>254</v>
      </c>
      <c r="D129" t="s">
        <v>255</v>
      </c>
      <c r="E129" t="s">
        <v>533</v>
      </c>
      <c r="F129">
        <f>VLOOKUP(D129,[1]Sheet1!$A$2:$C$246,3,FALSE)</f>
        <v>101.97576599999999</v>
      </c>
      <c r="G129">
        <f>VLOOKUP(D129,[1]Sheet1!$A$2:$C$246,2,FALSE)</f>
        <v>4.2104840000000001</v>
      </c>
    </row>
    <row r="130" spans="1:7" x14ac:dyDescent="0.5">
      <c r="A130" t="s">
        <v>257</v>
      </c>
      <c r="C130" t="s">
        <v>256</v>
      </c>
      <c r="D130" t="s">
        <v>257</v>
      </c>
      <c r="F130">
        <f>VLOOKUP(D130,[1]Sheet1!$A$2:$C$246,3,FALSE)</f>
        <v>73.220680000000002</v>
      </c>
      <c r="G130">
        <f>VLOOKUP(D130,[1]Sheet1!$A$2:$C$246,2,FALSE)</f>
        <v>3.2027779999999999</v>
      </c>
    </row>
    <row r="131" spans="1:7" x14ac:dyDescent="0.5">
      <c r="A131" t="s">
        <v>259</v>
      </c>
      <c r="B131" t="s">
        <v>259</v>
      </c>
      <c r="C131" t="s">
        <v>258</v>
      </c>
      <c r="D131" t="s">
        <v>259</v>
      </c>
      <c r="E131" t="s">
        <v>259</v>
      </c>
      <c r="F131">
        <f>VLOOKUP(D131,[1]Sheet1!$A$2:$C$246,3,FALSE)</f>
        <v>-3.9961660000000001</v>
      </c>
      <c r="G131">
        <f>VLOOKUP(D131,[1]Sheet1!$A$2:$C$246,2,FALSE)</f>
        <v>17.570692000000001</v>
      </c>
    </row>
    <row r="132" spans="1:7" x14ac:dyDescent="0.5">
      <c r="A132" t="s">
        <v>261</v>
      </c>
      <c r="C132" t="s">
        <v>260</v>
      </c>
      <c r="D132" t="s">
        <v>261</v>
      </c>
      <c r="F132">
        <f>VLOOKUP(D132,[1]Sheet1!$A$2:$C$246,3,FALSE)</f>
        <v>14.375416</v>
      </c>
      <c r="G132">
        <f>VLOOKUP(D132,[1]Sheet1!$A$2:$C$246,2,FALSE)</f>
        <v>35.937496000000003</v>
      </c>
    </row>
    <row r="133" spans="1:7" x14ac:dyDescent="0.5">
      <c r="A133" t="s">
        <v>263</v>
      </c>
      <c r="C133" t="s">
        <v>262</v>
      </c>
      <c r="D133" t="s">
        <v>263</v>
      </c>
      <c r="F133">
        <f>VLOOKUP(D133,[1]Sheet1!$A$2:$C$246,3,FALSE)</f>
        <v>171.18447800000001</v>
      </c>
      <c r="G133">
        <f>VLOOKUP(D133,[1]Sheet1!$A$2:$C$246,2,FALSE)</f>
        <v>7.1314739999999999</v>
      </c>
    </row>
    <row r="134" spans="1:7" x14ac:dyDescent="0.5">
      <c r="A134" t="s">
        <v>265</v>
      </c>
      <c r="C134" t="s">
        <v>264</v>
      </c>
      <c r="D134" t="s">
        <v>265</v>
      </c>
      <c r="F134">
        <f>VLOOKUP(D134,[1]Sheet1!$A$2:$C$246,3,FALSE)</f>
        <v>-61.024174000000002</v>
      </c>
      <c r="G134">
        <f>VLOOKUP(D134,[1]Sheet1!$A$2:$C$246,2,FALSE)</f>
        <v>14.641527999999999</v>
      </c>
    </row>
    <row r="135" spans="1:7" x14ac:dyDescent="0.5">
      <c r="A135" t="s">
        <v>267</v>
      </c>
      <c r="B135" t="s">
        <v>534</v>
      </c>
      <c r="C135" t="s">
        <v>266</v>
      </c>
      <c r="D135" t="s">
        <v>267</v>
      </c>
      <c r="E135" t="s">
        <v>534</v>
      </c>
      <c r="F135">
        <f>VLOOKUP(D135,[1]Sheet1!$A$2:$C$246,3,FALSE)</f>
        <v>-10.940835</v>
      </c>
      <c r="G135">
        <f>VLOOKUP(D135,[1]Sheet1!$A$2:$C$246,2,FALSE)</f>
        <v>21.00789</v>
      </c>
    </row>
    <row r="136" spans="1:7" x14ac:dyDescent="0.5">
      <c r="A136" t="s">
        <v>269</v>
      </c>
      <c r="B136" t="s">
        <v>535</v>
      </c>
      <c r="C136" t="s">
        <v>268</v>
      </c>
      <c r="D136" t="s">
        <v>269</v>
      </c>
      <c r="E136" t="s">
        <v>535</v>
      </c>
      <c r="F136">
        <f>VLOOKUP(D136,[1]Sheet1!$A$2:$C$246,3,FALSE)</f>
        <v>57.552152</v>
      </c>
      <c r="G136">
        <f>VLOOKUP(D136,[1]Sheet1!$A$2:$C$246,2,FALSE)</f>
        <v>-20.348403999999999</v>
      </c>
    </row>
    <row r="137" spans="1:7" x14ac:dyDescent="0.5">
      <c r="A137" t="s">
        <v>271</v>
      </c>
      <c r="C137" t="s">
        <v>270</v>
      </c>
      <c r="D137" t="s">
        <v>271</v>
      </c>
      <c r="F137">
        <f>VLOOKUP(D137,[1]Sheet1!$A$2:$C$246,3,FALSE)</f>
        <v>45.166243999999999</v>
      </c>
      <c r="G137">
        <f>VLOOKUP(D137,[1]Sheet1!$A$2:$C$246,2,FALSE)</f>
        <v>-12.827500000000001</v>
      </c>
    </row>
    <row r="138" spans="1:7" x14ac:dyDescent="0.5">
      <c r="A138" t="s">
        <v>273</v>
      </c>
      <c r="B138" t="s">
        <v>536</v>
      </c>
      <c r="C138" t="s">
        <v>272</v>
      </c>
      <c r="D138" t="s">
        <v>273</v>
      </c>
      <c r="E138" t="s">
        <v>536</v>
      </c>
      <c r="F138">
        <f>VLOOKUP(D138,[1]Sheet1!$A$2:$C$246,3,FALSE)</f>
        <v>-102.552784</v>
      </c>
      <c r="G138">
        <f>VLOOKUP(D138,[1]Sheet1!$A$2:$C$246,2,FALSE)</f>
        <v>23.634501</v>
      </c>
    </row>
    <row r="139" spans="1:7" x14ac:dyDescent="0.5">
      <c r="A139" t="s">
        <v>275</v>
      </c>
      <c r="C139" t="s">
        <v>274</v>
      </c>
      <c r="D139" t="s">
        <v>275</v>
      </c>
      <c r="F139">
        <v>150.55081200000001</v>
      </c>
      <c r="G139">
        <v>7.425554</v>
      </c>
    </row>
    <row r="140" spans="1:7" x14ac:dyDescent="0.5">
      <c r="A140" t="s">
        <v>277</v>
      </c>
      <c r="C140" t="s">
        <v>276</v>
      </c>
      <c r="D140" t="s">
        <v>277</v>
      </c>
      <c r="F140">
        <f>VLOOKUP(D140,[1]Sheet1!$A$2:$C$246,3,FALSE)</f>
        <v>7.4128410000000002</v>
      </c>
      <c r="G140">
        <f>VLOOKUP(D140,[1]Sheet1!$A$2:$C$246,2,FALSE)</f>
        <v>43.750298000000001</v>
      </c>
    </row>
    <row r="141" spans="1:7" x14ac:dyDescent="0.5">
      <c r="A141" t="s">
        <v>279</v>
      </c>
      <c r="B141" t="s">
        <v>537</v>
      </c>
      <c r="C141" t="s">
        <v>278</v>
      </c>
      <c r="D141" t="s">
        <v>279</v>
      </c>
      <c r="E141" t="s">
        <v>537</v>
      </c>
      <c r="F141">
        <f>VLOOKUP(D141,[1]Sheet1!$A$2:$C$246,3,FALSE)</f>
        <v>103.846656</v>
      </c>
      <c r="G141">
        <f>VLOOKUP(D141,[1]Sheet1!$A$2:$C$246,2,FALSE)</f>
        <v>46.862496</v>
      </c>
    </row>
    <row r="142" spans="1:7" x14ac:dyDescent="0.5">
      <c r="A142" t="s">
        <v>281</v>
      </c>
      <c r="C142" t="s">
        <v>280</v>
      </c>
      <c r="D142" t="s">
        <v>281</v>
      </c>
      <c r="F142">
        <f>VLOOKUP(D142,[1]Sheet1!$A$2:$C$246,3,FALSE)</f>
        <v>19.374389999999998</v>
      </c>
      <c r="G142">
        <f>VLOOKUP(D142,[1]Sheet1!$A$2:$C$246,2,FALSE)</f>
        <v>42.708677999999999</v>
      </c>
    </row>
    <row r="143" spans="1:7" x14ac:dyDescent="0.5">
      <c r="A143" t="s">
        <v>283</v>
      </c>
      <c r="C143" t="s">
        <v>282</v>
      </c>
      <c r="D143" t="s">
        <v>283</v>
      </c>
      <c r="F143">
        <f>VLOOKUP(D143,[1]Sheet1!$A$2:$C$246,3,FALSE)</f>
        <v>-62.187365999999997</v>
      </c>
      <c r="G143">
        <f>VLOOKUP(D143,[1]Sheet1!$A$2:$C$246,2,FALSE)</f>
        <v>16.742498000000001</v>
      </c>
    </row>
    <row r="144" spans="1:7" x14ac:dyDescent="0.5">
      <c r="A144" t="s">
        <v>285</v>
      </c>
      <c r="B144" t="s">
        <v>538</v>
      </c>
      <c r="C144" t="s">
        <v>284</v>
      </c>
      <c r="D144" t="s">
        <v>285</v>
      </c>
      <c r="E144" t="s">
        <v>538</v>
      </c>
      <c r="F144">
        <f>VLOOKUP(D144,[1]Sheet1!$A$2:$C$246,3,FALSE)</f>
        <v>-7.0926200000000001</v>
      </c>
      <c r="G144">
        <f>VLOOKUP(D144,[1]Sheet1!$A$2:$C$246,2,FALSE)</f>
        <v>31.791702000000001</v>
      </c>
    </row>
    <row r="145" spans="1:7" x14ac:dyDescent="0.5">
      <c r="A145" t="s">
        <v>287</v>
      </c>
      <c r="B145" t="s">
        <v>287</v>
      </c>
      <c r="C145" t="s">
        <v>286</v>
      </c>
      <c r="D145" t="s">
        <v>287</v>
      </c>
      <c r="E145" t="s">
        <v>287</v>
      </c>
      <c r="F145">
        <f>VLOOKUP(D145,[1]Sheet1!$A$2:$C$246,3,FALSE)</f>
        <v>35.529561999999999</v>
      </c>
      <c r="G145">
        <f>VLOOKUP(D145,[1]Sheet1!$A$2:$C$246,2,FALSE)</f>
        <v>-18.665694999999999</v>
      </c>
    </row>
    <row r="146" spans="1:7" x14ac:dyDescent="0.5">
      <c r="A146" t="s">
        <v>289</v>
      </c>
      <c r="B146" t="s">
        <v>492</v>
      </c>
      <c r="C146" t="s">
        <v>288</v>
      </c>
      <c r="D146" t="s">
        <v>289</v>
      </c>
      <c r="E146" t="s">
        <v>492</v>
      </c>
      <c r="F146">
        <v>95.956222999999994</v>
      </c>
      <c r="G146">
        <v>21.913965000000001</v>
      </c>
    </row>
    <row r="147" spans="1:7" x14ac:dyDescent="0.5">
      <c r="A147" t="s">
        <v>291</v>
      </c>
      <c r="B147" t="s">
        <v>540</v>
      </c>
      <c r="C147" t="s">
        <v>290</v>
      </c>
      <c r="D147" t="s">
        <v>291</v>
      </c>
      <c r="E147" t="s">
        <v>540</v>
      </c>
      <c r="F147">
        <f>VLOOKUP(D147,[1]Sheet1!$A$2:$C$246,3,FALSE)</f>
        <v>18.490410000000001</v>
      </c>
      <c r="G147">
        <f>VLOOKUP(D147,[1]Sheet1!$A$2:$C$246,2,FALSE)</f>
        <v>-22.957640000000001</v>
      </c>
    </row>
    <row r="148" spans="1:7" x14ac:dyDescent="0.5">
      <c r="A148" t="s">
        <v>293</v>
      </c>
      <c r="C148" t="s">
        <v>292</v>
      </c>
      <c r="D148" t="s">
        <v>293</v>
      </c>
      <c r="F148">
        <f>VLOOKUP(D148,[1]Sheet1!$A$2:$C$246,3,FALSE)</f>
        <v>166.93150299999999</v>
      </c>
      <c r="G148">
        <f>VLOOKUP(D148,[1]Sheet1!$A$2:$C$246,2,FALSE)</f>
        <v>-0.52277799999999996</v>
      </c>
    </row>
    <row r="149" spans="1:7" x14ac:dyDescent="0.5">
      <c r="A149" t="s">
        <v>295</v>
      </c>
      <c r="B149" t="s">
        <v>541</v>
      </c>
      <c r="C149" t="s">
        <v>294</v>
      </c>
      <c r="D149" t="s">
        <v>295</v>
      </c>
      <c r="E149" t="s">
        <v>541</v>
      </c>
      <c r="F149">
        <f>VLOOKUP(D149,[1]Sheet1!$A$2:$C$246,3,FALSE)</f>
        <v>84.124008000000003</v>
      </c>
      <c r="G149">
        <f>VLOOKUP(D149,[1]Sheet1!$A$2:$C$246,2,FALSE)</f>
        <v>28.394856999999998</v>
      </c>
    </row>
    <row r="150" spans="1:7" x14ac:dyDescent="0.5">
      <c r="A150" t="s">
        <v>297</v>
      </c>
      <c r="B150" t="s">
        <v>577</v>
      </c>
      <c r="C150" t="s">
        <v>296</v>
      </c>
      <c r="D150" t="s">
        <v>297</v>
      </c>
      <c r="E150" t="s">
        <v>577</v>
      </c>
      <c r="F150">
        <f>VLOOKUP(D150,[1]Sheet1!$A$2:$C$246,3,FALSE)</f>
        <v>5.2912660000000002</v>
      </c>
      <c r="G150">
        <f>VLOOKUP(D150,[1]Sheet1!$A$2:$C$246,2,FALSE)</f>
        <v>52.132632999999998</v>
      </c>
    </row>
    <row r="151" spans="1:7" x14ac:dyDescent="0.5">
      <c r="A151" t="s">
        <v>299</v>
      </c>
      <c r="C151" t="s">
        <v>298</v>
      </c>
      <c r="D151" t="s">
        <v>299</v>
      </c>
      <c r="F151">
        <f>VLOOKUP(D151,[1]Sheet1!$A$2:$C$246,3,FALSE)</f>
        <v>165.618042</v>
      </c>
      <c r="G151">
        <f>VLOOKUP(D151,[1]Sheet1!$A$2:$C$246,2,FALSE)</f>
        <v>-20.904305000000001</v>
      </c>
    </row>
    <row r="152" spans="1:7" x14ac:dyDescent="0.5">
      <c r="A152" t="s">
        <v>301</v>
      </c>
      <c r="B152" t="s">
        <v>539</v>
      </c>
      <c r="C152" t="s">
        <v>300</v>
      </c>
      <c r="D152" t="s">
        <v>301</v>
      </c>
      <c r="E152" t="s">
        <v>539</v>
      </c>
      <c r="F152">
        <f>VLOOKUP(D152,[1]Sheet1!$A$2:$C$246,3,FALSE)</f>
        <v>174.88597100000001</v>
      </c>
      <c r="G152">
        <f>VLOOKUP(D152,[1]Sheet1!$A$2:$C$246,2,FALSE)</f>
        <v>-40.900556999999999</v>
      </c>
    </row>
    <row r="153" spans="1:7" x14ac:dyDescent="0.5">
      <c r="A153" t="s">
        <v>303</v>
      </c>
      <c r="B153" t="s">
        <v>303</v>
      </c>
      <c r="C153" t="s">
        <v>302</v>
      </c>
      <c r="D153" t="s">
        <v>303</v>
      </c>
      <c r="E153" t="s">
        <v>303</v>
      </c>
      <c r="F153">
        <f>VLOOKUP(D153,[1]Sheet1!$A$2:$C$246,3,FALSE)</f>
        <v>-85.207228999999998</v>
      </c>
      <c r="G153">
        <f>VLOOKUP(D153,[1]Sheet1!$A$2:$C$246,2,FALSE)</f>
        <v>12.865416</v>
      </c>
    </row>
    <row r="154" spans="1:7" x14ac:dyDescent="0.5">
      <c r="A154" t="s">
        <v>305</v>
      </c>
      <c r="B154" t="s">
        <v>305</v>
      </c>
      <c r="C154" t="s">
        <v>304</v>
      </c>
      <c r="D154" t="s">
        <v>305</v>
      </c>
      <c r="E154" t="s">
        <v>305</v>
      </c>
      <c r="F154">
        <f>VLOOKUP(D154,[1]Sheet1!$A$2:$C$246,3,FALSE)</f>
        <v>8.0816660000000002</v>
      </c>
      <c r="G154">
        <f>VLOOKUP(D154,[1]Sheet1!$A$2:$C$246,2,FALSE)</f>
        <v>17.607789</v>
      </c>
    </row>
    <row r="155" spans="1:7" x14ac:dyDescent="0.5">
      <c r="A155" t="s">
        <v>307</v>
      </c>
      <c r="B155" t="s">
        <v>307</v>
      </c>
      <c r="C155" t="s">
        <v>306</v>
      </c>
      <c r="D155" t="s">
        <v>307</v>
      </c>
      <c r="E155" t="s">
        <v>307</v>
      </c>
      <c r="F155">
        <f>VLOOKUP(D155,[1]Sheet1!$A$2:$C$246,3,FALSE)</f>
        <v>8.6752769999999995</v>
      </c>
      <c r="G155">
        <f>VLOOKUP(D155,[1]Sheet1!$A$2:$C$246,2,FALSE)</f>
        <v>9.0819989999999997</v>
      </c>
    </row>
    <row r="156" spans="1:7" x14ac:dyDescent="0.5">
      <c r="A156" t="s">
        <v>309</v>
      </c>
      <c r="C156" t="s">
        <v>308</v>
      </c>
      <c r="D156" t="s">
        <v>309</v>
      </c>
      <c r="F156">
        <f>VLOOKUP(D156,[1]Sheet1!$A$2:$C$246,3,FALSE)</f>
        <v>-169.867233</v>
      </c>
      <c r="G156">
        <f>VLOOKUP(D156,[1]Sheet1!$A$2:$C$246,2,FALSE)</f>
        <v>-19.054445000000001</v>
      </c>
    </row>
    <row r="157" spans="1:7" x14ac:dyDescent="0.5">
      <c r="A157" t="s">
        <v>311</v>
      </c>
      <c r="C157" t="s">
        <v>310</v>
      </c>
      <c r="D157" t="s">
        <v>311</v>
      </c>
      <c r="F157">
        <f>VLOOKUP(D157,[1]Sheet1!$A$2:$C$246,3,FALSE)</f>
        <v>167.954712</v>
      </c>
      <c r="G157">
        <f>VLOOKUP(D157,[1]Sheet1!$A$2:$C$246,2,FALSE)</f>
        <v>-29.040835000000001</v>
      </c>
    </row>
    <row r="158" spans="1:7" x14ac:dyDescent="0.5">
      <c r="A158" t="s">
        <v>313</v>
      </c>
      <c r="C158" t="s">
        <v>312</v>
      </c>
      <c r="D158" t="s">
        <v>313</v>
      </c>
      <c r="F158">
        <f>VLOOKUP(D158,[1]Sheet1!$A$2:$C$246,3,FALSE)</f>
        <v>145.38469000000001</v>
      </c>
      <c r="G158">
        <f>VLOOKUP(D158,[1]Sheet1!$A$2:$C$246,2,FALSE)</f>
        <v>17.330829999999999</v>
      </c>
    </row>
    <row r="159" spans="1:7" x14ac:dyDescent="0.5">
      <c r="A159" t="s">
        <v>315</v>
      </c>
      <c r="B159" t="s">
        <v>543</v>
      </c>
      <c r="C159" t="s">
        <v>314</v>
      </c>
      <c r="D159" t="s">
        <v>315</v>
      </c>
      <c r="E159" t="s">
        <v>543</v>
      </c>
      <c r="F159">
        <f>VLOOKUP(D159,[1]Sheet1!$A$2:$C$246,3,FALSE)</f>
        <v>8.4689460000000008</v>
      </c>
      <c r="G159">
        <f>VLOOKUP(D159,[1]Sheet1!$A$2:$C$246,2,FALSE)</f>
        <v>60.472023999999998</v>
      </c>
    </row>
    <row r="160" spans="1:7" x14ac:dyDescent="0.5">
      <c r="A160" t="s">
        <v>317</v>
      </c>
      <c r="B160" t="s">
        <v>317</v>
      </c>
      <c r="C160" t="s">
        <v>316</v>
      </c>
      <c r="D160" t="s">
        <v>317</v>
      </c>
      <c r="E160" t="s">
        <v>317</v>
      </c>
      <c r="F160">
        <f>VLOOKUP(D160,[1]Sheet1!$A$2:$C$246,3,FALSE)</f>
        <v>55.923254999999997</v>
      </c>
      <c r="G160">
        <f>VLOOKUP(D160,[1]Sheet1!$A$2:$C$246,2,FALSE)</f>
        <v>21.512582999999999</v>
      </c>
    </row>
    <row r="161" spans="1:7" x14ac:dyDescent="0.5">
      <c r="A161" t="s">
        <v>319</v>
      </c>
      <c r="B161" t="s">
        <v>319</v>
      </c>
      <c r="C161" t="s">
        <v>318</v>
      </c>
      <c r="D161" t="s">
        <v>319</v>
      </c>
      <c r="E161" t="s">
        <v>319</v>
      </c>
      <c r="F161">
        <f>VLOOKUP(D161,[1]Sheet1!$A$2:$C$246,3,FALSE)</f>
        <v>69.345116000000004</v>
      </c>
      <c r="G161">
        <f>VLOOKUP(D161,[1]Sheet1!$A$2:$C$246,2,FALSE)</f>
        <v>30.375321</v>
      </c>
    </row>
    <row r="162" spans="1:7" x14ac:dyDescent="0.5">
      <c r="A162" t="s">
        <v>321</v>
      </c>
      <c r="C162" t="s">
        <v>320</v>
      </c>
      <c r="D162" t="s">
        <v>321</v>
      </c>
      <c r="F162">
        <f>VLOOKUP(D162,[1]Sheet1!$A$2:$C$246,3,FALSE)</f>
        <v>134.58251999999999</v>
      </c>
      <c r="G162">
        <f>VLOOKUP(D162,[1]Sheet1!$A$2:$C$246,2,FALSE)</f>
        <v>7.5149800000000004</v>
      </c>
    </row>
    <row r="163" spans="1:7" x14ac:dyDescent="0.5">
      <c r="A163" t="s">
        <v>323</v>
      </c>
      <c r="B163" t="s">
        <v>323</v>
      </c>
      <c r="C163" t="s">
        <v>322</v>
      </c>
      <c r="D163" t="s">
        <v>323</v>
      </c>
      <c r="E163" t="s">
        <v>323</v>
      </c>
      <c r="F163">
        <f>VLOOKUP(D163,[1]Sheet1!$A$2:$C$246,3,FALSE)</f>
        <v>-80.782127000000003</v>
      </c>
      <c r="G163">
        <f>VLOOKUP(D163,[1]Sheet1!$A$2:$C$246,2,FALSE)</f>
        <v>8.5379810000000003</v>
      </c>
    </row>
    <row r="164" spans="1:7" x14ac:dyDescent="0.5">
      <c r="A164" t="s">
        <v>325</v>
      </c>
      <c r="C164" t="s">
        <v>324</v>
      </c>
      <c r="D164" t="s">
        <v>325</v>
      </c>
      <c r="F164">
        <f>VLOOKUP(D164,[1]Sheet1!$A$2:$C$246,3,FALSE)</f>
        <v>143.95554999999999</v>
      </c>
      <c r="G164">
        <f>VLOOKUP(D164,[1]Sheet1!$A$2:$C$246,2,FALSE)</f>
        <v>-6.3149930000000003</v>
      </c>
    </row>
    <row r="165" spans="1:7" x14ac:dyDescent="0.5">
      <c r="A165" t="s">
        <v>327</v>
      </c>
      <c r="B165" t="s">
        <v>327</v>
      </c>
      <c r="C165" t="s">
        <v>326</v>
      </c>
      <c r="D165" t="s">
        <v>327</v>
      </c>
      <c r="E165" t="s">
        <v>327</v>
      </c>
      <c r="F165">
        <f>VLOOKUP(D165,[1]Sheet1!$A$2:$C$246,3,FALSE)</f>
        <v>-58.443832</v>
      </c>
      <c r="G165">
        <f>VLOOKUP(D165,[1]Sheet1!$A$2:$C$246,2,FALSE)</f>
        <v>-23.442502999999999</v>
      </c>
    </row>
    <row r="166" spans="1:7" x14ac:dyDescent="0.5">
      <c r="A166" t="s">
        <v>329</v>
      </c>
      <c r="B166" t="s">
        <v>544</v>
      </c>
      <c r="C166" t="s">
        <v>328</v>
      </c>
      <c r="D166" t="s">
        <v>329</v>
      </c>
      <c r="E166" t="s">
        <v>544</v>
      </c>
      <c r="F166">
        <f>VLOOKUP(D166,[1]Sheet1!$A$2:$C$246,3,FALSE)</f>
        <v>-75.015152</v>
      </c>
      <c r="G166">
        <f>VLOOKUP(D166,[1]Sheet1!$A$2:$C$246,2,FALSE)</f>
        <v>-9.1899669999999993</v>
      </c>
    </row>
    <row r="167" spans="1:7" x14ac:dyDescent="0.5">
      <c r="A167" t="s">
        <v>331</v>
      </c>
      <c r="B167" t="s">
        <v>331</v>
      </c>
      <c r="C167" t="s">
        <v>330</v>
      </c>
      <c r="D167" t="s">
        <v>331</v>
      </c>
      <c r="E167" t="s">
        <v>331</v>
      </c>
      <c r="F167">
        <f>VLOOKUP(D167,[1]Sheet1!$A$2:$C$246,3,FALSE)</f>
        <v>121.774017</v>
      </c>
      <c r="G167">
        <f>VLOOKUP(D167,[1]Sheet1!$A$2:$C$246,2,FALSE)</f>
        <v>12.879721</v>
      </c>
    </row>
    <row r="168" spans="1:7" x14ac:dyDescent="0.5">
      <c r="A168" t="s">
        <v>333</v>
      </c>
      <c r="C168" t="s">
        <v>332</v>
      </c>
      <c r="D168" t="s">
        <v>333</v>
      </c>
    </row>
    <row r="169" spans="1:7" x14ac:dyDescent="0.5">
      <c r="A169" t="s">
        <v>335</v>
      </c>
      <c r="B169" t="s">
        <v>545</v>
      </c>
      <c r="C169" t="s">
        <v>334</v>
      </c>
      <c r="D169" t="s">
        <v>335</v>
      </c>
      <c r="E169" t="s">
        <v>545</v>
      </c>
      <c r="F169">
        <f>VLOOKUP(D169,[1]Sheet1!$A$2:$C$246,3,FALSE)</f>
        <v>19.145136000000001</v>
      </c>
      <c r="G169">
        <f>VLOOKUP(D169,[1]Sheet1!$A$2:$C$246,2,FALSE)</f>
        <v>51.919438</v>
      </c>
    </row>
    <row r="170" spans="1:7" x14ac:dyDescent="0.5">
      <c r="A170" t="s">
        <v>337</v>
      </c>
      <c r="B170" t="s">
        <v>546</v>
      </c>
      <c r="C170" t="s">
        <v>336</v>
      </c>
      <c r="D170" t="s">
        <v>337</v>
      </c>
      <c r="E170" t="s">
        <v>546</v>
      </c>
      <c r="F170">
        <f>VLOOKUP(D170,[1]Sheet1!$A$2:$C$246,3,FALSE)</f>
        <v>-8.2244539999999997</v>
      </c>
      <c r="G170">
        <f>VLOOKUP(D170,[1]Sheet1!$A$2:$C$246,2,FALSE)</f>
        <v>39.399872000000002</v>
      </c>
    </row>
    <row r="171" spans="1:7" x14ac:dyDescent="0.5">
      <c r="A171" t="s">
        <v>339</v>
      </c>
      <c r="B171" t="s">
        <v>547</v>
      </c>
      <c r="C171" t="s">
        <v>338</v>
      </c>
      <c r="D171" t="s">
        <v>339</v>
      </c>
      <c r="E171" t="s">
        <v>547</v>
      </c>
      <c r="F171">
        <f>VLOOKUP(D171,[1]Sheet1!$A$2:$C$246,3,FALSE)</f>
        <v>-66.590148999999997</v>
      </c>
      <c r="G171">
        <f>VLOOKUP(D171,[1]Sheet1!$A$2:$C$246,2,FALSE)</f>
        <v>18.220832999999999</v>
      </c>
    </row>
    <row r="172" spans="1:7" x14ac:dyDescent="0.5">
      <c r="A172" t="s">
        <v>341</v>
      </c>
      <c r="B172" t="s">
        <v>341</v>
      </c>
      <c r="C172" t="s">
        <v>340</v>
      </c>
      <c r="D172" t="s">
        <v>341</v>
      </c>
      <c r="E172" t="s">
        <v>341</v>
      </c>
      <c r="F172">
        <f>VLOOKUP(D172,[1]Sheet1!$A$2:$C$246,3,FALSE)</f>
        <v>51.183883999999999</v>
      </c>
      <c r="G172">
        <f>VLOOKUP(D172,[1]Sheet1!$A$2:$C$246,2,FALSE)</f>
        <v>25.354825999999999</v>
      </c>
    </row>
    <row r="173" spans="1:7" x14ac:dyDescent="0.5">
      <c r="A173" t="s">
        <v>343</v>
      </c>
      <c r="B173" t="s">
        <v>550</v>
      </c>
      <c r="C173" t="s">
        <v>342</v>
      </c>
      <c r="D173" t="s">
        <v>343</v>
      </c>
      <c r="E173" t="s">
        <v>550</v>
      </c>
      <c r="F173">
        <v>127.76692199999999</v>
      </c>
      <c r="G173">
        <v>35.907756999999997</v>
      </c>
    </row>
    <row r="174" spans="1:7" x14ac:dyDescent="0.5">
      <c r="A174" t="s">
        <v>345</v>
      </c>
      <c r="C174" t="s">
        <v>344</v>
      </c>
      <c r="D174" t="s">
        <v>345</v>
      </c>
    </row>
    <row r="175" spans="1:7" x14ac:dyDescent="0.5">
      <c r="A175" t="s">
        <v>347</v>
      </c>
      <c r="C175" t="s">
        <v>346</v>
      </c>
      <c r="D175" t="s">
        <v>347</v>
      </c>
      <c r="F175">
        <f>VLOOKUP(D175,[1]Sheet1!$A$2:$C$246,3,FALSE)</f>
        <v>55.536383999999998</v>
      </c>
      <c r="G175">
        <f>VLOOKUP(D175,[1]Sheet1!$A$2:$C$246,2,FALSE)</f>
        <v>-21.115141000000001</v>
      </c>
    </row>
    <row r="176" spans="1:7" x14ac:dyDescent="0.5">
      <c r="A176" t="s">
        <v>349</v>
      </c>
      <c r="B176" t="s">
        <v>548</v>
      </c>
      <c r="C176" t="s">
        <v>348</v>
      </c>
      <c r="D176" t="s">
        <v>349</v>
      </c>
      <c r="E176" t="s">
        <v>548</v>
      </c>
      <c r="F176">
        <f>VLOOKUP(D176,[1]Sheet1!$A$2:$C$246,3,FALSE)</f>
        <v>24.966760000000001</v>
      </c>
      <c r="G176">
        <f>VLOOKUP(D176,[1]Sheet1!$A$2:$C$246,2,FALSE)</f>
        <v>45.943161000000003</v>
      </c>
    </row>
    <row r="177" spans="1:7" x14ac:dyDescent="0.5">
      <c r="A177" t="s">
        <v>351</v>
      </c>
      <c r="B177" t="s">
        <v>549</v>
      </c>
      <c r="C177" t="s">
        <v>350</v>
      </c>
      <c r="D177" t="s">
        <v>351</v>
      </c>
      <c r="E177" t="s">
        <v>549</v>
      </c>
      <c r="F177">
        <v>105.31875599999999</v>
      </c>
      <c r="G177">
        <v>61.524009999999997</v>
      </c>
    </row>
    <row r="178" spans="1:7" x14ac:dyDescent="0.5">
      <c r="A178" t="s">
        <v>353</v>
      </c>
      <c r="B178" t="s">
        <v>353</v>
      </c>
      <c r="C178" t="s">
        <v>352</v>
      </c>
      <c r="D178" t="s">
        <v>353</v>
      </c>
      <c r="E178" t="s">
        <v>353</v>
      </c>
      <c r="F178">
        <f>VLOOKUP(D178,[1]Sheet1!$A$2:$C$246,3,FALSE)</f>
        <v>29.873888000000001</v>
      </c>
      <c r="G178">
        <f>VLOOKUP(D178,[1]Sheet1!$A$2:$C$246,2,FALSE)</f>
        <v>-1.9402779999999999</v>
      </c>
    </row>
    <row r="179" spans="1:7" x14ac:dyDescent="0.5">
      <c r="A179" t="s">
        <v>355</v>
      </c>
      <c r="C179" t="s">
        <v>354</v>
      </c>
      <c r="D179" t="s">
        <v>355</v>
      </c>
    </row>
    <row r="180" spans="1:7" x14ac:dyDescent="0.5">
      <c r="A180" t="s">
        <v>357</v>
      </c>
      <c r="C180" t="s">
        <v>356</v>
      </c>
      <c r="D180" t="s">
        <v>357</v>
      </c>
      <c r="F180">
        <f>VLOOKUP(D180,[1]Sheet1!$A$2:$C$246,3,FALSE)</f>
        <v>-10.030696000000001</v>
      </c>
      <c r="G180">
        <f>VLOOKUP(D180,[1]Sheet1!$A$2:$C$246,2,FALSE)</f>
        <v>-24.143474000000001</v>
      </c>
    </row>
    <row r="181" spans="1:7" x14ac:dyDescent="0.5">
      <c r="A181" t="s">
        <v>359</v>
      </c>
      <c r="C181" t="s">
        <v>358</v>
      </c>
      <c r="D181" t="s">
        <v>359</v>
      </c>
      <c r="F181">
        <f>VLOOKUP(D181,[1]Sheet1!$A$2:$C$246,3,FALSE)</f>
        <v>-62.782997999999999</v>
      </c>
      <c r="G181">
        <f>VLOOKUP(D181,[1]Sheet1!$A$2:$C$246,2,FALSE)</f>
        <v>17.357821999999999</v>
      </c>
    </row>
    <row r="182" spans="1:7" x14ac:dyDescent="0.5">
      <c r="A182" t="s">
        <v>361</v>
      </c>
      <c r="C182" t="s">
        <v>360</v>
      </c>
      <c r="D182" t="s">
        <v>361</v>
      </c>
      <c r="F182">
        <f>VLOOKUP(D182,[1]Sheet1!$A$2:$C$246,3,FALSE)</f>
        <v>-60.978892999999999</v>
      </c>
      <c r="G182">
        <f>VLOOKUP(D182,[1]Sheet1!$A$2:$C$246,2,FALSE)</f>
        <v>13.909444000000001</v>
      </c>
    </row>
    <row r="183" spans="1:7" x14ac:dyDescent="0.5">
      <c r="A183" t="s">
        <v>363</v>
      </c>
      <c r="C183" t="s">
        <v>362</v>
      </c>
      <c r="D183" t="s">
        <v>363</v>
      </c>
    </row>
    <row r="184" spans="1:7" x14ac:dyDescent="0.5">
      <c r="A184" t="s">
        <v>365</v>
      </c>
      <c r="C184" t="s">
        <v>364</v>
      </c>
      <c r="D184" t="s">
        <v>365</v>
      </c>
      <c r="F184">
        <f>VLOOKUP(D184,[1]Sheet1!$A$2:$C$246,3,FALSE)</f>
        <v>-56.27111</v>
      </c>
      <c r="G184">
        <f>VLOOKUP(D184,[1]Sheet1!$A$2:$C$246,2,FALSE)</f>
        <v>46.941935999999998</v>
      </c>
    </row>
    <row r="185" spans="1:7" x14ac:dyDescent="0.5">
      <c r="A185" t="s">
        <v>367</v>
      </c>
      <c r="C185" t="s">
        <v>366</v>
      </c>
      <c r="D185" t="s">
        <v>367</v>
      </c>
      <c r="F185">
        <f>VLOOKUP(D185,[1]Sheet1!$A$2:$C$246,3,FALSE)</f>
        <v>-61.287227999999999</v>
      </c>
      <c r="G185">
        <f>VLOOKUP(D185,[1]Sheet1!$A$2:$C$246,2,FALSE)</f>
        <v>12.984305000000001</v>
      </c>
    </row>
    <row r="186" spans="1:7" x14ac:dyDescent="0.5">
      <c r="A186" t="s">
        <v>369</v>
      </c>
      <c r="C186" t="s">
        <v>368</v>
      </c>
      <c r="D186" t="s">
        <v>369</v>
      </c>
      <c r="F186">
        <f>VLOOKUP(D186,[1]Sheet1!$A$2:$C$246,3,FALSE)</f>
        <v>-172.10462899999999</v>
      </c>
      <c r="G186">
        <f>VLOOKUP(D186,[1]Sheet1!$A$2:$C$246,2,FALSE)</f>
        <v>-13.759029</v>
      </c>
    </row>
    <row r="187" spans="1:7" x14ac:dyDescent="0.5">
      <c r="A187" t="s">
        <v>371</v>
      </c>
      <c r="C187" t="s">
        <v>370</v>
      </c>
      <c r="D187" t="s">
        <v>371</v>
      </c>
      <c r="F187">
        <f>VLOOKUP(D187,[1]Sheet1!$A$2:$C$246,3,FALSE)</f>
        <v>12.457777</v>
      </c>
      <c r="G187">
        <f>VLOOKUP(D187,[1]Sheet1!$A$2:$C$246,2,FALSE)</f>
        <v>43.942360000000001</v>
      </c>
    </row>
    <row r="188" spans="1:7" x14ac:dyDescent="0.5">
      <c r="A188" t="s">
        <v>373</v>
      </c>
      <c r="B188" t="s">
        <v>551</v>
      </c>
      <c r="C188" t="s">
        <v>372</v>
      </c>
      <c r="D188" t="s">
        <v>373</v>
      </c>
      <c r="E188" t="s">
        <v>551</v>
      </c>
    </row>
    <row r="189" spans="1:7" x14ac:dyDescent="0.5">
      <c r="A189" t="s">
        <v>374</v>
      </c>
      <c r="D189" t="s">
        <v>374</v>
      </c>
    </row>
    <row r="190" spans="1:7" x14ac:dyDescent="0.5">
      <c r="A190" t="s">
        <v>376</v>
      </c>
      <c r="B190" t="s">
        <v>552</v>
      </c>
      <c r="C190" t="s">
        <v>375</v>
      </c>
      <c r="D190" t="s">
        <v>376</v>
      </c>
      <c r="E190" t="s">
        <v>552</v>
      </c>
      <c r="F190">
        <f>VLOOKUP(D190,[1]Sheet1!$A$2:$C$246,3,FALSE)</f>
        <v>45.079161999999997</v>
      </c>
      <c r="G190">
        <f>VLOOKUP(D190,[1]Sheet1!$A$2:$C$246,2,FALSE)</f>
        <v>23.885942</v>
      </c>
    </row>
    <row r="191" spans="1:7" x14ac:dyDescent="0.5">
      <c r="A191" t="s">
        <v>378</v>
      </c>
      <c r="B191" t="s">
        <v>553</v>
      </c>
      <c r="C191" t="s">
        <v>377</v>
      </c>
      <c r="D191" t="s">
        <v>378</v>
      </c>
      <c r="E191" t="s">
        <v>553</v>
      </c>
      <c r="F191">
        <f>VLOOKUP(D191,[1]Sheet1!$A$2:$C$246,3,FALSE)</f>
        <v>-14.452362000000001</v>
      </c>
      <c r="G191">
        <f>VLOOKUP(D191,[1]Sheet1!$A$2:$C$246,2,FALSE)</f>
        <v>14.497401</v>
      </c>
    </row>
    <row r="192" spans="1:7" x14ac:dyDescent="0.5">
      <c r="A192" t="s">
        <v>380</v>
      </c>
      <c r="C192" t="s">
        <v>379</v>
      </c>
      <c r="D192" t="s">
        <v>380</v>
      </c>
      <c r="F192">
        <f>VLOOKUP(D192,[1]Sheet1!$A$2:$C$246,3,FALSE)</f>
        <v>21.005859000000001</v>
      </c>
      <c r="G192">
        <f>VLOOKUP(D192,[1]Sheet1!$A$2:$C$246,2,FALSE)</f>
        <v>44.016520999999997</v>
      </c>
    </row>
    <row r="193" spans="1:7" x14ac:dyDescent="0.5">
      <c r="A193" t="s">
        <v>382</v>
      </c>
      <c r="B193" t="s">
        <v>382</v>
      </c>
      <c r="C193" t="s">
        <v>381</v>
      </c>
      <c r="D193" t="s">
        <v>382</v>
      </c>
      <c r="E193" t="s">
        <v>382</v>
      </c>
      <c r="F193">
        <f>VLOOKUP(D193,[1]Sheet1!$A$2:$C$246,3,FALSE)</f>
        <v>55.491976999999999</v>
      </c>
      <c r="G193">
        <f>VLOOKUP(D193,[1]Sheet1!$A$2:$C$246,2,FALSE)</f>
        <v>-4.6795739999999997</v>
      </c>
    </row>
    <row r="194" spans="1:7" x14ac:dyDescent="0.5">
      <c r="A194" t="s">
        <v>384</v>
      </c>
      <c r="B194" t="s">
        <v>384</v>
      </c>
      <c r="C194" t="s">
        <v>383</v>
      </c>
      <c r="D194" t="s">
        <v>384</v>
      </c>
      <c r="E194" t="s">
        <v>384</v>
      </c>
      <c r="F194">
        <f>VLOOKUP(D194,[1]Sheet1!$A$2:$C$246,3,FALSE)</f>
        <v>-11.779889000000001</v>
      </c>
      <c r="G194">
        <f>VLOOKUP(D194,[1]Sheet1!$A$2:$C$246,2,FALSE)</f>
        <v>8.4605549999999994</v>
      </c>
    </row>
    <row r="195" spans="1:7" x14ac:dyDescent="0.5">
      <c r="A195" t="s">
        <v>386</v>
      </c>
      <c r="B195" t="s">
        <v>554</v>
      </c>
      <c r="C195" t="s">
        <v>385</v>
      </c>
      <c r="D195" t="s">
        <v>386</v>
      </c>
      <c r="E195" t="s">
        <v>554</v>
      </c>
      <c r="F195">
        <f>VLOOKUP(D195,[1]Sheet1!$A$2:$C$246,3,FALSE)</f>
        <v>103.819836</v>
      </c>
      <c r="G195">
        <f>VLOOKUP(D195,[1]Sheet1!$A$2:$C$246,2,FALSE)</f>
        <v>1.3520829999999999</v>
      </c>
    </row>
    <row r="196" spans="1:7" x14ac:dyDescent="0.5">
      <c r="A196" t="s">
        <v>388</v>
      </c>
      <c r="C196" t="s">
        <v>387</v>
      </c>
      <c r="D196" t="s">
        <v>388</v>
      </c>
    </row>
    <row r="197" spans="1:7" x14ac:dyDescent="0.5">
      <c r="A197" t="s">
        <v>390</v>
      </c>
      <c r="C197" t="s">
        <v>389</v>
      </c>
      <c r="D197" t="s">
        <v>390</v>
      </c>
      <c r="F197">
        <f>VLOOKUP(D197,[1]Sheet1!$A$2:$C$246,3,FALSE)</f>
        <v>19.699024000000001</v>
      </c>
      <c r="G197">
        <f>VLOOKUP(D197,[1]Sheet1!$A$2:$C$246,2,FALSE)</f>
        <v>48.669026000000002</v>
      </c>
    </row>
    <row r="198" spans="1:7" x14ac:dyDescent="0.5">
      <c r="A198" t="s">
        <v>392</v>
      </c>
      <c r="C198" t="s">
        <v>391</v>
      </c>
      <c r="D198" t="s">
        <v>392</v>
      </c>
      <c r="F198">
        <f>VLOOKUP(D198,[1]Sheet1!$A$2:$C$246,3,FALSE)</f>
        <v>14.995463000000001</v>
      </c>
      <c r="G198">
        <f>VLOOKUP(D198,[1]Sheet1!$A$2:$C$246,2,FALSE)</f>
        <v>46.151240999999999</v>
      </c>
    </row>
    <row r="199" spans="1:7" x14ac:dyDescent="0.5">
      <c r="A199" t="s">
        <v>394</v>
      </c>
      <c r="C199" t="s">
        <v>393</v>
      </c>
      <c r="D199" t="s">
        <v>394</v>
      </c>
      <c r="F199">
        <f>VLOOKUP(D199,[1]Sheet1!$A$2:$C$246,3,FALSE)</f>
        <v>160.156194</v>
      </c>
      <c r="G199">
        <f>VLOOKUP(D199,[1]Sheet1!$A$2:$C$246,2,FALSE)</f>
        <v>-9.6457099999999993</v>
      </c>
    </row>
    <row r="200" spans="1:7" x14ac:dyDescent="0.5">
      <c r="A200" t="s">
        <v>396</v>
      </c>
      <c r="B200" t="s">
        <v>555</v>
      </c>
      <c r="C200" t="s">
        <v>395</v>
      </c>
      <c r="D200" t="s">
        <v>396</v>
      </c>
      <c r="E200" t="s">
        <v>555</v>
      </c>
      <c r="F200">
        <f>VLOOKUP(D200,[1]Sheet1!$A$2:$C$246,3,FALSE)</f>
        <v>46.199615999999999</v>
      </c>
      <c r="G200">
        <f>VLOOKUP(D200,[1]Sheet1!$A$2:$C$246,2,FALSE)</f>
        <v>5.1521489999999996</v>
      </c>
    </row>
    <row r="201" spans="1:7" x14ac:dyDescent="0.5">
      <c r="A201" t="s">
        <v>398</v>
      </c>
      <c r="B201" t="s">
        <v>495</v>
      </c>
      <c r="C201" t="s">
        <v>397</v>
      </c>
      <c r="D201" t="s">
        <v>398</v>
      </c>
      <c r="E201" t="s">
        <v>495</v>
      </c>
      <c r="F201">
        <f>VLOOKUP(D201,[1]Sheet1!$A$2:$C$246,3,FALSE)</f>
        <v>22.937505999999999</v>
      </c>
      <c r="G201">
        <f>VLOOKUP(D201,[1]Sheet1!$A$2:$C$246,2,FALSE)</f>
        <v>-30.559481999999999</v>
      </c>
    </row>
    <row r="202" spans="1:7" x14ac:dyDescent="0.5">
      <c r="A202" t="s">
        <v>400</v>
      </c>
      <c r="C202" t="s">
        <v>399</v>
      </c>
      <c r="D202" t="s">
        <v>400</v>
      </c>
    </row>
    <row r="203" spans="1:7" x14ac:dyDescent="0.5">
      <c r="A203" t="s">
        <v>402</v>
      </c>
      <c r="B203" t="s">
        <v>556</v>
      </c>
      <c r="C203" t="s">
        <v>401</v>
      </c>
      <c r="D203" t="s">
        <v>402</v>
      </c>
      <c r="E203" t="s">
        <v>556</v>
      </c>
      <c r="F203">
        <f>VLOOKUP(D203,[1]Sheet1!$A$2:$C$246,3,FALSE)</f>
        <v>-3.7492200000000002</v>
      </c>
      <c r="G203">
        <f>VLOOKUP(D203,[1]Sheet1!$A$2:$C$246,2,FALSE)</f>
        <v>40.463667000000001</v>
      </c>
    </row>
    <row r="204" spans="1:7" x14ac:dyDescent="0.5">
      <c r="A204" t="s">
        <v>404</v>
      </c>
      <c r="B204" t="s">
        <v>404</v>
      </c>
      <c r="C204" t="s">
        <v>403</v>
      </c>
      <c r="D204" t="s">
        <v>404</v>
      </c>
      <c r="E204" t="s">
        <v>404</v>
      </c>
      <c r="F204">
        <f>VLOOKUP(D204,[1]Sheet1!$A$2:$C$246,3,FALSE)</f>
        <v>80.771797000000007</v>
      </c>
      <c r="G204">
        <f>VLOOKUP(D204,[1]Sheet1!$A$2:$C$246,2,FALSE)</f>
        <v>7.8730539999999998</v>
      </c>
    </row>
    <row r="205" spans="1:7" x14ac:dyDescent="0.5">
      <c r="A205" t="s">
        <v>406</v>
      </c>
      <c r="C205" t="s">
        <v>405</v>
      </c>
      <c r="D205" t="s">
        <v>406</v>
      </c>
    </row>
    <row r="206" spans="1:7" x14ac:dyDescent="0.5">
      <c r="A206" t="s">
        <v>408</v>
      </c>
      <c r="B206" t="s">
        <v>557</v>
      </c>
      <c r="C206" t="s">
        <v>407</v>
      </c>
      <c r="D206" t="s">
        <v>408</v>
      </c>
      <c r="E206" t="s">
        <v>557</v>
      </c>
      <c r="F206">
        <f>VLOOKUP(D206,[1]Sheet1!$A$2:$C$246,3,FALSE)</f>
        <v>30.217635999999999</v>
      </c>
      <c r="G206">
        <f>VLOOKUP(D206,[1]Sheet1!$A$2:$C$246,2,FALSE)</f>
        <v>12.862807</v>
      </c>
    </row>
    <row r="207" spans="1:7" x14ac:dyDescent="0.5">
      <c r="A207" t="s">
        <v>410</v>
      </c>
      <c r="C207" t="s">
        <v>409</v>
      </c>
      <c r="D207" t="s">
        <v>410</v>
      </c>
      <c r="F207">
        <f>VLOOKUP(D207,[1]Sheet1!$A$2:$C$246,3,FALSE)</f>
        <v>-56.027782999999999</v>
      </c>
      <c r="G207">
        <f>VLOOKUP(D207,[1]Sheet1!$A$2:$C$246,2,FALSE)</f>
        <v>3.919305</v>
      </c>
    </row>
    <row r="208" spans="1:7" x14ac:dyDescent="0.5">
      <c r="A208" t="s">
        <v>412</v>
      </c>
      <c r="C208" t="s">
        <v>411</v>
      </c>
      <c r="D208" t="s">
        <v>412</v>
      </c>
    </row>
    <row r="209" spans="1:7" x14ac:dyDescent="0.5">
      <c r="A209" t="s">
        <v>414</v>
      </c>
      <c r="B209" t="s">
        <v>414</v>
      </c>
      <c r="C209" t="s">
        <v>413</v>
      </c>
      <c r="D209" t="s">
        <v>414</v>
      </c>
      <c r="E209" t="s">
        <v>414</v>
      </c>
      <c r="F209">
        <f>VLOOKUP(D209,[1]Sheet1!$A$2:$C$246,3,FALSE)</f>
        <v>31.465865999999998</v>
      </c>
      <c r="G209">
        <f>VLOOKUP(D209,[1]Sheet1!$A$2:$C$246,2,FALSE)</f>
        <v>-26.522503</v>
      </c>
    </row>
    <row r="210" spans="1:7" x14ac:dyDescent="0.5">
      <c r="A210" t="s">
        <v>416</v>
      </c>
      <c r="B210" t="s">
        <v>558</v>
      </c>
      <c r="C210" t="s">
        <v>415</v>
      </c>
      <c r="D210" t="s">
        <v>416</v>
      </c>
      <c r="E210" t="s">
        <v>558</v>
      </c>
      <c r="F210">
        <f>VLOOKUP(D210,[1]Sheet1!$A$2:$C$246,3,FALSE)</f>
        <v>18.643501000000001</v>
      </c>
      <c r="G210">
        <f>VLOOKUP(D210,[1]Sheet1!$A$2:$C$246,2,FALSE)</f>
        <v>60.128160999999999</v>
      </c>
    </row>
    <row r="211" spans="1:7" x14ac:dyDescent="0.5">
      <c r="A211" t="s">
        <v>418</v>
      </c>
      <c r="B211" t="s">
        <v>559</v>
      </c>
      <c r="C211" t="s">
        <v>417</v>
      </c>
      <c r="D211" t="s">
        <v>418</v>
      </c>
      <c r="E211" t="s">
        <v>559</v>
      </c>
      <c r="F211">
        <f>VLOOKUP(D211,[1]Sheet1!$A$2:$C$246,3,FALSE)</f>
        <v>8.2275120000000008</v>
      </c>
      <c r="G211">
        <f>VLOOKUP(D211,[1]Sheet1!$A$2:$C$246,2,FALSE)</f>
        <v>46.818187999999999</v>
      </c>
    </row>
    <row r="212" spans="1:7" x14ac:dyDescent="0.5">
      <c r="A212" t="s">
        <v>420</v>
      </c>
      <c r="B212" t="s">
        <v>560</v>
      </c>
      <c r="C212" t="s">
        <v>419</v>
      </c>
      <c r="D212" t="s">
        <v>420</v>
      </c>
      <c r="E212" t="s">
        <v>560</v>
      </c>
      <c r="F212">
        <v>38.996814999999998</v>
      </c>
      <c r="G212">
        <v>34.802075000000002</v>
      </c>
    </row>
    <row r="213" spans="1:7" x14ac:dyDescent="0.5">
      <c r="A213" t="s">
        <v>422</v>
      </c>
      <c r="C213" t="s">
        <v>421</v>
      </c>
      <c r="D213" t="s">
        <v>422</v>
      </c>
      <c r="F213">
        <f>VLOOKUP(D213,[1]Sheet1!$A$2:$C$246,3,FALSE)</f>
        <v>71.276093000000003</v>
      </c>
      <c r="G213">
        <f>VLOOKUP(D213,[1]Sheet1!$A$2:$C$246,2,FALSE)</f>
        <v>38.861033999999997</v>
      </c>
    </row>
    <row r="214" spans="1:7" x14ac:dyDescent="0.5">
      <c r="A214" t="s">
        <v>424</v>
      </c>
      <c r="B214" t="s">
        <v>563</v>
      </c>
      <c r="C214" t="s">
        <v>423</v>
      </c>
      <c r="D214" t="s">
        <v>424</v>
      </c>
      <c r="E214" t="s">
        <v>563</v>
      </c>
      <c r="F214">
        <f>VLOOKUP(D214,[1]Sheet1!$A$2:$C$246,3,FALSE)</f>
        <v>100.992541</v>
      </c>
      <c r="G214">
        <f>VLOOKUP(D214,[1]Sheet1!$A$2:$C$246,2,FALSE)</f>
        <v>15.870032</v>
      </c>
    </row>
    <row r="215" spans="1:7" x14ac:dyDescent="0.5">
      <c r="A215" t="s">
        <v>426</v>
      </c>
      <c r="C215" t="s">
        <v>425</v>
      </c>
      <c r="D215" t="s">
        <v>426</v>
      </c>
    </row>
    <row r="216" spans="1:7" x14ac:dyDescent="0.5">
      <c r="A216" t="s">
        <v>428</v>
      </c>
      <c r="C216" t="s">
        <v>427</v>
      </c>
      <c r="D216" t="s">
        <v>428</v>
      </c>
      <c r="F216">
        <f>VLOOKUP(D216,[1]Sheet1!$A$2:$C$246,3,FALSE)</f>
        <v>125.72753899999999</v>
      </c>
      <c r="G216">
        <f>VLOOKUP(D216,[1]Sheet1!$A$2:$C$246,2,FALSE)</f>
        <v>-8.8742169999999998</v>
      </c>
    </row>
    <row r="217" spans="1:7" x14ac:dyDescent="0.5">
      <c r="A217" t="s">
        <v>430</v>
      </c>
      <c r="B217" t="s">
        <v>430</v>
      </c>
      <c r="C217" t="s">
        <v>429</v>
      </c>
      <c r="D217" t="s">
        <v>430</v>
      </c>
      <c r="E217" t="s">
        <v>430</v>
      </c>
      <c r="F217">
        <f>VLOOKUP(D217,[1]Sheet1!$A$2:$C$246,3,FALSE)</f>
        <v>0.82478200000000002</v>
      </c>
      <c r="G217">
        <f>VLOOKUP(D217,[1]Sheet1!$A$2:$C$246,2,FALSE)</f>
        <v>8.6195430000000002</v>
      </c>
    </row>
    <row r="218" spans="1:7" x14ac:dyDescent="0.5">
      <c r="A218" t="s">
        <v>432</v>
      </c>
      <c r="C218" t="s">
        <v>431</v>
      </c>
      <c r="D218" t="s">
        <v>432</v>
      </c>
      <c r="F218">
        <f>VLOOKUP(D218,[1]Sheet1!$A$2:$C$246,3,FALSE)</f>
        <v>-171.85588100000001</v>
      </c>
      <c r="G218">
        <f>VLOOKUP(D218,[1]Sheet1!$A$2:$C$246,2,FALSE)</f>
        <v>-8.9673630000000006</v>
      </c>
    </row>
    <row r="219" spans="1:7" x14ac:dyDescent="0.5">
      <c r="A219" t="s">
        <v>434</v>
      </c>
      <c r="C219" t="s">
        <v>433</v>
      </c>
      <c r="D219" t="s">
        <v>434</v>
      </c>
      <c r="F219">
        <f>VLOOKUP(D219,[1]Sheet1!$A$2:$C$246,3,FALSE)</f>
        <v>-175.19824199999999</v>
      </c>
      <c r="G219">
        <f>VLOOKUP(D219,[1]Sheet1!$A$2:$C$246,2,FALSE)</f>
        <v>-21.178985999999998</v>
      </c>
    </row>
    <row r="220" spans="1:7" x14ac:dyDescent="0.5">
      <c r="A220" t="s">
        <v>436</v>
      </c>
      <c r="B220" t="s">
        <v>574</v>
      </c>
      <c r="C220" t="s">
        <v>435</v>
      </c>
      <c r="D220" t="s">
        <v>436</v>
      </c>
      <c r="E220" t="s">
        <v>574</v>
      </c>
      <c r="F220">
        <f>VLOOKUP(D220,[1]Sheet1!$A$2:$C$246,3,FALSE)</f>
        <v>-61.222503000000003</v>
      </c>
      <c r="G220">
        <f>VLOOKUP(D220,[1]Sheet1!$A$2:$C$246,2,FALSE)</f>
        <v>10.691803</v>
      </c>
    </row>
    <row r="221" spans="1:7" x14ac:dyDescent="0.5">
      <c r="A221" t="s">
        <v>438</v>
      </c>
      <c r="B221" t="s">
        <v>564</v>
      </c>
      <c r="C221" t="s">
        <v>437</v>
      </c>
      <c r="D221" t="s">
        <v>438</v>
      </c>
      <c r="E221" t="s">
        <v>564</v>
      </c>
      <c r="F221">
        <f>VLOOKUP(D221,[1]Sheet1!$A$2:$C$246,3,FALSE)</f>
        <v>9.5374990000000004</v>
      </c>
      <c r="G221">
        <f>VLOOKUP(D221,[1]Sheet1!$A$2:$C$246,2,FALSE)</f>
        <v>33.886916999999997</v>
      </c>
    </row>
    <row r="222" spans="1:7" x14ac:dyDescent="0.5">
      <c r="A222" t="s">
        <v>440</v>
      </c>
      <c r="B222" t="s">
        <v>440</v>
      </c>
      <c r="C222" t="s">
        <v>439</v>
      </c>
      <c r="D222" t="s">
        <v>440</v>
      </c>
      <c r="E222" t="s">
        <v>440</v>
      </c>
      <c r="F222">
        <f>VLOOKUP(D222,[1]Sheet1!$A$2:$C$246,3,FALSE)</f>
        <v>35.243321999999999</v>
      </c>
      <c r="G222">
        <f>VLOOKUP(D222,[1]Sheet1!$A$2:$C$246,2,FALSE)</f>
        <v>38.963745000000003</v>
      </c>
    </row>
    <row r="223" spans="1:7" x14ac:dyDescent="0.5">
      <c r="A223" t="s">
        <v>442</v>
      </c>
      <c r="C223" t="s">
        <v>441</v>
      </c>
      <c r="D223" t="s">
        <v>442</v>
      </c>
      <c r="F223">
        <f>VLOOKUP(D223,[1]Sheet1!$A$2:$C$246,3,FALSE)</f>
        <v>59.556277999999999</v>
      </c>
      <c r="G223">
        <f>VLOOKUP(D223,[1]Sheet1!$A$2:$C$246,2,FALSE)</f>
        <v>38.969718999999998</v>
      </c>
    </row>
    <row r="224" spans="1:7" x14ac:dyDescent="0.5">
      <c r="A224" t="s">
        <v>444</v>
      </c>
      <c r="C224" t="s">
        <v>443</v>
      </c>
      <c r="D224" t="s">
        <v>444</v>
      </c>
      <c r="F224">
        <f>VLOOKUP(D224,[1]Sheet1!$A$2:$C$246,3,FALSE)</f>
        <v>-71.797927999999999</v>
      </c>
      <c r="G224">
        <f>VLOOKUP(D224,[1]Sheet1!$A$2:$C$246,2,FALSE)</f>
        <v>21.694025</v>
      </c>
    </row>
    <row r="225" spans="1:7" x14ac:dyDescent="0.5">
      <c r="A225" t="s">
        <v>446</v>
      </c>
      <c r="C225" t="s">
        <v>445</v>
      </c>
      <c r="D225" t="s">
        <v>446</v>
      </c>
      <c r="F225">
        <f>VLOOKUP(D225,[1]Sheet1!$A$2:$C$246,3,FALSE)</f>
        <v>177.64932999999999</v>
      </c>
      <c r="G225">
        <f>VLOOKUP(D225,[1]Sheet1!$A$2:$C$246,2,FALSE)</f>
        <v>-7.1095350000000002</v>
      </c>
    </row>
    <row r="226" spans="1:7" x14ac:dyDescent="0.5">
      <c r="A226" t="s">
        <v>448</v>
      </c>
      <c r="B226" t="s">
        <v>566</v>
      </c>
      <c r="C226" t="s">
        <v>447</v>
      </c>
      <c r="D226" t="s">
        <v>448</v>
      </c>
      <c r="E226" t="s">
        <v>566</v>
      </c>
      <c r="F226">
        <f>VLOOKUP(D226,[1]Sheet1!$A$2:$C$246,3,FALSE)</f>
        <v>32.290275000000001</v>
      </c>
      <c r="G226">
        <f>VLOOKUP(D226,[1]Sheet1!$A$2:$C$246,2,FALSE)</f>
        <v>1.3733329999999999</v>
      </c>
    </row>
    <row r="227" spans="1:7" x14ac:dyDescent="0.5">
      <c r="A227" t="s">
        <v>450</v>
      </c>
      <c r="C227" t="s">
        <v>449</v>
      </c>
      <c r="D227" t="s">
        <v>450</v>
      </c>
      <c r="F227">
        <f>VLOOKUP(D227,[1]Sheet1!$A$2:$C$246,3,FALSE)</f>
        <v>31.165579999999999</v>
      </c>
      <c r="G227">
        <f>VLOOKUP(D227,[1]Sheet1!$A$2:$C$246,2,FALSE)</f>
        <v>48.379432999999999</v>
      </c>
    </row>
    <row r="228" spans="1:7" x14ac:dyDescent="0.5">
      <c r="A228" t="s">
        <v>452</v>
      </c>
      <c r="B228" t="s">
        <v>565</v>
      </c>
      <c r="C228" t="s">
        <v>451</v>
      </c>
      <c r="D228" t="s">
        <v>452</v>
      </c>
      <c r="E228" t="s">
        <v>565</v>
      </c>
      <c r="F228">
        <f>VLOOKUP(D228,[1]Sheet1!$A$2:$C$246,3,FALSE)</f>
        <v>53.847817999999997</v>
      </c>
      <c r="G228">
        <f>VLOOKUP(D228,[1]Sheet1!$A$2:$C$246,2,FALSE)</f>
        <v>23.424075999999999</v>
      </c>
    </row>
    <row r="229" spans="1:7" x14ac:dyDescent="0.5">
      <c r="A229" t="s">
        <v>454</v>
      </c>
      <c r="B229" t="s">
        <v>576</v>
      </c>
      <c r="C229" t="s">
        <v>453</v>
      </c>
      <c r="D229" t="s">
        <v>454</v>
      </c>
      <c r="E229" t="s">
        <v>576</v>
      </c>
      <c r="F229">
        <v>-3.4359730000000002</v>
      </c>
      <c r="G229">
        <v>55.378050999999999</v>
      </c>
    </row>
    <row r="230" spans="1:7" x14ac:dyDescent="0.5">
      <c r="A230" t="s">
        <v>456</v>
      </c>
      <c r="B230" t="s">
        <v>562</v>
      </c>
      <c r="C230" t="s">
        <v>455</v>
      </c>
      <c r="D230" t="s">
        <v>456</v>
      </c>
      <c r="E230" t="s">
        <v>562</v>
      </c>
      <c r="F230">
        <v>34.888821999999998</v>
      </c>
      <c r="G230">
        <v>-6.3690280000000001</v>
      </c>
    </row>
    <row r="231" spans="1:7" x14ac:dyDescent="0.5">
      <c r="A231" t="s">
        <v>458</v>
      </c>
      <c r="B231" t="s">
        <v>457</v>
      </c>
      <c r="C231" t="s">
        <v>457</v>
      </c>
      <c r="D231" t="s">
        <v>458</v>
      </c>
      <c r="E231" t="s">
        <v>457</v>
      </c>
      <c r="F231">
        <v>-95.712890999999999</v>
      </c>
      <c r="G231">
        <v>37.090240000000001</v>
      </c>
    </row>
    <row r="232" spans="1:7" x14ac:dyDescent="0.5">
      <c r="A232" t="s">
        <v>460</v>
      </c>
      <c r="C232" t="s">
        <v>459</v>
      </c>
      <c r="D232" t="s">
        <v>460</v>
      </c>
    </row>
    <row r="233" spans="1:7" x14ac:dyDescent="0.5">
      <c r="A233" t="s">
        <v>462</v>
      </c>
      <c r="B233" t="s">
        <v>462</v>
      </c>
      <c r="C233" t="s">
        <v>461</v>
      </c>
      <c r="D233" t="s">
        <v>462</v>
      </c>
      <c r="E233" t="s">
        <v>462</v>
      </c>
      <c r="F233">
        <f>VLOOKUP(D233,[1]Sheet1!$A$2:$C$246,3,FALSE)</f>
        <v>-55.765835000000003</v>
      </c>
      <c r="G233">
        <f>VLOOKUP(D233,[1]Sheet1!$A$2:$C$246,2,FALSE)</f>
        <v>-32.522779</v>
      </c>
    </row>
    <row r="234" spans="1:7" x14ac:dyDescent="0.5">
      <c r="A234" t="s">
        <v>464</v>
      </c>
      <c r="C234" t="s">
        <v>463</v>
      </c>
      <c r="D234" t="s">
        <v>464</v>
      </c>
      <c r="F234">
        <f>VLOOKUP(D234,[1]Sheet1!$A$2:$C$246,3,FALSE)</f>
        <v>64.585262</v>
      </c>
      <c r="G234">
        <f>VLOOKUP(D234,[1]Sheet1!$A$2:$C$246,2,FALSE)</f>
        <v>41.377490999999999</v>
      </c>
    </row>
    <row r="235" spans="1:7" x14ac:dyDescent="0.5">
      <c r="A235" t="s">
        <v>466</v>
      </c>
      <c r="C235" t="s">
        <v>465</v>
      </c>
      <c r="D235" t="s">
        <v>466</v>
      </c>
      <c r="F235">
        <f>VLOOKUP(D235,[1]Sheet1!$A$2:$C$246,3,FALSE)</f>
        <v>166.959158</v>
      </c>
      <c r="G235">
        <f>VLOOKUP(D235,[1]Sheet1!$A$2:$C$246,2,FALSE)</f>
        <v>-15.376706</v>
      </c>
    </row>
    <row r="236" spans="1:7" x14ac:dyDescent="0.5">
      <c r="A236" t="s">
        <v>468</v>
      </c>
      <c r="B236" t="s">
        <v>567</v>
      </c>
      <c r="C236" t="s">
        <v>467</v>
      </c>
      <c r="D236" t="s">
        <v>468</v>
      </c>
      <c r="E236" t="s">
        <v>567</v>
      </c>
      <c r="F236">
        <v>-66.589730000000003</v>
      </c>
      <c r="G236">
        <v>6.4237500000000001</v>
      </c>
    </row>
    <row r="237" spans="1:7" x14ac:dyDescent="0.5">
      <c r="A237" t="s">
        <v>470</v>
      </c>
      <c r="B237" t="s">
        <v>568</v>
      </c>
      <c r="C237" t="s">
        <v>469</v>
      </c>
      <c r="D237" t="s">
        <v>470</v>
      </c>
      <c r="E237" t="s">
        <v>568</v>
      </c>
      <c r="F237">
        <v>108.277199</v>
      </c>
      <c r="G237">
        <v>14.058324000000001</v>
      </c>
    </row>
    <row r="238" spans="1:7" x14ac:dyDescent="0.5">
      <c r="A238" t="s">
        <v>472</v>
      </c>
      <c r="C238" t="s">
        <v>471</v>
      </c>
      <c r="D238" t="s">
        <v>472</v>
      </c>
    </row>
    <row r="239" spans="1:7" x14ac:dyDescent="0.5">
      <c r="A239" t="s">
        <v>474</v>
      </c>
      <c r="C239" t="s">
        <v>473</v>
      </c>
      <c r="D239" t="s">
        <v>474</v>
      </c>
      <c r="F239">
        <f>VLOOKUP(D239,[1]Sheet1!$A$2:$C$246,3,FALSE)</f>
        <v>-12.885833999999999</v>
      </c>
      <c r="G239">
        <f>VLOOKUP(D239,[1]Sheet1!$A$2:$C$246,2,FALSE)</f>
        <v>24.215527000000002</v>
      </c>
    </row>
    <row r="240" spans="1:7" x14ac:dyDescent="0.5">
      <c r="A240" t="s">
        <v>476</v>
      </c>
      <c r="B240" t="s">
        <v>569</v>
      </c>
      <c r="C240" t="s">
        <v>475</v>
      </c>
      <c r="D240" t="s">
        <v>476</v>
      </c>
      <c r="E240" t="s">
        <v>569</v>
      </c>
      <c r="F240">
        <f>VLOOKUP(D240,[1]Sheet1!$A$2:$C$246,3,FALSE)</f>
        <v>48.516387999999999</v>
      </c>
      <c r="G240">
        <f>VLOOKUP(D240,[1]Sheet1!$A$2:$C$246,2,FALSE)</f>
        <v>15.552727000000001</v>
      </c>
    </row>
    <row r="241" spans="1:7" x14ac:dyDescent="0.5">
      <c r="A241" t="s">
        <v>478</v>
      </c>
      <c r="B241" t="s">
        <v>571</v>
      </c>
      <c r="C241" t="s">
        <v>477</v>
      </c>
      <c r="D241" t="s">
        <v>478</v>
      </c>
      <c r="E241" t="s">
        <v>571</v>
      </c>
      <c r="F241">
        <f>VLOOKUP(D241,[1]Sheet1!$A$2:$C$246,3,FALSE)</f>
        <v>27.849332</v>
      </c>
      <c r="G241">
        <f>VLOOKUP(D241,[1]Sheet1!$A$2:$C$246,2,FALSE)</f>
        <v>-13.133896999999999</v>
      </c>
    </row>
    <row r="242" spans="1:7" x14ac:dyDescent="0.5">
      <c r="A242" t="s">
        <v>480</v>
      </c>
      <c r="B242" t="s">
        <v>480</v>
      </c>
      <c r="C242" t="s">
        <v>479</v>
      </c>
      <c r="D242" t="s">
        <v>480</v>
      </c>
      <c r="E242" t="s">
        <v>480</v>
      </c>
      <c r="F242">
        <f>VLOOKUP(D242,[1]Sheet1!$A$2:$C$246,3,FALSE)</f>
        <v>29.154857</v>
      </c>
      <c r="G242">
        <f>VLOOKUP(D242,[1]Sheet1!$A$2:$C$246,2,FALSE)</f>
        <v>-19.015438</v>
      </c>
    </row>
    <row r="243" spans="1:7" x14ac:dyDescent="0.5">
      <c r="B243" t="s">
        <v>561</v>
      </c>
    </row>
    <row r="244" spans="1:7" x14ac:dyDescent="0.5">
      <c r="B244" t="s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Chan</dc:creator>
  <cp:lastModifiedBy>Kyle Chan</cp:lastModifiedBy>
  <dcterms:created xsi:type="dcterms:W3CDTF">2016-04-10T21:06:43Z</dcterms:created>
  <dcterms:modified xsi:type="dcterms:W3CDTF">2016-04-12T06:13:09Z</dcterms:modified>
</cp:coreProperties>
</file>