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IA_BioSum\EDF-forest-mgmt\"/>
    </mc:Choice>
  </mc:AlternateContent>
  <bookViews>
    <workbookView xWindow="0" yWindow="0" windowWidth="19155" windowHeight="69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I15" i="1"/>
  <c r="H15" i="1"/>
  <c r="H14" i="1"/>
  <c r="I14" i="1"/>
  <c r="J14" i="1"/>
  <c r="K14" i="1"/>
  <c r="L14" i="1"/>
  <c r="J15" i="1"/>
  <c r="K15" i="1"/>
  <c r="L15" i="1"/>
  <c r="H16" i="1"/>
  <c r="I16" i="1"/>
  <c r="J16" i="1"/>
  <c r="L16" i="1"/>
  <c r="H17" i="1"/>
  <c r="I17" i="1"/>
  <c r="J17" i="1"/>
  <c r="K17" i="1"/>
  <c r="L17" i="1"/>
  <c r="G15" i="1"/>
  <c r="G16" i="1"/>
  <c r="G17" i="1"/>
  <c r="G14" i="1"/>
</calcChain>
</file>

<file path=xl/sharedStrings.xml><?xml version="1.0" encoding="utf-8"?>
<sst xmlns="http://schemas.openxmlformats.org/spreadsheetml/2006/main" count="32" uniqueCount="13">
  <si>
    <t>Carbon Price</t>
  </si>
  <si>
    <t>Carbon Stored</t>
  </si>
  <si>
    <t>Total Cost</t>
  </si>
  <si>
    <t>Metric</t>
  </si>
  <si>
    <t>Scenario</t>
  </si>
  <si>
    <t>Below avg.</t>
  </si>
  <si>
    <t>Average</t>
  </si>
  <si>
    <t>Above avg.</t>
  </si>
  <si>
    <t>with fire</t>
  </si>
  <si>
    <t>without fire</t>
  </si>
  <si>
    <r>
      <t xml:space="preserve">Total Cost          </t>
    </r>
    <r>
      <rPr>
        <sz val="9"/>
        <color theme="1"/>
        <rFont val="Calibri"/>
        <family val="2"/>
        <scheme val="minor"/>
      </rPr>
      <t>($ thousands)</t>
    </r>
  </si>
  <si>
    <r>
      <t xml:space="preserve">Total Cost            </t>
    </r>
    <r>
      <rPr>
        <sz val="9"/>
        <color theme="1"/>
        <rFont val="Calibri"/>
        <family val="2"/>
        <scheme val="minor"/>
      </rPr>
      <t>($ thousands)</t>
    </r>
  </si>
  <si>
    <r>
      <t xml:space="preserve">Carbon Stored </t>
    </r>
    <r>
      <rPr>
        <sz val="9"/>
        <color theme="1"/>
        <rFont val="Calibri"/>
        <family val="2"/>
        <scheme val="minor"/>
      </rPr>
      <t>(thousand tons)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</si>
</sst>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4" formatCode="_(&quot;$&quot;* #,##0.00_);_(&quot;$&quot;* \(#,##0.00\);_(&quot;$&quot;* &quot;-&quot;??_);_(@_)"/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2" borderId="9" xfId="0" applyFill="1" applyBorder="1" applyAlignment="1">
      <alignment horizontal="center"/>
    </xf>
    <xf numFmtId="0" fontId="0" fillId="0" borderId="13" xfId="0" applyBorder="1"/>
    <xf numFmtId="0" fontId="0" fillId="2" borderId="4" xfId="0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4" xfId="0" applyBorder="1"/>
    <xf numFmtId="0" fontId="0" fillId="0" borderId="20" xfId="0" applyBorder="1"/>
    <xf numFmtId="0" fontId="0" fillId="0" borderId="12" xfId="0" applyBorder="1"/>
    <xf numFmtId="0" fontId="0" fillId="0" borderId="21" xfId="0" applyBorder="1" applyAlignment="1">
      <alignment horizontal="center"/>
    </xf>
    <xf numFmtId="6" fontId="0" fillId="0" borderId="14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15" xfId="0" applyFill="1" applyBorder="1"/>
    <xf numFmtId="0" fontId="0" fillId="2" borderId="20" xfId="0" applyFill="1" applyBorder="1"/>
    <xf numFmtId="0" fontId="0" fillId="2" borderId="1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15" xfId="0" applyFill="1" applyBorder="1" applyAlignment="1">
      <alignment wrapText="1"/>
    </xf>
    <xf numFmtId="0" fontId="0" fillId="0" borderId="8" xfId="0" applyBorder="1" applyAlignment="1">
      <alignment wrapText="1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6" fontId="0" fillId="2" borderId="5" xfId="1" applyNumberFormat="1" applyFont="1" applyFill="1" applyBorder="1" applyAlignment="1">
      <alignment horizontal="center" vertical="center"/>
    </xf>
    <xf numFmtId="166" fontId="0" fillId="2" borderId="22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L17"/>
  <sheetViews>
    <sheetView tabSelected="1" topLeftCell="B5" workbookViewId="0">
      <selection activeCell="F17" sqref="F17"/>
    </sheetView>
  </sheetViews>
  <sheetFormatPr defaultRowHeight="15" x14ac:dyDescent="0.25"/>
  <cols>
    <col min="5" max="5" width="13.5703125" customWidth="1"/>
    <col min="6" max="6" width="14" customWidth="1"/>
    <col min="7" max="7" width="12.140625" customWidth="1"/>
    <col min="8" max="8" width="12.28515625" customWidth="1"/>
    <col min="9" max="9" width="10.5703125" bestFit="1" customWidth="1"/>
    <col min="10" max="10" width="11.7109375" customWidth="1"/>
    <col min="11" max="11" width="11.5703125" bestFit="1" customWidth="1"/>
    <col min="12" max="12" width="11.7109375" customWidth="1"/>
  </cols>
  <sheetData>
    <row r="1" spans="5:12" ht="15.75" thickBot="1" x14ac:dyDescent="0.3"/>
    <row r="2" spans="5:12" ht="15.75" thickBot="1" x14ac:dyDescent="0.3">
      <c r="E2" s="1"/>
      <c r="F2" s="1"/>
      <c r="G2" s="2" t="s">
        <v>4</v>
      </c>
      <c r="H2" s="3"/>
      <c r="I2" s="12"/>
      <c r="J2" s="12"/>
      <c r="K2" s="12"/>
      <c r="L2" s="14"/>
    </row>
    <row r="3" spans="5:12" ht="15.75" thickBot="1" x14ac:dyDescent="0.3">
      <c r="E3" s="1"/>
      <c r="F3" s="1"/>
      <c r="G3" s="4" t="s">
        <v>5</v>
      </c>
      <c r="H3" s="5"/>
      <c r="I3" s="4" t="s">
        <v>6</v>
      </c>
      <c r="J3" s="5"/>
      <c r="K3" s="17" t="s">
        <v>7</v>
      </c>
      <c r="L3" s="18"/>
    </row>
    <row r="4" spans="5:12" ht="15.75" thickBot="1" x14ac:dyDescent="0.3">
      <c r="E4" s="22" t="s">
        <v>0</v>
      </c>
      <c r="F4" s="19" t="s">
        <v>3</v>
      </c>
      <c r="G4" s="15" t="s">
        <v>8</v>
      </c>
      <c r="H4" s="13" t="s">
        <v>9</v>
      </c>
      <c r="I4" s="15" t="s">
        <v>8</v>
      </c>
      <c r="J4" s="13" t="s">
        <v>9</v>
      </c>
      <c r="K4" s="15" t="s">
        <v>8</v>
      </c>
      <c r="L4" s="16" t="s">
        <v>9</v>
      </c>
    </row>
    <row r="5" spans="5:12" x14ac:dyDescent="0.25">
      <c r="E5" s="23">
        <v>17</v>
      </c>
      <c r="F5" s="25" t="s">
        <v>2</v>
      </c>
      <c r="G5" s="26">
        <v>-31998</v>
      </c>
      <c r="H5" s="27">
        <v>-49208</v>
      </c>
      <c r="I5" s="28">
        <v>33623</v>
      </c>
      <c r="J5" s="27">
        <v>-57</v>
      </c>
      <c r="K5" s="28">
        <v>312053</v>
      </c>
      <c r="L5" s="29">
        <v>-56880</v>
      </c>
    </row>
    <row r="6" spans="5:12" ht="15.75" thickBot="1" x14ac:dyDescent="0.3">
      <c r="E6" s="24"/>
      <c r="F6" s="9" t="s">
        <v>1</v>
      </c>
      <c r="G6" s="20">
        <v>1880</v>
      </c>
      <c r="H6" s="10">
        <v>1915</v>
      </c>
      <c r="I6" s="6">
        <v>6110</v>
      </c>
      <c r="J6" s="10">
        <v>1599</v>
      </c>
      <c r="K6" s="6">
        <v>35257</v>
      </c>
      <c r="L6" s="7">
        <v>1320</v>
      </c>
    </row>
    <row r="7" spans="5:12" x14ac:dyDescent="0.25">
      <c r="E7" s="23">
        <v>100</v>
      </c>
      <c r="F7" s="25" t="s">
        <v>2</v>
      </c>
      <c r="G7" s="26">
        <v>708115</v>
      </c>
      <c r="H7" s="27">
        <v>657671</v>
      </c>
      <c r="I7" s="28">
        <v>2734105</v>
      </c>
      <c r="J7" s="27">
        <v>510093</v>
      </c>
      <c r="K7" s="28">
        <v>90837773</v>
      </c>
      <c r="L7" s="29">
        <v>859799</v>
      </c>
    </row>
    <row r="8" spans="5:12" ht="15.75" thickBot="1" x14ac:dyDescent="0.3">
      <c r="E8" s="24"/>
      <c r="F8" s="9" t="s">
        <v>1</v>
      </c>
      <c r="G8" s="21">
        <v>12100</v>
      </c>
      <c r="H8" s="11">
        <v>11220</v>
      </c>
      <c r="I8" s="8">
        <v>48661</v>
      </c>
      <c r="J8" s="11">
        <v>8451</v>
      </c>
      <c r="K8" s="8">
        <v>191369</v>
      </c>
      <c r="L8" s="9">
        <v>14015</v>
      </c>
    </row>
    <row r="10" spans="5:12" ht="15.75" thickBot="1" x14ac:dyDescent="0.3"/>
    <row r="11" spans="5:12" ht="15.75" thickBot="1" x14ac:dyDescent="0.3">
      <c r="E11" s="1"/>
      <c r="F11" s="1"/>
      <c r="G11" s="2" t="s">
        <v>4</v>
      </c>
      <c r="H11" s="3"/>
      <c r="I11" s="12"/>
      <c r="J11" s="12"/>
      <c r="K11" s="12"/>
      <c r="L11" s="14"/>
    </row>
    <row r="12" spans="5:12" ht="15.75" thickBot="1" x14ac:dyDescent="0.3">
      <c r="E12" s="1"/>
      <c r="F12" s="1"/>
      <c r="G12" s="4" t="s">
        <v>5</v>
      </c>
      <c r="H12" s="5"/>
      <c r="I12" s="4" t="s">
        <v>6</v>
      </c>
      <c r="J12" s="5"/>
      <c r="K12" s="17" t="s">
        <v>7</v>
      </c>
      <c r="L12" s="18"/>
    </row>
    <row r="13" spans="5:12" ht="15.75" thickBot="1" x14ac:dyDescent="0.3">
      <c r="E13" s="22" t="s">
        <v>0</v>
      </c>
      <c r="F13" s="32" t="s">
        <v>3</v>
      </c>
      <c r="G13" s="33" t="s">
        <v>8</v>
      </c>
      <c r="H13" s="34" t="s">
        <v>9</v>
      </c>
      <c r="I13" s="33" t="s">
        <v>8</v>
      </c>
      <c r="J13" s="34" t="s">
        <v>9</v>
      </c>
      <c r="K13" s="33" t="s">
        <v>8</v>
      </c>
      <c r="L13" s="34" t="s">
        <v>9</v>
      </c>
    </row>
    <row r="14" spans="5:12" ht="27.75" x14ac:dyDescent="0.25">
      <c r="E14" s="23">
        <v>17</v>
      </c>
      <c r="F14" s="30" t="s">
        <v>10</v>
      </c>
      <c r="G14" s="35">
        <f>G5/1000</f>
        <v>-31.998000000000001</v>
      </c>
      <c r="H14" s="36">
        <f t="shared" ref="H14:L14" si="0">H5/1000</f>
        <v>-49.207999999999998</v>
      </c>
      <c r="I14" s="35">
        <f t="shared" si="0"/>
        <v>33.622999999999998</v>
      </c>
      <c r="J14" s="36">
        <f t="shared" si="0"/>
        <v>-5.7000000000000002E-2</v>
      </c>
      <c r="K14" s="35">
        <f t="shared" si="0"/>
        <v>312.053</v>
      </c>
      <c r="L14" s="36">
        <f t="shared" si="0"/>
        <v>-56.88</v>
      </c>
    </row>
    <row r="15" spans="5:12" ht="28.5" thickBot="1" x14ac:dyDescent="0.3">
      <c r="E15" s="24"/>
      <c r="F15" s="31" t="s">
        <v>12</v>
      </c>
      <c r="G15" s="37">
        <f t="shared" ref="G15:L17" si="1">G6/1000</f>
        <v>1.88</v>
      </c>
      <c r="H15" s="38">
        <f>H6/1000</f>
        <v>1.915</v>
      </c>
      <c r="I15" s="37">
        <f>I6/1000</f>
        <v>6.11</v>
      </c>
      <c r="J15" s="38">
        <f t="shared" si="1"/>
        <v>1.599</v>
      </c>
      <c r="K15" s="37">
        <f t="shared" si="1"/>
        <v>35.256999999999998</v>
      </c>
      <c r="L15" s="38">
        <f t="shared" si="1"/>
        <v>1.32</v>
      </c>
    </row>
    <row r="16" spans="5:12" ht="27.75" x14ac:dyDescent="0.25">
      <c r="E16" s="23">
        <v>100</v>
      </c>
      <c r="F16" s="30" t="s">
        <v>11</v>
      </c>
      <c r="G16" s="35">
        <f t="shared" si="1"/>
        <v>708.11500000000001</v>
      </c>
      <c r="H16" s="36">
        <f t="shared" si="1"/>
        <v>657.67100000000005</v>
      </c>
      <c r="I16" s="35">
        <f t="shared" si="1"/>
        <v>2734.105</v>
      </c>
      <c r="J16" s="36">
        <f t="shared" si="1"/>
        <v>510.09300000000002</v>
      </c>
      <c r="K16" s="35">
        <f>K7/1000</f>
        <v>90837.773000000001</v>
      </c>
      <c r="L16" s="36">
        <f t="shared" si="1"/>
        <v>859.79899999999998</v>
      </c>
    </row>
    <row r="17" spans="5:12" ht="28.5" thickBot="1" x14ac:dyDescent="0.3">
      <c r="E17" s="24"/>
      <c r="F17" s="31" t="s">
        <v>12</v>
      </c>
      <c r="G17" s="39">
        <f t="shared" si="1"/>
        <v>12.1</v>
      </c>
      <c r="H17" s="40">
        <f t="shared" si="1"/>
        <v>11.22</v>
      </c>
      <c r="I17" s="39">
        <f t="shared" si="1"/>
        <v>48.661000000000001</v>
      </c>
      <c r="J17" s="40">
        <f t="shared" si="1"/>
        <v>8.4510000000000005</v>
      </c>
      <c r="K17" s="39">
        <f t="shared" si="1"/>
        <v>191.369</v>
      </c>
      <c r="L17" s="40">
        <f t="shared" si="1"/>
        <v>14.015000000000001</v>
      </c>
    </row>
  </sheetData>
  <mergeCells count="14">
    <mergeCell ref="E16:E17"/>
    <mergeCell ref="E11:F12"/>
    <mergeCell ref="G11:L11"/>
    <mergeCell ref="G12:H12"/>
    <mergeCell ref="I12:J12"/>
    <mergeCell ref="K12:L12"/>
    <mergeCell ref="E14:E15"/>
    <mergeCell ref="E5:E6"/>
    <mergeCell ref="E7:E8"/>
    <mergeCell ref="G3:H3"/>
    <mergeCell ref="I3:J3"/>
    <mergeCell ref="K3:L3"/>
    <mergeCell ref="G2:L2"/>
    <mergeCell ref="E2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UCSB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Monper</dc:creator>
  <cp:lastModifiedBy>Kyle Monper</cp:lastModifiedBy>
  <dcterms:created xsi:type="dcterms:W3CDTF">2020-09-09T20:31:35Z</dcterms:created>
  <dcterms:modified xsi:type="dcterms:W3CDTF">2020-09-09T22:07:41Z</dcterms:modified>
</cp:coreProperties>
</file>