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kyle_o'keeffe_ontario_ca/Documents/Documents/02Projects/ProgProj/OACISTestAutomationSelenium/Data/ExcelImports/"/>
    </mc:Choice>
  </mc:AlternateContent>
  <xr:revisionPtr revIDLastSave="41" documentId="8_{880034A1-63D1-4152-8CD0-2F2C6A4D80B8}" xr6:coauthVersionLast="47" xr6:coauthVersionMax="47" xr10:uidLastSave="{463686A7-35D1-49C6-8A40-B296258CA8AA}"/>
  <bookViews>
    <workbookView xWindow="-20610" yWindow="-120" windowWidth="20730" windowHeight="11160" xr2:uid="{15718F15-72E2-4D48-B8F2-D2713C1DFC2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A3" i="1" a="1"/>
  <c r="A3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3" i="1" a="1"/>
  <c r="A13" i="1" s="1"/>
  <c r="A14" i="1" a="1"/>
  <c r="A14" i="1" s="1"/>
  <c r="A15" i="1" a="1"/>
  <c r="A15" i="1" s="1"/>
  <c r="A16" i="1" a="1"/>
  <c r="A16" i="1" s="1"/>
  <c r="A17" i="1" a="1"/>
  <c r="A17" i="1" s="1"/>
  <c r="A18" i="1" a="1"/>
  <c r="A18" i="1" s="1"/>
  <c r="A19" i="1" a="1"/>
  <c r="A19" i="1" s="1"/>
  <c r="A20" i="1" a="1"/>
  <c r="A20" i="1" s="1"/>
  <c r="A21" i="1" a="1"/>
  <c r="A21" i="1" s="1"/>
  <c r="A22" i="1" a="1"/>
  <c r="A22" i="1" s="1"/>
  <c r="A23" i="1" a="1"/>
  <c r="A23" i="1" s="1"/>
  <c r="A24" i="1" a="1"/>
  <c r="A24" i="1" s="1"/>
  <c r="A25" i="1" a="1"/>
  <c r="A25" i="1" s="1"/>
  <c r="A26" i="1" a="1"/>
  <c r="A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<sst xmlns="http://schemas.openxmlformats.org/spreadsheetml/2006/main" count="424" uniqueCount="313">
  <si>
    <t>Column1</t>
  </si>
  <si>
    <t>matchtype</t>
  </si>
  <si>
    <t>firstname</t>
  </si>
  <si>
    <t>middlename</t>
  </si>
  <si>
    <t>lastname</t>
  </si>
  <si>
    <t>dob</t>
  </si>
  <si>
    <t>applicant_firstname</t>
  </si>
  <si>
    <t>applicant_lastname</t>
  </si>
  <si>
    <t>home_street_number</t>
  </si>
  <si>
    <t>home_street_name</t>
  </si>
  <si>
    <t>home_street_suffix</t>
  </si>
  <si>
    <t>home_city</t>
  </si>
  <si>
    <t>home_postalcode</t>
  </si>
  <si>
    <t>mail_street_number</t>
  </si>
  <si>
    <t>mail_street_name</t>
  </si>
  <si>
    <t>mail_street_suffix</t>
  </si>
  <si>
    <t>mail_city</t>
  </si>
  <si>
    <t>mail_postalcode</t>
  </si>
  <si>
    <t>Dix</t>
  </si>
  <si>
    <t>Gillan</t>
  </si>
  <si>
    <t>Colvill</t>
  </si>
  <si>
    <t>Budd</t>
  </si>
  <si>
    <t>Green</t>
  </si>
  <si>
    <t>Alley</t>
  </si>
  <si>
    <t>Hushaat</t>
  </si>
  <si>
    <t>M5I3M5</t>
  </si>
  <si>
    <t>Merrick</t>
  </si>
  <si>
    <t>Terrace</t>
  </si>
  <si>
    <t>Libourne</t>
  </si>
  <si>
    <t>Y7L3K6</t>
  </si>
  <si>
    <t>Daisi</t>
  </si>
  <si>
    <t>Esme</t>
  </si>
  <si>
    <t>Penberthy</t>
  </si>
  <si>
    <t>Jaclyn</t>
  </si>
  <si>
    <t>Karstens</t>
  </si>
  <si>
    <t>Bagacay</t>
  </si>
  <si>
    <t>T2A7T2</t>
  </si>
  <si>
    <t>Tomscot</t>
  </si>
  <si>
    <t>Lane</t>
  </si>
  <si>
    <t>Ciranca</t>
  </si>
  <si>
    <t>O3K2L9</t>
  </si>
  <si>
    <t>Arty</t>
  </si>
  <si>
    <t>Jan</t>
  </si>
  <si>
    <t>Cuddehay</t>
  </si>
  <si>
    <t>Lucho</t>
  </si>
  <si>
    <t>Northfield</t>
  </si>
  <si>
    <t>Circle</t>
  </si>
  <si>
    <t>Chimichagua</t>
  </si>
  <si>
    <t>R5W7M8</t>
  </si>
  <si>
    <t>Lien</t>
  </si>
  <si>
    <t>Saint-Paul</t>
  </si>
  <si>
    <t>O0N7V0</t>
  </si>
  <si>
    <t>Simona</t>
  </si>
  <si>
    <t>Tuck</t>
  </si>
  <si>
    <t>Garton</t>
  </si>
  <si>
    <t>Thain</t>
  </si>
  <si>
    <t>Surrey</t>
  </si>
  <si>
    <t>Drive</t>
  </si>
  <si>
    <t>Ujiie</t>
  </si>
  <si>
    <t>C4F7G4</t>
  </si>
  <si>
    <t>Bayside</t>
  </si>
  <si>
    <t>Pass</t>
  </si>
  <si>
    <t>Daejeon</t>
  </si>
  <si>
    <t>N2W1D1</t>
  </si>
  <si>
    <t>Orion</t>
  </si>
  <si>
    <t>Guenevere</t>
  </si>
  <si>
    <t>Laxon</t>
  </si>
  <si>
    <t>Licha</t>
  </si>
  <si>
    <t>Coolidge</t>
  </si>
  <si>
    <t>Place</t>
  </si>
  <si>
    <t>Guansheng</t>
  </si>
  <si>
    <t>C3Y3B9</t>
  </si>
  <si>
    <t>Thompson</t>
  </si>
  <si>
    <t>Center</t>
  </si>
  <si>
    <t>Modosinal</t>
  </si>
  <si>
    <t>B9R7O3</t>
  </si>
  <si>
    <t>Edwina</t>
  </si>
  <si>
    <t>Bail</t>
  </si>
  <si>
    <t>Artist</t>
  </si>
  <si>
    <t>Logan</t>
  </si>
  <si>
    <t>Laurel</t>
  </si>
  <si>
    <t>Plaza</t>
  </si>
  <si>
    <t>Zhongtong</t>
  </si>
  <si>
    <t>M3Z4G5</t>
  </si>
  <si>
    <t>Ilene</t>
  </si>
  <si>
    <t>Hill</t>
  </si>
  <si>
    <t>Vereshchagino</t>
  </si>
  <si>
    <t>S0Q7U1</t>
  </si>
  <si>
    <t>Gonzales</t>
  </si>
  <si>
    <t>Cristi</t>
  </si>
  <si>
    <t>Riseley</t>
  </si>
  <si>
    <t>Kalli</t>
  </si>
  <si>
    <t>Summit</t>
  </si>
  <si>
    <t>Road</t>
  </si>
  <si>
    <t>Troyan</t>
  </si>
  <si>
    <t>S4T2H6</t>
  </si>
  <si>
    <t>Judy</t>
  </si>
  <si>
    <t>Crossing</t>
  </si>
  <si>
    <t>Shangxing</t>
  </si>
  <si>
    <t>Y2A9A7</t>
  </si>
  <si>
    <t>Katuscha</t>
  </si>
  <si>
    <t>Lonni</t>
  </si>
  <si>
    <t>Beacon</t>
  </si>
  <si>
    <t>Othella</t>
  </si>
  <si>
    <t>La Roche-sur-Yon</t>
  </si>
  <si>
    <t>L0V9D3</t>
  </si>
  <si>
    <t>Valley Edge</t>
  </si>
  <si>
    <t>Court</t>
  </si>
  <si>
    <t>Wuppertal</t>
  </si>
  <si>
    <t>Q6Y0S6</t>
  </si>
  <si>
    <t>Clemmy</t>
  </si>
  <si>
    <t>Sam</t>
  </si>
  <si>
    <t>Lakenden</t>
  </si>
  <si>
    <t>Arv</t>
  </si>
  <si>
    <t>Eggendart</t>
  </si>
  <si>
    <t>San Felipe</t>
  </si>
  <si>
    <t>B3R7C9</t>
  </si>
  <si>
    <t>Hermina</t>
  </si>
  <si>
    <t>Riosucio</t>
  </si>
  <si>
    <t>D3R8D9</t>
  </si>
  <si>
    <t>Mariam</t>
  </si>
  <si>
    <t>Hailee</t>
  </si>
  <si>
    <t>Orvis</t>
  </si>
  <si>
    <t>Win</t>
  </si>
  <si>
    <t>Mockingbird</t>
  </si>
  <si>
    <t>Irkliyevskaya</t>
  </si>
  <si>
    <t>M0J3U3</t>
  </si>
  <si>
    <t>Texas</t>
  </si>
  <si>
    <t>Patabog</t>
  </si>
  <si>
    <t>S7K5X1</t>
  </si>
  <si>
    <t>Emanuel</t>
  </si>
  <si>
    <t>Siegfried</t>
  </si>
  <si>
    <t>Pettifor</t>
  </si>
  <si>
    <t>Bunni</t>
  </si>
  <si>
    <t>Stephen</t>
  </si>
  <si>
    <t>Aleksinac</t>
  </si>
  <si>
    <t>H4W3W0</t>
  </si>
  <si>
    <t>Hintze</t>
  </si>
  <si>
    <t>Salinas</t>
  </si>
  <si>
    <t>D6Y7M1</t>
  </si>
  <si>
    <t>Hayes</t>
  </si>
  <si>
    <t>Nicolette</t>
  </si>
  <si>
    <t>Radloff</t>
  </si>
  <si>
    <t>Hayden</t>
  </si>
  <si>
    <t>Susan</t>
  </si>
  <si>
    <t>Dapeng</t>
  </si>
  <si>
    <t>N6I9G8</t>
  </si>
  <si>
    <t>Petterle</t>
  </si>
  <si>
    <t>Soukkouma</t>
  </si>
  <si>
    <t>J5W5N8</t>
  </si>
  <si>
    <t>Rosalie</t>
  </si>
  <si>
    <t>Ode</t>
  </si>
  <si>
    <t>Spacy</t>
  </si>
  <si>
    <t>Lynne</t>
  </si>
  <si>
    <t>Banding</t>
  </si>
  <si>
    <t>Way</t>
  </si>
  <si>
    <t>Karangintan</t>
  </si>
  <si>
    <t>F8H0B2</t>
  </si>
  <si>
    <t>Randy</t>
  </si>
  <si>
    <t>Esperalvillo</t>
  </si>
  <si>
    <t>R2N8F7</t>
  </si>
  <si>
    <t>Kelwin</t>
  </si>
  <si>
    <t>Nedda</t>
  </si>
  <si>
    <t>Ahrendsen</t>
  </si>
  <si>
    <t>Avigdor</t>
  </si>
  <si>
    <t>Northport</t>
  </si>
  <si>
    <t>Junction</t>
  </si>
  <si>
    <t>Nytva</t>
  </si>
  <si>
    <t>A4W1P4</t>
  </si>
  <si>
    <t>Algoma</t>
  </si>
  <si>
    <t>Point</t>
  </si>
  <si>
    <t>Waterloo</t>
  </si>
  <si>
    <t>S5M1S3</t>
  </si>
  <si>
    <t>Courtney</t>
  </si>
  <si>
    <t>Claudio</t>
  </si>
  <si>
    <t>Ashburne</t>
  </si>
  <si>
    <t>Honor</t>
  </si>
  <si>
    <t>Crownhardt</t>
  </si>
  <si>
    <t>Undurkhaan</t>
  </si>
  <si>
    <t>E0J5I9</t>
  </si>
  <si>
    <t>Towne</t>
  </si>
  <si>
    <t>Aheloy</t>
  </si>
  <si>
    <t>O6R9M5</t>
  </si>
  <si>
    <t>Harli</t>
  </si>
  <si>
    <t>Riva</t>
  </si>
  <si>
    <t>Smalman</t>
  </si>
  <si>
    <t>Stephana</t>
  </si>
  <si>
    <t>Morningstar</t>
  </si>
  <si>
    <t>Trail</t>
  </si>
  <si>
    <t>Semuda</t>
  </si>
  <si>
    <t>X1S0C0</t>
  </si>
  <si>
    <t>Warrior</t>
  </si>
  <si>
    <t>Pyinmana</t>
  </si>
  <si>
    <t>V6W3V5</t>
  </si>
  <si>
    <t>Jessamine</t>
  </si>
  <si>
    <t>Valeda</t>
  </si>
  <si>
    <t>Llewhellin</t>
  </si>
  <si>
    <t>Timothy</t>
  </si>
  <si>
    <t>Sullivan</t>
  </si>
  <si>
    <t>Guyancourt</t>
  </si>
  <si>
    <t>N4L1Y7</t>
  </si>
  <si>
    <t>Garunggang</t>
  </si>
  <si>
    <t>L1K7N3</t>
  </si>
  <si>
    <t>Calli</t>
  </si>
  <si>
    <t>Paloma</t>
  </si>
  <si>
    <t>Gerckens</t>
  </si>
  <si>
    <t>Kylila</t>
  </si>
  <si>
    <t>Riverside</t>
  </si>
  <si>
    <t>Lazi</t>
  </si>
  <si>
    <t>Y6I4E5</t>
  </si>
  <si>
    <t>Bartillon</t>
  </si>
  <si>
    <t>Qiantang</t>
  </si>
  <si>
    <t>B3Y9Q0</t>
  </si>
  <si>
    <t>Meyer</t>
  </si>
  <si>
    <t>Kellina</t>
  </si>
  <si>
    <t>Dayce</t>
  </si>
  <si>
    <t>Cate</t>
  </si>
  <si>
    <t>Oriole</t>
  </si>
  <si>
    <t>Jiangcheng</t>
  </si>
  <si>
    <t>O2F6E4</t>
  </si>
  <si>
    <t>Utah</t>
  </si>
  <si>
    <t>Tuwa</t>
  </si>
  <si>
    <t>O4N8V2</t>
  </si>
  <si>
    <t>Jamaal</t>
  </si>
  <si>
    <t>Dallas</t>
  </si>
  <si>
    <t>Eveleigh</t>
  </si>
  <si>
    <t>Morgun</t>
  </si>
  <si>
    <t>Bobwhite</t>
  </si>
  <si>
    <t>Zaliznychne</t>
  </si>
  <si>
    <t>J1C5J8</t>
  </si>
  <si>
    <t>Ludington</t>
  </si>
  <si>
    <t>Kulpin</t>
  </si>
  <si>
    <t>Z2T6F2</t>
  </si>
  <si>
    <t>Rosanne</t>
  </si>
  <si>
    <t>Kayley</t>
  </si>
  <si>
    <t>Molohan</t>
  </si>
  <si>
    <t>Fairfax</t>
  </si>
  <si>
    <t>Street</t>
  </si>
  <si>
    <t>Ialoveni</t>
  </si>
  <si>
    <t>Y4I4Y7</t>
  </si>
  <si>
    <t>Express</t>
  </si>
  <si>
    <t>Vapnyarka</t>
  </si>
  <si>
    <t>L7D3M3</t>
  </si>
  <si>
    <t>Catherin</t>
  </si>
  <si>
    <t>Jarvis</t>
  </si>
  <si>
    <t>McArdle</t>
  </si>
  <si>
    <t>Pauli</t>
  </si>
  <si>
    <t>Swallow</t>
  </si>
  <si>
    <t>Sasovo</t>
  </si>
  <si>
    <t>Y6C3Y1</t>
  </si>
  <si>
    <t>Pond</t>
  </si>
  <si>
    <t>Parkway</t>
  </si>
  <si>
    <t>Ponong</t>
  </si>
  <si>
    <t>Y9U2G4</t>
  </si>
  <si>
    <t>Melisent</t>
  </si>
  <si>
    <t>Judye</t>
  </si>
  <si>
    <t>Belverstone</t>
  </si>
  <si>
    <t>Cristal</t>
  </si>
  <si>
    <t>Xinsheng</t>
  </si>
  <si>
    <t>L8C7W0</t>
  </si>
  <si>
    <t>Katie</t>
  </si>
  <si>
    <t>Simeykyne</t>
  </si>
  <si>
    <t>W8N3E1</t>
  </si>
  <si>
    <t>Skelly</t>
  </si>
  <si>
    <t>Deina</t>
  </si>
  <si>
    <t>Ruthven</t>
  </si>
  <si>
    <t>Skye</t>
  </si>
  <si>
    <t>Kings</t>
  </si>
  <si>
    <t>Yujing</t>
  </si>
  <si>
    <t>G2F7U6</t>
  </si>
  <si>
    <t>Westport</t>
  </si>
  <si>
    <t>Xintun</t>
  </si>
  <si>
    <t>R4J6Q8</t>
  </si>
  <si>
    <t>Lindy</t>
  </si>
  <si>
    <t>Barris</t>
  </si>
  <si>
    <t>Shoubridge</t>
  </si>
  <si>
    <t>Lynnell</t>
  </si>
  <si>
    <t>Mariners Cove</t>
  </si>
  <si>
    <t>Kitakami</t>
  </si>
  <si>
    <t>N9M6A1</t>
  </si>
  <si>
    <t>Kingersheim</t>
  </si>
  <si>
    <t>J4L3W3</t>
  </si>
  <si>
    <t>APPLICATION_NUMBER</t>
  </si>
  <si>
    <t>CLIENT_FIRST_NAME</t>
  </si>
  <si>
    <t>CLIENT_LAST_NAME</t>
  </si>
  <si>
    <t>OAP0091222</t>
  </si>
  <si>
    <t>Kilian</t>
  </si>
  <si>
    <t>OAP0091254</t>
  </si>
  <si>
    <t>OAP0091257</t>
  </si>
  <si>
    <t>OAP0091259</t>
  </si>
  <si>
    <t>OAP0091261</t>
  </si>
  <si>
    <t>OAP0091263</t>
  </si>
  <si>
    <t>OAP0091264</t>
  </si>
  <si>
    <t>OAP0091269</t>
  </si>
  <si>
    <t>OAP0091270</t>
  </si>
  <si>
    <t>OAP0091271</t>
  </si>
  <si>
    <t>OAP0091272</t>
  </si>
  <si>
    <t>OAP0091273</t>
  </si>
  <si>
    <t>OAP0091274</t>
  </si>
  <si>
    <t>OAP0091275</t>
  </si>
  <si>
    <t>OAP0091276</t>
  </si>
  <si>
    <t>OAP0091277</t>
  </si>
  <si>
    <t>OAP0091278</t>
  </si>
  <si>
    <t>OAP0091279</t>
  </si>
  <si>
    <t>OAP0091280</t>
  </si>
  <si>
    <t>OAP0091281</t>
  </si>
  <si>
    <t>OAP0091282</t>
  </si>
  <si>
    <t>OAP0091283</t>
  </si>
  <si>
    <t>OAP0091284</t>
  </si>
  <si>
    <t>Mcardle</t>
  </si>
  <si>
    <t>OAP0091285</t>
  </si>
  <si>
    <t>OAP0091286</t>
  </si>
  <si>
    <t>OAP0091287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</si>
</sst>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9">
    <dxf>
      <numFmt numFmtId="0" formatCode="General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0A49B-BEC2-4F2A-9C8C-D861176203A9}" name="Table1" displayName="Table1" ref="A1:R26" totalsRowShown="0" dataDxfId="1">
  <autoFilter ref="A1:R26" xr:uid="{D000A49B-BEC2-4F2A-9C8C-D861176203A9}"/>
  <sortState xmlns:xlrd2="http://schemas.microsoft.com/office/spreadsheetml/2017/richdata2" ref="B2:R26">
    <sortCondition ref="C1:C26"/>
  </sortState>
  <tableColumns count="18">
    <tableColumn id="18" xr3:uid="{410C0215-B4E2-4814-9E2F-52276112CC1C}" name="Column1" dataDxfId="0">
      <calculatedColumnFormula array="1">INDEX(Sheet2!$A$2:$A$27,_xlfn.XMATCH(Table1[[#This Row],[firstname]],Sheet2!$C$2:$C$27))</calculatedColumnFormula>
    </tableColumn>
    <tableColumn id="1" xr3:uid="{9F76C940-6FF1-476A-A09E-FE5B84C0C40A}" name="matchtype" dataDxfId="18"/>
    <tableColumn id="2" xr3:uid="{903744EB-FFAE-4B9D-BAC4-0FF70187CA59}" name="firstname" dataDxfId="17"/>
    <tableColumn id="3" xr3:uid="{8363022E-46AB-437B-9765-E147B9FCB289}" name="middlename" dataDxfId="16"/>
    <tableColumn id="4" xr3:uid="{532E6416-F366-4E47-B851-2340F295CC4F}" name="lastname" dataDxfId="15"/>
    <tableColumn id="5" xr3:uid="{CC325427-D7D7-4E83-A59C-C2D62985610A}" name="dob" dataDxfId="14"/>
    <tableColumn id="6" xr3:uid="{82FEB9FC-0615-4933-888C-E9DC25C924D5}" name="applicant_firstname" dataDxfId="13"/>
    <tableColumn id="7" xr3:uid="{16D64D3C-E9D3-415A-A848-FA2FE36D693C}" name="applicant_lastname" dataDxfId="12"/>
    <tableColumn id="8" xr3:uid="{266969E7-6AAD-4D59-BE38-FFAAB8633EF8}" name="home_street_number" dataDxfId="11"/>
    <tableColumn id="9" xr3:uid="{518FC69D-CD10-4998-BF8E-BC871F821394}" name="home_street_name" dataDxfId="10"/>
    <tableColumn id="10" xr3:uid="{AB94DE47-2915-43FF-8FFC-29334FF33958}" name="home_street_suffix" dataDxfId="9"/>
    <tableColumn id="11" xr3:uid="{106E2FAE-4B45-4DCA-B739-681F5C1B0BBC}" name="home_city" dataDxfId="8"/>
    <tableColumn id="12" xr3:uid="{D79DD092-5A20-48F3-B664-06ECE9E74A20}" name="home_postalcode" dataDxfId="7"/>
    <tableColumn id="13" xr3:uid="{A067B25A-A6CF-433C-9C7B-0FB9A5E0FF16}" name="mail_street_number" dataDxfId="6"/>
    <tableColumn id="14" xr3:uid="{A28D32AB-5661-4CAB-A703-5AF116B99FCF}" name="mail_street_name" dataDxfId="5"/>
    <tableColumn id="15" xr3:uid="{C9A9208A-C893-46D0-99C7-F5F83550E613}" name="mail_street_suffix" dataDxfId="4"/>
    <tableColumn id="16" xr3:uid="{12A290F7-8672-4F64-B55E-3A4869959840}" name="mail_city" dataDxfId="3"/>
    <tableColumn id="17" xr3:uid="{4A5DB91D-51F7-4E70-BBD1-935EC2B159CA}" name="mail_postalcode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1C52-1518-4FC7-A30D-EF673FB2F064}">
  <dimension ref="A1:R26"/>
  <sheetViews>
    <sheetView tabSelected="1" workbookViewId="0">
      <selection activeCell="A2" sqref="A2"/>
    </sheetView>
  </sheetViews>
  <sheetFormatPr defaultRowHeight="15" x14ac:dyDescent="0.25"/>
  <cols>
    <col min="1" max="1" width="12.5703125" customWidth="1"/>
    <col min="2" max="2" width="11.7109375" customWidth="1"/>
    <col min="3" max="3" width="14.42578125" customWidth="1"/>
    <col min="4" max="4" width="11.28515625" customWidth="1"/>
    <col min="6" max="6" width="20.85546875" customWidth="1"/>
    <col min="7" max="7" width="20.42578125" customWidth="1"/>
    <col min="8" max="8" width="22.5703125" customWidth="1"/>
    <col min="9" max="10" width="20.5703125" customWidth="1"/>
    <col min="11" max="11" width="12.42578125" customWidth="1"/>
    <col min="12" max="12" width="19" customWidth="1"/>
    <col min="13" max="13" width="21.28515625" customWidth="1"/>
    <col min="14" max="15" width="19.28515625" customWidth="1"/>
    <col min="16" max="16" width="11.140625" customWidth="1"/>
    <col min="17" max="17" width="17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s="1" customFormat="1" x14ac:dyDescent="0.25">
      <c r="A2" s="1" t="str" cm="1">
        <f t="array" ref="A2">INDEX(Sheet2!$A$2:$A$27,_xlfn.XMATCH(Table1[[#This Row],[firstname]],Sheet2!$C$2:$C$27))</f>
        <v>OAP0091259</v>
      </c>
      <c r="B2" s="1">
        <v>8</v>
      </c>
      <c r="C2" s="1" t="s">
        <v>41</v>
      </c>
      <c r="D2" s="1" t="s">
        <v>42</v>
      </c>
      <c r="E2" s="1" t="s">
        <v>43</v>
      </c>
      <c r="F2" s="1">
        <v>20160907</v>
      </c>
      <c r="G2" s="1" t="s">
        <v>44</v>
      </c>
      <c r="H2" s="1" t="s">
        <v>43</v>
      </c>
      <c r="I2" s="1">
        <v>3822</v>
      </c>
      <c r="J2" s="1" t="s">
        <v>45</v>
      </c>
      <c r="K2" s="1" t="s">
        <v>46</v>
      </c>
      <c r="L2" s="1" t="s">
        <v>47</v>
      </c>
      <c r="M2" s="1" t="s">
        <v>48</v>
      </c>
      <c r="N2" s="1">
        <v>593</v>
      </c>
      <c r="O2" s="1" t="s">
        <v>49</v>
      </c>
      <c r="P2" s="1" t="s">
        <v>27</v>
      </c>
      <c r="Q2" s="1" t="s">
        <v>50</v>
      </c>
      <c r="R2" s="1" t="s">
        <v>51</v>
      </c>
    </row>
    <row r="3" spans="1:18" s="1" customFormat="1" x14ac:dyDescent="0.25">
      <c r="A3" s="1" t="str" cm="1">
        <f t="array" ref="A3">INDEX(Sheet2!$A$2:$A$27,_xlfn.XMATCH(Table1[[#This Row],[firstname]],Sheet2!$C$2:$C$27))</f>
        <v>OAP0091280</v>
      </c>
      <c r="B3" s="1">
        <v>10</v>
      </c>
      <c r="C3" s="1" t="s">
        <v>203</v>
      </c>
      <c r="D3" s="1" t="s">
        <v>204</v>
      </c>
      <c r="E3" s="1" t="s">
        <v>205</v>
      </c>
      <c r="F3" s="1">
        <v>20171209</v>
      </c>
      <c r="G3" s="1" t="s">
        <v>206</v>
      </c>
      <c r="H3" s="1" t="s">
        <v>205</v>
      </c>
      <c r="I3" s="1">
        <v>1746</v>
      </c>
      <c r="J3" s="1" t="s">
        <v>207</v>
      </c>
      <c r="K3" s="1" t="s">
        <v>46</v>
      </c>
      <c r="L3" s="1" t="s">
        <v>208</v>
      </c>
      <c r="M3" s="1" t="s">
        <v>209</v>
      </c>
      <c r="N3" s="1">
        <v>76</v>
      </c>
      <c r="O3" s="1" t="s">
        <v>210</v>
      </c>
      <c r="P3" s="1" t="s">
        <v>27</v>
      </c>
      <c r="Q3" s="1" t="s">
        <v>211</v>
      </c>
      <c r="R3" s="1" t="s">
        <v>212</v>
      </c>
    </row>
    <row r="4" spans="1:18" s="1" customFormat="1" x14ac:dyDescent="0.25">
      <c r="A4" s="1" t="str" cm="1">
        <f t="array" ref="A4">INDEX(Sheet2!$A$2:$A$27,_xlfn.XMATCH(Table1[[#This Row],[firstname]],Sheet2!$C$2:$C$27))</f>
        <v>OAP0091284</v>
      </c>
      <c r="B4" s="1">
        <v>10</v>
      </c>
      <c r="C4" s="1" t="s">
        <v>243</v>
      </c>
      <c r="D4" s="1" t="s">
        <v>244</v>
      </c>
      <c r="E4" s="1" t="s">
        <v>245</v>
      </c>
      <c r="F4" s="1">
        <v>20111005</v>
      </c>
      <c r="G4" s="1" t="s">
        <v>246</v>
      </c>
      <c r="H4" s="1" t="s">
        <v>245</v>
      </c>
      <c r="I4" s="1">
        <v>424</v>
      </c>
      <c r="J4" s="1" t="s">
        <v>247</v>
      </c>
      <c r="K4" s="1" t="s">
        <v>57</v>
      </c>
      <c r="L4" s="1" t="s">
        <v>248</v>
      </c>
      <c r="M4" s="1" t="s">
        <v>249</v>
      </c>
      <c r="N4" s="1">
        <v>40101</v>
      </c>
      <c r="O4" s="1" t="s">
        <v>250</v>
      </c>
      <c r="P4" s="1" t="s">
        <v>251</v>
      </c>
      <c r="Q4" s="1" t="s">
        <v>252</v>
      </c>
      <c r="R4" s="1" t="s">
        <v>253</v>
      </c>
    </row>
    <row r="5" spans="1:18" s="1" customFormat="1" x14ac:dyDescent="0.25">
      <c r="A5" s="1" t="str" cm="1">
        <f t="array" ref="A5">INDEX(Sheet2!$A$2:$A$27,_xlfn.XMATCH(Table1[[#This Row],[firstname]],Sheet2!$C$2:$C$27))</f>
        <v>OAP0091271</v>
      </c>
      <c r="B5" s="1">
        <v>9</v>
      </c>
      <c r="C5" s="1" t="s">
        <v>110</v>
      </c>
      <c r="D5" s="1" t="s">
        <v>111</v>
      </c>
      <c r="E5" s="1" t="s">
        <v>112</v>
      </c>
      <c r="F5" s="1">
        <v>20131206</v>
      </c>
      <c r="G5" s="1" t="s">
        <v>113</v>
      </c>
      <c r="H5" s="1" t="s">
        <v>112</v>
      </c>
      <c r="I5" s="1">
        <v>92</v>
      </c>
      <c r="J5" s="1" t="s">
        <v>114</v>
      </c>
      <c r="K5" s="1" t="s">
        <v>23</v>
      </c>
      <c r="L5" s="1" t="s">
        <v>115</v>
      </c>
      <c r="M5" s="1" t="s">
        <v>116</v>
      </c>
      <c r="N5" s="1">
        <v>19</v>
      </c>
      <c r="O5" s="1" t="s">
        <v>117</v>
      </c>
      <c r="P5" s="1" t="s">
        <v>27</v>
      </c>
      <c r="Q5" s="1" t="s">
        <v>118</v>
      </c>
      <c r="R5" s="1" t="s">
        <v>119</v>
      </c>
    </row>
    <row r="6" spans="1:18" s="1" customFormat="1" x14ac:dyDescent="0.25">
      <c r="A6" s="1" t="str" cm="1">
        <f t="array" ref="A6">INDEX(Sheet2!$A$2:$A$27,_xlfn.XMATCH(Table1[[#This Row],[firstname]],Sheet2!$C$2:$C$27))</f>
        <v>OAP0091277</v>
      </c>
      <c r="B6" s="1">
        <v>9</v>
      </c>
      <c r="C6" s="1" t="s">
        <v>173</v>
      </c>
      <c r="D6" s="1" t="s">
        <v>174</v>
      </c>
      <c r="E6" s="1" t="s">
        <v>175</v>
      </c>
      <c r="F6" s="1">
        <v>20061203</v>
      </c>
      <c r="G6" s="1" t="s">
        <v>176</v>
      </c>
      <c r="H6" s="1" t="s">
        <v>175</v>
      </c>
      <c r="I6" s="1">
        <v>25</v>
      </c>
      <c r="J6" s="1" t="s">
        <v>177</v>
      </c>
      <c r="K6" s="1" t="s">
        <v>85</v>
      </c>
      <c r="L6" s="1" t="s">
        <v>178</v>
      </c>
      <c r="M6" s="1" t="s">
        <v>179</v>
      </c>
      <c r="N6" s="1">
        <v>9</v>
      </c>
      <c r="O6" s="1" t="s">
        <v>180</v>
      </c>
      <c r="P6" s="1" t="s">
        <v>107</v>
      </c>
      <c r="Q6" s="1" t="s">
        <v>181</v>
      </c>
      <c r="R6" s="1" t="s">
        <v>182</v>
      </c>
    </row>
    <row r="7" spans="1:18" s="1" customFormat="1" x14ac:dyDescent="0.25">
      <c r="A7" s="1" t="str" cm="1">
        <f t="array" ref="A7">INDEX(Sheet2!$A$2:$A$27,_xlfn.XMATCH(Table1[[#This Row],[firstname]],Sheet2!$C$2:$C$27))</f>
        <v>OAP0091257</v>
      </c>
      <c r="B7" s="1">
        <v>8</v>
      </c>
      <c r="C7" s="1" t="s">
        <v>30</v>
      </c>
      <c r="D7" s="1" t="s">
        <v>31</v>
      </c>
      <c r="E7" s="1" t="s">
        <v>32</v>
      </c>
      <c r="F7" s="1">
        <v>20161204</v>
      </c>
      <c r="G7" s="1" t="s">
        <v>33</v>
      </c>
      <c r="H7" s="1" t="s">
        <v>32</v>
      </c>
      <c r="I7" s="1">
        <v>396</v>
      </c>
      <c r="J7" s="1" t="s">
        <v>34</v>
      </c>
      <c r="K7" s="1" t="s">
        <v>27</v>
      </c>
      <c r="L7" s="1" t="s">
        <v>35</v>
      </c>
      <c r="M7" s="1" t="s">
        <v>36</v>
      </c>
      <c r="N7" s="1">
        <v>1455</v>
      </c>
      <c r="O7" s="1" t="s">
        <v>37</v>
      </c>
      <c r="P7" s="1" t="s">
        <v>38</v>
      </c>
      <c r="Q7" s="1" t="s">
        <v>39</v>
      </c>
      <c r="R7" s="1" t="s">
        <v>40</v>
      </c>
    </row>
    <row r="8" spans="1:18" s="1" customFormat="1" x14ac:dyDescent="0.25">
      <c r="A8" s="1" t="str" cm="1">
        <f t="array" ref="A8">INDEX(Sheet2!$A$2:$A$27,_xlfn.XMATCH(Table1[[#This Row],[firstname]],Sheet2!$C$2:$C$27))</f>
        <v>OAP0091254</v>
      </c>
      <c r="B8" s="1">
        <v>8</v>
      </c>
      <c r="C8" s="1" t="s">
        <v>18</v>
      </c>
      <c r="D8" s="1" t="s">
        <v>19</v>
      </c>
      <c r="E8" s="1" t="s">
        <v>20</v>
      </c>
      <c r="F8" s="1">
        <v>20051201</v>
      </c>
      <c r="G8" s="1" t="s">
        <v>21</v>
      </c>
      <c r="H8" s="1" t="s">
        <v>20</v>
      </c>
      <c r="I8" s="1">
        <v>93</v>
      </c>
      <c r="J8" s="1" t="s">
        <v>22</v>
      </c>
      <c r="K8" s="1" t="s">
        <v>23</v>
      </c>
      <c r="L8" s="1" t="s">
        <v>24</v>
      </c>
      <c r="M8" s="1" t="s">
        <v>25</v>
      </c>
      <c r="N8" s="1">
        <v>3</v>
      </c>
      <c r="O8" s="1" t="s">
        <v>26</v>
      </c>
      <c r="P8" s="1" t="s">
        <v>27</v>
      </c>
      <c r="Q8" s="1" t="s">
        <v>28</v>
      </c>
      <c r="R8" s="1" t="s">
        <v>29</v>
      </c>
    </row>
    <row r="9" spans="1:18" s="1" customFormat="1" x14ac:dyDescent="0.25">
      <c r="A9" s="1" t="str" cm="1">
        <f t="array" ref="A9">INDEX(Sheet2!$A$2:$A$27,_xlfn.XMATCH(Table1[[#This Row],[firstname]],Sheet2!$C$2:$C$27))</f>
        <v>OAP0091264</v>
      </c>
      <c r="B9" s="1">
        <v>9</v>
      </c>
      <c r="C9" s="1" t="s">
        <v>76</v>
      </c>
      <c r="D9" s="1" t="s">
        <v>77</v>
      </c>
      <c r="E9" s="1" t="s">
        <v>78</v>
      </c>
      <c r="F9" s="1">
        <v>20130301</v>
      </c>
      <c r="G9" s="1" t="s">
        <v>79</v>
      </c>
      <c r="H9" s="1" t="s">
        <v>78</v>
      </c>
      <c r="I9" s="1">
        <v>86823</v>
      </c>
      <c r="J9" s="1" t="s">
        <v>80</v>
      </c>
      <c r="K9" s="1" t="s">
        <v>81</v>
      </c>
      <c r="L9" s="1" t="s">
        <v>82</v>
      </c>
      <c r="M9" s="1" t="s">
        <v>83</v>
      </c>
      <c r="N9" s="1">
        <v>99</v>
      </c>
      <c r="O9" s="1" t="s">
        <v>84</v>
      </c>
      <c r="P9" s="1" t="s">
        <v>85</v>
      </c>
      <c r="Q9" s="1" t="s">
        <v>86</v>
      </c>
      <c r="R9" s="1" t="s">
        <v>87</v>
      </c>
    </row>
    <row r="10" spans="1:18" s="1" customFormat="1" x14ac:dyDescent="0.25">
      <c r="A10" s="1" t="str" cm="1">
        <f t="array" ref="A10">INDEX(Sheet2!$A$2:$A$27,_xlfn.XMATCH(Table1[[#This Row],[firstname]],Sheet2!$C$2:$C$27))</f>
        <v>OAP0091273</v>
      </c>
      <c r="B10" s="1">
        <v>9</v>
      </c>
      <c r="C10" s="1" t="s">
        <v>130</v>
      </c>
      <c r="D10" s="1" t="s">
        <v>131</v>
      </c>
      <c r="E10" s="1" t="s">
        <v>132</v>
      </c>
      <c r="F10" s="1">
        <v>20120405</v>
      </c>
      <c r="G10" s="1" t="s">
        <v>133</v>
      </c>
      <c r="H10" s="1" t="s">
        <v>132</v>
      </c>
      <c r="I10" s="1">
        <v>6017</v>
      </c>
      <c r="J10" s="1" t="s">
        <v>134</v>
      </c>
      <c r="K10" s="1" t="s">
        <v>107</v>
      </c>
      <c r="L10" s="1" t="s">
        <v>135</v>
      </c>
      <c r="M10" s="1" t="s">
        <v>136</v>
      </c>
      <c r="N10" s="1">
        <v>1493</v>
      </c>
      <c r="O10" s="1" t="s">
        <v>137</v>
      </c>
      <c r="P10" s="1" t="s">
        <v>23</v>
      </c>
      <c r="Q10" s="1" t="s">
        <v>138</v>
      </c>
      <c r="R10" s="1" t="s">
        <v>139</v>
      </c>
    </row>
    <row r="11" spans="1:18" s="1" customFormat="1" x14ac:dyDescent="0.25">
      <c r="A11" s="1" t="str" cm="1">
        <f t="array" ref="A11">INDEX(Sheet2!$A$2:$A$27,_xlfn.XMATCH(Table1[[#This Row],[firstname]],Sheet2!$C$2:$C$27))</f>
        <v>OAP0091269</v>
      </c>
      <c r="B11" s="1">
        <v>9</v>
      </c>
      <c r="C11" s="1" t="s">
        <v>88</v>
      </c>
      <c r="D11" s="1" t="s">
        <v>89</v>
      </c>
      <c r="E11" s="1" t="s">
        <v>90</v>
      </c>
      <c r="F11" s="1">
        <v>20131209</v>
      </c>
      <c r="G11" s="1" t="s">
        <v>91</v>
      </c>
      <c r="H11" s="1" t="s">
        <v>90</v>
      </c>
      <c r="I11" s="1">
        <v>8</v>
      </c>
      <c r="J11" s="1" t="s">
        <v>92</v>
      </c>
      <c r="K11" s="1" t="s">
        <v>93</v>
      </c>
      <c r="L11" s="1" t="s">
        <v>94</v>
      </c>
      <c r="M11" s="1" t="s">
        <v>95</v>
      </c>
      <c r="N11" s="1">
        <v>88</v>
      </c>
      <c r="O11" s="1" t="s">
        <v>96</v>
      </c>
      <c r="P11" s="1" t="s">
        <v>97</v>
      </c>
      <c r="Q11" s="1" t="s">
        <v>98</v>
      </c>
      <c r="R11" s="1" t="s">
        <v>99</v>
      </c>
    </row>
    <row r="12" spans="1:18" s="1" customFormat="1" x14ac:dyDescent="0.25">
      <c r="A12" s="1" t="str" cm="1">
        <f t="array" ref="A12">INDEX(Sheet2!$A$2:$A$27,_xlfn.XMATCH(Table1[[#This Row],[firstname]],Sheet2!$C$2:$C$27))</f>
        <v>OAP0091278</v>
      </c>
      <c r="B12" s="1">
        <v>10</v>
      </c>
      <c r="C12" s="1" t="s">
        <v>183</v>
      </c>
      <c r="D12" s="1" t="s">
        <v>184</v>
      </c>
      <c r="E12" s="1" t="s">
        <v>185</v>
      </c>
      <c r="F12" s="1">
        <v>20140107</v>
      </c>
      <c r="G12" s="1" t="s">
        <v>186</v>
      </c>
      <c r="H12" s="1" t="s">
        <v>185</v>
      </c>
      <c r="I12" s="1">
        <v>7</v>
      </c>
      <c r="J12" s="1" t="s">
        <v>187</v>
      </c>
      <c r="K12" s="1" t="s">
        <v>188</v>
      </c>
      <c r="L12" s="1" t="s">
        <v>189</v>
      </c>
      <c r="M12" s="1" t="s">
        <v>190</v>
      </c>
      <c r="N12" s="1">
        <v>193</v>
      </c>
      <c r="O12" s="1" t="s">
        <v>191</v>
      </c>
      <c r="P12" s="1" t="s">
        <v>73</v>
      </c>
      <c r="Q12" s="1" t="s">
        <v>192</v>
      </c>
      <c r="R12" s="1" t="s">
        <v>193</v>
      </c>
    </row>
    <row r="13" spans="1:18" s="1" customFormat="1" x14ac:dyDescent="0.25">
      <c r="A13" s="1" t="str" cm="1">
        <f t="array" ref="A13">INDEX(Sheet2!$A$2:$A$27,_xlfn.XMATCH(Table1[[#This Row],[firstname]],Sheet2!$C$2:$C$27))</f>
        <v>OAP0091274</v>
      </c>
      <c r="B13" s="1">
        <v>9</v>
      </c>
      <c r="C13" s="1" t="s">
        <v>140</v>
      </c>
      <c r="D13" s="1" t="s">
        <v>141</v>
      </c>
      <c r="E13" s="1" t="s">
        <v>142</v>
      </c>
      <c r="F13" s="1">
        <v>20170607</v>
      </c>
      <c r="G13" s="1" t="s">
        <v>143</v>
      </c>
      <c r="H13" s="1" t="s">
        <v>142</v>
      </c>
      <c r="I13" s="1">
        <v>569</v>
      </c>
      <c r="J13" s="1" t="s">
        <v>144</v>
      </c>
      <c r="K13" s="1" t="s">
        <v>61</v>
      </c>
      <c r="L13" s="1" t="s">
        <v>145</v>
      </c>
      <c r="M13" s="1" t="s">
        <v>146</v>
      </c>
      <c r="N13" s="1">
        <v>5</v>
      </c>
      <c r="O13" s="1" t="s">
        <v>147</v>
      </c>
      <c r="P13" s="1" t="s">
        <v>81</v>
      </c>
      <c r="Q13" s="1" t="s">
        <v>148</v>
      </c>
      <c r="R13" s="1" t="s">
        <v>149</v>
      </c>
    </row>
    <row r="14" spans="1:18" s="1" customFormat="1" x14ac:dyDescent="0.25">
      <c r="A14" s="1" t="str" cm="1">
        <f t="array" ref="A14">INDEX(Sheet2!$A$2:$A$27,_xlfn.XMATCH(Table1[[#This Row],[firstname]],Sheet2!$C$2:$C$27))</f>
        <v>OAP0091282</v>
      </c>
      <c r="B14" s="1">
        <v>10</v>
      </c>
      <c r="C14" s="1" t="s">
        <v>223</v>
      </c>
      <c r="D14" s="1" t="s">
        <v>224</v>
      </c>
      <c r="E14" s="1" t="s">
        <v>225</v>
      </c>
      <c r="F14" s="1">
        <v>20121109</v>
      </c>
      <c r="G14" s="1" t="s">
        <v>226</v>
      </c>
      <c r="H14" s="1" t="s">
        <v>225</v>
      </c>
      <c r="I14" s="1">
        <v>50</v>
      </c>
      <c r="J14" s="1" t="s">
        <v>227</v>
      </c>
      <c r="K14" s="1" t="s">
        <v>107</v>
      </c>
      <c r="L14" s="1" t="s">
        <v>228</v>
      </c>
      <c r="M14" s="1" t="s">
        <v>229</v>
      </c>
      <c r="N14" s="1">
        <v>5525</v>
      </c>
      <c r="O14" s="1" t="s">
        <v>230</v>
      </c>
      <c r="P14" s="1" t="s">
        <v>188</v>
      </c>
      <c r="Q14" s="1" t="s">
        <v>231</v>
      </c>
      <c r="R14" s="1" t="s">
        <v>232</v>
      </c>
    </row>
    <row r="15" spans="1:18" s="1" customFormat="1" x14ac:dyDescent="0.25">
      <c r="A15" s="1" t="str" cm="1">
        <f t="array" ref="A15">INDEX(Sheet2!$A$2:$A$27,_xlfn.XMATCH(Table1[[#This Row],[firstname]],Sheet2!$C$2:$C$27))</f>
        <v>OAP0091279</v>
      </c>
      <c r="B15" s="1">
        <v>10</v>
      </c>
      <c r="C15" s="1" t="s">
        <v>194</v>
      </c>
      <c r="D15" s="1" t="s">
        <v>195</v>
      </c>
      <c r="E15" s="1" t="s">
        <v>196</v>
      </c>
      <c r="F15" s="1">
        <v>20070411</v>
      </c>
      <c r="G15" s="1" t="s">
        <v>197</v>
      </c>
      <c r="H15" s="1" t="s">
        <v>196</v>
      </c>
      <c r="I15" s="1">
        <v>92308</v>
      </c>
      <c r="J15" s="1" t="s">
        <v>198</v>
      </c>
      <c r="K15" s="1" t="s">
        <v>85</v>
      </c>
      <c r="L15" s="1" t="s">
        <v>199</v>
      </c>
      <c r="M15" s="1" t="s">
        <v>200</v>
      </c>
      <c r="N15" s="1">
        <v>88</v>
      </c>
      <c r="O15" s="1" t="s">
        <v>137</v>
      </c>
      <c r="P15" s="1" t="s">
        <v>97</v>
      </c>
      <c r="Q15" s="1" t="s">
        <v>201</v>
      </c>
      <c r="R15" s="1" t="s">
        <v>202</v>
      </c>
    </row>
    <row r="16" spans="1:18" s="1" customFormat="1" x14ac:dyDescent="0.25">
      <c r="A16" s="1" t="str" cm="1">
        <f t="array" ref="A16">INDEX(Sheet2!$A$2:$A$27,_xlfn.XMATCH(Table1[[#This Row],[firstname]],Sheet2!$C$2:$C$27))</f>
        <v>OAP0091270</v>
      </c>
      <c r="B16" s="1">
        <v>9</v>
      </c>
      <c r="C16" s="1" t="s">
        <v>100</v>
      </c>
      <c r="D16" s="1" t="s">
        <v>101</v>
      </c>
      <c r="E16" s="1" t="s">
        <v>102</v>
      </c>
      <c r="F16" s="1">
        <v>20070212</v>
      </c>
      <c r="G16" s="1" t="s">
        <v>103</v>
      </c>
      <c r="H16" s="1" t="s">
        <v>102</v>
      </c>
      <c r="I16" s="1">
        <v>3582</v>
      </c>
      <c r="J16" s="1" t="s">
        <v>73</v>
      </c>
      <c r="K16" s="1" t="s">
        <v>23</v>
      </c>
      <c r="L16" s="1" t="s">
        <v>104</v>
      </c>
      <c r="M16" s="1" t="s">
        <v>105</v>
      </c>
      <c r="N16" s="1">
        <v>9568</v>
      </c>
      <c r="O16" s="1" t="s">
        <v>106</v>
      </c>
      <c r="P16" s="1" t="s">
        <v>107</v>
      </c>
      <c r="Q16" s="1" t="s">
        <v>108</v>
      </c>
      <c r="R16" s="1" t="s">
        <v>109</v>
      </c>
    </row>
    <row r="17" spans="1:18" s="1" customFormat="1" x14ac:dyDescent="0.25">
      <c r="A17" s="1" t="str" cm="1">
        <f t="array" ref="A17">INDEX(Sheet2!$A$2:$A$27,_xlfn.XMATCH(Table1[[#This Row],[firstname]],Sheet2!$C$2:$C$27))</f>
        <v>OAP0091276</v>
      </c>
      <c r="B17" s="1">
        <v>9</v>
      </c>
      <c r="C17" s="1" t="s">
        <v>161</v>
      </c>
      <c r="D17" s="1" t="s">
        <v>162</v>
      </c>
      <c r="E17" s="1" t="s">
        <v>163</v>
      </c>
      <c r="F17" s="1">
        <v>20120908</v>
      </c>
      <c r="G17" s="1" t="s">
        <v>164</v>
      </c>
      <c r="H17" s="1" t="s">
        <v>163</v>
      </c>
      <c r="I17" s="1">
        <v>6</v>
      </c>
      <c r="J17" s="1" t="s">
        <v>165</v>
      </c>
      <c r="K17" s="1" t="s">
        <v>166</v>
      </c>
      <c r="L17" s="1" t="s">
        <v>167</v>
      </c>
      <c r="M17" s="1" t="s">
        <v>168</v>
      </c>
      <c r="N17" s="1">
        <v>60361</v>
      </c>
      <c r="O17" s="1" t="s">
        <v>169</v>
      </c>
      <c r="P17" s="1" t="s">
        <v>170</v>
      </c>
      <c r="Q17" s="1" t="s">
        <v>171</v>
      </c>
      <c r="R17" s="1" t="s">
        <v>172</v>
      </c>
    </row>
    <row r="18" spans="1:18" s="1" customFormat="1" x14ac:dyDescent="0.25">
      <c r="A18" s="1" t="str" cm="1">
        <f t="array" ref="A18">INDEX(Sheet2!$A$2:$A$27,_xlfn.XMATCH(Table1[[#This Row],[firstname]],Sheet2!$C$2:$C$27))</f>
        <v>OAP0091287</v>
      </c>
      <c r="B18">
        <v>10</v>
      </c>
      <c r="C18" t="s">
        <v>273</v>
      </c>
      <c r="D18" t="s">
        <v>274</v>
      </c>
      <c r="E18" t="s">
        <v>275</v>
      </c>
      <c r="F18">
        <v>20170506</v>
      </c>
      <c r="G18" t="s">
        <v>276</v>
      </c>
      <c r="H18" t="s">
        <v>275</v>
      </c>
      <c r="I18">
        <v>422</v>
      </c>
      <c r="J18" t="s">
        <v>277</v>
      </c>
      <c r="K18" t="s">
        <v>93</v>
      </c>
      <c r="L18" t="s">
        <v>278</v>
      </c>
      <c r="M18" t="s">
        <v>279</v>
      </c>
      <c r="N18">
        <v>2</v>
      </c>
      <c r="O18" t="s">
        <v>79</v>
      </c>
      <c r="P18" t="s">
        <v>27</v>
      </c>
      <c r="Q18" t="s">
        <v>280</v>
      </c>
      <c r="R18" t="s">
        <v>281</v>
      </c>
    </row>
    <row r="19" spans="1:18" s="1" customFormat="1" x14ac:dyDescent="0.25">
      <c r="A19" s="1" t="str" cm="1">
        <f t="array" ref="A19">INDEX(Sheet2!$A$2:$A$27,_xlfn.XMATCH(Table1[[#This Row],[firstname]],Sheet2!$C$2:$C$27))</f>
        <v>OAP0091272</v>
      </c>
      <c r="B19" s="1">
        <v>9</v>
      </c>
      <c r="C19" s="1" t="s">
        <v>120</v>
      </c>
      <c r="D19" s="1" t="s">
        <v>121</v>
      </c>
      <c r="E19" s="1" t="s">
        <v>122</v>
      </c>
      <c r="F19" s="1">
        <v>20150708</v>
      </c>
      <c r="G19" s="1" t="s">
        <v>123</v>
      </c>
      <c r="H19" s="1" t="s">
        <v>122</v>
      </c>
      <c r="I19" s="1">
        <v>3623</v>
      </c>
      <c r="J19" s="1" t="s">
        <v>124</v>
      </c>
      <c r="K19" s="1" t="s">
        <v>61</v>
      </c>
      <c r="L19" s="1" t="s">
        <v>125</v>
      </c>
      <c r="M19" s="1" t="s">
        <v>126</v>
      </c>
      <c r="N19" s="1">
        <v>28821</v>
      </c>
      <c r="O19" s="1" t="s">
        <v>127</v>
      </c>
      <c r="P19" s="1" t="s">
        <v>85</v>
      </c>
      <c r="Q19" s="1" t="s">
        <v>128</v>
      </c>
      <c r="R19" s="1" t="s">
        <v>129</v>
      </c>
    </row>
    <row r="20" spans="1:18" s="1" customFormat="1" x14ac:dyDescent="0.25">
      <c r="A20" s="1" t="str" cm="1">
        <f t="array" ref="A20">INDEX(Sheet2!$A$2:$A$27,_xlfn.XMATCH(Table1[[#This Row],[firstname]],Sheet2!$C$2:$C$27))</f>
        <v>OAP0091222</v>
      </c>
      <c r="B20" s="1">
        <v>10</v>
      </c>
      <c r="C20" s="1" t="s">
        <v>254</v>
      </c>
      <c r="D20" s="1" t="s">
        <v>255</v>
      </c>
      <c r="E20" s="1" t="s">
        <v>256</v>
      </c>
      <c r="F20" s="1">
        <v>20090706</v>
      </c>
      <c r="G20" s="1" t="s">
        <v>257</v>
      </c>
      <c r="H20" s="1" t="s">
        <v>256</v>
      </c>
      <c r="I20" s="1">
        <v>7359</v>
      </c>
      <c r="J20" s="1" t="s">
        <v>80</v>
      </c>
      <c r="K20" s="1" t="s">
        <v>81</v>
      </c>
      <c r="L20" s="1" t="s">
        <v>258</v>
      </c>
      <c r="M20" s="1" t="s">
        <v>259</v>
      </c>
      <c r="N20" s="1">
        <v>3</v>
      </c>
      <c r="O20" s="1" t="s">
        <v>260</v>
      </c>
      <c r="P20" s="1" t="s">
        <v>166</v>
      </c>
      <c r="Q20" s="1" t="s">
        <v>261</v>
      </c>
      <c r="R20" s="1" t="s">
        <v>262</v>
      </c>
    </row>
    <row r="21" spans="1:18" s="1" customFormat="1" x14ac:dyDescent="0.25">
      <c r="A21" s="1" t="str" cm="1">
        <f t="array" ref="A21">INDEX(Sheet2!$A$2:$A$27,_xlfn.XMATCH(Table1[[#This Row],[firstname]],Sheet2!$C$2:$C$27))</f>
        <v>OAP0091281</v>
      </c>
      <c r="B21" s="1">
        <v>10</v>
      </c>
      <c r="C21" s="1" t="s">
        <v>213</v>
      </c>
      <c r="D21" s="1" t="s">
        <v>214</v>
      </c>
      <c r="E21" s="1" t="s">
        <v>215</v>
      </c>
      <c r="F21" s="1">
        <v>20161203</v>
      </c>
      <c r="G21" s="1" t="s">
        <v>216</v>
      </c>
      <c r="H21" s="1" t="s">
        <v>215</v>
      </c>
      <c r="I21" s="1">
        <v>34</v>
      </c>
      <c r="J21" s="1" t="s">
        <v>217</v>
      </c>
      <c r="K21" s="1" t="s">
        <v>57</v>
      </c>
      <c r="L21" s="1" t="s">
        <v>218</v>
      </c>
      <c r="M21" s="1" t="s">
        <v>219</v>
      </c>
      <c r="N21" s="1">
        <v>23408</v>
      </c>
      <c r="O21" s="1" t="s">
        <v>220</v>
      </c>
      <c r="P21" s="1" t="s">
        <v>97</v>
      </c>
      <c r="Q21" s="1" t="s">
        <v>221</v>
      </c>
      <c r="R21" s="1" t="s">
        <v>222</v>
      </c>
    </row>
    <row r="22" spans="1:18" s="1" customFormat="1" x14ac:dyDescent="0.25">
      <c r="A22" s="1" t="str" cm="1">
        <f t="array" ref="A22">INDEX(Sheet2!$A$2:$A$27,_xlfn.XMATCH(Table1[[#This Row],[firstname]],Sheet2!$C$2:$C$27))</f>
        <v>OAP0091263</v>
      </c>
      <c r="B22" s="1">
        <v>8</v>
      </c>
      <c r="C22" s="1" t="s">
        <v>64</v>
      </c>
      <c r="D22" s="1" t="s">
        <v>65</v>
      </c>
      <c r="E22" s="1" t="s">
        <v>66</v>
      </c>
      <c r="F22" s="1">
        <v>20060705</v>
      </c>
      <c r="G22" s="1" t="s">
        <v>67</v>
      </c>
      <c r="H22" s="1" t="s">
        <v>66</v>
      </c>
      <c r="I22" s="1">
        <v>582</v>
      </c>
      <c r="J22" s="1" t="s">
        <v>68</v>
      </c>
      <c r="K22" s="1" t="s">
        <v>69</v>
      </c>
      <c r="L22" s="1" t="s">
        <v>70</v>
      </c>
      <c r="M22" s="1" t="s">
        <v>71</v>
      </c>
      <c r="N22" s="1">
        <v>7</v>
      </c>
      <c r="O22" s="1" t="s">
        <v>72</v>
      </c>
      <c r="P22" s="1" t="s">
        <v>73</v>
      </c>
      <c r="Q22" s="1" t="s">
        <v>74</v>
      </c>
      <c r="R22" s="1" t="s">
        <v>75</v>
      </c>
    </row>
    <row r="23" spans="1:18" s="1" customFormat="1" x14ac:dyDescent="0.25">
      <c r="A23" s="1" t="str" cm="1">
        <f t="array" ref="A23">INDEX(Sheet2!$A$2:$A$27,_xlfn.XMATCH(Table1[[#This Row],[firstname]],Sheet2!$C$2:$C$27))</f>
        <v>OAP0091275</v>
      </c>
      <c r="B23" s="1">
        <v>9</v>
      </c>
      <c r="C23" s="1" t="s">
        <v>150</v>
      </c>
      <c r="D23" s="1" t="s">
        <v>151</v>
      </c>
      <c r="E23" s="1" t="s">
        <v>152</v>
      </c>
      <c r="F23" s="1">
        <v>20160302</v>
      </c>
      <c r="G23" s="1" t="s">
        <v>153</v>
      </c>
      <c r="H23" s="1" t="s">
        <v>152</v>
      </c>
      <c r="I23" s="1">
        <v>1</v>
      </c>
      <c r="J23" s="1" t="s">
        <v>154</v>
      </c>
      <c r="K23" s="1" t="s">
        <v>155</v>
      </c>
      <c r="L23" s="1" t="s">
        <v>156</v>
      </c>
      <c r="M23" s="1" t="s">
        <v>157</v>
      </c>
      <c r="N23" s="1">
        <v>137</v>
      </c>
      <c r="O23" s="1" t="s">
        <v>158</v>
      </c>
      <c r="P23" s="1" t="s">
        <v>155</v>
      </c>
      <c r="Q23" s="1" t="s">
        <v>159</v>
      </c>
      <c r="R23" s="1" t="s">
        <v>160</v>
      </c>
    </row>
    <row r="24" spans="1:18" s="1" customFormat="1" x14ac:dyDescent="0.25">
      <c r="A24" s="1" t="str" cm="1">
        <f t="array" ref="A24">INDEX(Sheet2!$A$2:$A$27,_xlfn.XMATCH(Table1[[#This Row],[firstname]],Sheet2!$C$2:$C$27))</f>
        <v>OAP0091283</v>
      </c>
      <c r="B24" s="1">
        <v>10</v>
      </c>
      <c r="C24" s="1" t="s">
        <v>233</v>
      </c>
      <c r="D24" s="1" t="s">
        <v>234</v>
      </c>
      <c r="E24" s="1" t="s">
        <v>235</v>
      </c>
      <c r="F24" s="1">
        <v>20070906</v>
      </c>
      <c r="G24" s="1" t="s">
        <v>236</v>
      </c>
      <c r="H24" s="1" t="s">
        <v>235</v>
      </c>
      <c r="I24" s="1">
        <v>614</v>
      </c>
      <c r="J24" s="1" t="s">
        <v>26</v>
      </c>
      <c r="K24" s="1" t="s">
        <v>237</v>
      </c>
      <c r="L24" s="1" t="s">
        <v>238</v>
      </c>
      <c r="M24" s="1" t="s">
        <v>239</v>
      </c>
      <c r="N24" s="1">
        <v>5</v>
      </c>
      <c r="O24" s="1" t="s">
        <v>240</v>
      </c>
      <c r="P24" s="1" t="s">
        <v>166</v>
      </c>
      <c r="Q24" s="1" t="s">
        <v>241</v>
      </c>
      <c r="R24" s="1" t="s">
        <v>242</v>
      </c>
    </row>
    <row r="25" spans="1:18" s="1" customFormat="1" x14ac:dyDescent="0.25">
      <c r="A25" s="1" t="str" cm="1">
        <f t="array" ref="A25">INDEX(Sheet2!$A$2:$A$27,_xlfn.XMATCH(Table1[[#This Row],[firstname]],Sheet2!$C$2:$C$27))</f>
        <v>OAP0091261</v>
      </c>
      <c r="B25" s="1">
        <v>8</v>
      </c>
      <c r="C25" s="1" t="s">
        <v>52</v>
      </c>
      <c r="D25" s="1" t="s">
        <v>53</v>
      </c>
      <c r="E25" s="1" t="s">
        <v>54</v>
      </c>
      <c r="F25" s="1">
        <v>20120506</v>
      </c>
      <c r="G25" s="1" t="s">
        <v>55</v>
      </c>
      <c r="H25" s="1" t="s">
        <v>54</v>
      </c>
      <c r="I25" s="1">
        <v>8674</v>
      </c>
      <c r="J25" s="1" t="s">
        <v>56</v>
      </c>
      <c r="K25" s="1" t="s">
        <v>57</v>
      </c>
      <c r="L25" s="1" t="s">
        <v>58</v>
      </c>
      <c r="M25" s="1" t="s">
        <v>59</v>
      </c>
      <c r="N25" s="1">
        <v>9</v>
      </c>
      <c r="O25" s="1" t="s">
        <v>60</v>
      </c>
      <c r="P25" s="1" t="s">
        <v>61</v>
      </c>
      <c r="Q25" s="1" t="s">
        <v>62</v>
      </c>
      <c r="R25" s="1" t="s">
        <v>63</v>
      </c>
    </row>
    <row r="26" spans="1:18" x14ac:dyDescent="0.25">
      <c r="A26" s="1" t="str" cm="1">
        <f t="array" ref="A26">INDEX(Sheet2!$A$2:$A$27,_xlfn.XMATCH(Table1[[#This Row],[firstname]],Sheet2!$C$2:$C$27))</f>
        <v>OAP0091286</v>
      </c>
      <c r="B26" s="1">
        <v>10</v>
      </c>
      <c r="C26" s="1" t="s">
        <v>263</v>
      </c>
      <c r="D26" s="1" t="s">
        <v>264</v>
      </c>
      <c r="E26" s="1" t="s">
        <v>265</v>
      </c>
      <c r="F26" s="1">
        <v>20090807</v>
      </c>
      <c r="G26" s="1" t="s">
        <v>266</v>
      </c>
      <c r="H26" s="1" t="s">
        <v>265</v>
      </c>
      <c r="I26" s="1">
        <v>3780</v>
      </c>
      <c r="J26" s="1" t="s">
        <v>267</v>
      </c>
      <c r="K26" s="1" t="s">
        <v>107</v>
      </c>
      <c r="L26" s="1" t="s">
        <v>268</v>
      </c>
      <c r="M26" s="1" t="s">
        <v>269</v>
      </c>
      <c r="N26" s="1">
        <v>99836</v>
      </c>
      <c r="O26" s="1" t="s">
        <v>270</v>
      </c>
      <c r="P26" s="1" t="s">
        <v>46</v>
      </c>
      <c r="Q26" s="1" t="s">
        <v>271</v>
      </c>
      <c r="R26" s="1" t="s">
        <v>272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B6040-E5BE-40C4-85EE-CC42E017EBA4}">
  <dimension ref="A1:C27"/>
  <sheetViews>
    <sheetView topLeftCell="A7" workbookViewId="0">
      <selection activeCell="D3" sqref="D3"/>
    </sheetView>
  </sheetViews>
  <sheetFormatPr defaultRowHeight="15" x14ac:dyDescent="0.25"/>
  <cols>
    <col min="1" max="1" width="21.7109375" customWidth="1"/>
  </cols>
  <sheetData>
    <row r="1" spans="1:3" x14ac:dyDescent="0.25">
      <c r="A1" t="s">
        <v>282</v>
      </c>
      <c r="B1" t="s">
        <v>283</v>
      </c>
      <c r="C1" t="s">
        <v>284</v>
      </c>
    </row>
    <row r="2" spans="1:3" x14ac:dyDescent="0.25">
      <c r="A2" t="s">
        <v>285</v>
      </c>
      <c r="B2" t="s">
        <v>286</v>
      </c>
      <c r="C2" t="s">
        <v>254</v>
      </c>
    </row>
    <row r="3" spans="1:3" x14ac:dyDescent="0.25">
      <c r="A3" t="s">
        <v>287</v>
      </c>
      <c r="B3" t="s">
        <v>20</v>
      </c>
      <c r="C3" t="s">
        <v>18</v>
      </c>
    </row>
    <row r="4" spans="1:3" x14ac:dyDescent="0.25">
      <c r="A4" t="s">
        <v>288</v>
      </c>
      <c r="B4" t="s">
        <v>32</v>
      </c>
      <c r="C4" t="s">
        <v>30</v>
      </c>
    </row>
    <row r="5" spans="1:3" x14ac:dyDescent="0.25">
      <c r="A5" t="s">
        <v>289</v>
      </c>
      <c r="B5" t="s">
        <v>43</v>
      </c>
      <c r="C5" t="s">
        <v>41</v>
      </c>
    </row>
    <row r="6" spans="1:3" x14ac:dyDescent="0.25">
      <c r="A6" t="s">
        <v>290</v>
      </c>
      <c r="B6" t="s">
        <v>54</v>
      </c>
      <c r="C6" t="s">
        <v>52</v>
      </c>
    </row>
    <row r="7" spans="1:3" x14ac:dyDescent="0.25">
      <c r="A7" t="s">
        <v>291</v>
      </c>
      <c r="B7" t="s">
        <v>66</v>
      </c>
      <c r="C7" t="s">
        <v>64</v>
      </c>
    </row>
    <row r="8" spans="1:3" x14ac:dyDescent="0.25">
      <c r="A8" t="s">
        <v>292</v>
      </c>
      <c r="B8" t="s">
        <v>78</v>
      </c>
      <c r="C8" t="s">
        <v>76</v>
      </c>
    </row>
    <row r="9" spans="1:3" x14ac:dyDescent="0.25">
      <c r="A9" t="s">
        <v>293</v>
      </c>
      <c r="B9" t="s">
        <v>90</v>
      </c>
      <c r="C9" t="s">
        <v>88</v>
      </c>
    </row>
    <row r="10" spans="1:3" x14ac:dyDescent="0.25">
      <c r="A10" t="s">
        <v>294</v>
      </c>
      <c r="B10" t="s">
        <v>102</v>
      </c>
      <c r="C10" t="s">
        <v>100</v>
      </c>
    </row>
    <row r="11" spans="1:3" x14ac:dyDescent="0.25">
      <c r="A11" t="s">
        <v>295</v>
      </c>
      <c r="B11" t="s">
        <v>112</v>
      </c>
      <c r="C11" t="s">
        <v>110</v>
      </c>
    </row>
    <row r="12" spans="1:3" x14ac:dyDescent="0.25">
      <c r="A12" t="s">
        <v>296</v>
      </c>
      <c r="B12" t="s">
        <v>122</v>
      </c>
      <c r="C12" t="s">
        <v>120</v>
      </c>
    </row>
    <row r="13" spans="1:3" x14ac:dyDescent="0.25">
      <c r="A13" t="s">
        <v>297</v>
      </c>
      <c r="B13" t="s">
        <v>132</v>
      </c>
      <c r="C13" t="s">
        <v>130</v>
      </c>
    </row>
    <row r="14" spans="1:3" x14ac:dyDescent="0.25">
      <c r="A14" t="s">
        <v>298</v>
      </c>
      <c r="B14" t="s">
        <v>142</v>
      </c>
      <c r="C14" t="s">
        <v>140</v>
      </c>
    </row>
    <row r="15" spans="1:3" x14ac:dyDescent="0.25">
      <c r="A15" t="s">
        <v>299</v>
      </c>
      <c r="B15" t="s">
        <v>152</v>
      </c>
      <c r="C15" t="s">
        <v>150</v>
      </c>
    </row>
    <row r="16" spans="1:3" x14ac:dyDescent="0.25">
      <c r="A16" t="s">
        <v>300</v>
      </c>
      <c r="B16" t="s">
        <v>163</v>
      </c>
      <c r="C16" t="s">
        <v>161</v>
      </c>
    </row>
    <row r="17" spans="1:3" x14ac:dyDescent="0.25">
      <c r="A17" t="s">
        <v>301</v>
      </c>
      <c r="B17" t="s">
        <v>175</v>
      </c>
      <c r="C17" t="s">
        <v>173</v>
      </c>
    </row>
    <row r="18" spans="1:3" x14ac:dyDescent="0.25">
      <c r="A18" t="s">
        <v>302</v>
      </c>
      <c r="B18" t="s">
        <v>185</v>
      </c>
      <c r="C18" t="s">
        <v>183</v>
      </c>
    </row>
    <row r="19" spans="1:3" x14ac:dyDescent="0.25">
      <c r="A19" t="s">
        <v>303</v>
      </c>
      <c r="B19" t="s">
        <v>196</v>
      </c>
      <c r="C19" t="s">
        <v>194</v>
      </c>
    </row>
    <row r="20" spans="1:3" x14ac:dyDescent="0.25">
      <c r="A20" t="s">
        <v>304</v>
      </c>
      <c r="B20" t="s">
        <v>205</v>
      </c>
      <c r="C20" t="s">
        <v>203</v>
      </c>
    </row>
    <row r="21" spans="1:3" x14ac:dyDescent="0.25">
      <c r="A21" t="s">
        <v>305</v>
      </c>
      <c r="B21" t="s">
        <v>215</v>
      </c>
      <c r="C21" t="s">
        <v>213</v>
      </c>
    </row>
    <row r="22" spans="1:3" x14ac:dyDescent="0.25">
      <c r="A22" t="s">
        <v>306</v>
      </c>
      <c r="B22" t="s">
        <v>225</v>
      </c>
      <c r="C22" t="s">
        <v>223</v>
      </c>
    </row>
    <row r="23" spans="1:3" x14ac:dyDescent="0.25">
      <c r="A23" t="s">
        <v>307</v>
      </c>
      <c r="B23" t="s">
        <v>235</v>
      </c>
      <c r="C23" t="s">
        <v>233</v>
      </c>
    </row>
    <row r="24" spans="1:3" x14ac:dyDescent="0.25">
      <c r="A24" t="s">
        <v>308</v>
      </c>
      <c r="B24" t="s">
        <v>309</v>
      </c>
      <c r="C24" t="s">
        <v>243</v>
      </c>
    </row>
    <row r="25" spans="1:3" x14ac:dyDescent="0.25">
      <c r="A25" t="s">
        <v>310</v>
      </c>
      <c r="B25" t="s">
        <v>256</v>
      </c>
      <c r="C25" t="s">
        <v>254</v>
      </c>
    </row>
    <row r="26" spans="1:3" x14ac:dyDescent="0.25">
      <c r="A26" t="s">
        <v>311</v>
      </c>
      <c r="B26" t="s">
        <v>265</v>
      </c>
      <c r="C26" t="s">
        <v>263</v>
      </c>
    </row>
    <row r="27" spans="1:3" x14ac:dyDescent="0.25">
      <c r="A27" t="s">
        <v>312</v>
      </c>
      <c r="B27" t="s">
        <v>275</v>
      </c>
      <c r="C2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O'Keeffe, Kyle (MCCSS)</dc:creator>
  <cp:lastModifiedBy>O'Keeffe, Kyle (MCCSS)</cp:lastModifiedBy>
  <dcterms:created xsi:type="dcterms:W3CDTF">2022-07-21T17:24:03Z</dcterms:created>
  <dcterms:modified xsi:type="dcterms:W3CDTF">2022-07-21T18:41:04Z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2022-07-21T17:24:03Z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9d6817e3-124a-42ab-9967-d60d7b4ac8a6</vt:lpwstr>
  </property>
  <property fmtid="{D5CDD505-2E9C-101B-9397-08002B2CF9AE}" pid="8" name="MSIP_Label_034a106e-6316-442c-ad35-738afd673d2b_ContentBits">
    <vt:lpwstr>0</vt:lpwstr>
  </property>
</Properties>
</file>