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6900" tabRatio="672"/>
  </bookViews>
  <sheets>
    <sheet name="Recording Sheet" sheetId="3" r:id="rId1"/>
    <sheet name="Group 1 - Blood Glucose" sheetId="1" r:id="rId2"/>
    <sheet name="Group 1- Graphing" sheetId="6" r:id="rId3"/>
    <sheet name="GPTAnalysisSheet" sheetId="9" r:id="rId4"/>
    <sheet name="Group 2 - Blood Glucose" sheetId="4" r:id="rId5"/>
    <sheet name="Group 3 Blood Glucose" sheetId="7" r:id="rId6"/>
    <sheet name="Group 4 - Blood Glucose" sheetId="10" r:id="rId7"/>
    <sheet name="Group 5" sheetId="11" r:id="rId8"/>
    <sheet name="Group 6" sheetId="12" r:id="rId9"/>
    <sheet name="Group7" sheetId="13" r:id="rId10"/>
    <sheet name="Group8" sheetId="14" r:id="rId11"/>
    <sheet name="Group 9" sheetId="15" r:id="rId12"/>
    <sheet name="Group10" sheetId="19" r:id="rId13"/>
    <sheet name="Group 11" sheetId="21" r:id="rId14"/>
    <sheet name="Sheet2" sheetId="20" r:id="rId15"/>
    <sheet name="Experiment Details" sheetId="2" r:id="rId16"/>
    <sheet name="Cohort Dates" sheetId="18" r:id="rId17"/>
  </sheets>
  <definedNames>
    <definedName name="_xlnm.Print_Area" localSheetId="0">'Recording Sheet'!$A$1:$E$28,'Recording Sheet'!$A$31:$E$57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4" i="6" l="1"/>
  <c r="H34" i="6"/>
  <c r="I34" i="6"/>
  <c r="J34" i="6"/>
  <c r="L34" i="6"/>
  <c r="M34" i="6"/>
  <c r="N34" i="6"/>
  <c r="O34" i="6"/>
  <c r="P34" i="6"/>
  <c r="F34" i="6"/>
  <c r="F38" i="6"/>
  <c r="G35" i="6"/>
  <c r="H35" i="6"/>
  <c r="I35" i="6"/>
  <c r="J35" i="6"/>
  <c r="L35" i="6"/>
  <c r="M35" i="6"/>
  <c r="N35" i="6"/>
  <c r="O35" i="6"/>
  <c r="P35" i="6"/>
  <c r="G36" i="6"/>
  <c r="H36" i="6"/>
  <c r="I36" i="6"/>
  <c r="J36" i="6"/>
  <c r="L36" i="6"/>
  <c r="M36" i="6"/>
  <c r="N36" i="6"/>
  <c r="O36" i="6"/>
  <c r="P36" i="6"/>
  <c r="G38" i="6"/>
  <c r="H38" i="6"/>
  <c r="I38" i="6"/>
  <c r="J38" i="6"/>
  <c r="L38" i="6"/>
  <c r="M38" i="6"/>
  <c r="N38" i="6"/>
  <c r="O38" i="6"/>
  <c r="P38" i="6"/>
  <c r="G39" i="6"/>
  <c r="H39" i="6"/>
  <c r="I39" i="6"/>
  <c r="J39" i="6"/>
  <c r="L39" i="6"/>
  <c r="M39" i="6"/>
  <c r="N39" i="6"/>
  <c r="O39" i="6"/>
  <c r="P39" i="6"/>
  <c r="F39" i="6"/>
  <c r="F36" i="6"/>
  <c r="F35" i="6"/>
  <c r="J31" i="6" l="1"/>
  <c r="P31" i="6"/>
  <c r="R10" i="6"/>
  <c r="T10" i="6"/>
  <c r="R11" i="6"/>
  <c r="T11" i="6"/>
  <c r="R12" i="6"/>
  <c r="T12" i="6"/>
  <c r="R13" i="6"/>
  <c r="T13" i="6"/>
  <c r="R14" i="6"/>
  <c r="T14" i="6"/>
  <c r="R15" i="6"/>
  <c r="T15" i="6"/>
  <c r="R16" i="6"/>
  <c r="T16" i="6"/>
  <c r="R17" i="6"/>
  <c r="T17" i="6"/>
  <c r="R18" i="6"/>
  <c r="T18" i="6"/>
  <c r="R19" i="6"/>
  <c r="T19" i="6"/>
  <c r="R20" i="6"/>
  <c r="T20" i="6"/>
  <c r="R21" i="6"/>
  <c r="T21" i="6"/>
  <c r="R22" i="6"/>
  <c r="T22" i="6"/>
  <c r="R23" i="6"/>
  <c r="T23" i="6"/>
  <c r="R24" i="6"/>
  <c r="T24" i="6"/>
  <c r="R25" i="6"/>
  <c r="T25" i="6"/>
  <c r="R26" i="6"/>
  <c r="T26" i="6"/>
  <c r="R27" i="6"/>
  <c r="T27" i="6"/>
  <c r="R28" i="6"/>
  <c r="T28" i="6"/>
  <c r="T9" i="6"/>
  <c r="R9" i="6"/>
  <c r="O31" i="6" l="1"/>
  <c r="N31" i="6"/>
  <c r="M31" i="6"/>
  <c r="L31" i="6"/>
  <c r="G31" i="6"/>
  <c r="H31" i="6"/>
  <c r="I31" i="6"/>
  <c r="F31" i="6"/>
</calcChain>
</file>

<file path=xl/sharedStrings.xml><?xml version="1.0" encoding="utf-8"?>
<sst xmlns="http://schemas.openxmlformats.org/spreadsheetml/2006/main" count="12416" uniqueCount="400">
  <si>
    <t>Animal ID</t>
  </si>
  <si>
    <t>Solution 2</t>
  </si>
  <si>
    <t>Solution 1</t>
  </si>
  <si>
    <t>na</t>
  </si>
  <si>
    <t>Strip Box</t>
  </si>
  <si>
    <t>M/F</t>
  </si>
  <si>
    <t>DOB</t>
  </si>
  <si>
    <t>Parent Cage</t>
  </si>
  <si>
    <t>Date</t>
  </si>
  <si>
    <t>Blood Glucose</t>
  </si>
  <si>
    <t>Urine Glucose</t>
  </si>
  <si>
    <t>Notes</t>
  </si>
  <si>
    <t>Initials</t>
  </si>
  <si>
    <t>__________</t>
  </si>
  <si>
    <t>Glucose Tracking Form</t>
  </si>
  <si>
    <t>Week 1</t>
  </si>
  <si>
    <t>Blood</t>
  </si>
  <si>
    <t>Urine</t>
  </si>
  <si>
    <t>BW</t>
  </si>
  <si>
    <t>Glucometer Test</t>
  </si>
  <si>
    <t>M</t>
  </si>
  <si>
    <t>F</t>
  </si>
  <si>
    <t>Week 2</t>
  </si>
  <si>
    <t>Week 3</t>
  </si>
  <si>
    <t>Week 4</t>
  </si>
  <si>
    <t>Week 5</t>
  </si>
  <si>
    <t>Food Removed</t>
  </si>
  <si>
    <t>Testing Started</t>
  </si>
  <si>
    <t>Body Weight</t>
  </si>
  <si>
    <t>8, 9, 11 were difficult to bleed</t>
  </si>
  <si>
    <t>20 was jumpy, 3 had a deep inscision</t>
  </si>
  <si>
    <t>Genotype</t>
  </si>
  <si>
    <t>some animals were difficult to bleed</t>
  </si>
  <si>
    <t>20 was jumpy and nearly escaped, will remove from study</t>
  </si>
  <si>
    <t>11 weeks</t>
  </si>
  <si>
    <t>10 weeks</t>
  </si>
  <si>
    <t>9 weeks</t>
  </si>
  <si>
    <t>8 weeks</t>
  </si>
  <si>
    <t>WT</t>
  </si>
  <si>
    <t>Hom</t>
  </si>
  <si>
    <t>Het</t>
  </si>
  <si>
    <t>none</t>
  </si>
  <si>
    <t>Notes: Used gel for hydration, animals did not urinonete</t>
  </si>
  <si>
    <t>Notes:  Animals did not urinonete, even before food restriction.</t>
  </si>
  <si>
    <t>Average</t>
  </si>
  <si>
    <t>Strip box 3: Animals 6, 9-19</t>
  </si>
  <si>
    <t>Strip box 2: Animals 1-5, 7, 8</t>
  </si>
  <si>
    <t>2 and 3</t>
  </si>
  <si>
    <t>12 weeks</t>
  </si>
  <si>
    <t>10:50am</t>
  </si>
  <si>
    <t>Week/Date/Test Start</t>
  </si>
  <si>
    <t>Age/ - / Restriction time start</t>
  </si>
  <si>
    <t>Slashed - Used As breeders</t>
  </si>
  <si>
    <t xml:space="preserve"> 9/10 weeks</t>
  </si>
  <si>
    <t>10/11 weeks</t>
  </si>
  <si>
    <t>Heterozygous</t>
  </si>
  <si>
    <t>Homozygous</t>
  </si>
  <si>
    <t>Daily Averages</t>
  </si>
  <si>
    <t>Male</t>
  </si>
  <si>
    <t>Female</t>
  </si>
  <si>
    <t>Notes:</t>
  </si>
  <si>
    <t>WT are evenly distributed (4 females 5 males)</t>
  </si>
  <si>
    <t>Hom are mostly female (3 females 1 male)</t>
  </si>
  <si>
    <t>Hets are mostly female (6 females 1 male)</t>
  </si>
  <si>
    <t>Week 6</t>
  </si>
  <si>
    <t>10:45am</t>
  </si>
  <si>
    <t>Notes: Greg Observed</t>
  </si>
  <si>
    <t>3 and 4</t>
  </si>
  <si>
    <t>Strip box 4: Animals 15,16,19</t>
  </si>
  <si>
    <t>Strip box 3: Animals 1-14, 17, 18</t>
  </si>
  <si>
    <t>0/1</t>
  </si>
  <si>
    <t>Animal 11 was tested twice: 368 first, 315second</t>
  </si>
  <si>
    <t>Week 7</t>
  </si>
  <si>
    <t>Notes: Greg observed and performed procedure on some animals</t>
  </si>
  <si>
    <t>11/12 weeks</t>
  </si>
  <si>
    <t>4 and 5</t>
  </si>
  <si>
    <t>Strip box 5: Animals 23-40</t>
  </si>
  <si>
    <t>Strip box 4: Animal 21</t>
  </si>
  <si>
    <t>Week 8</t>
  </si>
  <si>
    <t>12:50am</t>
  </si>
  <si>
    <t>H1</t>
  </si>
  <si>
    <t>12:50pm</t>
  </si>
  <si>
    <t>12/13 weeks</t>
  </si>
  <si>
    <t>Wt</t>
  </si>
  <si>
    <t>Week 9</t>
  </si>
  <si>
    <t>10am</t>
  </si>
  <si>
    <t>Week 10</t>
  </si>
  <si>
    <t>9am</t>
  </si>
  <si>
    <t>Week 11</t>
  </si>
  <si>
    <t>Week 12</t>
  </si>
  <si>
    <t>Week 13</t>
  </si>
  <si>
    <t>13 weeks</t>
  </si>
  <si>
    <t>14 weeks</t>
  </si>
  <si>
    <t>15 weeks</t>
  </si>
  <si>
    <t>16 weeks</t>
  </si>
  <si>
    <t>12pm</t>
  </si>
  <si>
    <t>11am</t>
  </si>
  <si>
    <t>5 and 6</t>
  </si>
  <si>
    <t>Blue</t>
  </si>
  <si>
    <t>HI</t>
  </si>
  <si>
    <t>192(?)</t>
  </si>
  <si>
    <t>Red</t>
  </si>
  <si>
    <t>blue</t>
  </si>
  <si>
    <t>13/14 weeks</t>
  </si>
  <si>
    <t>14/15</t>
  </si>
  <si>
    <t>6.22.23</t>
  </si>
  <si>
    <t>6.29.23</t>
  </si>
  <si>
    <t>Mouse</t>
  </si>
  <si>
    <t>Sex</t>
  </si>
  <si>
    <t>7.6.23</t>
  </si>
  <si>
    <t>7.14.23</t>
  </si>
  <si>
    <t>Week 14</t>
  </si>
  <si>
    <t>15/16</t>
  </si>
  <si>
    <t>16/17</t>
  </si>
  <si>
    <t>17/18</t>
  </si>
  <si>
    <t>NaN</t>
  </si>
  <si>
    <t>18/19</t>
  </si>
  <si>
    <t>Week 15</t>
  </si>
  <si>
    <t>Birth Date</t>
  </si>
  <si>
    <t>Death Date</t>
  </si>
  <si>
    <t>4.28.2023</t>
  </si>
  <si>
    <t>7.24.23</t>
  </si>
  <si>
    <t>6.27.2023</t>
  </si>
  <si>
    <t>7.24.2023</t>
  </si>
  <si>
    <t>7.17.2023</t>
  </si>
  <si>
    <t>7.18.2023</t>
  </si>
  <si>
    <t>7.22.2023</t>
  </si>
  <si>
    <t>First Test Date</t>
  </si>
  <si>
    <t>7.19.23</t>
  </si>
  <si>
    <t>Week 16</t>
  </si>
  <si>
    <t>2.14.2023</t>
  </si>
  <si>
    <t>2.17.2023</t>
  </si>
  <si>
    <t>2.28.2023</t>
  </si>
  <si>
    <t>3.6.2023</t>
  </si>
  <si>
    <t>4.11.2023</t>
  </si>
  <si>
    <t>5.11.2023</t>
  </si>
  <si>
    <t>8.7.2023</t>
  </si>
  <si>
    <t>7.31.23</t>
  </si>
  <si>
    <t>7.31.2023</t>
  </si>
  <si>
    <t>7.26.23</t>
  </si>
  <si>
    <t>8.2.23</t>
  </si>
  <si>
    <t>5.26.2023</t>
  </si>
  <si>
    <t>5.30.2023</t>
  </si>
  <si>
    <t>5.25.2023</t>
  </si>
  <si>
    <t>8.9.2023</t>
  </si>
  <si>
    <t>8.3.2023</t>
  </si>
  <si>
    <t>7.20.2023</t>
  </si>
  <si>
    <t>7.27.2023</t>
  </si>
  <si>
    <t>7.14.2023</t>
  </si>
  <si>
    <t>w1g</t>
  </si>
  <si>
    <t>w1b</t>
  </si>
  <si>
    <t>w2g</t>
  </si>
  <si>
    <t>w2b</t>
  </si>
  <si>
    <t>w3g</t>
  </si>
  <si>
    <t>w3b</t>
  </si>
  <si>
    <t>w4g</t>
  </si>
  <si>
    <t>w4b</t>
  </si>
  <si>
    <t>w5g</t>
  </si>
  <si>
    <t>w5b</t>
  </si>
  <si>
    <t>w6g</t>
  </si>
  <si>
    <t>w6b</t>
  </si>
  <si>
    <t>w7g</t>
  </si>
  <si>
    <t>w7b</t>
  </si>
  <si>
    <t>w8g</t>
  </si>
  <si>
    <t>w8b</t>
  </si>
  <si>
    <t>w9g</t>
  </si>
  <si>
    <t>w9b</t>
  </si>
  <si>
    <t>w10g</t>
  </si>
  <si>
    <t>w10b</t>
  </si>
  <si>
    <t>w11g</t>
  </si>
  <si>
    <t>w11b</t>
  </si>
  <si>
    <t>w12g</t>
  </si>
  <si>
    <t>w12b</t>
  </si>
  <si>
    <t>w13g</t>
  </si>
  <si>
    <t>w13b</t>
  </si>
  <si>
    <t>w14g</t>
  </si>
  <si>
    <t>w14b</t>
  </si>
  <si>
    <t>w15g</t>
  </si>
  <si>
    <t>w15b</t>
  </si>
  <si>
    <t>w16g</t>
  </si>
  <si>
    <t>w16b</t>
  </si>
  <si>
    <t>w17g</t>
  </si>
  <si>
    <t>w17b</t>
  </si>
  <si>
    <t>w18g</t>
  </si>
  <si>
    <t>w18b</t>
  </si>
  <si>
    <t>Mouse ID</t>
  </si>
  <si>
    <t>Week</t>
  </si>
  <si>
    <t>1Week 17</t>
  </si>
  <si>
    <t>Week 18</t>
  </si>
  <si>
    <t>week 13</t>
  </si>
  <si>
    <t>week 14</t>
  </si>
  <si>
    <t>8.14.2023</t>
  </si>
  <si>
    <t>8.21.23</t>
  </si>
  <si>
    <t>8.7.23</t>
  </si>
  <si>
    <t>8.14.23</t>
  </si>
  <si>
    <t>Week 19</t>
  </si>
  <si>
    <t>Week 20</t>
  </si>
  <si>
    <t>8.28.23</t>
  </si>
  <si>
    <t>w19g</t>
  </si>
  <si>
    <t>w19b</t>
  </si>
  <si>
    <t>week 15</t>
  </si>
  <si>
    <t>week 16</t>
  </si>
  <si>
    <t>w20g</t>
  </si>
  <si>
    <t>w20b</t>
  </si>
  <si>
    <t>8.16.2023</t>
  </si>
  <si>
    <t>8.23.2023</t>
  </si>
  <si>
    <t>8.30.2023</t>
  </si>
  <si>
    <t>First Test Week</t>
  </si>
  <si>
    <t>8.11.2023</t>
  </si>
  <si>
    <t>Week 21</t>
  </si>
  <si>
    <t>Week 22</t>
  </si>
  <si>
    <t>Week 23</t>
  </si>
  <si>
    <t>Week 24</t>
  </si>
  <si>
    <t>week 17</t>
  </si>
  <si>
    <t>week 18</t>
  </si>
  <si>
    <t>week 19</t>
  </si>
  <si>
    <t>week 20</t>
  </si>
  <si>
    <t>week 21</t>
  </si>
  <si>
    <t>9.5.23</t>
  </si>
  <si>
    <t>9.5.2023</t>
  </si>
  <si>
    <t>w21g</t>
  </si>
  <si>
    <t>w21b</t>
  </si>
  <si>
    <t>w22g</t>
  </si>
  <si>
    <t>w22b</t>
  </si>
  <si>
    <t>w23g</t>
  </si>
  <si>
    <t>w23b</t>
  </si>
  <si>
    <t>25..5</t>
  </si>
  <si>
    <t>9.6.23</t>
  </si>
  <si>
    <t>9.11.23</t>
  </si>
  <si>
    <t>100 (LRP)</t>
  </si>
  <si>
    <t>103 (LLP)</t>
  </si>
  <si>
    <t>9.18.23</t>
  </si>
  <si>
    <t>9.1.2023</t>
  </si>
  <si>
    <t>6.30.23</t>
  </si>
  <si>
    <t>7.8.23</t>
  </si>
  <si>
    <t>6.7.23</t>
  </si>
  <si>
    <t>6.16.23</t>
  </si>
  <si>
    <t>9.12.23</t>
  </si>
  <si>
    <t>8.15.23</t>
  </si>
  <si>
    <t>8.22.23</t>
  </si>
  <si>
    <t>8.31.23</t>
  </si>
  <si>
    <t>8.29.23</t>
  </si>
  <si>
    <t>Week 17</t>
  </si>
  <si>
    <t>8.9.23</t>
  </si>
  <si>
    <t>9.13.23</t>
  </si>
  <si>
    <t>9.20.23</t>
  </si>
  <si>
    <t>9.1.23</t>
  </si>
  <si>
    <t>9.8.23</t>
  </si>
  <si>
    <t>9.7.23</t>
  </si>
  <si>
    <t>9.14.23</t>
  </si>
  <si>
    <t>9.22.23</t>
  </si>
  <si>
    <t>9.25.23</t>
  </si>
  <si>
    <t>9.25.2023</t>
  </si>
  <si>
    <t>9.26.23</t>
  </si>
  <si>
    <t>w24g</t>
  </si>
  <si>
    <t>w24b</t>
  </si>
  <si>
    <t>w25g</t>
  </si>
  <si>
    <t>w25b</t>
  </si>
  <si>
    <t>w26g</t>
  </si>
  <si>
    <t>w26b</t>
  </si>
  <si>
    <t>w27g</t>
  </si>
  <si>
    <t>w27b</t>
  </si>
  <si>
    <t>w28g</t>
  </si>
  <si>
    <t>w28b</t>
  </si>
  <si>
    <t>w29g</t>
  </si>
  <si>
    <t>w29b</t>
  </si>
  <si>
    <t>w30g</t>
  </si>
  <si>
    <t>w30b</t>
  </si>
  <si>
    <t>Week 25</t>
  </si>
  <si>
    <t>10.2.23</t>
  </si>
  <si>
    <t>10.4.23</t>
  </si>
  <si>
    <t>10.3.23</t>
  </si>
  <si>
    <t>9.27.23</t>
  </si>
  <si>
    <t>9.29.23</t>
  </si>
  <si>
    <t>Week 26</t>
  </si>
  <si>
    <t>10.9.23</t>
  </si>
  <si>
    <t>10.11.23</t>
  </si>
  <si>
    <t>10.10.23</t>
  </si>
  <si>
    <t>10.13.23</t>
  </si>
  <si>
    <t>Week 27</t>
  </si>
  <si>
    <t>week 22</t>
  </si>
  <si>
    <t>10.16.23</t>
  </si>
  <si>
    <t>10.17.23</t>
  </si>
  <si>
    <t xml:space="preserve"> </t>
  </si>
  <si>
    <t>10.23.23</t>
  </si>
  <si>
    <t>10.30.23</t>
  </si>
  <si>
    <t>10.6.23</t>
  </si>
  <si>
    <t>10.19.23</t>
  </si>
  <si>
    <t>10.29.23</t>
  </si>
  <si>
    <t>11.2.23</t>
  </si>
  <si>
    <t>11.8.23</t>
  </si>
  <si>
    <t>8.16.23</t>
  </si>
  <si>
    <t>10.25.23</t>
  </si>
  <si>
    <t>10.24.23</t>
  </si>
  <si>
    <t>8.30.23</t>
  </si>
  <si>
    <t>Week 28</t>
  </si>
  <si>
    <t>Week 29</t>
  </si>
  <si>
    <t>10.31.23</t>
  </si>
  <si>
    <t>week 23</t>
  </si>
  <si>
    <t>week 24</t>
  </si>
  <si>
    <t>week 25</t>
  </si>
  <si>
    <t>11.7.23</t>
  </si>
  <si>
    <t>11.6.23</t>
  </si>
  <si>
    <t>Week 30</t>
  </si>
  <si>
    <t>11.10.23</t>
  </si>
  <si>
    <t>Week 31</t>
  </si>
  <si>
    <t>Week 32</t>
  </si>
  <si>
    <t>11.13.23</t>
  </si>
  <si>
    <t>11.20.23</t>
  </si>
  <si>
    <t>25.6*</t>
  </si>
  <si>
    <t>11.14.23</t>
  </si>
  <si>
    <t>11.27.23</t>
  </si>
  <si>
    <t>Week 33</t>
  </si>
  <si>
    <t>w31g</t>
  </si>
  <si>
    <t>w31b</t>
  </si>
  <si>
    <t>w32g</t>
  </si>
  <si>
    <t>w32b</t>
  </si>
  <si>
    <t>w33g</t>
  </si>
  <si>
    <t>w33b</t>
  </si>
  <si>
    <t>week 26</t>
  </si>
  <si>
    <t>week 27</t>
  </si>
  <si>
    <t>week 28</t>
  </si>
  <si>
    <t>week 29</t>
  </si>
  <si>
    <t>week 30</t>
  </si>
  <si>
    <t>week 31</t>
  </si>
  <si>
    <t>week 32</t>
  </si>
  <si>
    <t>11.21.23</t>
  </si>
  <si>
    <t>11.21.28</t>
  </si>
  <si>
    <t>11.15.23</t>
  </si>
  <si>
    <t>11.22.23</t>
  </si>
  <si>
    <t>11.17.23</t>
  </si>
  <si>
    <t>11.25.23</t>
  </si>
  <si>
    <t>12.4.23</t>
  </si>
  <si>
    <t>11.28.23</t>
  </si>
  <si>
    <t>12.5.23</t>
  </si>
  <si>
    <t>11.29.23</t>
  </si>
  <si>
    <t>12.12.23</t>
  </si>
  <si>
    <t>12.15.23</t>
  </si>
  <si>
    <t>12.18.23</t>
  </si>
  <si>
    <t>12.19.23</t>
  </si>
  <si>
    <t>12.13.23</t>
  </si>
  <si>
    <t>12.20.23</t>
  </si>
  <si>
    <t>12.28.23</t>
  </si>
  <si>
    <t>12.29.23</t>
  </si>
  <si>
    <t>12.27.23</t>
  </si>
  <si>
    <t>01.02.24</t>
  </si>
  <si>
    <t>1.8.24</t>
  </si>
  <si>
    <t>1.2.24</t>
  </si>
  <si>
    <t>1.17.24</t>
  </si>
  <si>
    <t>1.18.24</t>
  </si>
  <si>
    <t>1.4.24</t>
  </si>
  <si>
    <t>1.22.24</t>
  </si>
  <si>
    <t>12.28.24</t>
  </si>
  <si>
    <t>1.24.24</t>
  </si>
  <si>
    <t>12.6.23</t>
  </si>
  <si>
    <t>m</t>
  </si>
  <si>
    <t>f</t>
  </si>
  <si>
    <t>2.1.2024</t>
  </si>
  <si>
    <t>12.4.2023</t>
  </si>
  <si>
    <t>1.29.24</t>
  </si>
  <si>
    <t>1.26.24</t>
  </si>
  <si>
    <t>2.5.4</t>
  </si>
  <si>
    <t>2.5.24</t>
  </si>
  <si>
    <t>2.2.24</t>
  </si>
  <si>
    <t>2.8.24</t>
  </si>
  <si>
    <t>2.12.24</t>
  </si>
  <si>
    <t>2.14.24</t>
  </si>
  <si>
    <t>2.9.24</t>
  </si>
  <si>
    <t>2.12.4</t>
  </si>
  <si>
    <t>2.21.24</t>
  </si>
  <si>
    <t>2.27.24</t>
  </si>
  <si>
    <t>2.23.24</t>
  </si>
  <si>
    <t>2.29.24</t>
  </si>
  <si>
    <t>3.8.24</t>
  </si>
  <si>
    <t>Cohort</t>
  </si>
  <si>
    <t>11.26.23</t>
  </si>
  <si>
    <t>LP</t>
  </si>
  <si>
    <t>RP</t>
  </si>
  <si>
    <t>NP</t>
  </si>
  <si>
    <t>2.2.4</t>
  </si>
  <si>
    <t>11.16.23</t>
  </si>
  <si>
    <t>197*</t>
  </si>
  <si>
    <t>198*</t>
  </si>
  <si>
    <t>* mice are not actual 197 and 198, but since these mice were removed before testing, they will take over these IDs for the purposes of study, and these IDs will reflect the current mice sex, genotype, and DOB</t>
  </si>
  <si>
    <t>199*</t>
  </si>
  <si>
    <t>12.15.23*</t>
  </si>
  <si>
    <t>9.21.24*</t>
  </si>
  <si>
    <t>1.31.24</t>
  </si>
  <si>
    <t>3.16.24</t>
  </si>
  <si>
    <t>3.21.24</t>
  </si>
  <si>
    <t>3.22.24</t>
  </si>
  <si>
    <t>3.14.24</t>
  </si>
  <si>
    <t>3.28.24</t>
  </si>
  <si>
    <t>3.29.24</t>
  </si>
  <si>
    <t>4.1.24</t>
  </si>
  <si>
    <t>4.9.24</t>
  </si>
  <si>
    <t>4.15.24</t>
  </si>
  <si>
    <t>2.2.2024</t>
  </si>
  <si>
    <t>4.22.24</t>
  </si>
  <si>
    <t>5.3.24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</si>
</sst>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b/>
      <sz val="14"/>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
      <patternFill patternType="solid">
        <fgColor theme="9" tint="0.39997558519241921"/>
        <bgColor indexed="64"/>
      </patternFill>
    </fill>
    <fill>
      <patternFill patternType="solid">
        <fgColor rgb="FF0070C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bottom/>
      <diagonal/>
    </border>
    <border diagonalUp="1">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medium">
        <color indexed="64"/>
      </right>
      <top style="thin">
        <color indexed="64"/>
      </top>
      <bottom style="thin">
        <color indexed="64"/>
      </bottom>
      <diagonal style="thin">
        <color indexed="64"/>
      </diagonal>
    </border>
    <border diagonalUp="1">
      <left/>
      <right/>
      <top/>
      <bottom/>
      <diagonal style="thin">
        <color auto="1"/>
      </diagonal>
    </border>
    <border>
      <left/>
      <right style="thin">
        <color indexed="64"/>
      </right>
      <top/>
      <bottom/>
      <diagonal/>
    </border>
    <border>
      <left style="thin">
        <color indexed="64"/>
      </left>
      <right style="thin">
        <color indexed="64"/>
      </right>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s>
  <cellStyleXfs count="1">
    <xf numFmtId="0" fontId="0" fillId="0" borderId="0"/>
  </cellStyleXfs>
  <cellXfs count="139">
    <xf numFmtId="0" fontId="0" fillId="0" borderId="0" xfId="0"/>
    <xf numFmtId="14" fontId="0" fillId="0" borderId="0" xfId="0" applyNumberFormat="1" applyAlignment="1">
      <alignment horizontal="center"/>
    </xf>
    <xf numFmtId="0" fontId="0" fillId="0" borderId="0" xfId="0" applyAlignment="1">
      <alignment horizontal="center"/>
    </xf>
    <xf numFmtId="0" fontId="0" fillId="2" borderId="0" xfId="0" applyFill="1" applyAlignment="1">
      <alignment horizontal="center"/>
    </xf>
    <xf numFmtId="0" fontId="0" fillId="0" borderId="1" xfId="0" applyBorder="1" applyAlignment="1">
      <alignment horizontal="center"/>
    </xf>
    <xf numFmtId="0" fontId="0" fillId="0" borderId="0" xfId="0" applyAlignment="1">
      <alignment horizontal="right"/>
    </xf>
    <xf numFmtId="0" fontId="0" fillId="0" borderId="0" xfId="0" applyFill="1" applyAlignment="1">
      <alignment horizontal="center"/>
    </xf>
    <xf numFmtId="0" fontId="0" fillId="2" borderId="2" xfId="0" applyFill="1" applyBorder="1" applyAlignment="1">
      <alignment horizontal="center"/>
    </xf>
    <xf numFmtId="0" fontId="0" fillId="0" borderId="2" xfId="0" applyFill="1" applyBorder="1" applyAlignment="1">
      <alignment horizontal="center"/>
    </xf>
    <xf numFmtId="0" fontId="0" fillId="0" borderId="2" xfId="0" applyBorder="1"/>
    <xf numFmtId="0" fontId="0" fillId="0" borderId="1" xfId="0" applyBorder="1"/>
    <xf numFmtId="0" fontId="1" fillId="0" borderId="0" xfId="0" applyFont="1"/>
    <xf numFmtId="14" fontId="2" fillId="0" borderId="0" xfId="0" applyNumberFormat="1" applyFont="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14" fontId="0" fillId="0" borderId="12" xfId="0" applyNumberFormat="1" applyBorder="1" applyAlignment="1">
      <alignment horizontal="center"/>
    </xf>
    <xf numFmtId="0" fontId="0" fillId="0" borderId="12" xfId="0" applyNumberFormat="1" applyBorder="1" applyAlignment="1">
      <alignment horizontal="center"/>
    </xf>
    <xf numFmtId="0" fontId="0" fillId="2" borderId="11" xfId="0" applyFill="1" applyBorder="1" applyAlignment="1">
      <alignment horizontal="center"/>
    </xf>
    <xf numFmtId="0" fontId="0" fillId="0" borderId="12" xfId="0" applyBorder="1" applyAlignment="1">
      <alignment horizontal="center"/>
    </xf>
    <xf numFmtId="0" fontId="0" fillId="2" borderId="12" xfId="0" applyFill="1" applyBorder="1" applyAlignment="1">
      <alignment horizontal="center"/>
    </xf>
    <xf numFmtId="0" fontId="3" fillId="0" borderId="1" xfId="0" applyFont="1" applyBorder="1" applyAlignment="1">
      <alignment horizontal="center" vertical="center"/>
    </xf>
    <xf numFmtId="164" fontId="0" fillId="0" borderId="3" xfId="0" applyNumberFormat="1" applyBorder="1" applyAlignment="1">
      <alignment horizontal="center"/>
    </xf>
    <xf numFmtId="164" fontId="0" fillId="0" borderId="9" xfId="0" applyNumberFormat="1" applyBorder="1" applyAlignment="1">
      <alignment horizontal="center"/>
    </xf>
    <xf numFmtId="164" fontId="0" fillId="0" borderId="6" xfId="0" applyNumberFormat="1" applyBorder="1" applyAlignment="1">
      <alignment horizontal="center"/>
    </xf>
    <xf numFmtId="0" fontId="0" fillId="0" borderId="0" xfId="0" applyAlignment="1">
      <alignment horizontal="left"/>
    </xf>
    <xf numFmtId="18" fontId="0" fillId="0" borderId="12" xfId="0" applyNumberFormat="1" applyBorder="1" applyAlignment="1">
      <alignment horizontal="center"/>
    </xf>
    <xf numFmtId="164" fontId="0" fillId="0" borderId="0" xfId="0" applyNumberFormat="1" applyBorder="1" applyAlignment="1">
      <alignment horizontal="center"/>
    </xf>
    <xf numFmtId="0" fontId="0" fillId="2" borderId="0" xfId="0" applyFill="1" applyBorder="1" applyAlignment="1">
      <alignment horizontal="center"/>
    </xf>
    <xf numFmtId="16" fontId="0" fillId="0" borderId="0" xfId="0" applyNumberFormat="1" applyAlignment="1">
      <alignment horizontal="center"/>
    </xf>
    <xf numFmtId="164" fontId="0" fillId="0" borderId="0" xfId="0" applyNumberFormat="1"/>
    <xf numFmtId="0" fontId="0" fillId="0" borderId="13" xfId="0" applyBorder="1" applyAlignment="1">
      <alignment horizontal="center"/>
    </xf>
    <xf numFmtId="0" fontId="0" fillId="0" borderId="14" xfId="0" applyBorder="1" applyAlignment="1">
      <alignment horizontal="center"/>
    </xf>
    <xf numFmtId="164" fontId="0" fillId="0" borderId="15" xfId="0" applyNumberFormat="1" applyBorder="1" applyAlignment="1">
      <alignment horizontal="center"/>
    </xf>
    <xf numFmtId="0" fontId="0" fillId="0" borderId="16" xfId="0" applyBorder="1" applyAlignment="1">
      <alignment horizontal="center"/>
    </xf>
    <xf numFmtId="14" fontId="0" fillId="0" borderId="16" xfId="0" applyNumberFormat="1" applyBorder="1" applyAlignment="1">
      <alignment horizontal="center"/>
    </xf>
    <xf numFmtId="0" fontId="0" fillId="0" borderId="0" xfId="0" applyFont="1" applyAlignment="1">
      <alignment horizontal="left"/>
    </xf>
    <xf numFmtId="14" fontId="0" fillId="0" borderId="0" xfId="0" applyNumberFormat="1" applyAlignment="1">
      <alignment horizontal="left"/>
    </xf>
    <xf numFmtId="0" fontId="0" fillId="3" borderId="4" xfId="0" applyFill="1" applyBorder="1" applyAlignment="1">
      <alignment horizontal="center"/>
    </xf>
    <xf numFmtId="0" fontId="0" fillId="4" borderId="0" xfId="0" applyFill="1" applyAlignment="1">
      <alignment horizontal="center"/>
    </xf>
    <xf numFmtId="14" fontId="0" fillId="0" borderId="0" xfId="0" applyNumberFormat="1" applyFont="1" applyAlignment="1">
      <alignment horizontal="center"/>
    </xf>
    <xf numFmtId="0" fontId="0" fillId="5" borderId="4" xfId="0" applyFill="1" applyBorder="1" applyAlignment="1">
      <alignment horizontal="center"/>
    </xf>
    <xf numFmtId="0" fontId="0" fillId="5" borderId="1" xfId="0" applyFill="1" applyBorder="1" applyAlignment="1">
      <alignment horizontal="center"/>
    </xf>
    <xf numFmtId="164" fontId="0" fillId="5" borderId="3" xfId="0" applyNumberFormat="1" applyFill="1" applyBorder="1" applyAlignment="1">
      <alignment horizontal="center"/>
    </xf>
    <xf numFmtId="0" fontId="0" fillId="5" borderId="7" xfId="0" applyFill="1" applyBorder="1" applyAlignment="1">
      <alignment horizontal="center"/>
    </xf>
    <xf numFmtId="164" fontId="0" fillId="5" borderId="6" xfId="0" applyNumberFormat="1" applyFill="1" applyBorder="1" applyAlignment="1">
      <alignment horizontal="center"/>
    </xf>
    <xf numFmtId="0" fontId="0" fillId="6" borderId="4" xfId="0" applyFill="1" applyBorder="1" applyAlignment="1">
      <alignment horizontal="center"/>
    </xf>
    <xf numFmtId="0" fontId="0" fillId="7" borderId="4" xfId="0" applyFill="1" applyBorder="1" applyAlignment="1">
      <alignment horizontal="center"/>
    </xf>
    <xf numFmtId="20" fontId="0" fillId="0" borderId="12" xfId="0" applyNumberFormat="1" applyBorder="1" applyAlignment="1">
      <alignment horizontal="center"/>
    </xf>
    <xf numFmtId="0" fontId="0" fillId="0" borderId="0" xfId="0" applyFill="1" applyBorder="1" applyAlignment="1">
      <alignment horizontal="center"/>
    </xf>
    <xf numFmtId="0" fontId="0" fillId="8" borderId="4" xfId="0" applyFill="1" applyBorder="1" applyAlignment="1">
      <alignment horizontal="center"/>
    </xf>
    <xf numFmtId="0" fontId="0" fillId="8" borderId="7" xfId="0" applyFill="1" applyBorder="1" applyAlignment="1">
      <alignment horizontal="center"/>
    </xf>
    <xf numFmtId="0" fontId="0" fillId="7" borderId="7" xfId="0" applyFill="1" applyBorder="1" applyAlignment="1">
      <alignment horizontal="center"/>
    </xf>
    <xf numFmtId="0" fontId="4" fillId="7" borderId="4" xfId="0" applyFont="1" applyFill="1" applyBorder="1" applyAlignment="1">
      <alignment horizontal="center"/>
    </xf>
    <xf numFmtId="0" fontId="0" fillId="8" borderId="8" xfId="0" applyFill="1" applyBorder="1" applyAlignment="1">
      <alignment horizontal="center"/>
    </xf>
    <xf numFmtId="0" fontId="0" fillId="9" borderId="0" xfId="0" applyFill="1"/>
    <xf numFmtId="0" fontId="0" fillId="0" borderId="17" xfId="0" applyFill="1" applyBorder="1" applyAlignment="1">
      <alignment horizontal="center"/>
    </xf>
    <xf numFmtId="0" fontId="0" fillId="0" borderId="0" xfId="0" applyAlignment="1">
      <alignment horizontal="center" vertical="center"/>
    </xf>
    <xf numFmtId="0" fontId="0" fillId="9" borderId="0" xfId="0" applyFill="1" applyAlignment="1">
      <alignment horizontal="center" vertical="center"/>
    </xf>
    <xf numFmtId="14" fontId="0" fillId="0" borderId="0" xfId="0" applyNumberFormat="1" applyAlignment="1">
      <alignment horizontal="center" vertical="center"/>
    </xf>
    <xf numFmtId="14" fontId="0" fillId="0" borderId="7" xfId="0" applyNumberFormat="1" applyBorder="1" applyAlignment="1">
      <alignment horizontal="center" vertical="center"/>
    </xf>
    <xf numFmtId="164" fontId="0" fillId="0" borderId="6" xfId="0" applyNumberFormat="1" applyBorder="1" applyAlignment="1">
      <alignment horizontal="center" vertical="center"/>
    </xf>
    <xf numFmtId="0" fontId="0" fillId="0" borderId="7" xfId="0" applyBorder="1" applyAlignment="1">
      <alignment horizontal="center" vertical="center"/>
    </xf>
    <xf numFmtId="0" fontId="0" fillId="5" borderId="7" xfId="0" applyFill="1" applyBorder="1" applyAlignment="1">
      <alignment horizontal="center" vertical="center"/>
    </xf>
    <xf numFmtId="164" fontId="0" fillId="5" borderId="6" xfId="0" applyNumberFormat="1" applyFill="1" applyBorder="1" applyAlignment="1">
      <alignment horizontal="center" vertical="center"/>
    </xf>
    <xf numFmtId="0" fontId="0" fillId="8" borderId="7" xfId="0" applyFill="1" applyBorder="1" applyAlignment="1">
      <alignment horizontal="center" vertical="center"/>
    </xf>
    <xf numFmtId="0" fontId="0" fillId="7" borderId="7" xfId="0" applyFill="1" applyBorder="1" applyAlignment="1">
      <alignment horizontal="center" vertical="center"/>
    </xf>
    <xf numFmtId="0" fontId="0" fillId="0" borderId="4" xfId="0" applyBorder="1" applyAlignment="1">
      <alignment horizontal="center" vertical="center"/>
    </xf>
    <xf numFmtId="164" fontId="0" fillId="0" borderId="3" xfId="0" applyNumberFormat="1" applyBorder="1" applyAlignment="1">
      <alignment horizontal="center" vertical="center"/>
    </xf>
    <xf numFmtId="0" fontId="0" fillId="5" borderId="4" xfId="0" applyFill="1" applyBorder="1" applyAlignment="1">
      <alignment horizontal="center" vertical="center"/>
    </xf>
    <xf numFmtId="164" fontId="0" fillId="5" borderId="3" xfId="0" applyNumberFormat="1" applyFill="1" applyBorder="1" applyAlignment="1">
      <alignment horizontal="center" vertical="center"/>
    </xf>
    <xf numFmtId="0" fontId="0" fillId="6" borderId="4" xfId="0" applyFill="1" applyBorder="1" applyAlignment="1">
      <alignment horizontal="center" vertical="center"/>
    </xf>
    <xf numFmtId="0" fontId="0" fillId="7" borderId="4" xfId="0" applyFill="1" applyBorder="1" applyAlignment="1">
      <alignment horizontal="center" vertical="center"/>
    </xf>
    <xf numFmtId="0" fontId="0" fillId="8" borderId="4" xfId="0" applyFill="1" applyBorder="1" applyAlignment="1">
      <alignment horizontal="center" vertical="center"/>
    </xf>
    <xf numFmtId="0" fontId="0" fillId="3" borderId="4" xfId="0" applyFill="1" applyBorder="1" applyAlignment="1">
      <alignment horizontal="center" vertical="center"/>
    </xf>
    <xf numFmtId="14" fontId="0" fillId="0" borderId="4" xfId="0" applyNumberFormat="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14" fontId="2" fillId="0" borderId="0" xfId="0" applyNumberFormat="1" applyFont="1" applyAlignment="1">
      <alignment horizontal="center" vertical="center"/>
    </xf>
    <xf numFmtId="0" fontId="4" fillId="7" borderId="4" xfId="0" applyFont="1" applyFill="1" applyBorder="1" applyAlignment="1">
      <alignment horizontal="center" vertical="center"/>
    </xf>
    <xf numFmtId="14" fontId="0" fillId="0" borderId="0" xfId="0" applyNumberFormat="1" applyFont="1" applyAlignment="1">
      <alignment horizontal="center" vertical="center"/>
    </xf>
    <xf numFmtId="0" fontId="5" fillId="0" borderId="0" xfId="0" applyFont="1"/>
    <xf numFmtId="0" fontId="0" fillId="7" borderId="0" xfId="0" applyFill="1"/>
    <xf numFmtId="0" fontId="0" fillId="4" borderId="0" xfId="0" applyFill="1"/>
    <xf numFmtId="0" fontId="0" fillId="0" borderId="0" xfId="0" applyBorder="1"/>
    <xf numFmtId="0" fontId="0" fillId="4" borderId="0" xfId="0" applyFill="1" applyBorder="1"/>
    <xf numFmtId="0" fontId="0" fillId="5" borderId="0" xfId="0" applyFill="1" applyBorder="1"/>
    <xf numFmtId="0" fontId="0" fillId="5" borderId="2" xfId="0" applyFill="1" applyBorder="1"/>
    <xf numFmtId="0" fontId="0" fillId="0" borderId="0" xfId="0" applyFill="1" applyBorder="1"/>
    <xf numFmtId="0" fontId="0" fillId="7" borderId="0" xfId="0" applyFill="1" applyBorder="1"/>
    <xf numFmtId="0" fontId="4" fillId="5" borderId="0" xfId="0" applyFont="1" applyFill="1"/>
    <xf numFmtId="0" fontId="0" fillId="5" borderId="0" xfId="0" applyFill="1"/>
    <xf numFmtId="0" fontId="0" fillId="3" borderId="0" xfId="0" applyFill="1" applyBorder="1"/>
    <xf numFmtId="0" fontId="0" fillId="3" borderId="0" xfId="0" applyFill="1"/>
    <xf numFmtId="0" fontId="0" fillId="5" borderId="0" xfId="0" applyFill="1" applyBorder="1" applyAlignment="1">
      <alignment horizontal="center"/>
    </xf>
    <xf numFmtId="164" fontId="0" fillId="5" borderId="0" xfId="0" applyNumberFormat="1" applyFill="1" applyBorder="1" applyAlignment="1">
      <alignment horizontal="center"/>
    </xf>
    <xf numFmtId="0" fontId="0" fillId="7" borderId="8" xfId="0" applyFill="1" applyBorder="1" applyAlignment="1">
      <alignment horizontal="center"/>
    </xf>
    <xf numFmtId="0" fontId="0" fillId="3" borderId="0" xfId="0" applyFill="1" applyAlignment="1">
      <alignment horizontal="center" vertical="center"/>
    </xf>
    <xf numFmtId="0" fontId="0" fillId="6" borderId="0" xfId="0" applyFill="1" applyBorder="1"/>
    <xf numFmtId="0" fontId="0" fillId="0" borderId="4" xfId="0" applyFill="1" applyBorder="1" applyAlignment="1">
      <alignment horizontal="center"/>
    </xf>
    <xf numFmtId="0" fontId="0" fillId="10" borderId="0" xfId="0" applyFill="1" applyBorder="1"/>
    <xf numFmtId="0" fontId="0" fillId="0" borderId="0" xfId="0" applyFont="1"/>
    <xf numFmtId="0" fontId="5" fillId="0" borderId="0" xfId="0" applyFont="1" applyBorder="1"/>
    <xf numFmtId="14" fontId="0" fillId="0" borderId="6" xfId="0" applyNumberFormat="1" applyBorder="1" applyAlignment="1">
      <alignment horizontal="center" vertical="center"/>
    </xf>
    <xf numFmtId="14" fontId="0" fillId="0" borderId="3" xfId="0" applyNumberFormat="1" applyBorder="1" applyAlignment="1">
      <alignment horizontal="center" vertical="center"/>
    </xf>
    <xf numFmtId="14" fontId="0" fillId="0" borderId="8" xfId="0" applyNumberFormat="1" applyBorder="1" applyAlignment="1">
      <alignment horizontal="center" vertical="center"/>
    </xf>
    <xf numFmtId="14" fontId="0" fillId="0" borderId="0" xfId="0" applyNumberFormat="1"/>
    <xf numFmtId="14" fontId="0" fillId="0" borderId="18" xfId="0" applyNumberFormat="1" applyBorder="1" applyAlignment="1">
      <alignment horizontal="center" vertical="center"/>
    </xf>
    <xf numFmtId="14" fontId="0" fillId="0" borderId="0" xfId="0" applyNumberFormat="1" applyBorder="1"/>
    <xf numFmtId="14" fontId="0" fillId="0" borderId="0" xfId="0" applyNumberFormat="1" applyBorder="1" applyAlignment="1">
      <alignment horizontal="center" vertical="center"/>
    </xf>
    <xf numFmtId="0" fontId="0" fillId="0" borderId="0" xfId="0" applyNumberFormat="1" applyAlignment="1">
      <alignment horizontal="center" vertical="center"/>
    </xf>
    <xf numFmtId="0" fontId="0" fillId="0" borderId="0" xfId="0" applyNumberFormat="1" applyFont="1" applyAlignment="1">
      <alignment horizontal="center" vertical="center"/>
    </xf>
    <xf numFmtId="0" fontId="0" fillId="0" borderId="0" xfId="0" applyNumberFormat="1"/>
    <xf numFmtId="0" fontId="5" fillId="0" borderId="0" xfId="0" applyNumberFormat="1" applyFont="1" applyBorder="1"/>
    <xf numFmtId="0" fontId="0" fillId="0" borderId="19" xfId="0" applyFill="1" applyBorder="1" applyAlignment="1">
      <alignment horizontal="center"/>
    </xf>
    <xf numFmtId="0" fontId="0" fillId="0" borderId="8" xfId="0" applyFill="1" applyBorder="1" applyAlignment="1">
      <alignment horizontal="center"/>
    </xf>
    <xf numFmtId="0" fontId="0" fillId="0" borderId="1" xfId="0" applyFill="1" applyBorder="1" applyAlignment="1">
      <alignment horizontal="center"/>
    </xf>
    <xf numFmtId="0" fontId="0" fillId="0" borderId="5" xfId="0" applyFill="1" applyBorder="1" applyAlignment="1">
      <alignment horizontal="center"/>
    </xf>
    <xf numFmtId="0" fontId="0" fillId="0" borderId="19" xfId="0" applyFont="1" applyFill="1" applyBorder="1" applyAlignment="1">
      <alignment horizontal="center"/>
    </xf>
    <xf numFmtId="0" fontId="0" fillId="0" borderId="8" xfId="0" applyFont="1" applyFill="1" applyBorder="1" applyAlignment="1">
      <alignment horizontal="center"/>
    </xf>
    <xf numFmtId="0" fontId="0" fillId="0" borderId="1" xfId="0" applyFont="1" applyFill="1" applyBorder="1" applyAlignment="1">
      <alignment horizontal="center"/>
    </xf>
    <xf numFmtId="0" fontId="0" fillId="0" borderId="5" xfId="0" applyFont="1" applyFill="1" applyBorder="1" applyAlignment="1">
      <alignment horizontal="center"/>
    </xf>
    <xf numFmtId="0" fontId="0" fillId="0" borderId="20" xfId="0" applyFont="1" applyFill="1" applyBorder="1" applyAlignment="1">
      <alignment horizontal="center"/>
    </xf>
    <xf numFmtId="0" fontId="0" fillId="0" borderId="18" xfId="0" applyFill="1" applyBorder="1" applyAlignment="1">
      <alignment horizontal="center"/>
    </xf>
    <xf numFmtId="0" fontId="0" fillId="0" borderId="18" xfId="0" applyFont="1" applyFill="1" applyBorder="1" applyAlignment="1">
      <alignment horizontal="center"/>
    </xf>
    <xf numFmtId="0" fontId="4" fillId="0" borderId="0" xfId="0" applyNumberFormat="1" applyFont="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1" fontId="0" fillId="0" borderId="0" xfId="0" applyNumberFormat="1" applyAlignment="1">
      <alignment horizontal="center" vertical="center"/>
    </xf>
    <xf numFmtId="1" fontId="0" fillId="4" borderId="0" xfId="0" applyNumberFormat="1" applyFill="1" applyAlignment="1">
      <alignment horizontal="center" vertical="center"/>
    </xf>
    <xf numFmtId="1" fontId="0" fillId="0" borderId="0" xfId="0" applyNumberFormat="1" applyAlignment="1">
      <alignment horizontal="center"/>
    </xf>
    <xf numFmtId="1" fontId="0" fillId="5" borderId="1" xfId="0" applyNumberFormat="1" applyFill="1" applyBorder="1" applyAlignment="1">
      <alignment horizontal="center" vertical="center"/>
    </xf>
    <xf numFmtId="1" fontId="0" fillId="0" borderId="0" xfId="0" applyNumberFormat="1"/>
    <xf numFmtId="1"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Glucose Levels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'Group 1- Graphing'!$D$34</c:f>
              <c:strCache>
                <c:ptCount val="1"/>
                <c:pt idx="0">
                  <c:v>Heterozygous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'Group 1- Graphing'!$F$34:$J$34</c:f>
              <c:numCache>
                <c:formatCode>General</c:formatCode>
                <c:ptCount val="5"/>
                <c:pt idx="0">
                  <c:v>98.714285714285708</c:v>
                </c:pt>
                <c:pt idx="1">
                  <c:v>96</c:v>
                </c:pt>
                <c:pt idx="2">
                  <c:v>110.14285714285714</c:v>
                </c:pt>
                <c:pt idx="3">
                  <c:v>114.2</c:v>
                </c:pt>
                <c:pt idx="4">
                  <c:v>103.14285714285714</c:v>
                </c:pt>
              </c:numCache>
            </c:numRef>
          </c:val>
          <c:smooth val="0"/>
          <c:extLst>
            <c:ext xmlns:c16="http://schemas.microsoft.com/office/drawing/2014/chart" uri="{C3380CC4-5D6E-409C-BE32-E72D297353CC}">
              <c16:uniqueId val="{00000000-DA7B-4BE9-970B-F896BA49EB27}"/>
            </c:ext>
          </c:extLst>
        </c:ser>
        <c:ser>
          <c:idx val="1"/>
          <c:order val="1"/>
          <c:tx>
            <c:v>Homozygous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'Group 1- Graphing'!$F$35:$J$35</c:f>
              <c:numCache>
                <c:formatCode>General</c:formatCode>
                <c:ptCount val="5"/>
                <c:pt idx="0">
                  <c:v>104.5</c:v>
                </c:pt>
                <c:pt idx="1">
                  <c:v>108.25</c:v>
                </c:pt>
                <c:pt idx="2">
                  <c:v>101</c:v>
                </c:pt>
                <c:pt idx="3">
                  <c:v>114.66666666666667</c:v>
                </c:pt>
                <c:pt idx="4">
                  <c:v>144</c:v>
                </c:pt>
              </c:numCache>
            </c:numRef>
          </c:val>
          <c:smooth val="0"/>
          <c:extLst>
            <c:ext xmlns:c16="http://schemas.microsoft.com/office/drawing/2014/chart" uri="{C3380CC4-5D6E-409C-BE32-E72D297353CC}">
              <c16:uniqueId val="{00000001-DA7B-4BE9-970B-F896BA49EB27}"/>
            </c:ext>
          </c:extLst>
        </c:ser>
        <c:ser>
          <c:idx val="2"/>
          <c:order val="2"/>
          <c:tx>
            <c:v>WT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'Group 1- Graphing'!$F$36:$J$36</c:f>
              <c:numCache>
                <c:formatCode>General</c:formatCode>
                <c:ptCount val="5"/>
                <c:pt idx="0">
                  <c:v>107.77777777777777</c:v>
                </c:pt>
                <c:pt idx="1">
                  <c:v>92.25</c:v>
                </c:pt>
                <c:pt idx="2">
                  <c:v>118.33333333333333</c:v>
                </c:pt>
                <c:pt idx="3">
                  <c:v>118.66666666666667</c:v>
                </c:pt>
                <c:pt idx="4">
                  <c:v>114.11111111111111</c:v>
                </c:pt>
              </c:numCache>
            </c:numRef>
          </c:val>
          <c:smooth val="0"/>
          <c:extLst>
            <c:ext xmlns:c16="http://schemas.microsoft.com/office/drawing/2014/chart" uri="{C3380CC4-5D6E-409C-BE32-E72D297353CC}">
              <c16:uniqueId val="{00000002-DA7B-4BE9-970B-F896BA49EB27}"/>
            </c:ext>
          </c:extLst>
        </c:ser>
        <c:dLbls>
          <c:showLegendKey val="0"/>
          <c:showVal val="0"/>
          <c:showCatName val="0"/>
          <c:showSerName val="0"/>
          <c:showPercent val="0"/>
          <c:showBubbleSize val="0"/>
        </c:dLbls>
        <c:marker val="1"/>
        <c:smooth val="0"/>
        <c:axId val="493868104"/>
        <c:axId val="493866464"/>
      </c:lineChart>
      <c:catAx>
        <c:axId val="493868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66464"/>
        <c:crosses val="autoZero"/>
        <c:auto val="1"/>
        <c:lblAlgn val="ctr"/>
        <c:lblOffset val="100"/>
        <c:noMultiLvlLbl val="0"/>
      </c:catAx>
      <c:valAx>
        <c:axId val="4938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68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Glucose Levels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Male</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'Group 1- Graphing'!$F$38:$J$38</c:f>
              <c:numCache>
                <c:formatCode>General</c:formatCode>
                <c:ptCount val="5"/>
                <c:pt idx="0">
                  <c:v>115.14285714285714</c:v>
                </c:pt>
                <c:pt idx="1">
                  <c:v>98.142857142857139</c:v>
                </c:pt>
                <c:pt idx="2">
                  <c:v>123.85714285714286</c:v>
                </c:pt>
                <c:pt idx="3">
                  <c:v>115.71428571428571</c:v>
                </c:pt>
                <c:pt idx="4">
                  <c:v>113.5</c:v>
                </c:pt>
              </c:numCache>
            </c:numRef>
          </c:val>
          <c:smooth val="0"/>
          <c:extLst>
            <c:ext xmlns:c16="http://schemas.microsoft.com/office/drawing/2014/chart" uri="{C3380CC4-5D6E-409C-BE32-E72D297353CC}">
              <c16:uniqueId val="{00000000-9AFA-4262-9EE8-04AACCD52584}"/>
            </c:ext>
          </c:extLst>
        </c:ser>
        <c:ser>
          <c:idx val="1"/>
          <c:order val="1"/>
          <c:tx>
            <c:v>Female</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'Group 1- Graphing'!$F$39:$J$39</c:f>
              <c:numCache>
                <c:formatCode>General</c:formatCode>
                <c:ptCount val="5"/>
                <c:pt idx="0">
                  <c:v>97.92307692307692</c:v>
                </c:pt>
                <c:pt idx="1">
                  <c:v>96.36363636363636</c:v>
                </c:pt>
                <c:pt idx="2">
                  <c:v>105.61538461538461</c:v>
                </c:pt>
                <c:pt idx="3">
                  <c:v>117.3</c:v>
                </c:pt>
                <c:pt idx="4">
                  <c:v>110.18181818181819</c:v>
                </c:pt>
              </c:numCache>
            </c:numRef>
          </c:val>
          <c:smooth val="0"/>
          <c:extLst>
            <c:ext xmlns:c16="http://schemas.microsoft.com/office/drawing/2014/chart" uri="{C3380CC4-5D6E-409C-BE32-E72D297353CC}">
              <c16:uniqueId val="{00000001-9AFA-4262-9EE8-04AACCD52584}"/>
            </c:ext>
          </c:extLst>
        </c:ser>
        <c:dLbls>
          <c:showLegendKey val="0"/>
          <c:showVal val="0"/>
          <c:showCatName val="0"/>
          <c:showSerName val="0"/>
          <c:showPercent val="0"/>
          <c:showBubbleSize val="0"/>
        </c:dLbls>
        <c:marker val="1"/>
        <c:smooth val="0"/>
        <c:axId val="495956376"/>
        <c:axId val="495962936"/>
      </c:lineChart>
      <c:catAx>
        <c:axId val="4959563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62936"/>
        <c:crosses val="autoZero"/>
        <c:auto val="1"/>
        <c:lblAlgn val="ctr"/>
        <c:lblOffset val="100"/>
        <c:noMultiLvlLbl val="0"/>
      </c:catAx>
      <c:valAx>
        <c:axId val="49596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56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BW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'Group 1- Graphing'!$D$34</c:f>
              <c:strCache>
                <c:ptCount val="1"/>
                <c:pt idx="0">
                  <c:v>Heterozygous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'Group 1- Graphing'!$L$34:$P$34</c:f>
              <c:numCache>
                <c:formatCode>General</c:formatCode>
                <c:ptCount val="5"/>
                <c:pt idx="0">
                  <c:v>20.928571428571427</c:v>
                </c:pt>
                <c:pt idx="1">
                  <c:v>21.714285714285715</c:v>
                </c:pt>
                <c:pt idx="2">
                  <c:v>23.2</c:v>
                </c:pt>
                <c:pt idx="3">
                  <c:v>23.242857142857144</c:v>
                </c:pt>
                <c:pt idx="4">
                  <c:v>23.599999999999998</c:v>
                </c:pt>
              </c:numCache>
            </c:numRef>
          </c:val>
          <c:smooth val="0"/>
          <c:extLst>
            <c:ext xmlns:c16="http://schemas.microsoft.com/office/drawing/2014/chart" uri="{C3380CC4-5D6E-409C-BE32-E72D297353CC}">
              <c16:uniqueId val="{00000000-1B13-459D-BC4D-06496CCA7F30}"/>
            </c:ext>
          </c:extLst>
        </c:ser>
        <c:ser>
          <c:idx val="1"/>
          <c:order val="1"/>
          <c:tx>
            <c:strRef>
              <c:f>'Group 1- Graphing'!$D$35</c:f>
              <c:strCache>
                <c:ptCount val="1"/>
                <c:pt idx="0">
                  <c:v>Homozygous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'Group 1- Graphing'!$L$35:$P$35</c:f>
              <c:numCache>
                <c:formatCode>General</c:formatCode>
                <c:ptCount val="5"/>
                <c:pt idx="0">
                  <c:v>20.824999999999999</c:v>
                </c:pt>
                <c:pt idx="1">
                  <c:v>22.099999999999998</c:v>
                </c:pt>
                <c:pt idx="2">
                  <c:v>22.766666666666669</c:v>
                </c:pt>
                <c:pt idx="3">
                  <c:v>23.533333333333331</c:v>
                </c:pt>
                <c:pt idx="4">
                  <c:v>23.466666666666669</c:v>
                </c:pt>
              </c:numCache>
            </c:numRef>
          </c:val>
          <c:smooth val="0"/>
          <c:extLst>
            <c:ext xmlns:c16="http://schemas.microsoft.com/office/drawing/2014/chart" uri="{C3380CC4-5D6E-409C-BE32-E72D297353CC}">
              <c16:uniqueId val="{00000001-1B13-459D-BC4D-06496CCA7F30}"/>
            </c:ext>
          </c:extLst>
        </c:ser>
        <c:ser>
          <c:idx val="2"/>
          <c:order val="2"/>
          <c:tx>
            <c:strRef>
              <c:f>'Group 1- Graphing'!$D$36</c:f>
              <c:strCache>
                <c:ptCount val="1"/>
                <c:pt idx="0">
                  <c:v>WT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'Group 1- Graphing'!$L$36:$P$36</c:f>
              <c:numCache>
                <c:formatCode>General</c:formatCode>
                <c:ptCount val="5"/>
                <c:pt idx="0">
                  <c:v>23.177777777777774</c:v>
                </c:pt>
                <c:pt idx="1">
                  <c:v>23.966666666666665</c:v>
                </c:pt>
                <c:pt idx="2">
                  <c:v>24.922222222222224</c:v>
                </c:pt>
                <c:pt idx="3">
                  <c:v>25.677777777777774</c:v>
                </c:pt>
                <c:pt idx="4">
                  <c:v>26.111111111111114</c:v>
                </c:pt>
              </c:numCache>
            </c:numRef>
          </c:val>
          <c:smooth val="0"/>
          <c:extLst>
            <c:ext xmlns:c16="http://schemas.microsoft.com/office/drawing/2014/chart" uri="{C3380CC4-5D6E-409C-BE32-E72D297353CC}">
              <c16:uniqueId val="{00000002-1B13-459D-BC4D-06496CCA7F30}"/>
            </c:ext>
          </c:extLst>
        </c:ser>
        <c:dLbls>
          <c:showLegendKey val="0"/>
          <c:showVal val="0"/>
          <c:showCatName val="0"/>
          <c:showSerName val="0"/>
          <c:showPercent val="0"/>
          <c:showBubbleSize val="0"/>
        </c:dLbls>
        <c:marker val="1"/>
        <c:smooth val="0"/>
        <c:axId val="626523176"/>
        <c:axId val="626523504"/>
      </c:lineChart>
      <c:catAx>
        <c:axId val="626523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23504"/>
        <c:crosses val="autoZero"/>
        <c:auto val="1"/>
        <c:lblAlgn val="ctr"/>
        <c:lblOffset val="100"/>
        <c:noMultiLvlLbl val="0"/>
      </c:catAx>
      <c:valAx>
        <c:axId val="62652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23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BW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'Group 1- Graphing'!$D$38</c:f>
              <c:strCache>
                <c:ptCount val="1"/>
                <c:pt idx="0">
                  <c:v>Male</c:v>
                </c:pt>
              </c:strCache>
            </c:strRef>
          </c:tx>
          <c:spPr>
            <a:ln w="28575" cap="rnd">
              <a:solidFill>
                <a:schemeClr val="accent1"/>
              </a:solidFill>
              <a:round/>
            </a:ln>
            <a:effectLst/>
          </c:spPr>
          <c:marker>
            <c:symbol val="none"/>
          </c:marker>
          <c:val>
            <c:numRef>
              <c:f>'Group 1- Graphing'!$L$38:$P$38</c:f>
              <c:numCache>
                <c:formatCode>General</c:formatCode>
                <c:ptCount val="5"/>
                <c:pt idx="0">
                  <c:v>25.142857142857142</c:v>
                </c:pt>
                <c:pt idx="1">
                  <c:v>26.314285714285713</c:v>
                </c:pt>
                <c:pt idx="2">
                  <c:v>27.566666666666663</c:v>
                </c:pt>
                <c:pt idx="3">
                  <c:v>28.299999999999997</c:v>
                </c:pt>
                <c:pt idx="4">
                  <c:v>28.916666666666668</c:v>
                </c:pt>
              </c:numCache>
            </c:numRef>
          </c:val>
          <c:smooth val="0"/>
          <c:extLst>
            <c:ext xmlns:c16="http://schemas.microsoft.com/office/drawing/2014/chart" uri="{C3380CC4-5D6E-409C-BE32-E72D297353CC}">
              <c16:uniqueId val="{00000000-AF56-47BC-A477-046EE9FA8ADC}"/>
            </c:ext>
          </c:extLst>
        </c:ser>
        <c:ser>
          <c:idx val="1"/>
          <c:order val="1"/>
          <c:tx>
            <c:strRef>
              <c:f>'Group 1- Graphing'!$D$39</c:f>
              <c:strCache>
                <c:ptCount val="1"/>
                <c:pt idx="0">
                  <c:v>Female</c:v>
                </c:pt>
              </c:strCache>
            </c:strRef>
          </c:tx>
          <c:spPr>
            <a:ln w="28575" cap="rnd">
              <a:solidFill>
                <a:schemeClr val="accent2"/>
              </a:solidFill>
              <a:round/>
            </a:ln>
            <a:effectLst/>
          </c:spPr>
          <c:marker>
            <c:symbol val="none"/>
          </c:marker>
          <c:val>
            <c:numRef>
              <c:f>'Group 1- Graphing'!$L$39:$P$39</c:f>
              <c:numCache>
                <c:formatCode>General</c:formatCode>
                <c:ptCount val="5"/>
                <c:pt idx="0">
                  <c:v>20.184615384615384</c:v>
                </c:pt>
                <c:pt idx="1">
                  <c:v>20.915384615384614</c:v>
                </c:pt>
                <c:pt idx="2">
                  <c:v>22.276923076923079</c:v>
                </c:pt>
                <c:pt idx="3">
                  <c:v>22.661538461538463</c:v>
                </c:pt>
                <c:pt idx="4">
                  <c:v>22.853846153846156</c:v>
                </c:pt>
              </c:numCache>
            </c:numRef>
          </c:val>
          <c:smooth val="0"/>
          <c:extLst>
            <c:ext xmlns:c16="http://schemas.microsoft.com/office/drawing/2014/chart" uri="{C3380CC4-5D6E-409C-BE32-E72D297353CC}">
              <c16:uniqueId val="{00000001-AF56-47BC-A477-046EE9FA8ADC}"/>
            </c:ext>
          </c:extLst>
        </c:ser>
        <c:dLbls>
          <c:showLegendKey val="0"/>
          <c:showVal val="0"/>
          <c:showCatName val="0"/>
          <c:showSerName val="0"/>
          <c:showPercent val="0"/>
          <c:showBubbleSize val="0"/>
        </c:dLbls>
        <c:smooth val="0"/>
        <c:axId val="493220328"/>
        <c:axId val="493217048"/>
      </c:lineChart>
      <c:catAx>
        <c:axId val="493220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17048"/>
        <c:crosses val="autoZero"/>
        <c:auto val="1"/>
        <c:lblAlgn val="ctr"/>
        <c:lblOffset val="100"/>
        <c:noMultiLvlLbl val="0"/>
      </c:catAx>
      <c:valAx>
        <c:axId val="49321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20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40</xdr:row>
      <xdr:rowOff>161925</xdr:rowOff>
    </xdr:from>
    <xdr:to>
      <xdr:col>8</xdr:col>
      <xdr:colOff>76200</xdr:colOff>
      <xdr:row>55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14287</xdr:colOff>
      <xdr:row>56</xdr:row>
      <xdr:rowOff>66675</xdr:rowOff>
    </xdr:from>
    <xdr:to>
      <xdr:col>8</xdr:col>
      <xdr:colOff>90487</xdr:colOff>
      <xdr:row>70</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604837</xdr:colOff>
      <xdr:row>40</xdr:row>
      <xdr:rowOff>142875</xdr:rowOff>
    </xdr:from>
    <xdr:to>
      <xdr:col>17</xdr:col>
      <xdr:colOff>300037</xdr:colOff>
      <xdr:row>55</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xdr:colOff>
      <xdr:row>56</xdr:row>
      <xdr:rowOff>95250</xdr:rowOff>
    </xdr:from>
    <xdr:to>
      <xdr:col>17</xdr:col>
      <xdr:colOff>328612</xdr:colOff>
      <xdr:row>70</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7"/>
  <sheetViews>
    <sheetView tabSelected="1" zoomScaleNormal="100" workbookViewId="0">
      <selection activeCell="I2" sqref="I2"/>
    </sheetView>
  </sheetViews>
  <sheetFormatPr defaultRowHeight="15" x14ac:dyDescent="0.25"/>
  <cols>
    <col min="1" max="4" width="15.5703125" customWidth="1"/>
    <col min="5" max="5" width="50.5703125" customWidth="1"/>
  </cols>
  <sheetData>
    <row r="1" spans="1:5" ht="18.75" x14ac:dyDescent="0.3">
      <c r="A1" s="11" t="s">
        <v>14</v>
      </c>
    </row>
    <row r="2" spans="1:5" ht="30" customHeight="1" x14ac:dyDescent="0.25">
      <c r="A2" t="s">
        <v>8</v>
      </c>
      <c r="B2" t="s">
        <v>13</v>
      </c>
      <c r="C2" t="s">
        <v>12</v>
      </c>
      <c r="D2" t="s">
        <v>13</v>
      </c>
    </row>
    <row r="3" spans="1:5" ht="30" customHeight="1" x14ac:dyDescent="0.25">
      <c r="A3" t="s">
        <v>26</v>
      </c>
      <c r="B3" t="s">
        <v>13</v>
      </c>
      <c r="C3" t="s">
        <v>27</v>
      </c>
      <c r="D3" t="s">
        <v>13</v>
      </c>
    </row>
    <row r="5" spans="1:5" x14ac:dyDescent="0.25">
      <c r="A5" s="9" t="s">
        <v>0</v>
      </c>
      <c r="B5" s="9" t="s">
        <v>28</v>
      </c>
      <c r="C5" s="9" t="s">
        <v>9</v>
      </c>
      <c r="D5" s="9" t="s">
        <v>10</v>
      </c>
      <c r="E5" s="9" t="s">
        <v>11</v>
      </c>
    </row>
    <row r="6" spans="1:5" ht="30" customHeight="1" x14ac:dyDescent="0.25">
      <c r="A6" s="26"/>
      <c r="B6" s="10"/>
      <c r="C6" s="10"/>
      <c r="D6" s="10"/>
      <c r="E6" s="10"/>
    </row>
    <row r="7" spans="1:5" ht="30" customHeight="1" x14ac:dyDescent="0.25">
      <c r="A7" s="26"/>
      <c r="B7" s="10"/>
      <c r="C7" s="10"/>
      <c r="D7" s="10"/>
      <c r="E7" s="10"/>
    </row>
    <row r="8" spans="1:5" ht="30" customHeight="1" x14ac:dyDescent="0.25">
      <c r="A8" s="26"/>
      <c r="B8" s="10"/>
      <c r="C8" s="10"/>
      <c r="D8" s="10"/>
      <c r="E8" s="10"/>
    </row>
    <row r="9" spans="1:5" ht="30" customHeight="1" x14ac:dyDescent="0.25">
      <c r="A9" s="26"/>
      <c r="B9" s="10"/>
      <c r="C9" s="10"/>
      <c r="D9" s="10"/>
      <c r="E9" s="10"/>
    </row>
    <row r="10" spans="1:5" ht="30" customHeight="1" x14ac:dyDescent="0.25">
      <c r="A10" s="26"/>
      <c r="B10" s="10"/>
      <c r="C10" s="10"/>
      <c r="D10" s="10"/>
      <c r="E10" s="10"/>
    </row>
    <row r="11" spans="1:5" ht="30" customHeight="1" x14ac:dyDescent="0.25">
      <c r="A11" s="26"/>
      <c r="B11" s="10"/>
      <c r="C11" s="10"/>
      <c r="D11" s="10"/>
      <c r="E11" s="10"/>
    </row>
    <row r="12" spans="1:5" ht="30" customHeight="1" x14ac:dyDescent="0.25">
      <c r="A12" s="26"/>
      <c r="B12" s="10"/>
      <c r="C12" s="10"/>
      <c r="D12" s="10"/>
      <c r="E12" s="10"/>
    </row>
    <row r="13" spans="1:5" ht="30" customHeight="1" x14ac:dyDescent="0.25">
      <c r="A13" s="26"/>
      <c r="B13" s="10"/>
      <c r="C13" s="10"/>
      <c r="D13" s="10"/>
      <c r="E13" s="10"/>
    </row>
    <row r="14" spans="1:5" ht="30" customHeight="1" x14ac:dyDescent="0.25">
      <c r="A14" s="26"/>
      <c r="B14" s="10"/>
      <c r="C14" s="10"/>
      <c r="D14" s="10"/>
      <c r="E14" s="10"/>
    </row>
    <row r="15" spans="1:5" ht="30" customHeight="1" x14ac:dyDescent="0.25">
      <c r="A15" s="26"/>
      <c r="B15" s="10"/>
      <c r="C15" s="10"/>
      <c r="D15" s="10"/>
      <c r="E15" s="10"/>
    </row>
    <row r="16" spans="1:5" ht="30" customHeight="1" x14ac:dyDescent="0.25">
      <c r="A16" s="26"/>
      <c r="B16" s="10"/>
      <c r="C16" s="10"/>
      <c r="D16" s="10"/>
      <c r="E16" s="10"/>
    </row>
    <row r="17" spans="1:5" ht="30" customHeight="1" x14ac:dyDescent="0.25">
      <c r="A17" s="26"/>
      <c r="B17" s="10"/>
      <c r="C17" s="10"/>
      <c r="D17" s="10"/>
      <c r="E17" s="10"/>
    </row>
    <row r="18" spans="1:5" ht="30" customHeight="1" x14ac:dyDescent="0.25">
      <c r="A18" s="26"/>
      <c r="B18" s="10"/>
      <c r="C18" s="10"/>
      <c r="D18" s="10"/>
      <c r="E18" s="10"/>
    </row>
    <row r="19" spans="1:5" ht="30" customHeight="1" x14ac:dyDescent="0.25">
      <c r="A19" s="26"/>
      <c r="B19" s="10"/>
      <c r="C19" s="10"/>
      <c r="D19" s="10"/>
      <c r="E19" s="10"/>
    </row>
    <row r="20" spans="1:5" ht="30" customHeight="1" x14ac:dyDescent="0.25">
      <c r="A20" s="26"/>
      <c r="B20" s="10"/>
      <c r="C20" s="10"/>
      <c r="D20" s="10"/>
      <c r="E20" s="10"/>
    </row>
    <row r="21" spans="1:5" ht="30" customHeight="1" x14ac:dyDescent="0.25">
      <c r="A21" s="26"/>
      <c r="B21" s="10"/>
      <c r="C21" s="10"/>
      <c r="D21" s="10"/>
      <c r="E21" s="10"/>
    </row>
    <row r="22" spans="1:5" ht="30" customHeight="1" x14ac:dyDescent="0.25">
      <c r="A22" s="26"/>
      <c r="B22" s="10"/>
      <c r="C22" s="10"/>
      <c r="D22" s="10"/>
      <c r="E22" s="10"/>
    </row>
    <row r="23" spans="1:5" ht="30" customHeight="1" x14ac:dyDescent="0.25">
      <c r="A23" s="26"/>
      <c r="B23" s="10"/>
      <c r="C23" s="10"/>
      <c r="D23" s="10"/>
      <c r="E23" s="10"/>
    </row>
    <row r="24" spans="1:5" ht="30" customHeight="1" x14ac:dyDescent="0.25">
      <c r="A24" s="26"/>
      <c r="B24" s="10"/>
      <c r="C24" s="10"/>
      <c r="D24" s="10"/>
      <c r="E24" s="10"/>
    </row>
    <row r="25" spans="1:5" ht="30" customHeight="1" x14ac:dyDescent="0.25">
      <c r="A25" s="26"/>
      <c r="B25" s="10"/>
      <c r="C25" s="10"/>
      <c r="D25" s="10"/>
      <c r="E25" s="10"/>
    </row>
    <row r="26" spans="1:5" ht="30" customHeight="1" x14ac:dyDescent="0.25">
      <c r="A26" s="26"/>
      <c r="B26" s="10"/>
      <c r="C26" s="10"/>
      <c r="D26" s="10"/>
      <c r="E26" s="10"/>
    </row>
    <row r="27" spans="1:5" ht="30" customHeight="1" x14ac:dyDescent="0.25">
      <c r="A27" s="26"/>
      <c r="B27" s="10"/>
      <c r="C27" s="10"/>
      <c r="D27" s="10"/>
      <c r="E27" s="10"/>
    </row>
    <row r="28" spans="1:5" ht="30" customHeight="1" x14ac:dyDescent="0.25">
      <c r="A28" s="26"/>
      <c r="B28" s="10"/>
      <c r="C28" s="10"/>
      <c r="D28" s="10"/>
      <c r="E28" s="10"/>
    </row>
    <row r="31" spans="1:5" ht="30" customHeight="1" x14ac:dyDescent="0.3">
      <c r="A31" s="11" t="s">
        <v>14</v>
      </c>
    </row>
    <row r="32" spans="1:5" ht="30" customHeight="1" x14ac:dyDescent="0.25">
      <c r="A32" t="s">
        <v>8</v>
      </c>
      <c r="B32" t="s">
        <v>13</v>
      </c>
      <c r="C32" t="s">
        <v>12</v>
      </c>
      <c r="D32" t="s">
        <v>13</v>
      </c>
    </row>
    <row r="33" spans="1:5" ht="30" customHeight="1" x14ac:dyDescent="0.25">
      <c r="A33" t="s">
        <v>26</v>
      </c>
      <c r="B33" t="s">
        <v>13</v>
      </c>
      <c r="C33" t="s">
        <v>27</v>
      </c>
      <c r="D33" t="s">
        <v>13</v>
      </c>
    </row>
    <row r="34" spans="1:5" ht="30" customHeight="1" x14ac:dyDescent="0.25">
      <c r="A34" s="9" t="s">
        <v>0</v>
      </c>
      <c r="B34" s="9" t="s">
        <v>28</v>
      </c>
      <c r="C34" s="9" t="s">
        <v>9</v>
      </c>
      <c r="D34" s="9" t="s">
        <v>10</v>
      </c>
      <c r="E34" s="9" t="s">
        <v>11</v>
      </c>
    </row>
    <row r="35" spans="1:5" ht="30" customHeight="1" x14ac:dyDescent="0.25">
      <c r="A35" s="26"/>
      <c r="B35" s="10"/>
      <c r="C35" s="10"/>
      <c r="D35" s="10"/>
      <c r="E35" s="10"/>
    </row>
    <row r="36" spans="1:5" ht="30" customHeight="1" x14ac:dyDescent="0.25">
      <c r="A36" s="26"/>
      <c r="B36" s="10"/>
      <c r="C36" s="10"/>
      <c r="D36" s="10"/>
      <c r="E36" s="10"/>
    </row>
    <row r="37" spans="1:5" ht="30" customHeight="1" x14ac:dyDescent="0.25">
      <c r="A37" s="26"/>
      <c r="B37" s="10"/>
      <c r="C37" s="10"/>
      <c r="D37" s="10"/>
      <c r="E37" s="10"/>
    </row>
    <row r="38" spans="1:5" ht="30" customHeight="1" x14ac:dyDescent="0.25">
      <c r="A38" s="26"/>
      <c r="B38" s="10"/>
      <c r="C38" s="10"/>
      <c r="D38" s="10"/>
      <c r="E38" s="10"/>
    </row>
    <row r="39" spans="1:5" ht="30" customHeight="1" x14ac:dyDescent="0.25">
      <c r="A39" s="26"/>
      <c r="B39" s="10"/>
      <c r="C39" s="10"/>
      <c r="D39" s="10"/>
      <c r="E39" s="10"/>
    </row>
    <row r="40" spans="1:5" ht="30" customHeight="1" x14ac:dyDescent="0.25">
      <c r="A40" s="26"/>
      <c r="B40" s="10"/>
      <c r="C40" s="10"/>
      <c r="D40" s="10"/>
      <c r="E40" s="10"/>
    </row>
    <row r="41" spans="1:5" ht="30" customHeight="1" x14ac:dyDescent="0.25">
      <c r="A41" s="26"/>
      <c r="B41" s="10"/>
      <c r="C41" s="10"/>
      <c r="D41" s="10"/>
      <c r="E41" s="10"/>
    </row>
    <row r="42" spans="1:5" ht="30" customHeight="1" x14ac:dyDescent="0.25">
      <c r="A42" s="26"/>
      <c r="B42" s="10"/>
      <c r="C42" s="10"/>
      <c r="D42" s="10"/>
      <c r="E42" s="10"/>
    </row>
    <row r="43" spans="1:5" ht="30" customHeight="1" x14ac:dyDescent="0.25">
      <c r="A43" s="26"/>
      <c r="B43" s="10"/>
      <c r="C43" s="10"/>
      <c r="D43" s="10"/>
      <c r="E43" s="10"/>
    </row>
    <row r="44" spans="1:5" ht="30" customHeight="1" x14ac:dyDescent="0.25">
      <c r="A44" s="26"/>
      <c r="B44" s="10"/>
      <c r="C44" s="10"/>
      <c r="D44" s="10"/>
      <c r="E44" s="10"/>
    </row>
    <row r="45" spans="1:5" ht="30" customHeight="1" x14ac:dyDescent="0.25">
      <c r="A45" s="26"/>
      <c r="B45" s="10"/>
      <c r="C45" s="10"/>
      <c r="D45" s="10"/>
      <c r="E45" s="10"/>
    </row>
    <row r="46" spans="1:5" ht="30" customHeight="1" x14ac:dyDescent="0.25">
      <c r="A46" s="26"/>
      <c r="B46" s="10"/>
      <c r="C46" s="10"/>
      <c r="D46" s="10"/>
      <c r="E46" s="10"/>
    </row>
    <row r="47" spans="1:5" ht="30" customHeight="1" x14ac:dyDescent="0.25">
      <c r="A47" s="26"/>
      <c r="B47" s="10"/>
      <c r="C47" s="10"/>
      <c r="D47" s="10"/>
      <c r="E47" s="10"/>
    </row>
    <row r="48" spans="1:5" ht="30" customHeight="1" x14ac:dyDescent="0.25">
      <c r="A48" s="26"/>
      <c r="B48" s="10"/>
      <c r="C48" s="10"/>
      <c r="D48" s="10"/>
      <c r="E48" s="10"/>
    </row>
    <row r="49" spans="1:5" ht="30" customHeight="1" x14ac:dyDescent="0.25">
      <c r="A49" s="26"/>
      <c r="B49" s="10"/>
      <c r="C49" s="10"/>
      <c r="D49" s="10"/>
      <c r="E49" s="10"/>
    </row>
    <row r="50" spans="1:5" ht="30" customHeight="1" x14ac:dyDescent="0.25">
      <c r="A50" s="26"/>
      <c r="B50" s="10"/>
      <c r="C50" s="10"/>
      <c r="D50" s="10"/>
      <c r="E50" s="10"/>
    </row>
    <row r="51" spans="1:5" ht="30" customHeight="1" x14ac:dyDescent="0.25">
      <c r="A51" s="26"/>
      <c r="B51" s="10"/>
      <c r="C51" s="10"/>
      <c r="D51" s="10"/>
      <c r="E51" s="10"/>
    </row>
    <row r="52" spans="1:5" ht="30" customHeight="1" x14ac:dyDescent="0.25">
      <c r="A52" s="26"/>
      <c r="B52" s="10"/>
      <c r="C52" s="10"/>
      <c r="D52" s="10"/>
      <c r="E52" s="10"/>
    </row>
    <row r="53" spans="1:5" ht="30" customHeight="1" x14ac:dyDescent="0.25">
      <c r="A53" s="26"/>
      <c r="B53" s="10"/>
      <c r="C53" s="10"/>
      <c r="D53" s="10"/>
      <c r="E53" s="10"/>
    </row>
    <row r="54" spans="1:5" ht="30" customHeight="1" x14ac:dyDescent="0.25">
      <c r="A54" s="26"/>
      <c r="B54" s="10"/>
      <c r="C54" s="10"/>
      <c r="D54" s="10"/>
      <c r="E54" s="10"/>
    </row>
    <row r="55" spans="1:5" ht="30" customHeight="1" x14ac:dyDescent="0.25">
      <c r="A55" s="26"/>
      <c r="B55" s="10"/>
      <c r="C55" s="10"/>
      <c r="D55" s="10"/>
      <c r="E55" s="10"/>
    </row>
    <row r="56" spans="1:5" ht="30" customHeight="1" x14ac:dyDescent="0.25">
      <c r="A56" s="26"/>
      <c r="B56" s="10"/>
      <c r="C56" s="10"/>
      <c r="D56" s="10"/>
      <c r="E56" s="10"/>
    </row>
    <row r="57" spans="1:5" ht="30" customHeight="1" x14ac:dyDescent="0.25">
      <c r="A57" s="26"/>
      <c r="B57" s="10"/>
      <c r="C57" s="10"/>
      <c r="D57" s="10"/>
      <c r="E57" s="10"/>
    </row>
  </sheetData>
  <pageMargins left="0.25" right="0.25" top="0.75" bottom="0.75" header="0.3" footer="0.3"/>
  <pageSetup scale="87" orientation="portrait" verticalDpi="599" r:id="rId1"/>
  <rowBreaks count="2" manualBreakCount="2">
    <brk id="6" max="16383" man="1"/>
    <brk id="29" max="16383" man="1"/>
  </rowBreaks>
  <colBreaks count="1" manualBreakCount="1">
    <brk id="4"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3"/>
  <sheetViews>
    <sheetView topLeftCell="O1" workbookViewId="0">
      <selection activeCell="Y12" sqref="Y12:Z12"/>
    </sheetView>
  </sheetViews>
  <sheetFormatPr defaultRowHeight="15" x14ac:dyDescent="0.25"/>
  <sheetData>
    <row r="1" spans="1:39" x14ac:dyDescent="0.25">
      <c r="A1" t="s">
        <v>185</v>
      </c>
      <c r="B1" t="s">
        <v>108</v>
      </c>
      <c r="C1" t="s">
        <v>31</v>
      </c>
      <c r="D1" t="s">
        <v>6</v>
      </c>
      <c r="E1" t="s">
        <v>207</v>
      </c>
      <c r="F1" t="s">
        <v>286</v>
      </c>
      <c r="G1">
        <v>1</v>
      </c>
      <c r="H1" t="s">
        <v>278</v>
      </c>
      <c r="I1">
        <v>2</v>
      </c>
      <c r="J1" t="s">
        <v>287</v>
      </c>
      <c r="K1">
        <v>3</v>
      </c>
      <c r="L1" t="s">
        <v>288</v>
      </c>
      <c r="M1">
        <v>4</v>
      </c>
      <c r="N1" t="s">
        <v>289</v>
      </c>
      <c r="O1">
        <v>5</v>
      </c>
      <c r="P1" t="s">
        <v>290</v>
      </c>
      <c r="Q1">
        <v>6</v>
      </c>
      <c r="R1" t="s">
        <v>328</v>
      </c>
      <c r="S1">
        <v>7</v>
      </c>
      <c r="T1" t="s">
        <v>329</v>
      </c>
      <c r="U1">
        <v>8</v>
      </c>
      <c r="V1" t="s">
        <v>333</v>
      </c>
      <c r="W1">
        <v>9</v>
      </c>
      <c r="X1" t="s">
        <v>334</v>
      </c>
      <c r="Y1">
        <v>10</v>
      </c>
      <c r="Z1" t="s">
        <v>340</v>
      </c>
      <c r="AA1">
        <v>11</v>
      </c>
      <c r="AB1" t="s">
        <v>339</v>
      </c>
      <c r="AC1">
        <v>12</v>
      </c>
      <c r="AD1" t="s">
        <v>342</v>
      </c>
      <c r="AE1">
        <v>13</v>
      </c>
      <c r="AF1" t="s">
        <v>186</v>
      </c>
      <c r="AG1">
        <v>14</v>
      </c>
      <c r="AH1" t="s">
        <v>186</v>
      </c>
      <c r="AI1">
        <v>15</v>
      </c>
      <c r="AJ1" t="s">
        <v>186</v>
      </c>
      <c r="AK1">
        <v>16</v>
      </c>
      <c r="AL1" t="s">
        <v>186</v>
      </c>
      <c r="AM1">
        <v>17</v>
      </c>
    </row>
    <row r="2" spans="1:39" x14ac:dyDescent="0.25">
      <c r="A2">
        <v>121</v>
      </c>
      <c r="B2" t="s">
        <v>20</v>
      </c>
      <c r="C2" t="s">
        <v>40</v>
      </c>
      <c r="D2" t="s">
        <v>291</v>
      </c>
      <c r="E2" t="s">
        <v>286</v>
      </c>
      <c r="F2">
        <v>128</v>
      </c>
      <c r="G2">
        <v>26.8</v>
      </c>
      <c r="H2">
        <v>133</v>
      </c>
      <c r="I2">
        <v>27.7</v>
      </c>
      <c r="J2">
        <v>93</v>
      </c>
      <c r="K2">
        <v>26.8</v>
      </c>
      <c r="L2">
        <v>110</v>
      </c>
      <c r="M2">
        <v>28.6</v>
      </c>
      <c r="N2">
        <v>100</v>
      </c>
      <c r="O2">
        <v>28.3</v>
      </c>
      <c r="P2">
        <v>124</v>
      </c>
      <c r="Q2">
        <v>28.5</v>
      </c>
      <c r="R2">
        <v>113</v>
      </c>
      <c r="S2">
        <v>29.3</v>
      </c>
      <c r="T2">
        <v>101</v>
      </c>
      <c r="U2">
        <v>29.4</v>
      </c>
      <c r="V2">
        <v>154</v>
      </c>
      <c r="W2">
        <v>29.5</v>
      </c>
      <c r="X2">
        <v>215</v>
      </c>
      <c r="Y2">
        <v>30.5</v>
      </c>
      <c r="Z2">
        <v>161</v>
      </c>
      <c r="AA2">
        <v>30</v>
      </c>
      <c r="AB2">
        <v>191</v>
      </c>
      <c r="AC2">
        <v>30.7</v>
      </c>
      <c r="AD2" s="87">
        <v>301</v>
      </c>
      <c r="AE2">
        <v>31.9</v>
      </c>
    </row>
    <row r="3" spans="1:39" x14ac:dyDescent="0.25">
      <c r="A3">
        <v>122</v>
      </c>
      <c r="B3" t="s">
        <v>20</v>
      </c>
      <c r="C3" t="s">
        <v>39</v>
      </c>
      <c r="D3" t="s">
        <v>291</v>
      </c>
      <c r="E3" t="s">
        <v>286</v>
      </c>
      <c r="F3">
        <v>125</v>
      </c>
      <c r="G3">
        <v>23</v>
      </c>
      <c r="H3">
        <v>137</v>
      </c>
      <c r="I3">
        <v>24</v>
      </c>
      <c r="J3">
        <v>122</v>
      </c>
      <c r="K3">
        <v>23.6</v>
      </c>
      <c r="L3">
        <v>123</v>
      </c>
      <c r="M3">
        <v>25.5</v>
      </c>
      <c r="N3">
        <v>106</v>
      </c>
      <c r="O3">
        <v>25.3</v>
      </c>
      <c r="P3">
        <v>143</v>
      </c>
      <c r="Q3">
        <v>26.5</v>
      </c>
      <c r="R3">
        <v>132</v>
      </c>
      <c r="S3">
        <v>28</v>
      </c>
      <c r="T3">
        <v>87</v>
      </c>
      <c r="U3">
        <v>27.9</v>
      </c>
      <c r="V3">
        <v>127</v>
      </c>
      <c r="W3">
        <v>18.2</v>
      </c>
      <c r="X3">
        <v>133</v>
      </c>
      <c r="Y3">
        <v>28.1</v>
      </c>
      <c r="Z3">
        <v>122</v>
      </c>
      <c r="AA3">
        <v>28.1</v>
      </c>
      <c r="AB3">
        <v>126</v>
      </c>
      <c r="AC3">
        <v>28.6</v>
      </c>
      <c r="AD3">
        <v>151</v>
      </c>
      <c r="AE3">
        <v>28.5</v>
      </c>
    </row>
    <row r="4" spans="1:39" x14ac:dyDescent="0.25">
      <c r="A4">
        <v>123</v>
      </c>
      <c r="B4" t="s">
        <v>20</v>
      </c>
      <c r="C4" t="s">
        <v>40</v>
      </c>
      <c r="D4" t="s">
        <v>291</v>
      </c>
      <c r="E4" t="s">
        <v>286</v>
      </c>
      <c r="F4">
        <v>139</v>
      </c>
      <c r="G4">
        <v>30</v>
      </c>
      <c r="H4">
        <v>121</v>
      </c>
      <c r="I4">
        <v>30</v>
      </c>
      <c r="J4">
        <v>122</v>
      </c>
      <c r="K4">
        <v>30.1</v>
      </c>
      <c r="L4">
        <v>138</v>
      </c>
      <c r="M4">
        <v>30.9</v>
      </c>
      <c r="N4">
        <v>109</v>
      </c>
      <c r="O4">
        <v>30.8</v>
      </c>
      <c r="P4">
        <v>118</v>
      </c>
      <c r="Q4">
        <v>31</v>
      </c>
      <c r="R4">
        <v>133</v>
      </c>
      <c r="S4">
        <v>31.9</v>
      </c>
      <c r="T4">
        <v>148</v>
      </c>
      <c r="U4">
        <v>32.299999999999997</v>
      </c>
      <c r="V4">
        <v>135</v>
      </c>
      <c r="W4">
        <v>32.5</v>
      </c>
      <c r="X4">
        <v>138</v>
      </c>
      <c r="Y4">
        <v>32.4</v>
      </c>
      <c r="Z4">
        <v>125</v>
      </c>
      <c r="AA4">
        <v>32.5</v>
      </c>
      <c r="AB4">
        <v>127</v>
      </c>
      <c r="AC4">
        <v>32.5</v>
      </c>
      <c r="AD4">
        <v>146</v>
      </c>
      <c r="AE4">
        <v>34.1</v>
      </c>
    </row>
    <row r="5" spans="1:39" x14ac:dyDescent="0.25">
      <c r="A5">
        <v>124</v>
      </c>
      <c r="B5" t="s">
        <v>21</v>
      </c>
      <c r="C5" t="s">
        <v>40</v>
      </c>
      <c r="D5" t="s">
        <v>291</v>
      </c>
      <c r="E5" t="s">
        <v>286</v>
      </c>
      <c r="F5">
        <v>124</v>
      </c>
      <c r="G5">
        <v>21.7</v>
      </c>
      <c r="H5">
        <v>118</v>
      </c>
      <c r="I5">
        <v>21.8</v>
      </c>
      <c r="J5">
        <v>125</v>
      </c>
      <c r="K5">
        <v>22.8</v>
      </c>
      <c r="L5">
        <v>114</v>
      </c>
      <c r="M5">
        <v>24</v>
      </c>
      <c r="N5">
        <v>76</v>
      </c>
      <c r="O5">
        <v>23.3</v>
      </c>
      <c r="P5">
        <v>98</v>
      </c>
      <c r="Q5">
        <v>23.4</v>
      </c>
      <c r="R5">
        <v>118</v>
      </c>
      <c r="S5">
        <v>23.9</v>
      </c>
      <c r="T5">
        <v>136</v>
      </c>
      <c r="U5">
        <v>24.5</v>
      </c>
      <c r="V5">
        <v>134</v>
      </c>
      <c r="W5">
        <v>24.2</v>
      </c>
      <c r="X5">
        <v>149</v>
      </c>
      <c r="Y5">
        <v>24.7</v>
      </c>
      <c r="Z5">
        <v>150</v>
      </c>
      <c r="AA5">
        <v>24.2</v>
      </c>
      <c r="AB5">
        <v>169</v>
      </c>
      <c r="AC5">
        <v>24.4</v>
      </c>
      <c r="AD5">
        <v>139</v>
      </c>
      <c r="AE5">
        <v>24.8</v>
      </c>
    </row>
    <row r="6" spans="1:39" x14ac:dyDescent="0.25">
      <c r="A6">
        <v>125</v>
      </c>
      <c r="B6" t="s">
        <v>21</v>
      </c>
      <c r="C6" t="s">
        <v>83</v>
      </c>
      <c r="D6" t="s">
        <v>291</v>
      </c>
      <c r="E6" t="s">
        <v>286</v>
      </c>
      <c r="F6">
        <v>135</v>
      </c>
      <c r="G6">
        <v>24.3</v>
      </c>
      <c r="H6">
        <v>130</v>
      </c>
      <c r="I6">
        <v>23.6</v>
      </c>
      <c r="J6">
        <v>126</v>
      </c>
      <c r="K6">
        <v>24</v>
      </c>
      <c r="L6">
        <v>120</v>
      </c>
      <c r="M6">
        <v>24</v>
      </c>
      <c r="N6">
        <v>107</v>
      </c>
      <c r="O6">
        <v>23.3</v>
      </c>
      <c r="P6">
        <v>114</v>
      </c>
      <c r="Q6">
        <v>23.5</v>
      </c>
      <c r="R6">
        <v>109</v>
      </c>
      <c r="S6">
        <v>24.8</v>
      </c>
      <c r="T6">
        <v>109</v>
      </c>
      <c r="U6">
        <v>25</v>
      </c>
      <c r="V6">
        <v>100</v>
      </c>
      <c r="W6">
        <v>24.7</v>
      </c>
      <c r="X6">
        <v>114</v>
      </c>
      <c r="Y6">
        <v>25.6</v>
      </c>
      <c r="Z6">
        <v>117</v>
      </c>
      <c r="AA6">
        <v>25.4</v>
      </c>
      <c r="AB6">
        <v>110</v>
      </c>
      <c r="AC6">
        <v>25.6</v>
      </c>
      <c r="AD6">
        <v>104</v>
      </c>
      <c r="AE6">
        <v>25.9</v>
      </c>
    </row>
    <row r="7" spans="1:39" x14ac:dyDescent="0.25">
      <c r="A7">
        <v>126</v>
      </c>
      <c r="B7" t="s">
        <v>20</v>
      </c>
      <c r="C7" t="s">
        <v>40</v>
      </c>
      <c r="D7" t="s">
        <v>291</v>
      </c>
      <c r="E7" t="s">
        <v>286</v>
      </c>
      <c r="F7">
        <v>125</v>
      </c>
      <c r="G7">
        <v>27.7</v>
      </c>
      <c r="H7">
        <v>105</v>
      </c>
      <c r="I7">
        <v>28.3</v>
      </c>
      <c r="J7">
        <v>114</v>
      </c>
      <c r="K7">
        <v>28.6</v>
      </c>
      <c r="L7">
        <v>115</v>
      </c>
      <c r="M7">
        <v>30</v>
      </c>
      <c r="N7">
        <v>110</v>
      </c>
      <c r="O7">
        <v>30</v>
      </c>
      <c r="P7">
        <v>137</v>
      </c>
      <c r="Q7">
        <v>31</v>
      </c>
      <c r="R7">
        <v>120</v>
      </c>
      <c r="S7">
        <v>31.4</v>
      </c>
      <c r="T7">
        <v>127</v>
      </c>
      <c r="U7">
        <v>29</v>
      </c>
      <c r="V7">
        <v>142</v>
      </c>
      <c r="W7">
        <v>31</v>
      </c>
      <c r="X7">
        <v>126</v>
      </c>
      <c r="Y7">
        <v>31.6</v>
      </c>
      <c r="Z7">
        <v>133</v>
      </c>
      <c r="AA7">
        <v>32.299999999999997</v>
      </c>
      <c r="AB7">
        <v>144</v>
      </c>
      <c r="AC7">
        <v>32.799999999999997</v>
      </c>
      <c r="AD7">
        <v>135</v>
      </c>
      <c r="AE7">
        <v>33.1</v>
      </c>
    </row>
    <row r="8" spans="1:39" x14ac:dyDescent="0.25">
      <c r="A8">
        <v>127</v>
      </c>
      <c r="B8" t="s">
        <v>20</v>
      </c>
      <c r="C8" t="s">
        <v>40</v>
      </c>
      <c r="D8" t="s">
        <v>291</v>
      </c>
      <c r="E8" t="s">
        <v>286</v>
      </c>
      <c r="F8">
        <v>111</v>
      </c>
      <c r="G8">
        <v>25.2</v>
      </c>
      <c r="H8">
        <v>108</v>
      </c>
      <c r="I8">
        <v>27.1</v>
      </c>
      <c r="J8">
        <v>122</v>
      </c>
      <c r="K8">
        <v>27.6</v>
      </c>
      <c r="L8">
        <v>129</v>
      </c>
      <c r="M8">
        <v>27.3</v>
      </c>
      <c r="N8">
        <v>120</v>
      </c>
      <c r="O8">
        <v>27.6</v>
      </c>
      <c r="P8">
        <v>136</v>
      </c>
      <c r="Q8">
        <v>27.6</v>
      </c>
      <c r="R8">
        <v>125</v>
      </c>
      <c r="S8">
        <v>28.6</v>
      </c>
      <c r="T8">
        <v>121</v>
      </c>
      <c r="U8">
        <v>31.6</v>
      </c>
      <c r="V8">
        <v>115</v>
      </c>
      <c r="W8">
        <v>29</v>
      </c>
      <c r="X8">
        <v>117</v>
      </c>
      <c r="Y8">
        <v>29.5</v>
      </c>
      <c r="Z8">
        <v>139</v>
      </c>
      <c r="AA8">
        <v>29.4</v>
      </c>
      <c r="AB8">
        <v>134</v>
      </c>
      <c r="AC8">
        <v>30</v>
      </c>
      <c r="AD8">
        <v>158</v>
      </c>
      <c r="AE8">
        <v>30.5</v>
      </c>
    </row>
    <row r="9" spans="1:39" x14ac:dyDescent="0.25">
      <c r="A9">
        <v>128</v>
      </c>
      <c r="B9" t="s">
        <v>20</v>
      </c>
      <c r="C9" t="s">
        <v>40</v>
      </c>
      <c r="D9" t="s">
        <v>291</v>
      </c>
      <c r="E9" t="s">
        <v>286</v>
      </c>
      <c r="F9">
        <v>118</v>
      </c>
      <c r="G9">
        <v>26.5</v>
      </c>
      <c r="H9">
        <v>109</v>
      </c>
      <c r="I9">
        <v>27</v>
      </c>
      <c r="J9">
        <v>114</v>
      </c>
      <c r="K9">
        <v>27.2</v>
      </c>
      <c r="L9">
        <v>165</v>
      </c>
      <c r="M9">
        <v>28.8</v>
      </c>
      <c r="N9">
        <v>108</v>
      </c>
      <c r="O9">
        <v>28.2</v>
      </c>
      <c r="P9">
        <v>149</v>
      </c>
      <c r="Q9">
        <v>28.9</v>
      </c>
      <c r="R9">
        <v>127</v>
      </c>
      <c r="S9">
        <v>29.4</v>
      </c>
      <c r="T9">
        <v>148</v>
      </c>
      <c r="U9">
        <v>30.1</v>
      </c>
      <c r="V9">
        <v>139</v>
      </c>
      <c r="W9">
        <v>29.5</v>
      </c>
      <c r="X9">
        <v>123</v>
      </c>
      <c r="Y9">
        <v>30.9</v>
      </c>
      <c r="Z9">
        <v>134</v>
      </c>
      <c r="AA9">
        <v>31</v>
      </c>
      <c r="AB9">
        <v>144</v>
      </c>
      <c r="AC9">
        <v>31.1</v>
      </c>
      <c r="AD9">
        <v>193</v>
      </c>
      <c r="AE9">
        <v>31.2</v>
      </c>
    </row>
    <row r="10" spans="1:39" x14ac:dyDescent="0.25">
      <c r="A10">
        <v>129</v>
      </c>
      <c r="B10" t="s">
        <v>20</v>
      </c>
      <c r="C10" t="s">
        <v>40</v>
      </c>
      <c r="D10" t="s">
        <v>291</v>
      </c>
      <c r="E10" t="s">
        <v>286</v>
      </c>
      <c r="F10">
        <v>142</v>
      </c>
      <c r="G10">
        <v>26</v>
      </c>
      <c r="H10">
        <v>129</v>
      </c>
      <c r="I10">
        <v>26.7</v>
      </c>
      <c r="J10">
        <v>129</v>
      </c>
      <c r="K10">
        <v>26.3</v>
      </c>
      <c r="L10">
        <v>128</v>
      </c>
      <c r="M10">
        <v>27.1</v>
      </c>
      <c r="N10">
        <v>114</v>
      </c>
      <c r="O10">
        <v>26.9</v>
      </c>
      <c r="P10">
        <v>146</v>
      </c>
      <c r="Q10">
        <v>26.9</v>
      </c>
      <c r="R10">
        <v>101</v>
      </c>
      <c r="S10">
        <v>28.3</v>
      </c>
      <c r="T10">
        <v>133</v>
      </c>
      <c r="U10">
        <v>29.5</v>
      </c>
      <c r="V10">
        <v>119</v>
      </c>
      <c r="W10">
        <v>28.8</v>
      </c>
      <c r="X10">
        <v>129</v>
      </c>
      <c r="Y10">
        <v>28.2</v>
      </c>
      <c r="Z10">
        <v>124</v>
      </c>
      <c r="AA10">
        <v>28.4</v>
      </c>
      <c r="AB10">
        <v>123</v>
      </c>
      <c r="AC10">
        <v>30</v>
      </c>
      <c r="AD10">
        <v>159</v>
      </c>
      <c r="AE10">
        <v>30.1</v>
      </c>
    </row>
    <row r="11" spans="1:39" x14ac:dyDescent="0.25">
      <c r="A11">
        <v>130</v>
      </c>
      <c r="B11" t="s">
        <v>21</v>
      </c>
      <c r="C11" t="s">
        <v>40</v>
      </c>
      <c r="D11" t="s">
        <v>291</v>
      </c>
      <c r="E11" t="s">
        <v>286</v>
      </c>
      <c r="F11">
        <v>138</v>
      </c>
      <c r="G11">
        <v>20.5</v>
      </c>
      <c r="H11">
        <v>114</v>
      </c>
      <c r="I11">
        <v>21.3</v>
      </c>
      <c r="J11">
        <v>136</v>
      </c>
      <c r="K11">
        <v>21.8</v>
      </c>
      <c r="L11">
        <v>117</v>
      </c>
      <c r="M11">
        <v>22.7</v>
      </c>
      <c r="N11">
        <v>111</v>
      </c>
      <c r="O11">
        <v>22.9</v>
      </c>
      <c r="P11">
        <v>116</v>
      </c>
      <c r="Q11">
        <v>24.4</v>
      </c>
      <c r="R11">
        <v>108</v>
      </c>
      <c r="S11">
        <v>24.7</v>
      </c>
      <c r="T11">
        <v>100</v>
      </c>
      <c r="U11">
        <v>23.1</v>
      </c>
      <c r="V11">
        <v>95</v>
      </c>
      <c r="W11">
        <v>23.8</v>
      </c>
      <c r="X11">
        <v>133</v>
      </c>
      <c r="Y11">
        <v>23.7</v>
      </c>
      <c r="Z11">
        <v>297</v>
      </c>
      <c r="AA11">
        <v>23.6</v>
      </c>
      <c r="AB11">
        <v>152</v>
      </c>
      <c r="AC11">
        <v>23.1</v>
      </c>
      <c r="AD11">
        <v>153</v>
      </c>
      <c r="AE11">
        <v>25.2</v>
      </c>
    </row>
    <row r="12" spans="1:39" x14ac:dyDescent="0.25">
      <c r="A12">
        <v>131</v>
      </c>
      <c r="B12" t="s">
        <v>21</v>
      </c>
      <c r="C12" t="s">
        <v>40</v>
      </c>
      <c r="D12" t="s">
        <v>291</v>
      </c>
      <c r="E12" t="s">
        <v>286</v>
      </c>
      <c r="F12">
        <v>134</v>
      </c>
      <c r="G12">
        <v>20</v>
      </c>
      <c r="H12">
        <v>120</v>
      </c>
      <c r="I12">
        <v>21.1</v>
      </c>
      <c r="J12">
        <v>104</v>
      </c>
      <c r="K12">
        <v>21.2</v>
      </c>
      <c r="L12">
        <v>92</v>
      </c>
      <c r="M12">
        <v>21.9</v>
      </c>
      <c r="N12">
        <v>110</v>
      </c>
      <c r="O12">
        <v>21.9</v>
      </c>
      <c r="P12">
        <v>121</v>
      </c>
      <c r="Q12">
        <v>22.6</v>
      </c>
      <c r="R12">
        <v>108</v>
      </c>
      <c r="S12">
        <v>22.8</v>
      </c>
      <c r="T12">
        <v>120</v>
      </c>
      <c r="U12">
        <v>23.2</v>
      </c>
      <c r="V12">
        <v>105</v>
      </c>
      <c r="W12">
        <v>24</v>
      </c>
      <c r="X12">
        <v>121</v>
      </c>
      <c r="Y12">
        <v>24.6</v>
      </c>
      <c r="Z12">
        <v>119</v>
      </c>
      <c r="AA12">
        <v>23.8</v>
      </c>
      <c r="AB12">
        <v>121</v>
      </c>
      <c r="AC12">
        <v>25</v>
      </c>
      <c r="AD12">
        <v>143</v>
      </c>
      <c r="AE12">
        <v>25.7</v>
      </c>
    </row>
    <row r="13" spans="1:39" x14ac:dyDescent="0.25">
      <c r="A13">
        <v>132</v>
      </c>
      <c r="B13" t="s">
        <v>21</v>
      </c>
      <c r="C13" t="s">
        <v>40</v>
      </c>
      <c r="D13" t="s">
        <v>291</v>
      </c>
      <c r="E13" t="s">
        <v>286</v>
      </c>
      <c r="F13">
        <v>140</v>
      </c>
      <c r="G13">
        <v>22</v>
      </c>
      <c r="H13">
        <v>118</v>
      </c>
      <c r="I13">
        <v>21.9</v>
      </c>
      <c r="J13">
        <v>113</v>
      </c>
      <c r="K13">
        <v>22.8</v>
      </c>
      <c r="L13">
        <v>119</v>
      </c>
      <c r="M13">
        <v>22.7</v>
      </c>
      <c r="N13">
        <v>107</v>
      </c>
      <c r="O13">
        <v>24.2</v>
      </c>
      <c r="P13">
        <v>97</v>
      </c>
      <c r="Q13">
        <v>24.4</v>
      </c>
      <c r="R13">
        <v>107</v>
      </c>
      <c r="S13">
        <v>24</v>
      </c>
      <c r="T13">
        <v>123</v>
      </c>
      <c r="U13">
        <v>24.8</v>
      </c>
      <c r="V13" s="87">
        <v>269</v>
      </c>
      <c r="W13">
        <v>25.7</v>
      </c>
      <c r="X13" s="87">
        <v>540</v>
      </c>
      <c r="Y13">
        <v>25.4</v>
      </c>
      <c r="Z13" s="87" t="s">
        <v>99</v>
      </c>
      <c r="AA13">
        <v>26</v>
      </c>
      <c r="AB13" s="87" t="s">
        <v>99</v>
      </c>
      <c r="AC13">
        <v>27.6</v>
      </c>
      <c r="AD13" s="87" t="s">
        <v>99</v>
      </c>
      <c r="AE13">
        <v>27.3</v>
      </c>
    </row>
    <row r="14" spans="1:39" x14ac:dyDescent="0.25">
      <c r="A14">
        <v>133</v>
      </c>
      <c r="B14" t="s">
        <v>21</v>
      </c>
      <c r="C14" t="s">
        <v>40</v>
      </c>
      <c r="D14" t="s">
        <v>291</v>
      </c>
      <c r="E14" t="s">
        <v>286</v>
      </c>
      <c r="F14">
        <v>122</v>
      </c>
      <c r="G14">
        <v>22.1</v>
      </c>
      <c r="H14">
        <v>111</v>
      </c>
      <c r="I14">
        <v>23</v>
      </c>
      <c r="J14">
        <v>117</v>
      </c>
      <c r="K14">
        <v>24</v>
      </c>
      <c r="L14">
        <v>127</v>
      </c>
      <c r="M14">
        <v>23.6</v>
      </c>
      <c r="N14">
        <v>125</v>
      </c>
      <c r="O14">
        <v>23.3</v>
      </c>
      <c r="P14">
        <v>109</v>
      </c>
      <c r="Q14">
        <v>23.9</v>
      </c>
      <c r="R14">
        <v>95</v>
      </c>
      <c r="S14">
        <v>23.5</v>
      </c>
      <c r="T14">
        <v>107</v>
      </c>
      <c r="U14">
        <v>24.8</v>
      </c>
      <c r="V14">
        <v>123</v>
      </c>
      <c r="W14">
        <v>24.4</v>
      </c>
      <c r="X14">
        <v>171</v>
      </c>
      <c r="Y14">
        <v>25.5</v>
      </c>
      <c r="Z14" s="87">
        <v>315</v>
      </c>
      <c r="AA14">
        <v>24.3</v>
      </c>
      <c r="AB14">
        <v>217</v>
      </c>
      <c r="AC14">
        <v>25.5</v>
      </c>
      <c r="AD14" s="87">
        <v>255</v>
      </c>
      <c r="AE14">
        <v>26.1</v>
      </c>
    </row>
    <row r="15" spans="1:39" x14ac:dyDescent="0.25">
      <c r="A15">
        <v>134</v>
      </c>
      <c r="B15" t="s">
        <v>21</v>
      </c>
      <c r="C15" t="s">
        <v>40</v>
      </c>
      <c r="D15" t="s">
        <v>291</v>
      </c>
      <c r="E15" t="s">
        <v>286</v>
      </c>
      <c r="F15">
        <v>124</v>
      </c>
      <c r="G15">
        <v>21.2</v>
      </c>
      <c r="H15">
        <v>122</v>
      </c>
      <c r="I15">
        <v>22.1</v>
      </c>
      <c r="J15">
        <v>123</v>
      </c>
      <c r="K15">
        <v>22</v>
      </c>
      <c r="L15">
        <v>108</v>
      </c>
      <c r="M15">
        <v>23.8</v>
      </c>
      <c r="N15">
        <v>95</v>
      </c>
      <c r="O15">
        <v>23.3</v>
      </c>
      <c r="P15">
        <v>106</v>
      </c>
      <c r="Q15">
        <v>24.4</v>
      </c>
      <c r="R15">
        <v>100</v>
      </c>
      <c r="S15">
        <v>23.3</v>
      </c>
      <c r="T15">
        <v>107</v>
      </c>
      <c r="U15">
        <v>23.7</v>
      </c>
      <c r="V15">
        <v>134</v>
      </c>
      <c r="W15">
        <v>24.7</v>
      </c>
      <c r="X15">
        <v>203</v>
      </c>
      <c r="Y15">
        <v>24.4</v>
      </c>
      <c r="Z15">
        <v>131</v>
      </c>
      <c r="AA15">
        <v>24.3</v>
      </c>
      <c r="AB15" s="87">
        <v>400</v>
      </c>
      <c r="AC15">
        <v>24.8</v>
      </c>
      <c r="AD15" s="87">
        <v>457</v>
      </c>
      <c r="AE15">
        <v>27.1</v>
      </c>
    </row>
    <row r="16" spans="1:39" x14ac:dyDescent="0.25">
      <c r="A16">
        <v>135</v>
      </c>
      <c r="B16" t="s">
        <v>20</v>
      </c>
      <c r="C16" t="s">
        <v>40</v>
      </c>
      <c r="D16" t="s">
        <v>291</v>
      </c>
      <c r="E16" t="s">
        <v>286</v>
      </c>
      <c r="F16">
        <v>164</v>
      </c>
      <c r="G16">
        <v>26.7</v>
      </c>
      <c r="H16">
        <v>136</v>
      </c>
      <c r="I16">
        <v>27.9</v>
      </c>
      <c r="J16">
        <v>138</v>
      </c>
      <c r="K16">
        <v>27.5</v>
      </c>
      <c r="L16">
        <v>150</v>
      </c>
      <c r="M16">
        <v>28.5</v>
      </c>
      <c r="N16">
        <v>130</v>
      </c>
      <c r="O16">
        <v>28.3</v>
      </c>
      <c r="P16">
        <v>129</v>
      </c>
      <c r="Q16">
        <v>28.8</v>
      </c>
      <c r="R16">
        <v>121</v>
      </c>
      <c r="S16">
        <v>30</v>
      </c>
      <c r="T16">
        <v>110</v>
      </c>
      <c r="U16">
        <v>30</v>
      </c>
      <c r="V16">
        <v>138</v>
      </c>
      <c r="W16">
        <v>30.7</v>
      </c>
      <c r="X16">
        <v>131</v>
      </c>
      <c r="Y16">
        <v>30</v>
      </c>
      <c r="Z16">
        <v>119</v>
      </c>
      <c r="AA16">
        <v>30</v>
      </c>
      <c r="AB16">
        <v>140</v>
      </c>
      <c r="AC16">
        <v>31</v>
      </c>
      <c r="AD16" s="87">
        <v>452</v>
      </c>
      <c r="AE16">
        <v>31.7</v>
      </c>
    </row>
    <row r="17" spans="1:31" x14ac:dyDescent="0.25">
      <c r="A17">
        <v>136</v>
      </c>
      <c r="B17" t="s">
        <v>20</v>
      </c>
      <c r="C17" t="s">
        <v>83</v>
      </c>
      <c r="D17" t="s">
        <v>291</v>
      </c>
      <c r="E17" t="s">
        <v>286</v>
      </c>
      <c r="F17">
        <v>157</v>
      </c>
      <c r="G17">
        <v>25.4</v>
      </c>
      <c r="H17">
        <v>192</v>
      </c>
      <c r="I17">
        <v>26.1</v>
      </c>
      <c r="J17">
        <v>121</v>
      </c>
      <c r="K17">
        <v>27.3</v>
      </c>
      <c r="L17">
        <v>144</v>
      </c>
      <c r="M17">
        <v>27.5</v>
      </c>
      <c r="N17">
        <v>114</v>
      </c>
      <c r="O17">
        <v>27.8</v>
      </c>
      <c r="P17">
        <v>116</v>
      </c>
      <c r="Q17">
        <v>28.9</v>
      </c>
      <c r="R17">
        <v>121</v>
      </c>
      <c r="S17">
        <v>29.1</v>
      </c>
      <c r="T17">
        <v>124</v>
      </c>
      <c r="U17">
        <v>30</v>
      </c>
      <c r="V17">
        <v>126</v>
      </c>
      <c r="W17">
        <v>31.9</v>
      </c>
      <c r="X17">
        <v>123</v>
      </c>
      <c r="Y17">
        <v>30.8</v>
      </c>
      <c r="Z17">
        <v>117</v>
      </c>
      <c r="AA17">
        <v>30.6</v>
      </c>
      <c r="AB17">
        <v>140</v>
      </c>
      <c r="AC17">
        <v>30.6</v>
      </c>
      <c r="AD17">
        <v>198</v>
      </c>
      <c r="AE17">
        <v>32.1</v>
      </c>
    </row>
    <row r="18" spans="1:31" x14ac:dyDescent="0.25">
      <c r="A18">
        <v>137</v>
      </c>
      <c r="B18" t="s">
        <v>20</v>
      </c>
      <c r="C18" t="s">
        <v>39</v>
      </c>
      <c r="D18" t="s">
        <v>291</v>
      </c>
      <c r="E18" t="s">
        <v>286</v>
      </c>
      <c r="F18">
        <v>132</v>
      </c>
      <c r="G18">
        <v>27.6</v>
      </c>
      <c r="H18">
        <v>134</v>
      </c>
      <c r="I18">
        <v>28.1</v>
      </c>
      <c r="J18">
        <v>131</v>
      </c>
      <c r="K18">
        <v>28.6</v>
      </c>
      <c r="L18">
        <v>133</v>
      </c>
      <c r="M18">
        <v>28.6</v>
      </c>
      <c r="N18">
        <v>99</v>
      </c>
      <c r="O18">
        <v>27.7</v>
      </c>
      <c r="P18">
        <v>126</v>
      </c>
      <c r="Q18">
        <v>30</v>
      </c>
      <c r="R18">
        <v>127</v>
      </c>
      <c r="S18">
        <v>31.7</v>
      </c>
      <c r="T18">
        <v>122</v>
      </c>
      <c r="U18">
        <v>33.700000000000003</v>
      </c>
      <c r="V18">
        <v>107</v>
      </c>
      <c r="W18">
        <v>34.1</v>
      </c>
      <c r="X18">
        <v>161</v>
      </c>
      <c r="Y18">
        <v>34.9</v>
      </c>
      <c r="Z18">
        <v>123</v>
      </c>
      <c r="AA18">
        <v>33.299999999999997</v>
      </c>
      <c r="AB18">
        <v>154</v>
      </c>
      <c r="AC18">
        <v>34.200000000000003</v>
      </c>
      <c r="AD18">
        <v>187</v>
      </c>
      <c r="AE18">
        <v>35.1</v>
      </c>
    </row>
    <row r="19" spans="1:31" x14ac:dyDescent="0.25">
      <c r="A19">
        <v>138</v>
      </c>
      <c r="B19" t="s">
        <v>20</v>
      </c>
      <c r="C19" t="s">
        <v>39</v>
      </c>
      <c r="D19" t="s">
        <v>291</v>
      </c>
      <c r="E19" t="s">
        <v>286</v>
      </c>
      <c r="F19">
        <v>126</v>
      </c>
      <c r="G19">
        <v>27.4</v>
      </c>
      <c r="H19">
        <v>145</v>
      </c>
      <c r="I19">
        <v>28.3</v>
      </c>
      <c r="J19">
        <v>139</v>
      </c>
      <c r="K19">
        <v>29.1</v>
      </c>
      <c r="L19">
        <v>138</v>
      </c>
      <c r="M19">
        <v>30</v>
      </c>
      <c r="N19">
        <v>108</v>
      </c>
      <c r="O19">
        <v>30</v>
      </c>
      <c r="P19">
        <v>117</v>
      </c>
      <c r="Q19">
        <v>30</v>
      </c>
      <c r="R19">
        <v>114</v>
      </c>
      <c r="S19">
        <v>30.9</v>
      </c>
      <c r="T19">
        <v>113</v>
      </c>
      <c r="U19">
        <v>32</v>
      </c>
      <c r="V19">
        <v>128</v>
      </c>
      <c r="W19">
        <v>30.7</v>
      </c>
      <c r="X19">
        <v>126</v>
      </c>
      <c r="Y19">
        <v>31.8</v>
      </c>
      <c r="Z19">
        <v>129</v>
      </c>
      <c r="AA19">
        <v>31.5</v>
      </c>
      <c r="AB19">
        <v>117</v>
      </c>
      <c r="AC19">
        <v>32</v>
      </c>
      <c r="AD19">
        <v>130</v>
      </c>
      <c r="AE19">
        <v>32.200000000000003</v>
      </c>
    </row>
    <row r="20" spans="1:31" x14ac:dyDescent="0.25">
      <c r="A20">
        <v>139</v>
      </c>
      <c r="B20" t="s">
        <v>21</v>
      </c>
      <c r="C20" t="s">
        <v>40</v>
      </c>
      <c r="D20" t="s">
        <v>291</v>
      </c>
      <c r="E20" t="s">
        <v>286</v>
      </c>
      <c r="F20">
        <v>129</v>
      </c>
      <c r="G20">
        <v>24</v>
      </c>
      <c r="H20">
        <v>123</v>
      </c>
      <c r="I20">
        <v>24.2</v>
      </c>
      <c r="J20">
        <v>107</v>
      </c>
      <c r="K20">
        <v>24.6</v>
      </c>
      <c r="L20">
        <v>112</v>
      </c>
      <c r="M20">
        <v>24.9</v>
      </c>
      <c r="N20">
        <v>75</v>
      </c>
      <c r="O20">
        <v>24.7</v>
      </c>
      <c r="P20">
        <v>120</v>
      </c>
      <c r="Q20">
        <v>25.5</v>
      </c>
      <c r="R20">
        <v>100</v>
      </c>
      <c r="S20">
        <v>25.8</v>
      </c>
      <c r="T20">
        <v>83</v>
      </c>
      <c r="U20">
        <v>25.4</v>
      </c>
      <c r="V20">
        <v>136</v>
      </c>
      <c r="W20">
        <v>26.5</v>
      </c>
      <c r="X20">
        <v>140</v>
      </c>
      <c r="Y20">
        <v>26.4</v>
      </c>
      <c r="Z20">
        <v>132</v>
      </c>
      <c r="AA20">
        <v>26.5</v>
      </c>
      <c r="AB20">
        <v>174</v>
      </c>
      <c r="AC20">
        <v>26.1</v>
      </c>
      <c r="AD20">
        <v>157</v>
      </c>
      <c r="AE20">
        <v>26</v>
      </c>
    </row>
    <row r="21" spans="1:31" x14ac:dyDescent="0.25">
      <c r="A21">
        <v>140</v>
      </c>
      <c r="B21" t="s">
        <v>21</v>
      </c>
      <c r="C21" t="s">
        <v>40</v>
      </c>
      <c r="D21" t="s">
        <v>291</v>
      </c>
      <c r="E21" t="s">
        <v>286</v>
      </c>
      <c r="F21">
        <v>132</v>
      </c>
      <c r="G21">
        <v>22.2</v>
      </c>
      <c r="H21">
        <v>140</v>
      </c>
      <c r="I21">
        <v>23.3</v>
      </c>
      <c r="J21">
        <v>123</v>
      </c>
      <c r="K21">
        <v>23</v>
      </c>
      <c r="L21">
        <v>126</v>
      </c>
      <c r="M21">
        <v>24.6</v>
      </c>
      <c r="N21">
        <v>108</v>
      </c>
      <c r="O21">
        <v>24.2</v>
      </c>
      <c r="P21">
        <v>133</v>
      </c>
      <c r="Q21">
        <v>25.5</v>
      </c>
      <c r="R21">
        <v>136</v>
      </c>
      <c r="S21">
        <v>26.3</v>
      </c>
      <c r="T21">
        <v>120</v>
      </c>
      <c r="U21">
        <v>24.7</v>
      </c>
      <c r="V21">
        <v>196</v>
      </c>
      <c r="W21">
        <v>25.2</v>
      </c>
      <c r="X21" s="87">
        <v>273</v>
      </c>
      <c r="Y21">
        <v>24.7</v>
      </c>
      <c r="Z21">
        <v>204</v>
      </c>
      <c r="AA21">
        <v>25.5</v>
      </c>
      <c r="AB21" s="87">
        <v>538</v>
      </c>
      <c r="AC21">
        <v>26.1</v>
      </c>
      <c r="AD21" s="87" t="s">
        <v>99</v>
      </c>
      <c r="AE21">
        <v>24.1</v>
      </c>
    </row>
    <row r="22" spans="1:31" x14ac:dyDescent="0.25">
      <c r="A22">
        <v>141</v>
      </c>
      <c r="B22" t="s">
        <v>21</v>
      </c>
      <c r="C22" t="s">
        <v>39</v>
      </c>
      <c r="D22" t="s">
        <v>291</v>
      </c>
      <c r="E22" t="s">
        <v>286</v>
      </c>
      <c r="F22">
        <v>112</v>
      </c>
      <c r="G22">
        <v>22.3</v>
      </c>
      <c r="H22">
        <v>126</v>
      </c>
      <c r="I22">
        <v>22</v>
      </c>
      <c r="J22">
        <v>130</v>
      </c>
      <c r="K22">
        <v>22.2</v>
      </c>
      <c r="L22">
        <v>121</v>
      </c>
      <c r="M22">
        <v>23.8</v>
      </c>
      <c r="N22">
        <v>88</v>
      </c>
      <c r="O22">
        <v>23.5</v>
      </c>
      <c r="P22">
        <v>109</v>
      </c>
      <c r="Q22">
        <v>24</v>
      </c>
      <c r="R22">
        <v>139</v>
      </c>
      <c r="S22">
        <v>25.1</v>
      </c>
      <c r="T22">
        <v>119</v>
      </c>
      <c r="U22">
        <v>26</v>
      </c>
      <c r="V22">
        <v>162</v>
      </c>
      <c r="W22">
        <v>26</v>
      </c>
      <c r="X22" s="87">
        <v>512</v>
      </c>
      <c r="Y22">
        <v>26.3</v>
      </c>
      <c r="Z22" s="87" t="s">
        <v>99</v>
      </c>
      <c r="AA22">
        <v>27.2</v>
      </c>
      <c r="AB22" s="87" t="s">
        <v>99</v>
      </c>
      <c r="AC22">
        <v>27.6</v>
      </c>
      <c r="AD22" s="87" t="s">
        <v>99</v>
      </c>
      <c r="AE22">
        <v>16.5</v>
      </c>
    </row>
    <row r="23" spans="1:31" x14ac:dyDescent="0.25">
      <c r="A23">
        <v>142</v>
      </c>
      <c r="B23" t="s">
        <v>21</v>
      </c>
      <c r="C23" t="s">
        <v>83</v>
      </c>
      <c r="D23" t="s">
        <v>291</v>
      </c>
      <c r="E23" t="s">
        <v>286</v>
      </c>
      <c r="F23">
        <v>122</v>
      </c>
      <c r="G23">
        <v>21.7</v>
      </c>
      <c r="H23">
        <v>146</v>
      </c>
      <c r="I23">
        <v>23.3</v>
      </c>
      <c r="J23">
        <v>106</v>
      </c>
      <c r="K23">
        <v>23.9</v>
      </c>
      <c r="L23">
        <v>120</v>
      </c>
      <c r="M23">
        <v>23.7</v>
      </c>
      <c r="N23">
        <v>102</v>
      </c>
      <c r="O23">
        <v>23.1</v>
      </c>
      <c r="P23">
        <v>112</v>
      </c>
      <c r="Q23">
        <v>23.8</v>
      </c>
      <c r="R23">
        <v>153</v>
      </c>
      <c r="S23">
        <v>22.8</v>
      </c>
      <c r="T23">
        <v>125</v>
      </c>
      <c r="U23">
        <v>24.8</v>
      </c>
      <c r="V23" s="87">
        <v>423</v>
      </c>
      <c r="W23">
        <v>25.9</v>
      </c>
      <c r="X23" s="87">
        <v>599</v>
      </c>
      <c r="Y23">
        <v>25.3</v>
      </c>
      <c r="Z23" s="87" t="s">
        <v>99</v>
      </c>
      <c r="AA23">
        <v>27.5</v>
      </c>
      <c r="AB23" s="87" t="s">
        <v>99</v>
      </c>
      <c r="AC23">
        <v>27.6</v>
      </c>
      <c r="AD23" s="87" t="s">
        <v>99</v>
      </c>
      <c r="AE23">
        <v>24.4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topLeftCell="Q1" workbookViewId="0">
      <selection activeCell="AN37" sqref="AN37"/>
    </sheetView>
  </sheetViews>
  <sheetFormatPr defaultRowHeight="15" x14ac:dyDescent="0.25"/>
  <sheetData>
    <row r="1" spans="1:45" x14ac:dyDescent="0.25">
      <c r="A1" t="s">
        <v>185</v>
      </c>
      <c r="B1" t="s">
        <v>108</v>
      </c>
      <c r="C1" t="s">
        <v>31</v>
      </c>
      <c r="D1" t="s">
        <v>6</v>
      </c>
      <c r="E1" t="s">
        <v>207</v>
      </c>
      <c r="F1" t="s">
        <v>304</v>
      </c>
      <c r="G1">
        <v>1</v>
      </c>
      <c r="H1" t="s">
        <v>330</v>
      </c>
      <c r="I1">
        <v>2</v>
      </c>
      <c r="J1" t="s">
        <v>331</v>
      </c>
      <c r="K1">
        <v>3</v>
      </c>
      <c r="L1" t="s">
        <v>335</v>
      </c>
      <c r="M1">
        <v>4</v>
      </c>
      <c r="N1" t="s">
        <v>334</v>
      </c>
      <c r="O1">
        <v>5</v>
      </c>
      <c r="P1" t="s">
        <v>337</v>
      </c>
      <c r="Q1">
        <v>6</v>
      </c>
      <c r="R1" t="s">
        <v>341</v>
      </c>
      <c r="S1">
        <v>7</v>
      </c>
      <c r="T1" t="s">
        <v>342</v>
      </c>
      <c r="U1">
        <v>8</v>
      </c>
      <c r="V1" t="s">
        <v>350</v>
      </c>
      <c r="W1">
        <v>9</v>
      </c>
      <c r="X1" t="s">
        <v>349</v>
      </c>
      <c r="Y1">
        <v>10</v>
      </c>
      <c r="Z1" t="s">
        <v>353</v>
      </c>
      <c r="AA1">
        <v>11</v>
      </c>
      <c r="AB1" t="s">
        <v>359</v>
      </c>
      <c r="AC1">
        <v>12</v>
      </c>
      <c r="AD1" t="s">
        <v>362</v>
      </c>
      <c r="AE1">
        <v>13</v>
      </c>
      <c r="AF1" t="s">
        <v>365</v>
      </c>
      <c r="AG1">
        <v>14</v>
      </c>
      <c r="AH1" t="s">
        <v>369</v>
      </c>
      <c r="AI1">
        <v>15</v>
      </c>
      <c r="AJ1" t="s">
        <v>370</v>
      </c>
      <c r="AK1">
        <v>16</v>
      </c>
      <c r="AL1" t="s">
        <v>373</v>
      </c>
      <c r="AM1">
        <v>17</v>
      </c>
      <c r="AN1" t="s">
        <v>388</v>
      </c>
      <c r="AO1">
        <v>18</v>
      </c>
      <c r="AP1" t="s">
        <v>389</v>
      </c>
      <c r="AQ1">
        <v>19</v>
      </c>
      <c r="AR1" t="s">
        <v>392</v>
      </c>
      <c r="AS1">
        <v>20</v>
      </c>
    </row>
    <row r="2" spans="1:45" x14ac:dyDescent="0.25">
      <c r="A2">
        <v>143</v>
      </c>
      <c r="B2" t="s">
        <v>20</v>
      </c>
      <c r="C2" s="106" t="s">
        <v>39</v>
      </c>
      <c r="D2" t="s">
        <v>228</v>
      </c>
      <c r="E2" t="s">
        <v>304</v>
      </c>
      <c r="F2">
        <v>147</v>
      </c>
      <c r="G2">
        <v>27.2</v>
      </c>
      <c r="H2">
        <v>162</v>
      </c>
      <c r="I2">
        <v>28.4</v>
      </c>
      <c r="J2">
        <v>149</v>
      </c>
      <c r="K2">
        <v>30</v>
      </c>
      <c r="L2">
        <v>132</v>
      </c>
      <c r="M2">
        <v>30.7</v>
      </c>
      <c r="N2">
        <v>136</v>
      </c>
      <c r="O2">
        <v>30.7</v>
      </c>
      <c r="P2">
        <v>159</v>
      </c>
      <c r="Q2">
        <v>31.1</v>
      </c>
      <c r="R2">
        <v>138</v>
      </c>
      <c r="S2">
        <v>31.8</v>
      </c>
      <c r="T2">
        <v>133</v>
      </c>
      <c r="U2">
        <v>31.2</v>
      </c>
      <c r="V2">
        <v>301</v>
      </c>
      <c r="W2">
        <v>31.2</v>
      </c>
      <c r="X2">
        <v>291</v>
      </c>
      <c r="Y2">
        <v>32.6</v>
      </c>
      <c r="Z2" s="98">
        <v>291</v>
      </c>
      <c r="AA2">
        <v>32.6</v>
      </c>
      <c r="AB2">
        <v>111</v>
      </c>
      <c r="AC2">
        <v>32.9</v>
      </c>
      <c r="AD2">
        <v>154</v>
      </c>
      <c r="AE2">
        <v>33.299999999999997</v>
      </c>
      <c r="AF2">
        <v>138</v>
      </c>
      <c r="AG2">
        <v>33.1</v>
      </c>
      <c r="AH2">
        <v>225</v>
      </c>
      <c r="AI2">
        <v>33.200000000000003</v>
      </c>
      <c r="AJ2">
        <v>191</v>
      </c>
      <c r="AK2">
        <v>33.5</v>
      </c>
      <c r="AL2">
        <v>129</v>
      </c>
      <c r="AM2">
        <v>33.299999999999997</v>
      </c>
      <c r="AN2">
        <v>138</v>
      </c>
      <c r="AO2">
        <v>33.9</v>
      </c>
      <c r="AP2">
        <v>133</v>
      </c>
      <c r="AQ2">
        <v>33.4</v>
      </c>
      <c r="AR2">
        <v>142</v>
      </c>
      <c r="AS2">
        <v>33.4</v>
      </c>
    </row>
    <row r="3" spans="1:45" x14ac:dyDescent="0.25">
      <c r="A3">
        <v>144</v>
      </c>
      <c r="B3" t="s">
        <v>20</v>
      </c>
      <c r="C3" s="106" t="s">
        <v>39</v>
      </c>
      <c r="D3" t="s">
        <v>228</v>
      </c>
      <c r="E3" t="s">
        <v>304</v>
      </c>
      <c r="F3">
        <v>131</v>
      </c>
      <c r="G3">
        <v>25.1</v>
      </c>
      <c r="H3">
        <v>105</v>
      </c>
      <c r="I3">
        <v>25.9</v>
      </c>
      <c r="J3">
        <v>107</v>
      </c>
      <c r="K3">
        <v>26.6</v>
      </c>
      <c r="L3">
        <v>114</v>
      </c>
      <c r="M3">
        <v>27.8</v>
      </c>
      <c r="N3">
        <v>130</v>
      </c>
      <c r="O3">
        <v>27.8</v>
      </c>
      <c r="P3">
        <v>141</v>
      </c>
      <c r="Q3">
        <v>28.2</v>
      </c>
      <c r="R3">
        <v>132</v>
      </c>
      <c r="S3">
        <v>26.3</v>
      </c>
      <c r="T3">
        <v>147</v>
      </c>
      <c r="U3">
        <v>28.4</v>
      </c>
      <c r="V3">
        <v>357</v>
      </c>
      <c r="W3">
        <v>28.4</v>
      </c>
      <c r="X3">
        <v>129</v>
      </c>
      <c r="Y3">
        <v>30</v>
      </c>
      <c r="Z3">
        <v>129</v>
      </c>
      <c r="AA3">
        <v>30</v>
      </c>
      <c r="AB3">
        <v>120</v>
      </c>
      <c r="AC3">
        <v>30</v>
      </c>
      <c r="AD3">
        <v>225</v>
      </c>
      <c r="AE3">
        <v>30.7</v>
      </c>
      <c r="AF3">
        <v>162</v>
      </c>
      <c r="AG3">
        <v>30</v>
      </c>
      <c r="AH3">
        <v>116</v>
      </c>
      <c r="AI3">
        <v>30</v>
      </c>
      <c r="AJ3">
        <v>144</v>
      </c>
      <c r="AK3">
        <v>30</v>
      </c>
      <c r="AL3" s="98">
        <v>318</v>
      </c>
      <c r="AM3">
        <v>30.6</v>
      </c>
      <c r="AN3">
        <v>243</v>
      </c>
      <c r="AO3">
        <v>31.3</v>
      </c>
      <c r="AP3">
        <v>181</v>
      </c>
      <c r="AQ3">
        <v>31.3</v>
      </c>
      <c r="AR3">
        <v>173</v>
      </c>
      <c r="AS3">
        <v>31</v>
      </c>
    </row>
    <row r="4" spans="1:45" x14ac:dyDescent="0.25">
      <c r="A4">
        <v>145</v>
      </c>
      <c r="B4" t="s">
        <v>20</v>
      </c>
      <c r="C4" s="106" t="s">
        <v>40</v>
      </c>
      <c r="D4" t="s">
        <v>228</v>
      </c>
      <c r="E4" t="s">
        <v>304</v>
      </c>
      <c r="F4">
        <v>155</v>
      </c>
      <c r="G4">
        <v>31.6</v>
      </c>
      <c r="H4">
        <v>108</v>
      </c>
      <c r="I4">
        <v>32</v>
      </c>
      <c r="J4">
        <v>122</v>
      </c>
      <c r="K4">
        <v>32.4</v>
      </c>
      <c r="L4">
        <v>112</v>
      </c>
      <c r="M4">
        <v>32.6</v>
      </c>
      <c r="N4">
        <v>108</v>
      </c>
      <c r="O4">
        <v>32.6</v>
      </c>
      <c r="P4">
        <v>98</v>
      </c>
      <c r="Q4">
        <v>31.9</v>
      </c>
      <c r="R4">
        <v>168</v>
      </c>
      <c r="S4">
        <v>32.6</v>
      </c>
      <c r="T4" s="87">
        <v>343</v>
      </c>
      <c r="U4">
        <v>32.9</v>
      </c>
      <c r="V4" s="98">
        <v>575</v>
      </c>
      <c r="W4">
        <v>32.9</v>
      </c>
      <c r="X4" s="98" t="s">
        <v>99</v>
      </c>
      <c r="Y4">
        <v>32.5</v>
      </c>
      <c r="Z4" s="98" t="s">
        <v>99</v>
      </c>
      <c r="AB4" s="98" t="s">
        <v>99</v>
      </c>
      <c r="AC4">
        <v>32.299999999999997</v>
      </c>
      <c r="AD4" s="87" t="s">
        <v>99</v>
      </c>
      <c r="AE4">
        <v>33.299999999999997</v>
      </c>
      <c r="AF4" s="87" t="s">
        <v>99</v>
      </c>
      <c r="AG4">
        <v>32.299999999999997</v>
      </c>
      <c r="AH4" s="98" t="s">
        <v>99</v>
      </c>
      <c r="AI4">
        <v>24.7</v>
      </c>
      <c r="AJ4" t="s">
        <v>115</v>
      </c>
      <c r="AK4" t="s">
        <v>115</v>
      </c>
      <c r="AL4" t="s">
        <v>115</v>
      </c>
      <c r="AM4" t="s">
        <v>115</v>
      </c>
      <c r="AN4" t="s">
        <v>115</v>
      </c>
      <c r="AO4" t="s">
        <v>115</v>
      </c>
      <c r="AP4" t="s">
        <v>115</v>
      </c>
      <c r="AQ4" t="s">
        <v>115</v>
      </c>
      <c r="AR4" t="s">
        <v>115</v>
      </c>
      <c r="AS4" t="s">
        <v>115</v>
      </c>
    </row>
    <row r="5" spans="1:45" x14ac:dyDescent="0.25">
      <c r="A5">
        <v>146</v>
      </c>
      <c r="B5" t="s">
        <v>20</v>
      </c>
      <c r="C5" s="106" t="s">
        <v>39</v>
      </c>
      <c r="D5" t="s">
        <v>228</v>
      </c>
      <c r="E5" t="s">
        <v>304</v>
      </c>
      <c r="F5">
        <v>192</v>
      </c>
      <c r="G5">
        <v>23.6</v>
      </c>
      <c r="H5">
        <v>142</v>
      </c>
      <c r="I5">
        <v>26.3</v>
      </c>
      <c r="J5">
        <v>158</v>
      </c>
      <c r="K5">
        <v>26.5</v>
      </c>
      <c r="L5">
        <v>126</v>
      </c>
      <c r="M5">
        <v>27.9</v>
      </c>
      <c r="N5">
        <v>129</v>
      </c>
      <c r="O5">
        <v>27.9</v>
      </c>
      <c r="P5">
        <v>112</v>
      </c>
      <c r="Q5">
        <v>27.8</v>
      </c>
      <c r="R5">
        <v>126</v>
      </c>
      <c r="S5">
        <v>28.8</v>
      </c>
      <c r="T5">
        <v>134</v>
      </c>
      <c r="U5">
        <v>29.6</v>
      </c>
      <c r="V5">
        <v>270</v>
      </c>
      <c r="W5">
        <v>29.6</v>
      </c>
      <c r="X5">
        <v>239</v>
      </c>
      <c r="Y5">
        <v>30.1</v>
      </c>
      <c r="Z5">
        <v>239</v>
      </c>
      <c r="AA5">
        <v>30.1</v>
      </c>
      <c r="AB5">
        <v>96</v>
      </c>
      <c r="AC5">
        <v>30.8</v>
      </c>
      <c r="AD5">
        <v>156</v>
      </c>
      <c r="AE5">
        <v>30.7</v>
      </c>
      <c r="AF5">
        <v>156</v>
      </c>
      <c r="AG5">
        <v>31.1</v>
      </c>
      <c r="AH5">
        <v>173</v>
      </c>
      <c r="AI5">
        <v>31.8</v>
      </c>
      <c r="AJ5">
        <v>278</v>
      </c>
      <c r="AK5">
        <v>32</v>
      </c>
      <c r="AL5" s="98">
        <v>265</v>
      </c>
      <c r="AM5">
        <v>31.5</v>
      </c>
      <c r="AN5" s="98" t="s">
        <v>99</v>
      </c>
      <c r="AO5">
        <v>32.200000000000003</v>
      </c>
      <c r="AP5" s="98">
        <v>520</v>
      </c>
      <c r="AQ5">
        <v>31.7</v>
      </c>
      <c r="AR5" s="87" t="s">
        <v>99</v>
      </c>
      <c r="AS5">
        <v>31.7</v>
      </c>
    </row>
    <row r="6" spans="1:45" x14ac:dyDescent="0.25">
      <c r="A6">
        <v>147</v>
      </c>
      <c r="B6" t="s">
        <v>20</v>
      </c>
      <c r="C6" s="106" t="s">
        <v>39</v>
      </c>
      <c r="D6" t="s">
        <v>228</v>
      </c>
      <c r="E6" t="s">
        <v>304</v>
      </c>
      <c r="F6">
        <v>169</v>
      </c>
      <c r="G6">
        <v>27.1</v>
      </c>
      <c r="H6">
        <v>151</v>
      </c>
      <c r="I6">
        <v>28.4</v>
      </c>
      <c r="J6">
        <v>114</v>
      </c>
      <c r="K6">
        <v>28.9</v>
      </c>
      <c r="L6">
        <v>121</v>
      </c>
      <c r="M6">
        <v>29.9</v>
      </c>
      <c r="N6">
        <v>141</v>
      </c>
      <c r="O6">
        <v>29.9</v>
      </c>
      <c r="P6">
        <v>105</v>
      </c>
      <c r="Q6">
        <v>28.7</v>
      </c>
      <c r="R6">
        <v>146</v>
      </c>
      <c r="S6">
        <v>30.9</v>
      </c>
      <c r="T6">
        <v>101</v>
      </c>
      <c r="U6">
        <v>30.7</v>
      </c>
      <c r="V6">
        <v>213</v>
      </c>
      <c r="W6">
        <v>30.7</v>
      </c>
      <c r="X6">
        <v>184</v>
      </c>
      <c r="Y6">
        <v>32</v>
      </c>
      <c r="Z6">
        <v>184</v>
      </c>
      <c r="AA6">
        <v>32</v>
      </c>
      <c r="AB6">
        <v>123</v>
      </c>
      <c r="AC6">
        <v>31.4</v>
      </c>
      <c r="AD6" s="87">
        <v>316</v>
      </c>
      <c r="AE6">
        <v>32.299999999999997</v>
      </c>
      <c r="AF6" s="87" t="s">
        <v>99</v>
      </c>
      <c r="AG6">
        <v>32.299999999999997</v>
      </c>
      <c r="AH6" s="87">
        <v>563</v>
      </c>
      <c r="AI6">
        <v>30.7</v>
      </c>
      <c r="AJ6" s="98" t="s">
        <v>99</v>
      </c>
      <c r="AK6">
        <v>33</v>
      </c>
      <c r="AL6" s="98" t="s">
        <v>99</v>
      </c>
      <c r="AM6">
        <v>32.799999999999997</v>
      </c>
      <c r="AN6" s="98" t="s">
        <v>99</v>
      </c>
      <c r="AO6">
        <v>30.5</v>
      </c>
      <c r="AP6" s="87" t="s">
        <v>99</v>
      </c>
      <c r="AQ6">
        <v>24.7</v>
      </c>
      <c r="AR6" t="s">
        <v>115</v>
      </c>
      <c r="AS6" t="s">
        <v>115</v>
      </c>
    </row>
    <row r="7" spans="1:45" x14ac:dyDescent="0.25">
      <c r="A7">
        <v>148</v>
      </c>
      <c r="B7" t="s">
        <v>20</v>
      </c>
      <c r="C7" t="s">
        <v>39</v>
      </c>
      <c r="D7" t="s">
        <v>228</v>
      </c>
      <c r="E7" t="s">
        <v>304</v>
      </c>
      <c r="F7">
        <v>109</v>
      </c>
      <c r="G7">
        <v>24.6</v>
      </c>
      <c r="H7">
        <v>167</v>
      </c>
      <c r="I7">
        <v>27.9</v>
      </c>
      <c r="J7">
        <v>127</v>
      </c>
      <c r="K7">
        <v>26.3</v>
      </c>
      <c r="L7">
        <v>104</v>
      </c>
      <c r="M7">
        <v>27.6</v>
      </c>
      <c r="N7">
        <v>116</v>
      </c>
      <c r="O7">
        <v>27.6</v>
      </c>
      <c r="P7">
        <v>132</v>
      </c>
      <c r="Q7">
        <v>27.5</v>
      </c>
      <c r="R7" t="s">
        <v>115</v>
      </c>
      <c r="S7" t="s">
        <v>115</v>
      </c>
      <c r="T7" t="s">
        <v>115</v>
      </c>
      <c r="U7" t="s">
        <v>115</v>
      </c>
      <c r="V7" t="s">
        <v>115</v>
      </c>
      <c r="W7" t="s">
        <v>115</v>
      </c>
      <c r="X7" t="s">
        <v>115</v>
      </c>
      <c r="Y7" t="s">
        <v>115</v>
      </c>
      <c r="Z7" t="s">
        <v>115</v>
      </c>
      <c r="AA7" t="s">
        <v>115</v>
      </c>
      <c r="AB7" t="s">
        <v>115</v>
      </c>
      <c r="AC7" t="s">
        <v>115</v>
      </c>
      <c r="AD7" t="s">
        <v>115</v>
      </c>
      <c r="AE7" t="s">
        <v>115</v>
      </c>
      <c r="AF7" t="s">
        <v>115</v>
      </c>
      <c r="AG7" t="s">
        <v>115</v>
      </c>
      <c r="AH7" t="s">
        <v>115</v>
      </c>
      <c r="AI7" t="s">
        <v>115</v>
      </c>
      <c r="AJ7" t="s">
        <v>115</v>
      </c>
      <c r="AK7" t="s">
        <v>115</v>
      </c>
      <c r="AL7" t="s">
        <v>115</v>
      </c>
      <c r="AM7" t="s">
        <v>115</v>
      </c>
      <c r="AN7" t="s">
        <v>115</v>
      </c>
      <c r="AO7" t="s">
        <v>115</v>
      </c>
      <c r="AP7" t="s">
        <v>115</v>
      </c>
      <c r="AQ7" t="s">
        <v>115</v>
      </c>
      <c r="AR7" t="s">
        <v>115</v>
      </c>
      <c r="AS7" t="s">
        <v>115</v>
      </c>
    </row>
    <row r="8" spans="1:45" x14ac:dyDescent="0.25">
      <c r="A8">
        <v>149</v>
      </c>
      <c r="B8" t="s">
        <v>20</v>
      </c>
      <c r="C8" t="s">
        <v>39</v>
      </c>
      <c r="D8" t="s">
        <v>228</v>
      </c>
      <c r="E8" t="s">
        <v>304</v>
      </c>
      <c r="F8">
        <v>132</v>
      </c>
      <c r="G8">
        <v>26.8</v>
      </c>
      <c r="H8">
        <v>128</v>
      </c>
      <c r="I8">
        <v>25.3</v>
      </c>
      <c r="J8">
        <v>121</v>
      </c>
      <c r="K8">
        <v>27.9</v>
      </c>
      <c r="L8">
        <v>128</v>
      </c>
      <c r="M8">
        <v>28.3</v>
      </c>
      <c r="N8">
        <v>121</v>
      </c>
      <c r="O8">
        <v>28.3</v>
      </c>
      <c r="P8">
        <v>129</v>
      </c>
      <c r="Q8">
        <v>29.6</v>
      </c>
      <c r="R8" t="s">
        <v>115</v>
      </c>
      <c r="S8" t="s">
        <v>115</v>
      </c>
      <c r="T8" t="s">
        <v>115</v>
      </c>
      <c r="U8" t="s">
        <v>115</v>
      </c>
      <c r="V8" t="s">
        <v>115</v>
      </c>
      <c r="W8" t="s">
        <v>115</v>
      </c>
      <c r="X8" t="s">
        <v>115</v>
      </c>
      <c r="Y8" t="s">
        <v>115</v>
      </c>
      <c r="Z8" t="s">
        <v>115</v>
      </c>
      <c r="AA8" t="s">
        <v>115</v>
      </c>
      <c r="AB8" t="s">
        <v>115</v>
      </c>
      <c r="AC8" t="s">
        <v>115</v>
      </c>
      <c r="AD8" t="s">
        <v>115</v>
      </c>
      <c r="AE8" t="s">
        <v>115</v>
      </c>
      <c r="AF8" t="s">
        <v>115</v>
      </c>
      <c r="AG8" t="s">
        <v>115</v>
      </c>
      <c r="AH8" t="s">
        <v>115</v>
      </c>
      <c r="AI8" t="s">
        <v>115</v>
      </c>
      <c r="AJ8" t="s">
        <v>115</v>
      </c>
      <c r="AK8" t="s">
        <v>115</v>
      </c>
      <c r="AL8" t="s">
        <v>115</v>
      </c>
      <c r="AM8" t="s">
        <v>115</v>
      </c>
      <c r="AN8" t="s">
        <v>115</v>
      </c>
      <c r="AO8" t="s">
        <v>115</v>
      </c>
      <c r="AP8" t="s">
        <v>115</v>
      </c>
      <c r="AQ8" t="s">
        <v>115</v>
      </c>
      <c r="AR8" t="s">
        <v>115</v>
      </c>
      <c r="AS8" t="s">
        <v>115</v>
      </c>
    </row>
    <row r="9" spans="1:45" x14ac:dyDescent="0.25">
      <c r="A9">
        <v>150</v>
      </c>
      <c r="B9" t="s">
        <v>21</v>
      </c>
      <c r="C9" t="s">
        <v>39</v>
      </c>
      <c r="D9" t="s">
        <v>228</v>
      </c>
      <c r="E9" t="s">
        <v>304</v>
      </c>
      <c r="F9">
        <v>139</v>
      </c>
      <c r="G9">
        <v>20.7</v>
      </c>
      <c r="H9">
        <v>119</v>
      </c>
      <c r="I9">
        <v>20.9</v>
      </c>
      <c r="J9">
        <v>110</v>
      </c>
      <c r="K9">
        <v>22.2</v>
      </c>
      <c r="L9">
        <v>114</v>
      </c>
      <c r="M9">
        <v>21.6</v>
      </c>
      <c r="N9">
        <v>123</v>
      </c>
      <c r="O9">
        <v>21.6</v>
      </c>
      <c r="P9">
        <v>160</v>
      </c>
      <c r="Q9">
        <v>23.5</v>
      </c>
      <c r="R9">
        <v>98</v>
      </c>
      <c r="S9">
        <v>22.2</v>
      </c>
      <c r="T9">
        <v>113</v>
      </c>
      <c r="U9">
        <v>22.9</v>
      </c>
      <c r="V9">
        <v>183</v>
      </c>
      <c r="W9">
        <v>22.9</v>
      </c>
      <c r="X9">
        <v>145</v>
      </c>
      <c r="Y9">
        <v>29.4</v>
      </c>
      <c r="Z9">
        <v>169</v>
      </c>
      <c r="AA9">
        <v>24</v>
      </c>
      <c r="AB9">
        <v>156</v>
      </c>
      <c r="AC9">
        <v>23.1</v>
      </c>
      <c r="AD9" s="87">
        <v>404</v>
      </c>
      <c r="AE9">
        <v>23.4</v>
      </c>
      <c r="AF9" s="87">
        <v>438</v>
      </c>
      <c r="AG9">
        <v>24</v>
      </c>
      <c r="AH9" s="87">
        <v>319</v>
      </c>
      <c r="AI9">
        <v>24.1</v>
      </c>
      <c r="AJ9" s="98" t="s">
        <v>99</v>
      </c>
      <c r="AK9">
        <v>25.4</v>
      </c>
      <c r="AL9" s="98" t="s">
        <v>99</v>
      </c>
      <c r="AM9">
        <v>25</v>
      </c>
      <c r="AN9" s="98" t="s">
        <v>99</v>
      </c>
      <c r="AO9">
        <v>25</v>
      </c>
      <c r="AP9" s="87" t="s">
        <v>99</v>
      </c>
      <c r="AQ9">
        <v>23.9</v>
      </c>
      <c r="AR9" s="87" t="s">
        <v>99</v>
      </c>
      <c r="AS9">
        <v>21.7</v>
      </c>
    </row>
    <row r="10" spans="1:45" x14ac:dyDescent="0.25">
      <c r="A10">
        <v>151</v>
      </c>
      <c r="B10" t="s">
        <v>21</v>
      </c>
      <c r="C10" t="s">
        <v>39</v>
      </c>
      <c r="D10" t="s">
        <v>228</v>
      </c>
      <c r="E10" t="s">
        <v>304</v>
      </c>
      <c r="F10">
        <v>144</v>
      </c>
      <c r="G10">
        <v>23.6</v>
      </c>
      <c r="H10">
        <v>115</v>
      </c>
      <c r="I10">
        <v>23.6</v>
      </c>
      <c r="J10">
        <v>125</v>
      </c>
      <c r="K10">
        <v>23.8</v>
      </c>
      <c r="L10">
        <v>109</v>
      </c>
      <c r="M10">
        <v>24.1</v>
      </c>
      <c r="N10">
        <v>133</v>
      </c>
      <c r="O10">
        <v>24.1</v>
      </c>
      <c r="P10">
        <v>130</v>
      </c>
      <c r="Q10">
        <v>25.4</v>
      </c>
      <c r="R10">
        <v>108</v>
      </c>
      <c r="S10">
        <v>23.3</v>
      </c>
      <c r="T10">
        <v>159</v>
      </c>
      <c r="U10">
        <v>27</v>
      </c>
      <c r="V10">
        <v>196</v>
      </c>
      <c r="W10">
        <v>27</v>
      </c>
      <c r="X10">
        <v>253</v>
      </c>
      <c r="Y10">
        <v>26.4</v>
      </c>
      <c r="Z10">
        <v>216</v>
      </c>
      <c r="AA10">
        <v>26.9</v>
      </c>
      <c r="AB10">
        <v>261</v>
      </c>
      <c r="AC10">
        <v>26.8</v>
      </c>
      <c r="AD10">
        <v>248</v>
      </c>
      <c r="AE10">
        <v>26.9</v>
      </c>
      <c r="AF10" s="87">
        <v>304</v>
      </c>
      <c r="AG10">
        <v>26.4</v>
      </c>
      <c r="AH10">
        <v>198</v>
      </c>
      <c r="AI10">
        <v>25.9</v>
      </c>
      <c r="AJ10" s="98">
        <v>267</v>
      </c>
      <c r="AK10">
        <v>27.3</v>
      </c>
      <c r="AL10" s="98">
        <v>543</v>
      </c>
      <c r="AM10">
        <v>26.5</v>
      </c>
      <c r="AN10" s="98">
        <v>318</v>
      </c>
      <c r="AO10">
        <v>27.5</v>
      </c>
      <c r="AP10" s="96">
        <v>178</v>
      </c>
      <c r="AQ10">
        <v>26.8</v>
      </c>
      <c r="AR10">
        <v>230</v>
      </c>
      <c r="AS10">
        <v>25.5</v>
      </c>
    </row>
    <row r="11" spans="1:45" x14ac:dyDescent="0.25">
      <c r="A11">
        <v>152</v>
      </c>
      <c r="B11" t="s">
        <v>21</v>
      </c>
      <c r="C11" t="s">
        <v>39</v>
      </c>
      <c r="D11" t="s">
        <v>228</v>
      </c>
      <c r="E11" t="s">
        <v>304</v>
      </c>
      <c r="F11">
        <v>127</v>
      </c>
      <c r="G11">
        <v>22.4</v>
      </c>
      <c r="H11">
        <v>98</v>
      </c>
      <c r="I11">
        <v>22.9</v>
      </c>
      <c r="J11">
        <v>110</v>
      </c>
      <c r="K11">
        <v>23.1</v>
      </c>
      <c r="L11">
        <v>109</v>
      </c>
      <c r="M11">
        <v>25.4</v>
      </c>
      <c r="N11">
        <v>100</v>
      </c>
      <c r="O11">
        <v>25.4</v>
      </c>
      <c r="P11">
        <v>113</v>
      </c>
      <c r="Q11">
        <v>25.1</v>
      </c>
      <c r="R11">
        <v>135</v>
      </c>
      <c r="S11">
        <v>25.2</v>
      </c>
      <c r="T11" s="87">
        <v>277</v>
      </c>
      <c r="U11">
        <v>26.2</v>
      </c>
      <c r="V11" s="98">
        <v>479</v>
      </c>
      <c r="W11">
        <v>26.2</v>
      </c>
      <c r="X11" s="98" t="s">
        <v>99</v>
      </c>
      <c r="Y11">
        <v>25.6</v>
      </c>
      <c r="Z11" s="98" t="s">
        <v>99</v>
      </c>
      <c r="AA11">
        <v>26.9</v>
      </c>
      <c r="AB11" s="98" t="s">
        <v>99</v>
      </c>
      <c r="AC11">
        <v>25.8</v>
      </c>
      <c r="AD11" s="87" t="s">
        <v>99</v>
      </c>
      <c r="AE11">
        <v>24</v>
      </c>
      <c r="AF11" s="87" t="s">
        <v>99</v>
      </c>
      <c r="AG11">
        <v>22.1</v>
      </c>
      <c r="AH11" s="98" t="s">
        <v>99</v>
      </c>
      <c r="AI11">
        <v>27.6</v>
      </c>
      <c r="AJ11" t="s">
        <v>115</v>
      </c>
      <c r="AK11" t="s">
        <v>115</v>
      </c>
      <c r="AL11" t="s">
        <v>115</v>
      </c>
      <c r="AM11" t="s">
        <v>115</v>
      </c>
      <c r="AN11" t="s">
        <v>115</v>
      </c>
      <c r="AO11" t="s">
        <v>115</v>
      </c>
      <c r="AP11" t="s">
        <v>115</v>
      </c>
      <c r="AQ11" t="s">
        <v>115</v>
      </c>
      <c r="AR11" t="s">
        <v>115</v>
      </c>
      <c r="AS11" t="s">
        <v>115</v>
      </c>
    </row>
    <row r="12" spans="1:45" x14ac:dyDescent="0.25">
      <c r="A12">
        <v>153</v>
      </c>
      <c r="B12" t="s">
        <v>21</v>
      </c>
      <c r="C12" t="s">
        <v>39</v>
      </c>
      <c r="D12" t="s">
        <v>228</v>
      </c>
      <c r="E12" t="s">
        <v>304</v>
      </c>
      <c r="F12">
        <v>121</v>
      </c>
      <c r="G12">
        <v>22.6</v>
      </c>
      <c r="H12">
        <v>123</v>
      </c>
      <c r="I12">
        <v>23.1</v>
      </c>
      <c r="J12">
        <v>100</v>
      </c>
      <c r="K12">
        <v>23.1</v>
      </c>
      <c r="L12">
        <v>121</v>
      </c>
      <c r="M12">
        <v>24.2</v>
      </c>
      <c r="N12">
        <v>93</v>
      </c>
      <c r="O12">
        <v>24.2</v>
      </c>
      <c r="P12">
        <v>150</v>
      </c>
      <c r="Q12">
        <v>25.4</v>
      </c>
      <c r="R12">
        <v>163</v>
      </c>
      <c r="S12">
        <v>25.2</v>
      </c>
      <c r="T12" s="87">
        <v>357</v>
      </c>
      <c r="U12">
        <v>25</v>
      </c>
      <c r="V12" s="98">
        <v>533</v>
      </c>
      <c r="W12">
        <v>25</v>
      </c>
      <c r="X12" s="98" t="s">
        <v>99</v>
      </c>
      <c r="Y12">
        <v>24.2</v>
      </c>
      <c r="Z12" s="98" t="s">
        <v>99</v>
      </c>
      <c r="AA12">
        <v>23.7</v>
      </c>
      <c r="AB12" s="98" t="s">
        <v>99</v>
      </c>
      <c r="AC12">
        <v>23.3</v>
      </c>
      <c r="AD12" s="87" t="s">
        <v>99</v>
      </c>
      <c r="AE12">
        <v>21.7</v>
      </c>
      <c r="AF12" s="87" t="s">
        <v>99</v>
      </c>
      <c r="AG12">
        <v>20.3</v>
      </c>
      <c r="AH12" t="s">
        <v>115</v>
      </c>
      <c r="AI12" t="s">
        <v>115</v>
      </c>
      <c r="AJ12" t="s">
        <v>115</v>
      </c>
      <c r="AK12" t="s">
        <v>115</v>
      </c>
      <c r="AL12" t="s">
        <v>115</v>
      </c>
      <c r="AM12" t="s">
        <v>115</v>
      </c>
      <c r="AN12" t="s">
        <v>115</v>
      </c>
      <c r="AO12" t="s">
        <v>115</v>
      </c>
      <c r="AP12" t="s">
        <v>115</v>
      </c>
      <c r="AQ12" t="s">
        <v>115</v>
      </c>
      <c r="AR12" t="s">
        <v>115</v>
      </c>
      <c r="AS12" t="s">
        <v>115</v>
      </c>
    </row>
    <row r="13" spans="1:45" x14ac:dyDescent="0.25">
      <c r="A13">
        <v>154</v>
      </c>
      <c r="B13" t="s">
        <v>21</v>
      </c>
      <c r="C13" t="s">
        <v>39</v>
      </c>
      <c r="D13" t="s">
        <v>228</v>
      </c>
      <c r="E13" t="s">
        <v>304</v>
      </c>
      <c r="F13">
        <v>94</v>
      </c>
      <c r="G13">
        <v>20.5</v>
      </c>
      <c r="H13">
        <v>109</v>
      </c>
      <c r="I13">
        <v>21.9</v>
      </c>
      <c r="J13">
        <v>106</v>
      </c>
      <c r="K13">
        <v>22.6</v>
      </c>
      <c r="L13">
        <v>98</v>
      </c>
      <c r="M13">
        <v>23.6</v>
      </c>
      <c r="N13">
        <v>126</v>
      </c>
      <c r="O13">
        <v>23.6</v>
      </c>
      <c r="P13">
        <v>121</v>
      </c>
      <c r="Q13">
        <v>24.3</v>
      </c>
      <c r="R13">
        <v>143</v>
      </c>
      <c r="S13">
        <v>24</v>
      </c>
      <c r="T13">
        <v>136</v>
      </c>
      <c r="U13">
        <v>24.5</v>
      </c>
      <c r="V13">
        <v>303</v>
      </c>
      <c r="W13">
        <v>24.5</v>
      </c>
      <c r="X13">
        <v>117</v>
      </c>
      <c r="Y13">
        <v>20</v>
      </c>
      <c r="Z13" s="98">
        <v>296</v>
      </c>
      <c r="AA13">
        <v>25.2</v>
      </c>
      <c r="AB13">
        <v>117</v>
      </c>
      <c r="AC13">
        <v>24.8</v>
      </c>
      <c r="AD13">
        <v>174</v>
      </c>
      <c r="AE13">
        <v>24.5</v>
      </c>
      <c r="AF13">
        <v>134</v>
      </c>
      <c r="AG13">
        <v>25.1</v>
      </c>
      <c r="AH13">
        <v>165</v>
      </c>
      <c r="AI13">
        <v>25.9</v>
      </c>
      <c r="AJ13" s="98">
        <v>523</v>
      </c>
      <c r="AK13">
        <v>26.3</v>
      </c>
      <c r="AL13" s="98" t="s">
        <v>99</v>
      </c>
      <c r="AM13">
        <v>26.9</v>
      </c>
      <c r="AN13" s="98" t="s">
        <v>99</v>
      </c>
      <c r="AO13">
        <v>28.6</v>
      </c>
      <c r="AP13" s="87" t="s">
        <v>99</v>
      </c>
      <c r="AQ13">
        <v>27.7</v>
      </c>
      <c r="AR13" s="87" t="s">
        <v>99</v>
      </c>
      <c r="AS13">
        <v>24.9</v>
      </c>
    </row>
    <row r="14" spans="1:45" x14ac:dyDescent="0.25">
      <c r="A14">
        <v>155</v>
      </c>
      <c r="B14" t="s">
        <v>20</v>
      </c>
      <c r="C14" t="s">
        <v>39</v>
      </c>
      <c r="D14" t="s">
        <v>228</v>
      </c>
      <c r="E14" t="s">
        <v>304</v>
      </c>
      <c r="F14">
        <v>127</v>
      </c>
      <c r="G14">
        <v>21.3</v>
      </c>
      <c r="H14">
        <v>135</v>
      </c>
      <c r="I14">
        <v>22</v>
      </c>
      <c r="J14">
        <v>119</v>
      </c>
      <c r="K14">
        <v>22.1</v>
      </c>
      <c r="L14">
        <v>125</v>
      </c>
      <c r="M14">
        <v>23.2</v>
      </c>
      <c r="N14">
        <v>133</v>
      </c>
      <c r="O14">
        <v>23.2</v>
      </c>
      <c r="P14">
        <v>128</v>
      </c>
      <c r="Q14">
        <v>22.6</v>
      </c>
      <c r="R14">
        <v>147</v>
      </c>
      <c r="S14">
        <v>23.1</v>
      </c>
      <c r="T14">
        <v>126</v>
      </c>
      <c r="U14">
        <v>23.6</v>
      </c>
      <c r="V14">
        <v>123</v>
      </c>
      <c r="W14">
        <v>23.6</v>
      </c>
      <c r="X14" s="98">
        <v>301</v>
      </c>
      <c r="Y14">
        <v>29.4</v>
      </c>
      <c r="Z14" s="98">
        <v>515</v>
      </c>
      <c r="AA14">
        <v>24.5</v>
      </c>
      <c r="AB14" s="98">
        <v>511</v>
      </c>
      <c r="AC14">
        <v>24.7</v>
      </c>
      <c r="AD14" s="98">
        <v>579</v>
      </c>
      <c r="AE14">
        <v>25.1</v>
      </c>
      <c r="AF14" s="87">
        <v>590</v>
      </c>
      <c r="AG14">
        <v>24.3</v>
      </c>
      <c r="AH14" s="98" t="s">
        <v>99</v>
      </c>
      <c r="AI14">
        <v>24.4</v>
      </c>
      <c r="AJ14" s="98" t="s">
        <v>99</v>
      </c>
      <c r="AK14">
        <v>23.3</v>
      </c>
      <c r="AL14" s="98" t="s">
        <v>99</v>
      </c>
      <c r="AM14">
        <v>20.9</v>
      </c>
      <c r="AN14" t="s">
        <v>115</v>
      </c>
      <c r="AO14" t="s">
        <v>115</v>
      </c>
      <c r="AP14" t="s">
        <v>115</v>
      </c>
      <c r="AQ14" t="s">
        <v>115</v>
      </c>
      <c r="AR14" t="s">
        <v>115</v>
      </c>
      <c r="AS14" t="s">
        <v>115</v>
      </c>
    </row>
    <row r="15" spans="1:45" x14ac:dyDescent="0.25">
      <c r="A15">
        <v>156</v>
      </c>
      <c r="B15" t="s">
        <v>20</v>
      </c>
      <c r="C15" t="s">
        <v>39</v>
      </c>
      <c r="D15" t="s">
        <v>228</v>
      </c>
      <c r="E15" t="s">
        <v>304</v>
      </c>
      <c r="F15">
        <v>125</v>
      </c>
      <c r="G15">
        <v>25.6</v>
      </c>
      <c r="H15">
        <v>126</v>
      </c>
      <c r="I15">
        <v>26.6</v>
      </c>
      <c r="J15">
        <v>133</v>
      </c>
      <c r="K15">
        <v>27.2</v>
      </c>
      <c r="L15">
        <v>121</v>
      </c>
      <c r="M15">
        <v>24.9</v>
      </c>
      <c r="N15">
        <v>131</v>
      </c>
      <c r="O15">
        <v>24.9</v>
      </c>
      <c r="P15">
        <v>139</v>
      </c>
      <c r="Q15">
        <v>28.6</v>
      </c>
      <c r="R15">
        <v>134</v>
      </c>
      <c r="S15">
        <v>29.2</v>
      </c>
      <c r="T15">
        <v>153</v>
      </c>
      <c r="U15">
        <v>29.3</v>
      </c>
      <c r="V15">
        <v>129</v>
      </c>
      <c r="W15">
        <v>29.3</v>
      </c>
      <c r="X15">
        <v>132</v>
      </c>
      <c r="Y15">
        <v>31.4</v>
      </c>
      <c r="Z15">
        <v>152</v>
      </c>
      <c r="AA15">
        <v>29.9</v>
      </c>
      <c r="AB15">
        <v>167</v>
      </c>
      <c r="AC15">
        <v>29.2</v>
      </c>
      <c r="AD15">
        <v>210</v>
      </c>
      <c r="AE15">
        <v>30</v>
      </c>
      <c r="AF15" s="87">
        <v>254</v>
      </c>
      <c r="AG15">
        <v>30</v>
      </c>
      <c r="AH15">
        <v>146</v>
      </c>
      <c r="AI15">
        <v>29.8</v>
      </c>
      <c r="AJ15">
        <v>268</v>
      </c>
      <c r="AK15">
        <v>30.9</v>
      </c>
      <c r="AL15" s="98">
        <v>295</v>
      </c>
      <c r="AM15">
        <v>30.5</v>
      </c>
      <c r="AN15" s="98">
        <v>431</v>
      </c>
      <c r="AO15">
        <v>30</v>
      </c>
      <c r="AP15">
        <v>433</v>
      </c>
      <c r="AQ15">
        <v>30.8</v>
      </c>
      <c r="AR15" s="87" t="s">
        <v>99</v>
      </c>
      <c r="AS15">
        <v>30</v>
      </c>
    </row>
    <row r="16" spans="1:45" x14ac:dyDescent="0.25">
      <c r="A16">
        <v>157</v>
      </c>
      <c r="B16" t="s">
        <v>20</v>
      </c>
      <c r="C16" t="s">
        <v>39</v>
      </c>
      <c r="D16" t="s">
        <v>228</v>
      </c>
      <c r="E16" t="s">
        <v>304</v>
      </c>
      <c r="F16">
        <v>132</v>
      </c>
      <c r="G16">
        <v>25.1</v>
      </c>
      <c r="H16">
        <v>143</v>
      </c>
      <c r="I16">
        <v>26.6</v>
      </c>
      <c r="J16">
        <v>147</v>
      </c>
      <c r="K16">
        <v>27.6</v>
      </c>
      <c r="L16">
        <v>118</v>
      </c>
      <c r="M16">
        <v>28.5</v>
      </c>
      <c r="N16">
        <v>131</v>
      </c>
      <c r="O16">
        <v>28.5</v>
      </c>
      <c r="P16">
        <v>150</v>
      </c>
      <c r="Q16">
        <v>28.4</v>
      </c>
      <c r="R16">
        <v>118</v>
      </c>
      <c r="S16">
        <v>28.8</v>
      </c>
      <c r="T16">
        <v>150</v>
      </c>
      <c r="U16">
        <v>29.3</v>
      </c>
      <c r="V16">
        <v>161</v>
      </c>
      <c r="W16">
        <v>29.3</v>
      </c>
      <c r="X16">
        <v>219</v>
      </c>
      <c r="Y16">
        <v>29.9</v>
      </c>
      <c r="Z16" s="98">
        <v>356</v>
      </c>
      <c r="AA16">
        <v>30</v>
      </c>
      <c r="AB16" s="98">
        <v>497</v>
      </c>
      <c r="AC16">
        <v>30.1</v>
      </c>
      <c r="AD16" t="s">
        <v>99</v>
      </c>
      <c r="AE16">
        <v>30.6</v>
      </c>
      <c r="AF16" s="87" t="s">
        <v>99</v>
      </c>
      <c r="AG16">
        <v>29</v>
      </c>
      <c r="AH16" s="98" t="s">
        <v>99</v>
      </c>
      <c r="AI16">
        <v>27.4</v>
      </c>
      <c r="AJ16" s="98" t="s">
        <v>99</v>
      </c>
      <c r="AK16">
        <v>27.2</v>
      </c>
      <c r="AL16" s="98" t="s">
        <v>99</v>
      </c>
      <c r="AM16">
        <v>25.3</v>
      </c>
      <c r="AN16" s="98" t="s">
        <v>99</v>
      </c>
      <c r="AO16">
        <v>23.2</v>
      </c>
      <c r="AP16" s="98" t="s">
        <v>99</v>
      </c>
      <c r="AQ16">
        <v>20</v>
      </c>
      <c r="AR16" t="s">
        <v>115</v>
      </c>
      <c r="AS16" t="s">
        <v>115</v>
      </c>
    </row>
    <row r="17" spans="1:45" x14ac:dyDescent="0.25">
      <c r="A17">
        <v>158</v>
      </c>
      <c r="B17" t="s">
        <v>20</v>
      </c>
      <c r="C17" t="s">
        <v>39</v>
      </c>
      <c r="D17" t="s">
        <v>228</v>
      </c>
      <c r="E17" t="s">
        <v>304</v>
      </c>
      <c r="F17">
        <v>106</v>
      </c>
      <c r="G17">
        <v>25.9</v>
      </c>
      <c r="H17">
        <v>112</v>
      </c>
      <c r="I17">
        <v>27.5</v>
      </c>
      <c r="J17">
        <v>116</v>
      </c>
      <c r="K17">
        <v>27.6</v>
      </c>
      <c r="L17">
        <v>136</v>
      </c>
      <c r="M17">
        <v>28.9</v>
      </c>
      <c r="N17">
        <v>115</v>
      </c>
      <c r="O17">
        <v>28.9</v>
      </c>
      <c r="P17">
        <v>160</v>
      </c>
      <c r="Q17">
        <v>29.3</v>
      </c>
      <c r="R17">
        <v>12</v>
      </c>
      <c r="S17">
        <v>30</v>
      </c>
      <c r="T17">
        <v>225</v>
      </c>
      <c r="U17">
        <v>30</v>
      </c>
      <c r="V17" s="98" t="s">
        <v>99</v>
      </c>
      <c r="W17">
        <v>30</v>
      </c>
      <c r="X17" s="98" t="s">
        <v>99</v>
      </c>
      <c r="Y17">
        <v>31.4</v>
      </c>
      <c r="Z17" s="98" t="s">
        <v>99</v>
      </c>
      <c r="AA17">
        <v>31.2</v>
      </c>
      <c r="AB17" t="s">
        <v>99</v>
      </c>
      <c r="AC17">
        <v>31.1</v>
      </c>
      <c r="AD17" t="s">
        <v>99</v>
      </c>
      <c r="AE17">
        <v>30.6</v>
      </c>
      <c r="AF17" s="87" t="s">
        <v>99</v>
      </c>
      <c r="AG17">
        <v>28.8</v>
      </c>
      <c r="AH17" s="98" t="s">
        <v>99</v>
      </c>
      <c r="AI17">
        <v>26.6</v>
      </c>
      <c r="AJ17" s="98" t="s">
        <v>99</v>
      </c>
      <c r="AK17">
        <v>25.6</v>
      </c>
      <c r="AL17" s="98">
        <v>314</v>
      </c>
      <c r="AM17">
        <v>17.7</v>
      </c>
      <c r="AN17" t="s">
        <v>115</v>
      </c>
      <c r="AO17" t="s">
        <v>115</v>
      </c>
      <c r="AP17" t="s">
        <v>115</v>
      </c>
      <c r="AQ17" t="s">
        <v>115</v>
      </c>
      <c r="AR17" t="s">
        <v>115</v>
      </c>
      <c r="AS17" t="s">
        <v>115</v>
      </c>
    </row>
    <row r="18" spans="1:45" x14ac:dyDescent="0.25">
      <c r="A18">
        <v>159</v>
      </c>
      <c r="B18" t="s">
        <v>20</v>
      </c>
      <c r="C18" t="s">
        <v>39</v>
      </c>
      <c r="D18" t="s">
        <v>228</v>
      </c>
      <c r="E18" t="s">
        <v>304</v>
      </c>
      <c r="F18">
        <v>113</v>
      </c>
      <c r="G18">
        <v>26.3</v>
      </c>
      <c r="H18">
        <v>129</v>
      </c>
      <c r="I18">
        <v>27.2</v>
      </c>
      <c r="J18">
        <v>112</v>
      </c>
      <c r="K18">
        <v>27.6</v>
      </c>
      <c r="L18">
        <v>122</v>
      </c>
      <c r="M18">
        <v>28.5</v>
      </c>
      <c r="N18">
        <v>119</v>
      </c>
      <c r="O18">
        <v>28.5</v>
      </c>
      <c r="P18">
        <v>122</v>
      </c>
      <c r="Q18">
        <v>28.6</v>
      </c>
      <c r="R18">
        <v>115</v>
      </c>
      <c r="S18">
        <v>28.4</v>
      </c>
      <c r="T18">
        <v>130</v>
      </c>
      <c r="U18">
        <v>29.3</v>
      </c>
      <c r="V18">
        <v>141</v>
      </c>
      <c r="W18">
        <v>29.3</v>
      </c>
      <c r="X18">
        <v>239</v>
      </c>
      <c r="Y18">
        <v>29.9</v>
      </c>
      <c r="Z18">
        <v>165</v>
      </c>
      <c r="AA18">
        <v>30</v>
      </c>
      <c r="AB18">
        <v>168</v>
      </c>
      <c r="AC18">
        <v>30.1</v>
      </c>
      <c r="AD18" s="87">
        <v>373</v>
      </c>
      <c r="AE18">
        <v>30</v>
      </c>
      <c r="AF18" s="87">
        <v>338</v>
      </c>
      <c r="AG18">
        <v>30</v>
      </c>
      <c r="AH18" s="87">
        <v>297</v>
      </c>
      <c r="AI18">
        <v>29.2</v>
      </c>
      <c r="AJ18" s="87">
        <v>540</v>
      </c>
      <c r="AK18">
        <v>30</v>
      </c>
      <c r="AL18" s="87">
        <v>600</v>
      </c>
      <c r="AM18">
        <v>21.2</v>
      </c>
      <c r="AN18" s="98" t="s">
        <v>99</v>
      </c>
      <c r="AO18">
        <v>31.8</v>
      </c>
      <c r="AP18" s="87" t="s">
        <v>99</v>
      </c>
      <c r="AQ18">
        <v>33.1</v>
      </c>
      <c r="AR18" s="87" t="s">
        <v>99</v>
      </c>
      <c r="AS18">
        <v>31.2</v>
      </c>
    </row>
    <row r="19" spans="1:45" x14ac:dyDescent="0.25">
      <c r="A19">
        <v>160</v>
      </c>
      <c r="B19" t="s">
        <v>20</v>
      </c>
      <c r="C19" t="s">
        <v>39</v>
      </c>
      <c r="D19" t="s">
        <v>228</v>
      </c>
      <c r="E19" t="s">
        <v>304</v>
      </c>
      <c r="F19">
        <v>117</v>
      </c>
      <c r="G19">
        <v>26.8</v>
      </c>
      <c r="H19">
        <v>115</v>
      </c>
      <c r="I19">
        <v>27.3</v>
      </c>
      <c r="J19">
        <v>130</v>
      </c>
      <c r="K19">
        <v>28.7</v>
      </c>
      <c r="L19">
        <v>114</v>
      </c>
      <c r="M19">
        <v>29.6</v>
      </c>
      <c r="N19">
        <v>129</v>
      </c>
      <c r="O19">
        <v>29.6</v>
      </c>
      <c r="P19">
        <v>145</v>
      </c>
      <c r="Q19">
        <v>29.9</v>
      </c>
      <c r="R19">
        <v>134</v>
      </c>
      <c r="S19">
        <v>29.4</v>
      </c>
      <c r="T19">
        <v>117</v>
      </c>
      <c r="U19">
        <v>30.7</v>
      </c>
      <c r="V19">
        <v>189</v>
      </c>
      <c r="W19">
        <v>30.7</v>
      </c>
      <c r="X19">
        <v>141</v>
      </c>
      <c r="Y19">
        <v>31.4</v>
      </c>
      <c r="Z19">
        <v>136</v>
      </c>
      <c r="AA19">
        <v>31.8</v>
      </c>
      <c r="AB19">
        <v>188</v>
      </c>
      <c r="AC19">
        <v>31.7</v>
      </c>
      <c r="AD19">
        <v>167</v>
      </c>
      <c r="AE19">
        <v>30.6</v>
      </c>
      <c r="AF19">
        <v>162</v>
      </c>
      <c r="AG19">
        <v>30.7</v>
      </c>
      <c r="AH19">
        <v>95</v>
      </c>
      <c r="AI19">
        <v>28.8</v>
      </c>
      <c r="AJ19">
        <v>94</v>
      </c>
      <c r="AK19">
        <v>30</v>
      </c>
      <c r="AL19">
        <v>94</v>
      </c>
      <c r="AM19">
        <v>29.8</v>
      </c>
      <c r="AN19">
        <v>175</v>
      </c>
      <c r="AO19">
        <v>31.2</v>
      </c>
      <c r="AP19">
        <v>167</v>
      </c>
      <c r="AQ19">
        <v>31.6</v>
      </c>
      <c r="AR19">
        <v>160</v>
      </c>
      <c r="AS19">
        <v>30.8</v>
      </c>
    </row>
    <row r="20" spans="1:45" x14ac:dyDescent="0.25">
      <c r="A20">
        <v>161</v>
      </c>
      <c r="B20" t="s">
        <v>20</v>
      </c>
      <c r="C20" t="s">
        <v>39</v>
      </c>
      <c r="D20" t="s">
        <v>228</v>
      </c>
      <c r="E20" t="s">
        <v>304</v>
      </c>
      <c r="F20">
        <v>137</v>
      </c>
      <c r="G20">
        <v>27.6</v>
      </c>
      <c r="H20">
        <v>134</v>
      </c>
      <c r="I20">
        <v>25.9</v>
      </c>
      <c r="J20" t="s">
        <v>115</v>
      </c>
      <c r="K20" t="s">
        <v>115</v>
      </c>
      <c r="L20" t="s">
        <v>115</v>
      </c>
      <c r="M20" t="s">
        <v>115</v>
      </c>
      <c r="N20" t="s">
        <v>115</v>
      </c>
      <c r="O20" t="s">
        <v>115</v>
      </c>
      <c r="P20" t="s">
        <v>115</v>
      </c>
      <c r="Q20" t="s">
        <v>115</v>
      </c>
      <c r="R20" t="s">
        <v>115</v>
      </c>
      <c r="S20" t="s">
        <v>115</v>
      </c>
      <c r="T20" t="s">
        <v>115</v>
      </c>
      <c r="U20" t="s">
        <v>115</v>
      </c>
      <c r="V20" t="s">
        <v>115</v>
      </c>
      <c r="W20" t="s">
        <v>115</v>
      </c>
      <c r="X20" t="s">
        <v>115</v>
      </c>
      <c r="Y20" t="s">
        <v>115</v>
      </c>
      <c r="Z20" t="s">
        <v>115</v>
      </c>
      <c r="AA20" t="s">
        <v>115</v>
      </c>
      <c r="AB20" t="s">
        <v>115</v>
      </c>
      <c r="AC20" t="s">
        <v>115</v>
      </c>
      <c r="AD20" t="s">
        <v>115</v>
      </c>
      <c r="AE20" t="s">
        <v>115</v>
      </c>
      <c r="AF20" t="s">
        <v>115</v>
      </c>
      <c r="AH20" t="s">
        <v>115</v>
      </c>
      <c r="AI20" t="s">
        <v>115</v>
      </c>
      <c r="AJ20" t="s">
        <v>115</v>
      </c>
      <c r="AK20" t="s">
        <v>115</v>
      </c>
      <c r="AL20" t="s">
        <v>115</v>
      </c>
      <c r="AM20" t="s">
        <v>115</v>
      </c>
      <c r="AN20" t="s">
        <v>115</v>
      </c>
      <c r="AO20" t="s">
        <v>115</v>
      </c>
      <c r="AP20" t="s">
        <v>115</v>
      </c>
      <c r="AQ20" t="s">
        <v>115</v>
      </c>
      <c r="AR20" t="s">
        <v>115</v>
      </c>
      <c r="AS20" t="s">
        <v>115</v>
      </c>
    </row>
    <row r="21" spans="1:45" x14ac:dyDescent="0.25">
      <c r="A21">
        <v>162</v>
      </c>
      <c r="B21" t="s">
        <v>20</v>
      </c>
      <c r="C21" t="s">
        <v>39</v>
      </c>
      <c r="D21" t="s">
        <v>228</v>
      </c>
      <c r="E21" t="s">
        <v>304</v>
      </c>
      <c r="F21">
        <v>123</v>
      </c>
      <c r="G21">
        <v>25.6</v>
      </c>
      <c r="H21">
        <v>128</v>
      </c>
      <c r="I21">
        <v>26.5</v>
      </c>
      <c r="J21">
        <v>128</v>
      </c>
      <c r="K21">
        <v>28.1</v>
      </c>
      <c r="L21">
        <v>138</v>
      </c>
      <c r="M21">
        <v>30</v>
      </c>
      <c r="N21">
        <v>140</v>
      </c>
      <c r="O21">
        <v>30</v>
      </c>
      <c r="P21">
        <v>187</v>
      </c>
      <c r="Q21">
        <v>31.2</v>
      </c>
      <c r="R21">
        <v>145</v>
      </c>
      <c r="S21">
        <v>31.6</v>
      </c>
      <c r="T21">
        <v>135</v>
      </c>
      <c r="U21">
        <v>32.700000000000003</v>
      </c>
      <c r="V21">
        <v>142</v>
      </c>
      <c r="W21">
        <v>32.700000000000003</v>
      </c>
      <c r="X21">
        <v>148</v>
      </c>
      <c r="Y21">
        <v>32.799999999999997</v>
      </c>
      <c r="Z21">
        <v>135</v>
      </c>
      <c r="AA21">
        <v>32.9</v>
      </c>
      <c r="AB21">
        <v>127</v>
      </c>
      <c r="AC21">
        <v>33.5</v>
      </c>
      <c r="AD21">
        <v>239</v>
      </c>
      <c r="AE21">
        <v>34.5</v>
      </c>
      <c r="AF21">
        <v>182</v>
      </c>
      <c r="AG21">
        <v>34.700000000000003</v>
      </c>
      <c r="AH21">
        <v>187</v>
      </c>
      <c r="AI21">
        <v>34.700000000000003</v>
      </c>
      <c r="AJ21">
        <v>220</v>
      </c>
      <c r="AK21">
        <v>36.299999999999997</v>
      </c>
      <c r="AL21">
        <v>143</v>
      </c>
      <c r="AM21">
        <v>35.4</v>
      </c>
      <c r="AN21" s="98">
        <v>335</v>
      </c>
      <c r="AO21">
        <v>37.4</v>
      </c>
      <c r="AP21">
        <v>166</v>
      </c>
      <c r="AQ21">
        <v>37.1</v>
      </c>
      <c r="AR21">
        <v>174</v>
      </c>
      <c r="AS21">
        <v>37.200000000000003</v>
      </c>
    </row>
    <row r="22" spans="1:45" x14ac:dyDescent="0.25">
      <c r="A22">
        <v>163</v>
      </c>
      <c r="B22" t="s">
        <v>20</v>
      </c>
      <c r="C22" t="s">
        <v>39</v>
      </c>
      <c r="D22" t="s">
        <v>228</v>
      </c>
      <c r="E22" t="s">
        <v>304</v>
      </c>
      <c r="F22">
        <v>121</v>
      </c>
      <c r="G22">
        <v>25.9</v>
      </c>
      <c r="H22">
        <v>141</v>
      </c>
      <c r="I22">
        <v>27.8</v>
      </c>
      <c r="J22" t="s">
        <v>115</v>
      </c>
      <c r="K22" t="s">
        <v>115</v>
      </c>
      <c r="L22" t="s">
        <v>115</v>
      </c>
      <c r="M22" t="s">
        <v>115</v>
      </c>
      <c r="N22" t="s">
        <v>115</v>
      </c>
      <c r="O22" t="s">
        <v>115</v>
      </c>
      <c r="P22" t="s">
        <v>115</v>
      </c>
      <c r="Q22" t="s">
        <v>115</v>
      </c>
      <c r="R22" t="s">
        <v>115</v>
      </c>
      <c r="S22" t="s">
        <v>115</v>
      </c>
      <c r="T22" t="s">
        <v>115</v>
      </c>
      <c r="U22" t="s">
        <v>115</v>
      </c>
      <c r="V22" t="s">
        <v>115</v>
      </c>
      <c r="W22" t="s">
        <v>115</v>
      </c>
      <c r="X22" t="s">
        <v>115</v>
      </c>
      <c r="Y22" t="s">
        <v>115</v>
      </c>
      <c r="Z22" t="s">
        <v>115</v>
      </c>
      <c r="AA22" t="s">
        <v>115</v>
      </c>
      <c r="AB22" t="s">
        <v>115</v>
      </c>
      <c r="AC22" t="s">
        <v>115</v>
      </c>
      <c r="AD22" t="s">
        <v>115</v>
      </c>
      <c r="AE22" t="s">
        <v>115</v>
      </c>
      <c r="AF22" t="s">
        <v>115</v>
      </c>
      <c r="AH22" t="s">
        <v>115</v>
      </c>
      <c r="AI22" t="s">
        <v>115</v>
      </c>
      <c r="AJ22" t="s">
        <v>115</v>
      </c>
      <c r="AK22" t="s">
        <v>115</v>
      </c>
      <c r="AL22" t="s">
        <v>115</v>
      </c>
      <c r="AM22" t="s">
        <v>115</v>
      </c>
      <c r="AN22" t="s">
        <v>115</v>
      </c>
      <c r="AO22" t="s">
        <v>115</v>
      </c>
      <c r="AP22" t="s">
        <v>115</v>
      </c>
      <c r="AQ22" t="s">
        <v>115</v>
      </c>
      <c r="AR22" t="s">
        <v>115</v>
      </c>
      <c r="AS22" t="s">
        <v>115</v>
      </c>
    </row>
    <row r="23" spans="1:45" x14ac:dyDescent="0.25">
      <c r="A23">
        <v>164</v>
      </c>
      <c r="B23" t="s">
        <v>20</v>
      </c>
      <c r="C23" t="s">
        <v>39</v>
      </c>
      <c r="D23" t="s">
        <v>228</v>
      </c>
      <c r="E23" t="s">
        <v>304</v>
      </c>
      <c r="F23">
        <v>112</v>
      </c>
      <c r="G23">
        <v>24.9</v>
      </c>
      <c r="H23">
        <v>124</v>
      </c>
      <c r="I23">
        <v>27.3</v>
      </c>
      <c r="J23" t="s">
        <v>115</v>
      </c>
      <c r="K23" t="s">
        <v>115</v>
      </c>
      <c r="L23" t="s">
        <v>115</v>
      </c>
      <c r="M23" t="s">
        <v>115</v>
      </c>
      <c r="N23" t="s">
        <v>115</v>
      </c>
      <c r="O23" t="s">
        <v>115</v>
      </c>
      <c r="P23" t="s">
        <v>115</v>
      </c>
      <c r="Q23" t="s">
        <v>115</v>
      </c>
      <c r="R23" t="s">
        <v>115</v>
      </c>
      <c r="S23" t="s">
        <v>115</v>
      </c>
      <c r="T23" t="s">
        <v>115</v>
      </c>
      <c r="U23" t="s">
        <v>115</v>
      </c>
      <c r="V23" t="s">
        <v>115</v>
      </c>
      <c r="W23" t="s">
        <v>115</v>
      </c>
      <c r="X23" t="s">
        <v>115</v>
      </c>
      <c r="Y23" t="s">
        <v>115</v>
      </c>
      <c r="Z23" t="s">
        <v>115</v>
      </c>
      <c r="AA23" t="s">
        <v>115</v>
      </c>
      <c r="AB23" t="s">
        <v>115</v>
      </c>
      <c r="AC23" t="s">
        <v>115</v>
      </c>
      <c r="AD23" t="s">
        <v>115</v>
      </c>
      <c r="AE23" t="s">
        <v>115</v>
      </c>
      <c r="AF23" t="s">
        <v>115</v>
      </c>
      <c r="AH23" t="s">
        <v>115</v>
      </c>
      <c r="AI23" t="s">
        <v>115</v>
      </c>
      <c r="AJ23" t="s">
        <v>115</v>
      </c>
      <c r="AK23" t="s">
        <v>115</v>
      </c>
      <c r="AL23" t="s">
        <v>115</v>
      </c>
      <c r="AM23" t="s">
        <v>115</v>
      </c>
      <c r="AN23" t="s">
        <v>115</v>
      </c>
      <c r="AO23" t="s">
        <v>115</v>
      </c>
      <c r="AP23" t="s">
        <v>115</v>
      </c>
      <c r="AQ23" t="s">
        <v>115</v>
      </c>
      <c r="AR23" t="s">
        <v>115</v>
      </c>
      <c r="AS23" t="s">
        <v>115</v>
      </c>
    </row>
    <row r="24" spans="1:45" x14ac:dyDescent="0.25">
      <c r="A24">
        <v>165</v>
      </c>
      <c r="B24" t="s">
        <v>21</v>
      </c>
      <c r="C24" t="s">
        <v>39</v>
      </c>
      <c r="D24" t="s">
        <v>228</v>
      </c>
      <c r="E24" t="s">
        <v>304</v>
      </c>
      <c r="F24">
        <v>116</v>
      </c>
      <c r="G24">
        <v>20</v>
      </c>
      <c r="H24">
        <v>130</v>
      </c>
      <c r="I24">
        <v>21.5</v>
      </c>
      <c r="J24">
        <v>117</v>
      </c>
      <c r="K24">
        <v>22</v>
      </c>
      <c r="L24">
        <v>109</v>
      </c>
      <c r="M24">
        <v>25.4</v>
      </c>
      <c r="N24">
        <v>151</v>
      </c>
      <c r="O24">
        <v>25.4</v>
      </c>
      <c r="P24">
        <v>132</v>
      </c>
      <c r="Q24">
        <v>39.5</v>
      </c>
      <c r="R24" t="s">
        <v>115</v>
      </c>
      <c r="S24" t="s">
        <v>115</v>
      </c>
      <c r="T24" t="s">
        <v>115</v>
      </c>
      <c r="U24" t="s">
        <v>115</v>
      </c>
      <c r="V24" t="s">
        <v>115</v>
      </c>
      <c r="W24" t="s">
        <v>115</v>
      </c>
      <c r="X24" t="s">
        <v>115</v>
      </c>
      <c r="Y24" t="s">
        <v>115</v>
      </c>
      <c r="Z24" t="s">
        <v>115</v>
      </c>
      <c r="AA24" t="s">
        <v>115</v>
      </c>
      <c r="AB24" t="s">
        <v>115</v>
      </c>
      <c r="AC24" t="s">
        <v>115</v>
      </c>
      <c r="AD24" t="s">
        <v>115</v>
      </c>
      <c r="AE24" t="s">
        <v>115</v>
      </c>
      <c r="AF24" t="s">
        <v>115</v>
      </c>
      <c r="AH24" t="s">
        <v>115</v>
      </c>
      <c r="AI24" t="s">
        <v>115</v>
      </c>
      <c r="AJ24" t="s">
        <v>115</v>
      </c>
      <c r="AK24" t="s">
        <v>115</v>
      </c>
      <c r="AL24" t="s">
        <v>115</v>
      </c>
      <c r="AM24" t="s">
        <v>115</v>
      </c>
      <c r="AN24" t="s">
        <v>115</v>
      </c>
      <c r="AO24" t="s">
        <v>115</v>
      </c>
      <c r="AP24" t="s">
        <v>115</v>
      </c>
      <c r="AQ24" t="s">
        <v>115</v>
      </c>
      <c r="AR24" t="s">
        <v>115</v>
      </c>
      <c r="AS24" t="s">
        <v>115</v>
      </c>
    </row>
    <row r="25" spans="1:45" x14ac:dyDescent="0.25">
      <c r="A25">
        <v>166</v>
      </c>
      <c r="B25" t="s">
        <v>20</v>
      </c>
      <c r="C25" t="s">
        <v>39</v>
      </c>
      <c r="D25" t="s">
        <v>228</v>
      </c>
      <c r="E25" t="s">
        <v>304</v>
      </c>
      <c r="F25">
        <v>123</v>
      </c>
      <c r="G25">
        <v>26.5</v>
      </c>
      <c r="H25">
        <v>129</v>
      </c>
      <c r="I25">
        <v>27.6</v>
      </c>
      <c r="J25">
        <v>122</v>
      </c>
      <c r="K25">
        <v>28.3</v>
      </c>
      <c r="L25">
        <v>121</v>
      </c>
      <c r="M25">
        <v>29</v>
      </c>
      <c r="N25">
        <v>133</v>
      </c>
      <c r="O25">
        <v>29</v>
      </c>
      <c r="P25">
        <v>166</v>
      </c>
      <c r="Q25">
        <v>29.32</v>
      </c>
      <c r="R25">
        <v>144</v>
      </c>
      <c r="S25">
        <v>30</v>
      </c>
      <c r="T25">
        <v>110</v>
      </c>
      <c r="U25">
        <v>30</v>
      </c>
      <c r="V25">
        <v>111</v>
      </c>
      <c r="W25">
        <v>30</v>
      </c>
      <c r="X25">
        <v>131</v>
      </c>
      <c r="Y25">
        <v>31</v>
      </c>
      <c r="Z25">
        <v>149</v>
      </c>
      <c r="AA25">
        <v>31</v>
      </c>
      <c r="AB25">
        <v>121</v>
      </c>
      <c r="AC25">
        <v>31.5</v>
      </c>
      <c r="AD25">
        <v>127</v>
      </c>
      <c r="AE25">
        <v>32.1</v>
      </c>
      <c r="AF25">
        <v>145</v>
      </c>
      <c r="AG25">
        <v>32.9</v>
      </c>
      <c r="AH25">
        <v>123</v>
      </c>
      <c r="AI25">
        <v>32.5</v>
      </c>
      <c r="AJ25">
        <v>121</v>
      </c>
      <c r="AK25">
        <v>32.200000000000003</v>
      </c>
      <c r="AL25">
        <v>121</v>
      </c>
      <c r="AM25">
        <v>31.4</v>
      </c>
      <c r="AN25">
        <v>134</v>
      </c>
      <c r="AO25">
        <v>32.4</v>
      </c>
      <c r="AP25">
        <v>166</v>
      </c>
      <c r="AQ25">
        <v>32.299999999999997</v>
      </c>
      <c r="AR25">
        <v>146</v>
      </c>
      <c r="AS25">
        <v>32.1</v>
      </c>
    </row>
    <row r="26" spans="1:45" x14ac:dyDescent="0.25">
      <c r="A26">
        <v>167</v>
      </c>
      <c r="B26" t="s">
        <v>20</v>
      </c>
      <c r="C26" t="s">
        <v>39</v>
      </c>
      <c r="D26" t="s">
        <v>228</v>
      </c>
      <c r="E26" t="s">
        <v>304</v>
      </c>
      <c r="F26">
        <v>115</v>
      </c>
      <c r="G26">
        <v>26.1</v>
      </c>
      <c r="H26">
        <v>141</v>
      </c>
      <c r="I26">
        <v>28.1</v>
      </c>
      <c r="J26">
        <v>121</v>
      </c>
      <c r="K26">
        <v>28.9</v>
      </c>
      <c r="L26">
        <v>132</v>
      </c>
      <c r="M26">
        <v>29.2</v>
      </c>
      <c r="N26">
        <v>127</v>
      </c>
      <c r="O26">
        <v>29.2</v>
      </c>
      <c r="P26">
        <v>143</v>
      </c>
      <c r="Q26">
        <v>30</v>
      </c>
      <c r="R26">
        <v>142</v>
      </c>
      <c r="S26">
        <v>30</v>
      </c>
      <c r="T26">
        <v>139</v>
      </c>
      <c r="U26">
        <v>30</v>
      </c>
      <c r="V26">
        <v>176</v>
      </c>
      <c r="W26">
        <v>30</v>
      </c>
      <c r="X26">
        <v>136</v>
      </c>
      <c r="Y26">
        <v>30</v>
      </c>
      <c r="Z26">
        <v>180</v>
      </c>
      <c r="AA26">
        <v>30</v>
      </c>
      <c r="AB26">
        <v>135</v>
      </c>
      <c r="AC26">
        <v>32</v>
      </c>
      <c r="AD26">
        <v>132</v>
      </c>
      <c r="AE26">
        <v>30.5</v>
      </c>
      <c r="AF26">
        <v>130</v>
      </c>
      <c r="AG26">
        <v>30.9</v>
      </c>
      <c r="AH26">
        <v>100</v>
      </c>
      <c r="AI26">
        <v>30</v>
      </c>
      <c r="AJ26">
        <v>130</v>
      </c>
      <c r="AK26">
        <v>30</v>
      </c>
      <c r="AL26">
        <v>140</v>
      </c>
      <c r="AM26">
        <v>30.2</v>
      </c>
      <c r="AN26">
        <v>155</v>
      </c>
      <c r="AO26">
        <v>30.9</v>
      </c>
      <c r="AP26">
        <v>156</v>
      </c>
      <c r="AQ26">
        <v>30.7</v>
      </c>
      <c r="AR26">
        <v>165</v>
      </c>
      <c r="AS26">
        <v>31.3</v>
      </c>
    </row>
    <row r="27" spans="1:45" x14ac:dyDescent="0.25">
      <c r="A27">
        <v>168</v>
      </c>
      <c r="B27" t="s">
        <v>20</v>
      </c>
      <c r="C27" t="s">
        <v>39</v>
      </c>
      <c r="D27" t="s">
        <v>228</v>
      </c>
      <c r="E27" t="s">
        <v>304</v>
      </c>
      <c r="F27">
        <v>130</v>
      </c>
      <c r="G27">
        <v>23.6</v>
      </c>
      <c r="H27">
        <v>130</v>
      </c>
      <c r="I27">
        <v>25.3</v>
      </c>
      <c r="J27">
        <v>123</v>
      </c>
      <c r="K27">
        <v>25.7</v>
      </c>
      <c r="L27">
        <v>81</v>
      </c>
      <c r="M27">
        <v>26.6</v>
      </c>
      <c r="N27">
        <v>124</v>
      </c>
      <c r="O27">
        <v>26.6</v>
      </c>
      <c r="P27">
        <v>142</v>
      </c>
      <c r="Q27">
        <v>27.6</v>
      </c>
      <c r="R27">
        <v>130</v>
      </c>
      <c r="S27">
        <v>28</v>
      </c>
      <c r="T27" s="87">
        <v>287</v>
      </c>
      <c r="U27">
        <v>28</v>
      </c>
      <c r="V27">
        <v>208</v>
      </c>
      <c r="W27">
        <v>28</v>
      </c>
      <c r="X27">
        <v>117</v>
      </c>
      <c r="Y27">
        <v>28.7</v>
      </c>
      <c r="Z27">
        <v>152</v>
      </c>
      <c r="AA27">
        <v>29.1</v>
      </c>
      <c r="AB27">
        <v>129</v>
      </c>
      <c r="AC27">
        <v>28.8</v>
      </c>
      <c r="AD27">
        <v>191</v>
      </c>
      <c r="AE27">
        <v>29.1</v>
      </c>
      <c r="AF27">
        <v>154</v>
      </c>
      <c r="AG27">
        <v>30</v>
      </c>
      <c r="AH27">
        <v>120</v>
      </c>
      <c r="AI27">
        <v>29.5</v>
      </c>
      <c r="AJ27">
        <v>178</v>
      </c>
      <c r="AK27">
        <v>29.3</v>
      </c>
      <c r="AL27">
        <v>165</v>
      </c>
      <c r="AM27">
        <v>30</v>
      </c>
      <c r="AN27">
        <v>248</v>
      </c>
      <c r="AO27">
        <v>30.1</v>
      </c>
      <c r="AP27">
        <v>182</v>
      </c>
      <c r="AQ27">
        <v>28.6</v>
      </c>
      <c r="AR27">
        <v>155</v>
      </c>
      <c r="AS27">
        <v>29.3</v>
      </c>
    </row>
    <row r="28" spans="1:45" x14ac:dyDescent="0.25">
      <c r="A28">
        <v>169</v>
      </c>
      <c r="B28" t="s">
        <v>20</v>
      </c>
      <c r="C28" t="s">
        <v>39</v>
      </c>
      <c r="D28" t="s">
        <v>228</v>
      </c>
      <c r="E28" t="s">
        <v>304</v>
      </c>
      <c r="F28">
        <v>120</v>
      </c>
      <c r="G28">
        <v>24.3</v>
      </c>
      <c r="H28">
        <v>152</v>
      </c>
      <c r="I28">
        <v>26.3</v>
      </c>
      <c r="J28">
        <v>142</v>
      </c>
      <c r="K28">
        <v>21.2</v>
      </c>
      <c r="L28">
        <v>110</v>
      </c>
      <c r="M28">
        <v>27.5</v>
      </c>
      <c r="N28">
        <v>215</v>
      </c>
      <c r="O28">
        <v>27.5</v>
      </c>
      <c r="P28" s="87">
        <v>599</v>
      </c>
      <c r="Q28">
        <v>27.6</v>
      </c>
      <c r="R28" s="98" t="s">
        <v>99</v>
      </c>
      <c r="S28">
        <v>28.1</v>
      </c>
      <c r="T28" s="87" t="s">
        <v>99</v>
      </c>
      <c r="U28">
        <v>29.2</v>
      </c>
      <c r="V28" s="98" t="s">
        <v>99</v>
      </c>
      <c r="W28">
        <v>29.2</v>
      </c>
      <c r="X28" s="98" t="s">
        <v>99</v>
      </c>
      <c r="Y28">
        <v>25.5</v>
      </c>
      <c r="Z28" s="98" t="s">
        <v>99</v>
      </c>
      <c r="AA28">
        <v>24.7</v>
      </c>
      <c r="AB28" s="98" t="s">
        <v>99</v>
      </c>
      <c r="AC28">
        <v>21.9</v>
      </c>
      <c r="AD28" s="87" t="s">
        <v>99</v>
      </c>
      <c r="AE28">
        <v>17.5</v>
      </c>
      <c r="AF28" t="s">
        <v>115</v>
      </c>
      <c r="AG28" t="s">
        <v>115</v>
      </c>
      <c r="AH28" t="s">
        <v>115</v>
      </c>
      <c r="AI28" t="s">
        <v>115</v>
      </c>
      <c r="AJ28" t="s">
        <v>115</v>
      </c>
      <c r="AK28" t="s">
        <v>115</v>
      </c>
      <c r="AL28" t="s">
        <v>115</v>
      </c>
      <c r="AM28" t="s">
        <v>115</v>
      </c>
      <c r="AN28" t="s">
        <v>115</v>
      </c>
      <c r="AO28" t="s">
        <v>115</v>
      </c>
      <c r="AP28" t="s">
        <v>115</v>
      </c>
      <c r="AQ28" t="s">
        <v>115</v>
      </c>
      <c r="AR28" t="s">
        <v>115</v>
      </c>
      <c r="AS28" t="s">
        <v>115</v>
      </c>
    </row>
    <row r="29" spans="1:45" x14ac:dyDescent="0.25">
      <c r="A29">
        <v>170</v>
      </c>
      <c r="B29" t="s">
        <v>21</v>
      </c>
      <c r="C29" t="s">
        <v>39</v>
      </c>
      <c r="D29" t="s">
        <v>228</v>
      </c>
      <c r="E29" t="s">
        <v>304</v>
      </c>
      <c r="F29">
        <v>121</v>
      </c>
      <c r="G29">
        <v>20.7</v>
      </c>
      <c r="H29">
        <v>126</v>
      </c>
      <c r="I29">
        <v>22.3</v>
      </c>
      <c r="J29">
        <v>99</v>
      </c>
      <c r="K29">
        <v>22.9</v>
      </c>
      <c r="L29">
        <v>118</v>
      </c>
      <c r="M29">
        <v>22.7</v>
      </c>
      <c r="N29">
        <v>144</v>
      </c>
      <c r="O29">
        <v>22.7</v>
      </c>
      <c r="P29">
        <v>119</v>
      </c>
      <c r="Q29">
        <v>24.2</v>
      </c>
      <c r="R29">
        <v>115</v>
      </c>
      <c r="S29">
        <v>24.2</v>
      </c>
      <c r="T29">
        <v>111</v>
      </c>
      <c r="U29">
        <v>24.7</v>
      </c>
      <c r="V29">
        <v>389</v>
      </c>
      <c r="W29">
        <v>24.7</v>
      </c>
      <c r="X29" s="98" t="s">
        <v>99</v>
      </c>
      <c r="Y29">
        <v>28.3</v>
      </c>
      <c r="Z29" s="98" t="s">
        <v>99</v>
      </c>
      <c r="AA29">
        <v>29.4</v>
      </c>
      <c r="AB29" s="98">
        <v>332</v>
      </c>
      <c r="AC29">
        <v>25.6</v>
      </c>
      <c r="AD29" s="87" t="s">
        <v>99</v>
      </c>
      <c r="AE29">
        <v>28.1</v>
      </c>
      <c r="AF29" s="87" t="s">
        <v>99</v>
      </c>
      <c r="AG29">
        <v>18.3</v>
      </c>
      <c r="AH29" t="s">
        <v>115</v>
      </c>
      <c r="AI29" t="s">
        <v>115</v>
      </c>
      <c r="AJ29" t="s">
        <v>115</v>
      </c>
      <c r="AK29" t="s">
        <v>115</v>
      </c>
      <c r="AL29" t="s">
        <v>115</v>
      </c>
      <c r="AM29" t="s">
        <v>115</v>
      </c>
      <c r="AN29" t="s">
        <v>115</v>
      </c>
      <c r="AO29" t="s">
        <v>115</v>
      </c>
      <c r="AP29" t="s">
        <v>115</v>
      </c>
      <c r="AQ29" t="s">
        <v>115</v>
      </c>
      <c r="AR29" t="s">
        <v>115</v>
      </c>
      <c r="AS29" t="s">
        <v>115</v>
      </c>
    </row>
    <row r="30" spans="1:45" x14ac:dyDescent="0.25">
      <c r="A30">
        <v>171</v>
      </c>
      <c r="B30" t="s">
        <v>21</v>
      </c>
      <c r="C30" t="s">
        <v>39</v>
      </c>
      <c r="D30" t="s">
        <v>228</v>
      </c>
      <c r="E30" t="s">
        <v>304</v>
      </c>
      <c r="F30">
        <v>125</v>
      </c>
      <c r="G30">
        <v>21.7</v>
      </c>
      <c r="H30">
        <v>140</v>
      </c>
      <c r="I30">
        <v>23</v>
      </c>
      <c r="J30">
        <v>109</v>
      </c>
      <c r="K30">
        <v>22.7</v>
      </c>
      <c r="L30">
        <v>114</v>
      </c>
      <c r="M30">
        <v>23.6</v>
      </c>
      <c r="N30">
        <v>129</v>
      </c>
      <c r="O30">
        <v>23.6</v>
      </c>
      <c r="P30">
        <v>105</v>
      </c>
      <c r="Q30">
        <v>23.7</v>
      </c>
      <c r="R30">
        <v>119</v>
      </c>
      <c r="S30">
        <v>23.2</v>
      </c>
      <c r="T30">
        <v>114</v>
      </c>
      <c r="U30">
        <v>23.6</v>
      </c>
      <c r="V30">
        <v>171</v>
      </c>
      <c r="W30">
        <v>23.6</v>
      </c>
      <c r="X30">
        <v>149</v>
      </c>
      <c r="Y30">
        <v>23.2</v>
      </c>
      <c r="Z30" s="98">
        <v>474</v>
      </c>
      <c r="AA30">
        <v>23.6</v>
      </c>
      <c r="AB30">
        <v>185</v>
      </c>
      <c r="AC30">
        <v>23.2</v>
      </c>
      <c r="AD30" s="87">
        <v>529</v>
      </c>
      <c r="AE30">
        <v>24.3</v>
      </c>
      <c r="AF30" s="87" t="s">
        <v>99</v>
      </c>
      <c r="AG30">
        <v>26.9</v>
      </c>
      <c r="AH30" s="87">
        <v>382</v>
      </c>
      <c r="AI30">
        <v>23.9</v>
      </c>
      <c r="AJ30" s="98" t="s">
        <v>99</v>
      </c>
      <c r="AK30">
        <v>25.4</v>
      </c>
      <c r="AL30" t="s">
        <v>99</v>
      </c>
      <c r="AM30">
        <v>22.8</v>
      </c>
      <c r="AN30" t="s">
        <v>115</v>
      </c>
      <c r="AO30" t="s">
        <v>115</v>
      </c>
      <c r="AP30" t="s">
        <v>115</v>
      </c>
      <c r="AQ30" t="s">
        <v>115</v>
      </c>
      <c r="AR30" t="s">
        <v>115</v>
      </c>
      <c r="AS30" t="s">
        <v>115</v>
      </c>
    </row>
    <row r="31" spans="1:45" x14ac:dyDescent="0.25">
      <c r="A31">
        <v>172</v>
      </c>
      <c r="B31" t="s">
        <v>21</v>
      </c>
      <c r="C31" t="s">
        <v>39</v>
      </c>
      <c r="D31" t="s">
        <v>228</v>
      </c>
      <c r="E31" t="s">
        <v>304</v>
      </c>
      <c r="F31">
        <v>101</v>
      </c>
      <c r="G31">
        <v>21</v>
      </c>
      <c r="H31">
        <v>124</v>
      </c>
      <c r="I31">
        <v>22.7</v>
      </c>
      <c r="J31">
        <v>114</v>
      </c>
      <c r="K31">
        <v>23.4</v>
      </c>
      <c r="L31">
        <v>123</v>
      </c>
      <c r="M31">
        <v>25.2</v>
      </c>
      <c r="N31">
        <v>131</v>
      </c>
      <c r="O31">
        <v>25.2</v>
      </c>
      <c r="P31">
        <v>126</v>
      </c>
      <c r="Q31">
        <v>25.1</v>
      </c>
      <c r="R31">
        <v>162</v>
      </c>
      <c r="S31">
        <v>25.2</v>
      </c>
      <c r="T31" s="87">
        <v>503</v>
      </c>
      <c r="U31">
        <v>26.3</v>
      </c>
      <c r="V31" s="98">
        <v>594</v>
      </c>
      <c r="W31">
        <v>26.3</v>
      </c>
      <c r="X31" s="98" t="s">
        <v>99</v>
      </c>
      <c r="Y31">
        <v>26.9</v>
      </c>
      <c r="Z31" s="98" t="s">
        <v>99</v>
      </c>
      <c r="AA31">
        <v>25.8</v>
      </c>
      <c r="AB31" s="98">
        <v>572</v>
      </c>
      <c r="AC31">
        <v>24.5</v>
      </c>
      <c r="AD31" s="87" t="s">
        <v>99</v>
      </c>
      <c r="AE31">
        <v>21.7</v>
      </c>
      <c r="AF31" s="87" t="s">
        <v>99</v>
      </c>
      <c r="AG31">
        <v>17.100000000000001</v>
      </c>
      <c r="AH31" t="s">
        <v>115</v>
      </c>
      <c r="AI31" t="s">
        <v>115</v>
      </c>
      <c r="AJ31" t="s">
        <v>115</v>
      </c>
      <c r="AK31" t="s">
        <v>115</v>
      </c>
      <c r="AL31" t="s">
        <v>115</v>
      </c>
      <c r="AM31" t="s">
        <v>115</v>
      </c>
      <c r="AN31" t="s">
        <v>115</v>
      </c>
      <c r="AO31" t="s">
        <v>115</v>
      </c>
      <c r="AP31" t="s">
        <v>115</v>
      </c>
      <c r="AQ31" t="s">
        <v>115</v>
      </c>
      <c r="AR31" t="s">
        <v>115</v>
      </c>
      <c r="AS31" t="s">
        <v>115</v>
      </c>
    </row>
    <row r="32" spans="1:45" x14ac:dyDescent="0.25">
      <c r="A32">
        <v>173</v>
      </c>
      <c r="B32" t="s">
        <v>21</v>
      </c>
      <c r="C32" t="s">
        <v>39</v>
      </c>
      <c r="D32" t="s">
        <v>228</v>
      </c>
      <c r="E32" t="s">
        <v>304</v>
      </c>
      <c r="F32">
        <v>101</v>
      </c>
      <c r="G32">
        <v>18.2</v>
      </c>
      <c r="H32">
        <v>109</v>
      </c>
      <c r="I32">
        <v>20</v>
      </c>
      <c r="J32">
        <v>112</v>
      </c>
      <c r="K32">
        <v>20</v>
      </c>
      <c r="L32">
        <v>124</v>
      </c>
      <c r="M32">
        <v>21.6</v>
      </c>
      <c r="N32">
        <v>111</v>
      </c>
      <c r="O32">
        <v>21.6</v>
      </c>
      <c r="P32">
        <v>118</v>
      </c>
      <c r="Q32">
        <v>23.5</v>
      </c>
      <c r="R32">
        <v>135</v>
      </c>
      <c r="S32">
        <v>23.6</v>
      </c>
      <c r="T32">
        <v>129</v>
      </c>
      <c r="U32">
        <v>23.2</v>
      </c>
      <c r="V32">
        <v>217</v>
      </c>
      <c r="W32">
        <v>23.2</v>
      </c>
      <c r="X32">
        <v>129</v>
      </c>
      <c r="Y32">
        <v>22.5</v>
      </c>
      <c r="Z32" s="98">
        <v>313</v>
      </c>
      <c r="AA32">
        <v>22.8</v>
      </c>
      <c r="AB32">
        <v>135</v>
      </c>
      <c r="AC32">
        <v>22.4</v>
      </c>
      <c r="AD32">
        <v>224</v>
      </c>
      <c r="AE32">
        <v>22.9</v>
      </c>
      <c r="AF32">
        <v>217</v>
      </c>
      <c r="AG32">
        <v>24.2</v>
      </c>
      <c r="AH32">
        <v>105</v>
      </c>
      <c r="AI32">
        <v>23</v>
      </c>
      <c r="AJ32">
        <v>140</v>
      </c>
      <c r="AK32">
        <v>23.4</v>
      </c>
      <c r="AL32">
        <v>152</v>
      </c>
      <c r="AM32">
        <v>23.8</v>
      </c>
      <c r="AN32" t="s">
        <v>115</v>
      </c>
      <c r="AO32" t="s">
        <v>115</v>
      </c>
      <c r="AP32" t="s">
        <v>115</v>
      </c>
      <c r="AQ32" t="s">
        <v>115</v>
      </c>
      <c r="AR32" t="s">
        <v>115</v>
      </c>
      <c r="AS32" t="s">
        <v>115</v>
      </c>
    </row>
    <row r="33" spans="1:45" x14ac:dyDescent="0.25">
      <c r="A33">
        <v>174</v>
      </c>
      <c r="B33" t="s">
        <v>21</v>
      </c>
      <c r="C33" t="s">
        <v>39</v>
      </c>
      <c r="D33" t="s">
        <v>228</v>
      </c>
      <c r="E33" t="s">
        <v>304</v>
      </c>
      <c r="F33">
        <v>116</v>
      </c>
      <c r="G33">
        <v>19.3</v>
      </c>
      <c r="H33">
        <v>130</v>
      </c>
      <c r="I33">
        <v>20.6</v>
      </c>
      <c r="J33">
        <v>92</v>
      </c>
      <c r="K33">
        <v>21.2</v>
      </c>
      <c r="L33">
        <v>108</v>
      </c>
      <c r="M33">
        <v>27.6</v>
      </c>
      <c r="N33">
        <v>117</v>
      </c>
      <c r="O33">
        <v>27.6</v>
      </c>
      <c r="P33">
        <v>144</v>
      </c>
      <c r="Q33">
        <v>21.9</v>
      </c>
      <c r="R33">
        <v>172</v>
      </c>
      <c r="S33">
        <v>22.6</v>
      </c>
      <c r="T33" s="87">
        <v>270</v>
      </c>
      <c r="U33">
        <v>22.4</v>
      </c>
      <c r="V33">
        <v>269</v>
      </c>
      <c r="W33">
        <v>22.4</v>
      </c>
      <c r="X33" s="98">
        <v>365</v>
      </c>
      <c r="Y33">
        <v>23.4</v>
      </c>
      <c r="Z33">
        <v>133</v>
      </c>
      <c r="AA33">
        <v>22.3</v>
      </c>
      <c r="AB33" s="96">
        <v>171</v>
      </c>
      <c r="AC33">
        <v>22.8</v>
      </c>
      <c r="AD33" s="87" t="s">
        <v>99</v>
      </c>
      <c r="AE33">
        <v>25.4</v>
      </c>
      <c r="AF33" s="87" t="s">
        <v>99</v>
      </c>
      <c r="AG33">
        <v>24.6</v>
      </c>
      <c r="AH33" s="98" t="s">
        <v>99</v>
      </c>
      <c r="AI33">
        <v>21.8</v>
      </c>
      <c r="AJ33" s="98" t="s">
        <v>99</v>
      </c>
      <c r="AK33">
        <v>23</v>
      </c>
      <c r="AL33" s="98" t="s">
        <v>99</v>
      </c>
      <c r="AM33">
        <v>17.2</v>
      </c>
      <c r="AN33" t="s">
        <v>115</v>
      </c>
      <c r="AO33" t="s">
        <v>115</v>
      </c>
      <c r="AP33" t="s">
        <v>115</v>
      </c>
      <c r="AQ33" t="s">
        <v>115</v>
      </c>
      <c r="AR33" t="s">
        <v>115</v>
      </c>
      <c r="AS33" t="s">
        <v>115</v>
      </c>
    </row>
  </sheetData>
  <pageMargins left="0.7" right="0.7" top="0.75" bottom="0.75" header="0.3" footer="0.3"/>
  <pageSetup orientation="portrait" verticalDpi="599"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9"/>
  <sheetViews>
    <sheetView topLeftCell="K1" workbookViewId="0">
      <selection activeCell="AI8" sqref="AI8"/>
    </sheetView>
  </sheetViews>
  <sheetFormatPr defaultRowHeight="15" x14ac:dyDescent="0.25"/>
  <sheetData>
    <row r="1" spans="1:39" x14ac:dyDescent="0.25">
      <c r="A1" t="s">
        <v>185</v>
      </c>
      <c r="B1" t="s">
        <v>108</v>
      </c>
      <c r="C1" t="s">
        <v>31</v>
      </c>
      <c r="D1" t="s">
        <v>6</v>
      </c>
      <c r="E1" t="s">
        <v>207</v>
      </c>
      <c r="F1" t="s">
        <v>357</v>
      </c>
      <c r="G1">
        <v>1</v>
      </c>
      <c r="H1" t="s">
        <v>364</v>
      </c>
      <c r="I1">
        <v>2</v>
      </c>
      <c r="J1" t="s">
        <v>366</v>
      </c>
      <c r="K1">
        <v>3</v>
      </c>
      <c r="L1" t="s">
        <v>371</v>
      </c>
      <c r="M1">
        <v>4</v>
      </c>
      <c r="N1" t="s">
        <v>372</v>
      </c>
      <c r="O1">
        <v>5</v>
      </c>
      <c r="P1" t="s">
        <v>373</v>
      </c>
      <c r="Q1">
        <v>6</v>
      </c>
      <c r="R1" t="s">
        <v>388</v>
      </c>
      <c r="S1">
        <v>7</v>
      </c>
      <c r="T1" t="s">
        <v>390</v>
      </c>
      <c r="U1">
        <v>8</v>
      </c>
      <c r="V1" t="s">
        <v>392</v>
      </c>
      <c r="W1">
        <v>9</v>
      </c>
      <c r="X1" t="s">
        <v>394</v>
      </c>
      <c r="Y1">
        <v>10</v>
      </c>
      <c r="Z1" t="s">
        <v>395</v>
      </c>
      <c r="AA1">
        <v>11</v>
      </c>
      <c r="AB1" t="s">
        <v>396</v>
      </c>
      <c r="AC1">
        <v>12</v>
      </c>
      <c r="AD1" t="s">
        <v>398</v>
      </c>
      <c r="AE1">
        <v>13</v>
      </c>
      <c r="AF1" t="s">
        <v>399</v>
      </c>
      <c r="AG1">
        <v>14</v>
      </c>
      <c r="AH1" t="s">
        <v>186</v>
      </c>
      <c r="AI1">
        <v>15</v>
      </c>
      <c r="AJ1" t="s">
        <v>186</v>
      </c>
      <c r="AK1">
        <v>16</v>
      </c>
      <c r="AL1" t="s">
        <v>186</v>
      </c>
      <c r="AM1">
        <v>17</v>
      </c>
    </row>
    <row r="2" spans="1:39" x14ac:dyDescent="0.25">
      <c r="A2">
        <v>175</v>
      </c>
      <c r="B2" t="s">
        <v>355</v>
      </c>
      <c r="C2" s="86" t="s">
        <v>39</v>
      </c>
      <c r="D2" t="s">
        <v>358</v>
      </c>
      <c r="E2" t="s">
        <v>357</v>
      </c>
      <c r="F2">
        <v>168</v>
      </c>
      <c r="G2">
        <v>23.5</v>
      </c>
      <c r="H2">
        <v>125</v>
      </c>
      <c r="I2">
        <v>23.9</v>
      </c>
      <c r="J2">
        <v>117</v>
      </c>
      <c r="K2">
        <v>25</v>
      </c>
      <c r="L2">
        <v>125</v>
      </c>
      <c r="M2">
        <v>26</v>
      </c>
      <c r="N2">
        <v>109</v>
      </c>
      <c r="O2">
        <v>29.3</v>
      </c>
      <c r="P2">
        <v>144</v>
      </c>
      <c r="Q2">
        <v>30</v>
      </c>
      <c r="R2">
        <v>146</v>
      </c>
      <c r="S2">
        <v>30</v>
      </c>
      <c r="T2">
        <v>126</v>
      </c>
      <c r="U2">
        <v>30</v>
      </c>
      <c r="V2">
        <v>150</v>
      </c>
      <c r="W2">
        <v>31</v>
      </c>
      <c r="X2">
        <v>133</v>
      </c>
      <c r="Y2">
        <v>31.7</v>
      </c>
      <c r="Z2">
        <v>137</v>
      </c>
      <c r="AA2">
        <v>32.1</v>
      </c>
      <c r="AB2">
        <v>118</v>
      </c>
      <c r="AC2">
        <v>31.6</v>
      </c>
      <c r="AD2">
        <v>136</v>
      </c>
      <c r="AE2">
        <v>32.4</v>
      </c>
      <c r="AF2">
        <v>128</v>
      </c>
    </row>
    <row r="3" spans="1:39" x14ac:dyDescent="0.25">
      <c r="A3">
        <v>176</v>
      </c>
      <c r="B3" t="s">
        <v>355</v>
      </c>
      <c r="C3" s="86" t="s">
        <v>39</v>
      </c>
      <c r="D3" t="s">
        <v>358</v>
      </c>
      <c r="E3" t="s">
        <v>357</v>
      </c>
      <c r="F3">
        <v>149</v>
      </c>
      <c r="G3">
        <v>23.5</v>
      </c>
      <c r="H3">
        <v>126</v>
      </c>
      <c r="I3">
        <v>24.1</v>
      </c>
      <c r="J3">
        <v>105</v>
      </c>
      <c r="K3">
        <v>25.1</v>
      </c>
      <c r="L3">
        <v>120</v>
      </c>
      <c r="M3">
        <v>25.6</v>
      </c>
      <c r="N3">
        <v>141</v>
      </c>
      <c r="O3">
        <v>26.1</v>
      </c>
      <c r="P3">
        <v>118</v>
      </c>
      <c r="Q3">
        <v>26.3</v>
      </c>
      <c r="R3">
        <v>118</v>
      </c>
      <c r="S3">
        <v>26.8</v>
      </c>
      <c r="T3">
        <v>128</v>
      </c>
      <c r="U3">
        <v>26.7</v>
      </c>
      <c r="V3">
        <v>134</v>
      </c>
      <c r="W3">
        <v>26.6</v>
      </c>
      <c r="X3">
        <v>114</v>
      </c>
      <c r="Y3">
        <v>26.4</v>
      </c>
      <c r="Z3">
        <v>118</v>
      </c>
      <c r="AA3">
        <v>26.4</v>
      </c>
      <c r="AB3">
        <v>102</v>
      </c>
      <c r="AC3">
        <v>326.5</v>
      </c>
      <c r="AD3">
        <v>133</v>
      </c>
      <c r="AE3">
        <v>27.6</v>
      </c>
      <c r="AF3">
        <v>125</v>
      </c>
    </row>
    <row r="4" spans="1:39" x14ac:dyDescent="0.25">
      <c r="A4">
        <v>177</v>
      </c>
      <c r="B4" t="s">
        <v>355</v>
      </c>
      <c r="C4" s="86" t="s">
        <v>39</v>
      </c>
      <c r="D4" t="s">
        <v>358</v>
      </c>
      <c r="E4" t="s">
        <v>357</v>
      </c>
      <c r="F4">
        <v>141</v>
      </c>
      <c r="G4">
        <v>25.9</v>
      </c>
      <c r="H4">
        <v>136</v>
      </c>
      <c r="I4">
        <v>26.5</v>
      </c>
      <c r="J4">
        <v>112</v>
      </c>
      <c r="K4">
        <v>27.3</v>
      </c>
      <c r="L4">
        <v>127</v>
      </c>
      <c r="M4">
        <v>29.2</v>
      </c>
      <c r="N4">
        <v>125</v>
      </c>
      <c r="O4">
        <v>26.6</v>
      </c>
      <c r="P4">
        <v>134</v>
      </c>
      <c r="Q4">
        <v>21.7</v>
      </c>
      <c r="R4">
        <v>150</v>
      </c>
      <c r="S4">
        <v>27.8</v>
      </c>
      <c r="T4">
        <v>119</v>
      </c>
      <c r="U4">
        <v>27.8</v>
      </c>
      <c r="V4">
        <v>134</v>
      </c>
      <c r="W4">
        <v>28.7</v>
      </c>
      <c r="X4">
        <v>110</v>
      </c>
      <c r="Y4">
        <v>29.4</v>
      </c>
      <c r="Z4">
        <v>156</v>
      </c>
      <c r="AA4">
        <v>30.5</v>
      </c>
      <c r="AB4">
        <v>123</v>
      </c>
      <c r="AC4">
        <v>30</v>
      </c>
      <c r="AD4">
        <v>130</v>
      </c>
      <c r="AE4">
        <v>30.1</v>
      </c>
      <c r="AF4">
        <v>161</v>
      </c>
    </row>
    <row r="5" spans="1:39" x14ac:dyDescent="0.25">
      <c r="A5">
        <v>178</v>
      </c>
      <c r="B5" t="s">
        <v>355</v>
      </c>
      <c r="C5" s="86" t="s">
        <v>39</v>
      </c>
      <c r="D5" t="s">
        <v>358</v>
      </c>
      <c r="E5" t="s">
        <v>357</v>
      </c>
      <c r="F5">
        <v>141</v>
      </c>
      <c r="G5">
        <v>24.8</v>
      </c>
      <c r="H5">
        <v>166</v>
      </c>
      <c r="I5">
        <v>26</v>
      </c>
      <c r="J5">
        <v>120</v>
      </c>
      <c r="K5">
        <v>27.2</v>
      </c>
      <c r="L5">
        <v>135</v>
      </c>
      <c r="M5">
        <v>27.7</v>
      </c>
      <c r="N5">
        <v>129</v>
      </c>
      <c r="O5">
        <v>28.6</v>
      </c>
      <c r="P5">
        <v>131</v>
      </c>
      <c r="Q5">
        <v>29.4</v>
      </c>
      <c r="R5">
        <v>130</v>
      </c>
      <c r="S5">
        <v>29.2</v>
      </c>
      <c r="T5">
        <v>127</v>
      </c>
      <c r="U5">
        <v>30</v>
      </c>
      <c r="V5">
        <v>129</v>
      </c>
      <c r="W5">
        <v>30</v>
      </c>
      <c r="X5">
        <v>129</v>
      </c>
      <c r="Y5">
        <v>31.1</v>
      </c>
      <c r="Z5">
        <v>139</v>
      </c>
      <c r="AA5">
        <v>31.1</v>
      </c>
      <c r="AB5">
        <v>132</v>
      </c>
      <c r="AC5">
        <v>30.5</v>
      </c>
      <c r="AD5">
        <v>135</v>
      </c>
      <c r="AE5">
        <v>31.2</v>
      </c>
      <c r="AF5">
        <v>155</v>
      </c>
    </row>
    <row r="6" spans="1:39" x14ac:dyDescent="0.25">
      <c r="A6">
        <v>179</v>
      </c>
      <c r="B6" t="s">
        <v>355</v>
      </c>
      <c r="C6" s="86" t="s">
        <v>39</v>
      </c>
      <c r="D6" t="s">
        <v>358</v>
      </c>
      <c r="E6" t="s">
        <v>357</v>
      </c>
      <c r="F6">
        <v>122</v>
      </c>
      <c r="G6">
        <v>22.7</v>
      </c>
      <c r="H6">
        <v>132</v>
      </c>
      <c r="I6">
        <v>23.7</v>
      </c>
      <c r="J6">
        <v>169</v>
      </c>
      <c r="K6">
        <v>24.1</v>
      </c>
      <c r="L6">
        <v>123</v>
      </c>
      <c r="M6">
        <v>25</v>
      </c>
      <c r="N6">
        <v>129</v>
      </c>
      <c r="O6">
        <v>25.2</v>
      </c>
      <c r="P6">
        <v>142</v>
      </c>
      <c r="Q6">
        <v>26</v>
      </c>
      <c r="R6">
        <v>145</v>
      </c>
      <c r="S6">
        <v>25.9</v>
      </c>
      <c r="T6">
        <v>118</v>
      </c>
      <c r="U6">
        <v>26</v>
      </c>
      <c r="V6">
        <v>134</v>
      </c>
      <c r="W6">
        <v>26.1</v>
      </c>
      <c r="X6">
        <v>140</v>
      </c>
      <c r="Y6">
        <v>26.5</v>
      </c>
      <c r="Z6">
        <v>159</v>
      </c>
      <c r="AA6">
        <v>26.9</v>
      </c>
      <c r="AB6">
        <v>144</v>
      </c>
      <c r="AC6">
        <v>26.6</v>
      </c>
      <c r="AD6">
        <v>153</v>
      </c>
      <c r="AE6">
        <v>27.4</v>
      </c>
      <c r="AF6">
        <v>153</v>
      </c>
    </row>
    <row r="7" spans="1:39" x14ac:dyDescent="0.25">
      <c r="A7">
        <v>180</v>
      </c>
      <c r="B7" t="s">
        <v>355</v>
      </c>
      <c r="C7" s="86" t="s">
        <v>39</v>
      </c>
      <c r="D7" t="s">
        <v>358</v>
      </c>
      <c r="E7" t="s">
        <v>357</v>
      </c>
      <c r="F7">
        <v>155</v>
      </c>
      <c r="G7">
        <v>28.1</v>
      </c>
      <c r="H7">
        <v>145</v>
      </c>
      <c r="I7">
        <v>29.2</v>
      </c>
      <c r="J7">
        <v>133</v>
      </c>
      <c r="K7">
        <v>29.3</v>
      </c>
      <c r="L7">
        <v>109</v>
      </c>
      <c r="M7">
        <v>31</v>
      </c>
      <c r="N7">
        <v>134</v>
      </c>
      <c r="O7">
        <v>31.2</v>
      </c>
      <c r="P7">
        <v>121</v>
      </c>
      <c r="Q7">
        <v>31.3</v>
      </c>
      <c r="R7">
        <v>162</v>
      </c>
      <c r="S7">
        <v>32</v>
      </c>
      <c r="T7">
        <v>154</v>
      </c>
      <c r="U7">
        <v>32.6</v>
      </c>
      <c r="V7">
        <v>132</v>
      </c>
      <c r="W7">
        <v>30.9</v>
      </c>
      <c r="X7">
        <v>204</v>
      </c>
      <c r="Y7">
        <v>31.6</v>
      </c>
      <c r="Z7">
        <v>209</v>
      </c>
      <c r="AA7">
        <v>31.8</v>
      </c>
      <c r="AB7">
        <v>543</v>
      </c>
      <c r="AC7">
        <v>32.200000000000003</v>
      </c>
      <c r="AD7" s="87" t="s">
        <v>99</v>
      </c>
      <c r="AE7">
        <v>31.5</v>
      </c>
      <c r="AF7" s="87" t="s">
        <v>99</v>
      </c>
    </row>
    <row r="8" spans="1:39" x14ac:dyDescent="0.25">
      <c r="A8">
        <v>181</v>
      </c>
      <c r="B8" t="s">
        <v>355</v>
      </c>
      <c r="C8" s="86" t="s">
        <v>39</v>
      </c>
      <c r="D8" t="s">
        <v>358</v>
      </c>
      <c r="E8" t="s">
        <v>357</v>
      </c>
      <c r="F8">
        <v>147</v>
      </c>
      <c r="G8">
        <v>25.4</v>
      </c>
      <c r="H8">
        <v>137</v>
      </c>
      <c r="I8">
        <v>26.7</v>
      </c>
      <c r="J8">
        <v>129</v>
      </c>
      <c r="K8">
        <v>27.2</v>
      </c>
      <c r="L8">
        <v>127</v>
      </c>
      <c r="M8">
        <v>28</v>
      </c>
      <c r="N8">
        <v>138</v>
      </c>
      <c r="O8">
        <v>28.6</v>
      </c>
      <c r="P8">
        <v>133</v>
      </c>
      <c r="Q8">
        <v>29</v>
      </c>
      <c r="R8">
        <v>138</v>
      </c>
      <c r="S8">
        <v>30</v>
      </c>
      <c r="T8">
        <v>130</v>
      </c>
      <c r="U8">
        <v>30</v>
      </c>
      <c r="V8">
        <v>116</v>
      </c>
      <c r="W8">
        <v>29.5</v>
      </c>
      <c r="X8">
        <v>132</v>
      </c>
      <c r="Y8">
        <v>30.3</v>
      </c>
      <c r="Z8">
        <v>168</v>
      </c>
      <c r="AA8">
        <v>30.6</v>
      </c>
      <c r="AB8">
        <v>243</v>
      </c>
      <c r="AC8">
        <v>31.2</v>
      </c>
      <c r="AD8">
        <v>212</v>
      </c>
      <c r="AE8">
        <v>31.3</v>
      </c>
      <c r="AF8">
        <v>231</v>
      </c>
    </row>
    <row r="9" spans="1:39" x14ac:dyDescent="0.25">
      <c r="A9">
        <v>182</v>
      </c>
      <c r="B9" t="s">
        <v>355</v>
      </c>
      <c r="C9" s="86" t="s">
        <v>39</v>
      </c>
      <c r="D9" t="s">
        <v>358</v>
      </c>
      <c r="E9" t="s">
        <v>357</v>
      </c>
      <c r="F9">
        <v>147</v>
      </c>
      <c r="G9">
        <v>23.8</v>
      </c>
      <c r="H9">
        <v>139</v>
      </c>
      <c r="I9">
        <v>24.5</v>
      </c>
      <c r="J9">
        <v>122</v>
      </c>
      <c r="K9">
        <v>24.7</v>
      </c>
      <c r="L9">
        <v>113</v>
      </c>
      <c r="M9">
        <v>25.8</v>
      </c>
      <c r="N9">
        <v>116</v>
      </c>
      <c r="O9">
        <v>25.7</v>
      </c>
      <c r="P9">
        <v>129</v>
      </c>
      <c r="Q9">
        <v>26</v>
      </c>
      <c r="R9">
        <v>135</v>
      </c>
      <c r="S9">
        <v>26.8</v>
      </c>
      <c r="T9">
        <v>113</v>
      </c>
      <c r="U9">
        <v>27.2</v>
      </c>
      <c r="V9">
        <v>149</v>
      </c>
      <c r="W9">
        <v>27.3</v>
      </c>
      <c r="X9">
        <v>126</v>
      </c>
      <c r="Y9">
        <v>27.4</v>
      </c>
      <c r="Z9">
        <v>153</v>
      </c>
      <c r="AA9">
        <v>27.1</v>
      </c>
      <c r="AB9">
        <v>288</v>
      </c>
      <c r="AC9">
        <v>30</v>
      </c>
      <c r="AD9">
        <v>183</v>
      </c>
      <c r="AE9">
        <v>27.4</v>
      </c>
      <c r="AF9">
        <v>133</v>
      </c>
    </row>
    <row r="10" spans="1:39" x14ac:dyDescent="0.25">
      <c r="A10">
        <v>183</v>
      </c>
      <c r="B10" t="s">
        <v>355</v>
      </c>
      <c r="C10" s="86" t="s">
        <v>39</v>
      </c>
      <c r="D10" t="s">
        <v>358</v>
      </c>
      <c r="E10" t="s">
        <v>357</v>
      </c>
      <c r="F10">
        <v>154</v>
      </c>
      <c r="G10">
        <v>25.2</v>
      </c>
      <c r="H10">
        <v>145</v>
      </c>
      <c r="I10">
        <v>26.2</v>
      </c>
      <c r="J10">
        <v>127</v>
      </c>
      <c r="K10">
        <v>26.2</v>
      </c>
      <c r="L10">
        <v>131</v>
      </c>
      <c r="M10">
        <v>27.2</v>
      </c>
      <c r="N10">
        <v>106</v>
      </c>
      <c r="O10">
        <v>28.1</v>
      </c>
      <c r="P10">
        <v>146</v>
      </c>
      <c r="Q10">
        <v>28</v>
      </c>
      <c r="R10">
        <v>123</v>
      </c>
      <c r="S10">
        <v>28.1</v>
      </c>
      <c r="T10">
        <v>129</v>
      </c>
      <c r="U10">
        <v>28.5</v>
      </c>
      <c r="V10">
        <v>135</v>
      </c>
      <c r="W10">
        <v>28.4</v>
      </c>
      <c r="X10">
        <v>114</v>
      </c>
      <c r="Y10">
        <v>29.2</v>
      </c>
      <c r="Z10">
        <v>138</v>
      </c>
      <c r="AA10">
        <v>30.2</v>
      </c>
      <c r="AB10">
        <v>130</v>
      </c>
      <c r="AC10">
        <v>29.3</v>
      </c>
      <c r="AD10">
        <v>124</v>
      </c>
      <c r="AE10">
        <v>30</v>
      </c>
      <c r="AF10">
        <v>217</v>
      </c>
    </row>
    <row r="11" spans="1:39" x14ac:dyDescent="0.25">
      <c r="A11">
        <v>184</v>
      </c>
      <c r="B11" t="s">
        <v>355</v>
      </c>
      <c r="C11" s="86" t="s">
        <v>39</v>
      </c>
      <c r="D11" t="s">
        <v>358</v>
      </c>
      <c r="E11" t="s">
        <v>357</v>
      </c>
      <c r="F11">
        <v>141</v>
      </c>
      <c r="G11">
        <v>25.2</v>
      </c>
      <c r="H11">
        <v>128</v>
      </c>
      <c r="I11">
        <v>26.4</v>
      </c>
      <c r="J11">
        <v>133</v>
      </c>
      <c r="K11">
        <v>27.3</v>
      </c>
      <c r="L11">
        <v>139</v>
      </c>
      <c r="M11">
        <v>28.2</v>
      </c>
      <c r="N11">
        <v>169</v>
      </c>
      <c r="O11">
        <v>28.2</v>
      </c>
      <c r="P11">
        <v>155</v>
      </c>
      <c r="Q11">
        <v>29.3</v>
      </c>
      <c r="R11">
        <v>229</v>
      </c>
      <c r="S11">
        <v>29.1</v>
      </c>
      <c r="T11">
        <v>193</v>
      </c>
      <c r="U11">
        <v>29.2</v>
      </c>
      <c r="V11">
        <v>210</v>
      </c>
      <c r="W11">
        <v>29.1</v>
      </c>
      <c r="X11">
        <v>288</v>
      </c>
      <c r="Y11">
        <v>29.6</v>
      </c>
      <c r="Z11" s="87">
        <v>304</v>
      </c>
      <c r="AA11">
        <v>24.1</v>
      </c>
      <c r="AB11">
        <v>577</v>
      </c>
      <c r="AC11">
        <v>26.6</v>
      </c>
      <c r="AD11" s="87" t="s">
        <v>99</v>
      </c>
      <c r="AE11">
        <v>28.8</v>
      </c>
      <c r="AF11" s="87" t="s">
        <v>99</v>
      </c>
    </row>
    <row r="12" spans="1:39" x14ac:dyDescent="0.25">
      <c r="A12">
        <v>185</v>
      </c>
      <c r="B12" t="s">
        <v>356</v>
      </c>
      <c r="C12" s="86" t="s">
        <v>39</v>
      </c>
      <c r="D12" t="s">
        <v>358</v>
      </c>
      <c r="E12" t="s">
        <v>357</v>
      </c>
      <c r="F12">
        <v>123</v>
      </c>
      <c r="G12">
        <v>19.3</v>
      </c>
      <c r="H12">
        <v>114</v>
      </c>
      <c r="I12">
        <v>22.4</v>
      </c>
      <c r="J12">
        <v>113</v>
      </c>
      <c r="K12">
        <v>23.3</v>
      </c>
      <c r="L12">
        <v>111</v>
      </c>
      <c r="M12">
        <v>23.1</v>
      </c>
      <c r="N12">
        <v>117</v>
      </c>
      <c r="O12">
        <v>23.6</v>
      </c>
      <c r="P12">
        <v>114</v>
      </c>
      <c r="Q12">
        <v>23.8</v>
      </c>
      <c r="R12">
        <v>112</v>
      </c>
      <c r="S12">
        <v>24.7</v>
      </c>
      <c r="T12">
        <v>119</v>
      </c>
      <c r="U12">
        <v>24.6</v>
      </c>
      <c r="V12">
        <v>123</v>
      </c>
      <c r="W12">
        <v>24.9</v>
      </c>
      <c r="X12">
        <v>179</v>
      </c>
      <c r="Y12">
        <v>24.9</v>
      </c>
      <c r="Z12" s="87">
        <v>249</v>
      </c>
      <c r="AA12">
        <v>25.3</v>
      </c>
      <c r="AB12">
        <v>133</v>
      </c>
      <c r="AC12">
        <v>25.9</v>
      </c>
      <c r="AD12" s="87">
        <v>390</v>
      </c>
      <c r="AE12">
        <v>24.9</v>
      </c>
      <c r="AF12">
        <v>127</v>
      </c>
    </row>
    <row r="13" spans="1:39" x14ac:dyDescent="0.25">
      <c r="A13">
        <v>186</v>
      </c>
      <c r="B13" t="s">
        <v>356</v>
      </c>
      <c r="C13" s="86" t="s">
        <v>39</v>
      </c>
      <c r="D13" t="s">
        <v>358</v>
      </c>
      <c r="E13" t="s">
        <v>357</v>
      </c>
      <c r="F13">
        <v>110</v>
      </c>
      <c r="G13">
        <v>21.6</v>
      </c>
      <c r="H13">
        <v>132</v>
      </c>
      <c r="I13">
        <v>22.9</v>
      </c>
      <c r="J13">
        <v>121</v>
      </c>
      <c r="K13">
        <v>22.4</v>
      </c>
      <c r="L13">
        <v>118</v>
      </c>
      <c r="M13">
        <v>23.7</v>
      </c>
      <c r="N13">
        <v>117</v>
      </c>
      <c r="O13">
        <v>22.7</v>
      </c>
      <c r="P13">
        <v>108</v>
      </c>
      <c r="Q13">
        <v>23.8</v>
      </c>
      <c r="R13">
        <v>158</v>
      </c>
      <c r="S13">
        <v>24</v>
      </c>
      <c r="T13">
        <v>191</v>
      </c>
      <c r="U13">
        <v>24.1</v>
      </c>
      <c r="V13">
        <v>128</v>
      </c>
      <c r="W13">
        <v>23.2</v>
      </c>
      <c r="X13">
        <v>123</v>
      </c>
      <c r="Y13">
        <v>25.3</v>
      </c>
      <c r="Z13">
        <v>157</v>
      </c>
      <c r="AA13">
        <v>26</v>
      </c>
      <c r="AB13">
        <v>150</v>
      </c>
      <c r="AC13">
        <v>24.8</v>
      </c>
      <c r="AD13">
        <v>199</v>
      </c>
      <c r="AE13">
        <v>26.4</v>
      </c>
      <c r="AF13">
        <v>206</v>
      </c>
    </row>
    <row r="14" spans="1:39" x14ac:dyDescent="0.25">
      <c r="A14">
        <v>187</v>
      </c>
      <c r="B14" t="s">
        <v>356</v>
      </c>
      <c r="C14" s="86" t="s">
        <v>39</v>
      </c>
      <c r="D14" t="s">
        <v>358</v>
      </c>
      <c r="E14" t="s">
        <v>357</v>
      </c>
      <c r="F14">
        <v>120</v>
      </c>
      <c r="G14">
        <v>18.5</v>
      </c>
      <c r="H14">
        <v>111</v>
      </c>
      <c r="I14">
        <v>20</v>
      </c>
      <c r="J14">
        <v>112</v>
      </c>
      <c r="K14">
        <v>20.100000000000001</v>
      </c>
      <c r="L14">
        <v>82</v>
      </c>
      <c r="M14">
        <v>20.7</v>
      </c>
      <c r="N14">
        <v>88</v>
      </c>
      <c r="O14">
        <v>20</v>
      </c>
      <c r="P14">
        <v>121</v>
      </c>
      <c r="Q14">
        <v>20.6</v>
      </c>
      <c r="R14">
        <v>106</v>
      </c>
      <c r="S14">
        <v>27.6</v>
      </c>
      <c r="T14">
        <v>134</v>
      </c>
      <c r="U14">
        <v>21.3</v>
      </c>
      <c r="V14" s="87">
        <v>436</v>
      </c>
      <c r="W14">
        <v>25.4</v>
      </c>
      <c r="X14" s="87">
        <v>513</v>
      </c>
      <c r="Y14">
        <v>23.2</v>
      </c>
      <c r="Z14" s="87">
        <v>750</v>
      </c>
      <c r="AA14">
        <v>23.6</v>
      </c>
      <c r="AB14" s="87">
        <v>750</v>
      </c>
      <c r="AC14">
        <v>27.8</v>
      </c>
      <c r="AD14" s="87" t="s">
        <v>99</v>
      </c>
      <c r="AE14">
        <v>24.5</v>
      </c>
      <c r="AF14" s="87" t="s">
        <v>99</v>
      </c>
    </row>
    <row r="15" spans="1:39" x14ac:dyDescent="0.25">
      <c r="A15">
        <v>188</v>
      </c>
      <c r="B15" t="s">
        <v>356</v>
      </c>
      <c r="C15" s="86" t="s">
        <v>39</v>
      </c>
      <c r="D15" t="s">
        <v>358</v>
      </c>
      <c r="E15" t="s">
        <v>357</v>
      </c>
      <c r="F15">
        <v>115</v>
      </c>
      <c r="G15">
        <v>20</v>
      </c>
      <c r="H15">
        <v>117</v>
      </c>
      <c r="I15">
        <v>22.2</v>
      </c>
      <c r="J15">
        <v>113</v>
      </c>
      <c r="K15">
        <v>22.4</v>
      </c>
      <c r="L15">
        <v>80</v>
      </c>
      <c r="M15">
        <v>21.7</v>
      </c>
      <c r="N15">
        <v>107</v>
      </c>
      <c r="O15">
        <v>21.6</v>
      </c>
      <c r="P15">
        <v>105</v>
      </c>
      <c r="Q15">
        <v>22.4</v>
      </c>
      <c r="R15">
        <v>121</v>
      </c>
      <c r="S15">
        <v>25.3</v>
      </c>
      <c r="T15">
        <v>120</v>
      </c>
      <c r="U15">
        <v>25.5</v>
      </c>
      <c r="V15">
        <v>178</v>
      </c>
      <c r="W15">
        <v>21.4</v>
      </c>
      <c r="X15" s="87">
        <v>498</v>
      </c>
      <c r="Y15">
        <v>25.1</v>
      </c>
      <c r="Z15" s="87">
        <v>750</v>
      </c>
      <c r="AA15">
        <v>24.6</v>
      </c>
      <c r="AB15" s="87">
        <v>750</v>
      </c>
      <c r="AC15">
        <v>26.8</v>
      </c>
      <c r="AD15" s="87" t="s">
        <v>99</v>
      </c>
      <c r="AE15">
        <v>26.5</v>
      </c>
      <c r="AF15" s="87" t="s">
        <v>99</v>
      </c>
    </row>
    <row r="16" spans="1:39" x14ac:dyDescent="0.25">
      <c r="A16">
        <v>189</v>
      </c>
      <c r="B16" t="s">
        <v>356</v>
      </c>
      <c r="C16" s="86" t="s">
        <v>39</v>
      </c>
      <c r="D16" t="s">
        <v>358</v>
      </c>
      <c r="E16" t="s">
        <v>357</v>
      </c>
      <c r="F16">
        <v>125</v>
      </c>
      <c r="G16">
        <v>21.9</v>
      </c>
      <c r="H16">
        <v>125</v>
      </c>
      <c r="I16">
        <v>20.7</v>
      </c>
      <c r="J16">
        <v>115</v>
      </c>
      <c r="K16">
        <v>20.8</v>
      </c>
      <c r="L16">
        <v>110</v>
      </c>
      <c r="M16">
        <v>21.3</v>
      </c>
      <c r="N16">
        <v>139</v>
      </c>
      <c r="O16">
        <v>21.7</v>
      </c>
      <c r="P16">
        <v>125</v>
      </c>
      <c r="Q16">
        <v>22.3</v>
      </c>
      <c r="R16">
        <v>123</v>
      </c>
      <c r="S16">
        <v>22.9</v>
      </c>
      <c r="T16">
        <v>189</v>
      </c>
      <c r="U16">
        <v>22.3</v>
      </c>
      <c r="V16">
        <v>142</v>
      </c>
      <c r="W16">
        <v>22.7</v>
      </c>
      <c r="X16">
        <v>116</v>
      </c>
      <c r="Y16">
        <v>22.8</v>
      </c>
      <c r="Z16">
        <v>180</v>
      </c>
      <c r="AA16">
        <v>23</v>
      </c>
      <c r="AB16">
        <v>179</v>
      </c>
      <c r="AC16">
        <v>22.6</v>
      </c>
      <c r="AD16">
        <v>194</v>
      </c>
      <c r="AE16">
        <v>23.5</v>
      </c>
      <c r="AF16" s="87">
        <v>455</v>
      </c>
    </row>
    <row r="17" spans="1:7" x14ac:dyDescent="0.25">
      <c r="A17" s="88">
        <v>190</v>
      </c>
      <c r="B17" t="s">
        <v>355</v>
      </c>
      <c r="C17" s="86" t="s">
        <v>39</v>
      </c>
      <c r="D17" t="s">
        <v>358</v>
      </c>
      <c r="E17" t="s">
        <v>357</v>
      </c>
      <c r="F17">
        <v>119</v>
      </c>
      <c r="G17">
        <v>24.6</v>
      </c>
    </row>
    <row r="18" spans="1:7" x14ac:dyDescent="0.25">
      <c r="A18" s="88">
        <v>191</v>
      </c>
      <c r="B18" t="s">
        <v>355</v>
      </c>
      <c r="C18" s="86" t="s">
        <v>39</v>
      </c>
      <c r="D18" t="s">
        <v>358</v>
      </c>
      <c r="E18" t="s">
        <v>357</v>
      </c>
      <c r="F18">
        <v>128</v>
      </c>
      <c r="G18">
        <v>26.6</v>
      </c>
    </row>
    <row r="19" spans="1:7" x14ac:dyDescent="0.25">
      <c r="A19" s="88">
        <v>192</v>
      </c>
      <c r="B19" t="s">
        <v>355</v>
      </c>
      <c r="C19" s="86" t="s">
        <v>39</v>
      </c>
      <c r="D19" t="s">
        <v>358</v>
      </c>
      <c r="E19" t="s">
        <v>357</v>
      </c>
      <c r="F19">
        <v>134</v>
      </c>
      <c r="G19">
        <v>26.2</v>
      </c>
    </row>
    <row r="20" spans="1:7" x14ac:dyDescent="0.25">
      <c r="A20" s="88">
        <v>193</v>
      </c>
      <c r="B20" t="s">
        <v>355</v>
      </c>
      <c r="C20" s="86" t="s">
        <v>39</v>
      </c>
      <c r="D20" t="s">
        <v>358</v>
      </c>
      <c r="E20" t="s">
        <v>357</v>
      </c>
      <c r="F20">
        <v>121</v>
      </c>
      <c r="G20">
        <v>22.6</v>
      </c>
    </row>
    <row r="21" spans="1:7" x14ac:dyDescent="0.25">
      <c r="A21" s="88">
        <v>194</v>
      </c>
      <c r="B21" t="s">
        <v>355</v>
      </c>
      <c r="C21" s="86" t="s">
        <v>39</v>
      </c>
      <c r="D21" t="s">
        <v>358</v>
      </c>
      <c r="E21" t="s">
        <v>357</v>
      </c>
      <c r="F21">
        <v>132</v>
      </c>
      <c r="G21">
        <v>24.4</v>
      </c>
    </row>
    <row r="22" spans="1:7" x14ac:dyDescent="0.25">
      <c r="A22" s="86">
        <v>195</v>
      </c>
      <c r="B22" t="s">
        <v>356</v>
      </c>
      <c r="C22" s="86" t="s">
        <v>39</v>
      </c>
      <c r="D22" t="s">
        <v>358</v>
      </c>
      <c r="E22" t="s">
        <v>357</v>
      </c>
      <c r="F22">
        <v>151</v>
      </c>
      <c r="G22">
        <v>21.5</v>
      </c>
    </row>
    <row r="23" spans="1:7" x14ac:dyDescent="0.25">
      <c r="A23" s="86">
        <v>196</v>
      </c>
      <c r="B23" t="s">
        <v>356</v>
      </c>
      <c r="C23" s="86" t="s">
        <v>39</v>
      </c>
      <c r="D23" t="s">
        <v>358</v>
      </c>
      <c r="E23" t="s">
        <v>357</v>
      </c>
      <c r="F23">
        <v>105</v>
      </c>
      <c r="G23">
        <v>22</v>
      </c>
    </row>
    <row r="24" spans="1:7" x14ac:dyDescent="0.25">
      <c r="A24" s="86">
        <v>197</v>
      </c>
      <c r="B24" t="s">
        <v>356</v>
      </c>
      <c r="C24" s="86" t="s">
        <v>39</v>
      </c>
      <c r="D24" t="s">
        <v>358</v>
      </c>
      <c r="E24" t="s">
        <v>357</v>
      </c>
      <c r="F24">
        <v>133</v>
      </c>
      <c r="G24">
        <v>19.399999999999999</v>
      </c>
    </row>
    <row r="25" spans="1:7" x14ac:dyDescent="0.25">
      <c r="A25" s="86">
        <v>198</v>
      </c>
      <c r="B25" t="s">
        <v>356</v>
      </c>
      <c r="C25" s="86" t="s">
        <v>39</v>
      </c>
      <c r="D25" t="s">
        <v>358</v>
      </c>
      <c r="E25" t="s">
        <v>357</v>
      </c>
      <c r="F25">
        <v>133</v>
      </c>
      <c r="G25">
        <v>20.7</v>
      </c>
    </row>
    <row r="26" spans="1:7" x14ac:dyDescent="0.25">
      <c r="A26" s="86">
        <v>199</v>
      </c>
      <c r="B26" t="s">
        <v>355</v>
      </c>
      <c r="C26" s="86" t="s">
        <v>39</v>
      </c>
      <c r="D26" t="s">
        <v>358</v>
      </c>
      <c r="E26" t="s">
        <v>357</v>
      </c>
      <c r="F26">
        <v>147</v>
      </c>
      <c r="G26">
        <v>23.8</v>
      </c>
    </row>
    <row r="27" spans="1:7" x14ac:dyDescent="0.25">
      <c r="A27" s="86">
        <v>200</v>
      </c>
      <c r="B27" t="s">
        <v>355</v>
      </c>
      <c r="C27" s="86" t="s">
        <v>39</v>
      </c>
      <c r="D27" t="s">
        <v>358</v>
      </c>
      <c r="E27" t="s">
        <v>357</v>
      </c>
      <c r="F27">
        <v>144</v>
      </c>
      <c r="G27">
        <v>25.5</v>
      </c>
    </row>
    <row r="28" spans="1:7" x14ac:dyDescent="0.25">
      <c r="A28" s="86">
        <v>201</v>
      </c>
      <c r="B28" t="s">
        <v>355</v>
      </c>
      <c r="C28" s="86" t="s">
        <v>39</v>
      </c>
      <c r="D28" t="s">
        <v>358</v>
      </c>
      <c r="E28" t="s">
        <v>357</v>
      </c>
      <c r="F28">
        <v>117</v>
      </c>
      <c r="G28">
        <v>24.5</v>
      </c>
    </row>
    <row r="29" spans="1:7" x14ac:dyDescent="0.25">
      <c r="A29" s="86">
        <v>202</v>
      </c>
      <c r="B29" t="s">
        <v>355</v>
      </c>
      <c r="C29" s="86" t="s">
        <v>39</v>
      </c>
      <c r="D29" t="s">
        <v>358</v>
      </c>
      <c r="E29" t="s">
        <v>357</v>
      </c>
      <c r="F29">
        <v>125</v>
      </c>
      <c r="G29">
        <v>25.5</v>
      </c>
    </row>
  </sheetData>
  <pageMargins left="0.7" right="0.7" top="0.75" bottom="0.75" header="0.3" footer="0.3"/>
  <pageSetup orientation="portrait" verticalDpi="599"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8"/>
  <sheetViews>
    <sheetView workbookViewId="0">
      <selection activeCell="L24" sqref="L24"/>
    </sheetView>
  </sheetViews>
  <sheetFormatPr defaultRowHeight="15" x14ac:dyDescent="0.25"/>
  <sheetData>
    <row r="1" spans="1:45" ht="15.75" thickBot="1" x14ac:dyDescent="0.3">
      <c r="A1" t="s">
        <v>185</v>
      </c>
      <c r="B1" t="s">
        <v>108</v>
      </c>
      <c r="C1" t="s">
        <v>31</v>
      </c>
      <c r="D1" t="s">
        <v>6</v>
      </c>
      <c r="E1" t="s">
        <v>207</v>
      </c>
      <c r="G1">
        <v>1</v>
      </c>
      <c r="I1">
        <v>2</v>
      </c>
      <c r="K1">
        <v>3</v>
      </c>
      <c r="M1">
        <v>4</v>
      </c>
      <c r="O1">
        <v>5</v>
      </c>
      <c r="Q1">
        <v>6</v>
      </c>
      <c r="R1" t="s">
        <v>186</v>
      </c>
      <c r="S1">
        <v>7</v>
      </c>
      <c r="T1" t="s">
        <v>186</v>
      </c>
      <c r="U1">
        <v>8</v>
      </c>
      <c r="V1" t="s">
        <v>186</v>
      </c>
      <c r="W1">
        <v>9</v>
      </c>
      <c r="X1" t="s">
        <v>186</v>
      </c>
      <c r="Y1">
        <v>10</v>
      </c>
      <c r="Z1" t="s">
        <v>186</v>
      </c>
      <c r="AA1">
        <v>11</v>
      </c>
      <c r="AB1" t="s">
        <v>186</v>
      </c>
      <c r="AC1">
        <v>12</v>
      </c>
      <c r="AD1" t="s">
        <v>186</v>
      </c>
      <c r="AE1">
        <v>13</v>
      </c>
      <c r="AF1" t="s">
        <v>186</v>
      </c>
      <c r="AG1">
        <v>14</v>
      </c>
      <c r="AH1" t="s">
        <v>186</v>
      </c>
      <c r="AI1">
        <v>15</v>
      </c>
      <c r="AJ1" t="s">
        <v>186</v>
      </c>
      <c r="AK1">
        <v>16</v>
      </c>
      <c r="AL1" t="s">
        <v>186</v>
      </c>
      <c r="AM1">
        <v>17</v>
      </c>
      <c r="AO1">
        <v>18</v>
      </c>
      <c r="AQ1">
        <v>19</v>
      </c>
      <c r="AS1">
        <v>20</v>
      </c>
    </row>
    <row r="2" spans="1:45" ht="15.75" thickBot="1" x14ac:dyDescent="0.3">
      <c r="A2" t="s">
        <v>381</v>
      </c>
      <c r="B2" t="s">
        <v>21</v>
      </c>
      <c r="C2" t="s">
        <v>39</v>
      </c>
      <c r="D2" t="s">
        <v>386</v>
      </c>
      <c r="E2" s="123" t="s">
        <v>380</v>
      </c>
      <c r="F2" s="119">
        <v>114</v>
      </c>
      <c r="G2" s="123">
        <v>21.5</v>
      </c>
      <c r="H2" s="120">
        <v>114</v>
      </c>
      <c r="I2" s="124">
        <v>23.8</v>
      </c>
      <c r="J2" s="121">
        <v>133</v>
      </c>
      <c r="K2" s="125">
        <v>24.6</v>
      </c>
      <c r="L2" s="121">
        <v>96</v>
      </c>
      <c r="M2" s="125">
        <v>22.8</v>
      </c>
      <c r="N2" s="120">
        <v>158</v>
      </c>
      <c r="O2" s="124">
        <v>25.4</v>
      </c>
      <c r="P2" s="120">
        <v>155</v>
      </c>
      <c r="Q2" s="124">
        <v>24.8</v>
      </c>
      <c r="R2" s="120">
        <v>155</v>
      </c>
      <c r="S2" s="120">
        <v>25.3</v>
      </c>
      <c r="T2" s="120">
        <v>161</v>
      </c>
      <c r="U2" s="120">
        <v>25.5</v>
      </c>
      <c r="V2" s="120">
        <v>137</v>
      </c>
      <c r="W2" s="120">
        <v>25</v>
      </c>
      <c r="X2" s="120">
        <v>252</v>
      </c>
      <c r="Y2" s="120">
        <v>25.8</v>
      </c>
      <c r="Z2" s="121">
        <v>282</v>
      </c>
      <c r="AA2" s="125">
        <v>26.2</v>
      </c>
      <c r="AB2" s="120">
        <v>305</v>
      </c>
      <c r="AC2" s="120">
        <v>26.2</v>
      </c>
      <c r="AD2" s="122">
        <v>255</v>
      </c>
      <c r="AE2" s="126">
        <v>26.1</v>
      </c>
      <c r="AF2" s="122">
        <v>202</v>
      </c>
      <c r="AG2" s="126">
        <v>27.2</v>
      </c>
      <c r="AH2" s="122">
        <v>309</v>
      </c>
      <c r="AI2" s="126">
        <v>26.3</v>
      </c>
      <c r="AJ2" s="122">
        <v>406</v>
      </c>
      <c r="AK2" s="126">
        <v>27.6</v>
      </c>
      <c r="AL2" s="122">
        <v>347</v>
      </c>
      <c r="AM2" s="126">
        <v>27.6</v>
      </c>
      <c r="AN2" s="122">
        <v>512</v>
      </c>
      <c r="AO2" s="126">
        <v>27.7</v>
      </c>
      <c r="AP2" s="122" t="s">
        <v>99</v>
      </c>
      <c r="AQ2" s="126">
        <v>27.9</v>
      </c>
      <c r="AR2" s="122" t="s">
        <v>99</v>
      </c>
      <c r="AS2" s="126">
        <v>27.6</v>
      </c>
    </row>
    <row r="3" spans="1:45" ht="15.75" thickBot="1" x14ac:dyDescent="0.3">
      <c r="A3" t="s">
        <v>382</v>
      </c>
      <c r="B3" t="s">
        <v>21</v>
      </c>
      <c r="C3" t="s">
        <v>40</v>
      </c>
      <c r="D3" t="s">
        <v>386</v>
      </c>
      <c r="E3" s="123" t="s">
        <v>380</v>
      </c>
      <c r="F3" s="119">
        <v>115</v>
      </c>
      <c r="G3" s="123">
        <v>23.1</v>
      </c>
      <c r="H3" s="120">
        <v>93</v>
      </c>
      <c r="I3" s="124">
        <v>23.2</v>
      </c>
      <c r="J3" s="121">
        <v>99</v>
      </c>
      <c r="K3" s="125">
        <v>23.2</v>
      </c>
      <c r="L3" s="121">
        <v>72</v>
      </c>
      <c r="M3" s="125">
        <v>22.9</v>
      </c>
      <c r="N3" s="120">
        <v>134</v>
      </c>
      <c r="O3" s="124">
        <v>24.4</v>
      </c>
      <c r="P3" s="120">
        <v>118</v>
      </c>
      <c r="Q3" s="124">
        <v>24.1</v>
      </c>
      <c r="R3" s="120">
        <v>101</v>
      </c>
      <c r="S3" s="120">
        <v>24.5</v>
      </c>
      <c r="T3" s="120">
        <v>99</v>
      </c>
      <c r="U3" s="120">
        <v>24.7</v>
      </c>
      <c r="V3" s="120">
        <v>162</v>
      </c>
      <c r="W3" s="120">
        <v>25</v>
      </c>
      <c r="X3" s="120">
        <v>96</v>
      </c>
      <c r="Y3" s="120">
        <v>24.5</v>
      </c>
      <c r="Z3" s="121">
        <v>83</v>
      </c>
      <c r="AA3" s="125">
        <v>24.5</v>
      </c>
      <c r="AB3" s="120">
        <v>83</v>
      </c>
      <c r="AC3" s="120">
        <v>24</v>
      </c>
      <c r="AD3" s="122">
        <v>81</v>
      </c>
      <c r="AE3" s="126">
        <v>24.4</v>
      </c>
      <c r="AF3" s="122">
        <v>83</v>
      </c>
      <c r="AG3" s="126">
        <v>25.9</v>
      </c>
      <c r="AH3" s="122">
        <v>69</v>
      </c>
      <c r="AI3" s="126">
        <v>24.1</v>
      </c>
      <c r="AJ3" s="122">
        <v>100</v>
      </c>
      <c r="AK3" s="126">
        <v>24.3</v>
      </c>
      <c r="AL3" s="122">
        <v>94</v>
      </c>
      <c r="AM3" s="126">
        <v>24.5</v>
      </c>
      <c r="AN3" s="122">
        <v>145</v>
      </c>
      <c r="AO3" s="126">
        <v>25.3</v>
      </c>
      <c r="AP3" s="122">
        <v>119</v>
      </c>
      <c r="AQ3" s="126">
        <v>24.8</v>
      </c>
      <c r="AR3" s="122">
        <v>177</v>
      </c>
      <c r="AS3" s="126">
        <v>25.7</v>
      </c>
    </row>
    <row r="4" spans="1:45" ht="15.75" thickBot="1" x14ac:dyDescent="0.3">
      <c r="A4" t="s">
        <v>384</v>
      </c>
      <c r="B4" t="s">
        <v>21</v>
      </c>
      <c r="C4" t="s">
        <v>40</v>
      </c>
      <c r="D4" t="s">
        <v>386</v>
      </c>
      <c r="E4" s="123" t="s">
        <v>380</v>
      </c>
      <c r="F4" s="119">
        <v>112</v>
      </c>
      <c r="G4" s="123">
        <v>21</v>
      </c>
      <c r="H4" s="120">
        <v>115</v>
      </c>
      <c r="I4" s="124">
        <v>21.9</v>
      </c>
      <c r="J4" s="121">
        <v>127</v>
      </c>
      <c r="K4" s="125">
        <v>20</v>
      </c>
      <c r="L4" s="121">
        <v>88</v>
      </c>
      <c r="M4" s="125">
        <v>19.5</v>
      </c>
      <c r="N4" s="120">
        <v>204</v>
      </c>
      <c r="O4" s="124">
        <v>21.5</v>
      </c>
      <c r="P4" s="120">
        <v>409</v>
      </c>
      <c r="Q4" s="124">
        <v>22.9</v>
      </c>
      <c r="R4" s="120">
        <v>520</v>
      </c>
      <c r="S4" s="120">
        <v>22.6</v>
      </c>
      <c r="T4" s="120" t="s">
        <v>99</v>
      </c>
      <c r="U4" s="120">
        <v>23</v>
      </c>
      <c r="V4" s="120" t="s">
        <v>99</v>
      </c>
      <c r="W4" s="120">
        <v>20</v>
      </c>
      <c r="X4" s="120" t="s">
        <v>99</v>
      </c>
      <c r="Y4" s="120">
        <v>18.3</v>
      </c>
      <c r="Z4" s="122">
        <v>480</v>
      </c>
      <c r="AA4" s="126">
        <v>16.600000000000001</v>
      </c>
    </row>
    <row r="5" spans="1:45" ht="15.75" thickBot="1" x14ac:dyDescent="0.3">
      <c r="A5">
        <v>204</v>
      </c>
      <c r="B5" t="s">
        <v>21</v>
      </c>
      <c r="C5" t="s">
        <v>39</v>
      </c>
      <c r="D5" t="s">
        <v>385</v>
      </c>
      <c r="E5" s="123" t="s">
        <v>379</v>
      </c>
      <c r="F5" s="119">
        <v>153</v>
      </c>
      <c r="G5" s="123">
        <v>21.1</v>
      </c>
      <c r="H5" s="120">
        <v>109</v>
      </c>
      <c r="I5" s="124">
        <v>22.1</v>
      </c>
      <c r="J5" s="121">
        <v>100</v>
      </c>
      <c r="K5" s="125">
        <v>22.7</v>
      </c>
      <c r="L5" s="121">
        <v>132</v>
      </c>
      <c r="M5" s="125">
        <v>23.2</v>
      </c>
      <c r="N5" s="120">
        <v>134</v>
      </c>
      <c r="O5" s="124">
        <v>23</v>
      </c>
      <c r="P5" s="120">
        <v>127</v>
      </c>
      <c r="Q5" s="124">
        <v>23</v>
      </c>
      <c r="R5" s="120">
        <v>156</v>
      </c>
      <c r="S5" s="120">
        <v>25.7</v>
      </c>
      <c r="T5" s="120">
        <v>126</v>
      </c>
      <c r="U5" s="120">
        <v>24.8</v>
      </c>
      <c r="V5" s="120">
        <v>121</v>
      </c>
      <c r="W5" s="120">
        <v>25.5</v>
      </c>
      <c r="X5" s="120"/>
      <c r="Y5" s="128"/>
      <c r="Z5" s="122"/>
      <c r="AA5" s="128"/>
      <c r="AB5" s="120"/>
      <c r="AC5" s="54"/>
    </row>
    <row r="6" spans="1:45" ht="15.75" thickBot="1" x14ac:dyDescent="0.3">
      <c r="A6">
        <v>205</v>
      </c>
      <c r="B6" t="s">
        <v>21</v>
      </c>
      <c r="C6" t="s">
        <v>39</v>
      </c>
      <c r="D6" t="s">
        <v>385</v>
      </c>
      <c r="E6" s="123" t="s">
        <v>379</v>
      </c>
      <c r="F6" s="119">
        <v>115</v>
      </c>
      <c r="G6" s="123">
        <v>21.6</v>
      </c>
      <c r="H6" s="120">
        <v>130</v>
      </c>
      <c r="I6" s="124">
        <v>22</v>
      </c>
      <c r="J6" s="121">
        <v>106</v>
      </c>
      <c r="K6" s="125">
        <v>22.1</v>
      </c>
      <c r="L6" s="121">
        <v>119</v>
      </c>
      <c r="M6" s="125">
        <v>22.8</v>
      </c>
      <c r="N6" s="120">
        <v>131</v>
      </c>
      <c r="O6" s="124">
        <v>23.4</v>
      </c>
      <c r="P6" s="120">
        <v>123</v>
      </c>
      <c r="Q6" s="124">
        <v>24.1</v>
      </c>
      <c r="R6" s="120">
        <v>102</v>
      </c>
      <c r="S6" s="120">
        <v>23.6</v>
      </c>
      <c r="T6" s="120">
        <v>134</v>
      </c>
      <c r="U6" s="120">
        <v>23.5</v>
      </c>
      <c r="V6" s="120">
        <v>157</v>
      </c>
      <c r="W6" s="120">
        <v>24.1</v>
      </c>
    </row>
    <row r="7" spans="1:45" ht="15.75" thickBot="1" x14ac:dyDescent="0.3">
      <c r="A7">
        <v>206</v>
      </c>
      <c r="B7" t="s">
        <v>21</v>
      </c>
      <c r="C7" t="s">
        <v>39</v>
      </c>
      <c r="D7" t="s">
        <v>385</v>
      </c>
      <c r="E7" s="123" t="s">
        <v>379</v>
      </c>
      <c r="F7" s="119">
        <v>123</v>
      </c>
      <c r="G7" s="123">
        <v>19.3</v>
      </c>
      <c r="H7" s="120">
        <v>112</v>
      </c>
      <c r="I7" s="124">
        <v>20.100000000000001</v>
      </c>
      <c r="J7" s="121">
        <v>82</v>
      </c>
      <c r="K7" s="125">
        <v>20.6</v>
      </c>
      <c r="L7" s="121">
        <v>104</v>
      </c>
      <c r="M7" s="125">
        <v>21.4</v>
      </c>
      <c r="N7" s="120">
        <v>114</v>
      </c>
      <c r="O7" s="124">
        <v>21.5</v>
      </c>
      <c r="P7" s="120">
        <v>105</v>
      </c>
      <c r="Q7" s="124">
        <v>22.3</v>
      </c>
      <c r="R7" s="120">
        <v>87</v>
      </c>
      <c r="S7" s="120">
        <v>23</v>
      </c>
      <c r="T7" s="120">
        <v>119</v>
      </c>
      <c r="U7" s="120">
        <v>23</v>
      </c>
      <c r="V7" s="120">
        <v>124</v>
      </c>
      <c r="W7" s="120">
        <v>23.1</v>
      </c>
    </row>
    <row r="8" spans="1:45" ht="15.75" thickBot="1" x14ac:dyDescent="0.3">
      <c r="A8">
        <v>207</v>
      </c>
      <c r="B8" t="s">
        <v>21</v>
      </c>
      <c r="C8" t="s">
        <v>39</v>
      </c>
      <c r="D8" t="s">
        <v>385</v>
      </c>
      <c r="E8" s="123" t="s">
        <v>379</v>
      </c>
      <c r="F8" s="119">
        <v>198</v>
      </c>
      <c r="G8" s="123">
        <v>22.5</v>
      </c>
      <c r="H8" s="120">
        <v>116</v>
      </c>
      <c r="I8" s="124">
        <v>24.2</v>
      </c>
      <c r="J8" s="121">
        <v>119</v>
      </c>
      <c r="K8" s="125">
        <v>25.2</v>
      </c>
      <c r="L8" s="121">
        <v>114</v>
      </c>
      <c r="M8" s="125">
        <v>26.3</v>
      </c>
      <c r="N8" s="120">
        <v>142</v>
      </c>
      <c r="O8" s="124">
        <v>28.4</v>
      </c>
      <c r="P8" s="120">
        <v>131</v>
      </c>
      <c r="Q8" s="124">
        <v>27.3</v>
      </c>
      <c r="R8" s="120">
        <v>149</v>
      </c>
      <c r="S8" s="120">
        <v>26.3</v>
      </c>
      <c r="T8" s="120">
        <v>118</v>
      </c>
      <c r="U8" s="120">
        <v>26.5</v>
      </c>
      <c r="V8" s="120">
        <v>115</v>
      </c>
      <c r="W8" s="120">
        <v>27.1</v>
      </c>
    </row>
    <row r="9" spans="1:45" ht="15.75" thickBot="1" x14ac:dyDescent="0.3">
      <c r="A9">
        <v>208</v>
      </c>
      <c r="B9" t="s">
        <v>21</v>
      </c>
      <c r="C9" t="s">
        <v>39</v>
      </c>
      <c r="D9" t="s">
        <v>385</v>
      </c>
      <c r="E9" s="123" t="s">
        <v>379</v>
      </c>
      <c r="F9" s="119">
        <v>129</v>
      </c>
      <c r="G9" s="123">
        <v>20</v>
      </c>
      <c r="H9" s="120">
        <v>119</v>
      </c>
      <c r="I9" s="124">
        <v>22.4</v>
      </c>
      <c r="J9" s="121">
        <v>100</v>
      </c>
      <c r="K9" s="125">
        <v>20</v>
      </c>
      <c r="L9" s="121">
        <v>105</v>
      </c>
      <c r="M9" s="125">
        <v>24.7</v>
      </c>
      <c r="N9" s="120">
        <v>148</v>
      </c>
      <c r="O9" s="124">
        <v>25.3</v>
      </c>
      <c r="P9" s="120">
        <v>111</v>
      </c>
      <c r="Q9" s="124">
        <v>24.5</v>
      </c>
      <c r="R9" s="120">
        <v>163</v>
      </c>
      <c r="S9" s="120">
        <v>25</v>
      </c>
      <c r="T9" s="120">
        <v>142</v>
      </c>
      <c r="U9" s="120">
        <v>24.8</v>
      </c>
      <c r="V9" s="120">
        <v>165</v>
      </c>
      <c r="W9" s="120">
        <v>26.5</v>
      </c>
    </row>
    <row r="10" spans="1:45" ht="15.75" thickBot="1" x14ac:dyDescent="0.3">
      <c r="A10">
        <v>209</v>
      </c>
      <c r="B10" t="s">
        <v>21</v>
      </c>
      <c r="C10" t="s">
        <v>39</v>
      </c>
      <c r="D10" t="s">
        <v>385</v>
      </c>
      <c r="E10" s="123" t="s">
        <v>379</v>
      </c>
      <c r="F10" s="119">
        <v>122</v>
      </c>
      <c r="G10" s="123">
        <v>20.3</v>
      </c>
      <c r="H10" s="120">
        <v>117</v>
      </c>
      <c r="I10" s="124">
        <v>22.2</v>
      </c>
      <c r="J10" s="121">
        <v>106</v>
      </c>
      <c r="K10" s="125">
        <v>22</v>
      </c>
      <c r="L10" s="121">
        <v>127</v>
      </c>
      <c r="M10" s="125">
        <v>23.9</v>
      </c>
      <c r="N10" s="120">
        <v>112</v>
      </c>
      <c r="O10" s="124">
        <v>21.3</v>
      </c>
      <c r="P10" s="120">
        <v>146</v>
      </c>
      <c r="Q10" s="124">
        <v>13.8</v>
      </c>
      <c r="R10" s="120">
        <v>136</v>
      </c>
      <c r="S10" s="120">
        <v>22.3</v>
      </c>
      <c r="T10" s="120">
        <v>244</v>
      </c>
      <c r="U10" s="120">
        <v>23.3</v>
      </c>
      <c r="V10" s="120">
        <v>479</v>
      </c>
      <c r="W10" s="120">
        <v>24.7</v>
      </c>
    </row>
    <row r="11" spans="1:45" x14ac:dyDescent="0.25">
      <c r="A11">
        <v>210</v>
      </c>
      <c r="B11" t="s">
        <v>21</v>
      </c>
      <c r="C11" t="s">
        <v>39</v>
      </c>
      <c r="D11" t="s">
        <v>385</v>
      </c>
      <c r="E11" s="123" t="s">
        <v>379</v>
      </c>
      <c r="F11" s="119">
        <v>112</v>
      </c>
      <c r="G11" s="123">
        <v>19.3</v>
      </c>
      <c r="H11" s="120">
        <v>110</v>
      </c>
      <c r="I11" s="124">
        <v>19.2</v>
      </c>
      <c r="J11" s="121">
        <v>107</v>
      </c>
      <c r="K11" s="125">
        <v>22.9</v>
      </c>
      <c r="L11" s="121">
        <v>119</v>
      </c>
      <c r="M11" s="125">
        <v>22.2</v>
      </c>
      <c r="N11" s="120">
        <v>118</v>
      </c>
      <c r="O11" s="124">
        <v>23.4</v>
      </c>
      <c r="P11" s="120">
        <v>120</v>
      </c>
      <c r="Q11" s="124">
        <v>23.4</v>
      </c>
      <c r="R11" s="120">
        <v>315</v>
      </c>
      <c r="S11" s="120">
        <v>24.1</v>
      </c>
      <c r="T11" s="120">
        <v>108</v>
      </c>
      <c r="U11" s="120">
        <v>21.6</v>
      </c>
      <c r="V11" s="120">
        <v>92</v>
      </c>
      <c r="W11" s="120">
        <v>22.5</v>
      </c>
    </row>
    <row r="18" spans="1:1" x14ac:dyDescent="0.25">
      <c r="A18" t="s">
        <v>383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
  <sheetViews>
    <sheetView workbookViewId="0">
      <selection activeCell="D14" sqref="D14"/>
    </sheetView>
  </sheetViews>
  <sheetFormatPr defaultRowHeight="15" x14ac:dyDescent="0.25"/>
  <sheetData>
    <row r="1" spans="1:39" x14ac:dyDescent="0.25">
      <c r="A1" t="s">
        <v>185</v>
      </c>
      <c r="B1" t="s">
        <v>108</v>
      </c>
      <c r="C1" t="s">
        <v>31</v>
      </c>
      <c r="D1" t="s">
        <v>6</v>
      </c>
      <c r="E1" t="s">
        <v>207</v>
      </c>
      <c r="F1" t="s">
        <v>393</v>
      </c>
      <c r="G1">
        <v>1</v>
      </c>
      <c r="H1" t="s">
        <v>395</v>
      </c>
      <c r="I1">
        <v>2</v>
      </c>
      <c r="J1" t="s">
        <v>396</v>
      </c>
      <c r="K1">
        <v>3</v>
      </c>
      <c r="L1" t="s">
        <v>398</v>
      </c>
      <c r="M1">
        <v>4</v>
      </c>
      <c r="N1" t="s">
        <v>399</v>
      </c>
      <c r="O1">
        <v>5</v>
      </c>
      <c r="Q1">
        <v>6</v>
      </c>
      <c r="S1">
        <v>7</v>
      </c>
      <c r="U1">
        <v>8</v>
      </c>
      <c r="W1">
        <v>9</v>
      </c>
      <c r="Y1">
        <v>10</v>
      </c>
      <c r="AA1">
        <v>11</v>
      </c>
      <c r="AC1">
        <v>12</v>
      </c>
      <c r="AE1">
        <v>13</v>
      </c>
      <c r="AG1">
        <v>14</v>
      </c>
      <c r="AI1">
        <v>15</v>
      </c>
      <c r="AK1">
        <v>16</v>
      </c>
      <c r="AM1">
        <v>17</v>
      </c>
    </row>
    <row r="2" spans="1:39" x14ac:dyDescent="0.25">
      <c r="A2">
        <v>212</v>
      </c>
      <c r="B2" t="s">
        <v>21</v>
      </c>
      <c r="E2" t="s">
        <v>393</v>
      </c>
      <c r="F2">
        <v>138</v>
      </c>
      <c r="G2">
        <v>24</v>
      </c>
      <c r="H2">
        <v>125</v>
      </c>
      <c r="I2">
        <v>24.2</v>
      </c>
      <c r="J2">
        <v>144</v>
      </c>
      <c r="K2">
        <v>25.2</v>
      </c>
      <c r="L2">
        <v>129</v>
      </c>
      <c r="M2">
        <v>27.9</v>
      </c>
      <c r="N2">
        <v>147</v>
      </c>
      <c r="O2">
        <v>26.3</v>
      </c>
    </row>
    <row r="3" spans="1:39" x14ac:dyDescent="0.25">
      <c r="A3">
        <v>213</v>
      </c>
      <c r="B3" t="s">
        <v>21</v>
      </c>
      <c r="E3" t="s">
        <v>393</v>
      </c>
      <c r="F3">
        <v>134</v>
      </c>
      <c r="G3">
        <v>25.1</v>
      </c>
      <c r="H3">
        <v>129</v>
      </c>
      <c r="I3">
        <v>25.7</v>
      </c>
      <c r="J3">
        <v>141</v>
      </c>
      <c r="K3">
        <v>26.6</v>
      </c>
      <c r="L3">
        <v>142</v>
      </c>
      <c r="M3">
        <v>26.8</v>
      </c>
      <c r="N3">
        <v>171</v>
      </c>
      <c r="O3">
        <v>27.9</v>
      </c>
    </row>
    <row r="4" spans="1:39" x14ac:dyDescent="0.25">
      <c r="A4">
        <v>214</v>
      </c>
      <c r="B4" t="s">
        <v>21</v>
      </c>
      <c r="E4" t="s">
        <v>393</v>
      </c>
      <c r="F4">
        <v>142</v>
      </c>
      <c r="G4">
        <v>25.9</v>
      </c>
      <c r="H4">
        <v>124</v>
      </c>
      <c r="I4">
        <v>26.7</v>
      </c>
      <c r="J4">
        <v>164</v>
      </c>
      <c r="K4">
        <v>27.6</v>
      </c>
      <c r="L4">
        <v>134</v>
      </c>
      <c r="M4">
        <v>25.8</v>
      </c>
      <c r="N4">
        <v>154</v>
      </c>
      <c r="O4">
        <v>28.2</v>
      </c>
    </row>
    <row r="5" spans="1:39" x14ac:dyDescent="0.25">
      <c r="A5">
        <v>215</v>
      </c>
      <c r="B5" t="s">
        <v>21</v>
      </c>
      <c r="E5" t="s">
        <v>393</v>
      </c>
      <c r="F5">
        <v>112</v>
      </c>
      <c r="G5">
        <v>24.5</v>
      </c>
      <c r="H5">
        <v>127</v>
      </c>
      <c r="I5">
        <v>25.8</v>
      </c>
      <c r="J5">
        <v>122</v>
      </c>
      <c r="K5">
        <v>26.3</v>
      </c>
      <c r="L5">
        <v>117</v>
      </c>
      <c r="M5">
        <v>27.6</v>
      </c>
      <c r="N5">
        <v>145</v>
      </c>
      <c r="O5">
        <v>28.6</v>
      </c>
    </row>
    <row r="6" spans="1:39" x14ac:dyDescent="0.25">
      <c r="A6">
        <v>216</v>
      </c>
      <c r="B6" t="s">
        <v>21</v>
      </c>
      <c r="E6" t="s">
        <v>393</v>
      </c>
      <c r="F6">
        <v>146</v>
      </c>
      <c r="G6">
        <v>27.6</v>
      </c>
      <c r="H6">
        <v>129</v>
      </c>
      <c r="I6">
        <v>28.7</v>
      </c>
      <c r="J6">
        <v>132</v>
      </c>
      <c r="K6">
        <v>29.3</v>
      </c>
      <c r="L6">
        <v>136</v>
      </c>
      <c r="M6">
        <v>30</v>
      </c>
      <c r="N6">
        <v>131</v>
      </c>
      <c r="O6">
        <v>30.7</v>
      </c>
    </row>
    <row r="7" spans="1:39" x14ac:dyDescent="0.25">
      <c r="A7">
        <v>217</v>
      </c>
      <c r="B7" t="s">
        <v>21</v>
      </c>
      <c r="E7" t="s">
        <v>393</v>
      </c>
      <c r="F7">
        <v>144</v>
      </c>
      <c r="G7">
        <v>18.399999999999999</v>
      </c>
      <c r="H7">
        <v>108</v>
      </c>
      <c r="I7">
        <v>19.3</v>
      </c>
      <c r="J7">
        <v>154</v>
      </c>
      <c r="K7">
        <v>20</v>
      </c>
      <c r="L7">
        <v>148</v>
      </c>
      <c r="M7">
        <v>20.8</v>
      </c>
      <c r="N7">
        <v>124</v>
      </c>
      <c r="O7">
        <v>21</v>
      </c>
    </row>
    <row r="8" spans="1:39" x14ac:dyDescent="0.25">
      <c r="A8">
        <v>218</v>
      </c>
      <c r="B8" t="s">
        <v>21</v>
      </c>
      <c r="E8" t="s">
        <v>393</v>
      </c>
      <c r="F8">
        <v>138</v>
      </c>
      <c r="G8">
        <v>21.7</v>
      </c>
      <c r="H8">
        <v>121</v>
      </c>
      <c r="I8">
        <v>22.4</v>
      </c>
      <c r="J8">
        <v>125</v>
      </c>
      <c r="K8">
        <v>23.2</v>
      </c>
      <c r="L8">
        <v>169</v>
      </c>
      <c r="M8">
        <v>25.6</v>
      </c>
      <c r="N8">
        <v>132</v>
      </c>
      <c r="O8">
        <v>24.8</v>
      </c>
    </row>
    <row r="9" spans="1:39" x14ac:dyDescent="0.25">
      <c r="A9">
        <v>219</v>
      </c>
      <c r="B9" t="s">
        <v>21</v>
      </c>
      <c r="E9" t="s">
        <v>393</v>
      </c>
      <c r="F9">
        <v>154</v>
      </c>
      <c r="G9">
        <v>22.3</v>
      </c>
      <c r="H9">
        <v>123</v>
      </c>
      <c r="I9">
        <v>22.6</v>
      </c>
      <c r="J9">
        <v>120</v>
      </c>
      <c r="K9">
        <v>23.1</v>
      </c>
      <c r="L9">
        <v>172</v>
      </c>
      <c r="M9">
        <v>27</v>
      </c>
      <c r="N9">
        <v>122</v>
      </c>
      <c r="O9">
        <v>24.6</v>
      </c>
    </row>
    <row r="10" spans="1:39" x14ac:dyDescent="0.25">
      <c r="A10">
        <v>220</v>
      </c>
      <c r="B10" t="s">
        <v>21</v>
      </c>
      <c r="E10" t="s">
        <v>393</v>
      </c>
      <c r="F10">
        <v>130</v>
      </c>
      <c r="G10">
        <v>19.5</v>
      </c>
      <c r="H10">
        <v>124</v>
      </c>
      <c r="I10">
        <v>20.6</v>
      </c>
      <c r="J10">
        <v>94</v>
      </c>
      <c r="K10">
        <v>20</v>
      </c>
      <c r="L10">
        <v>100</v>
      </c>
      <c r="M10">
        <v>21.8</v>
      </c>
      <c r="N10">
        <v>142</v>
      </c>
      <c r="O10">
        <v>24.5</v>
      </c>
    </row>
    <row r="11" spans="1:39" x14ac:dyDescent="0.25">
      <c r="A11">
        <v>221</v>
      </c>
      <c r="B11" t="s">
        <v>21</v>
      </c>
      <c r="E11" t="s">
        <v>393</v>
      </c>
      <c r="F11">
        <v>122</v>
      </c>
      <c r="G11">
        <v>20.399999999999999</v>
      </c>
      <c r="H11">
        <v>116</v>
      </c>
      <c r="I11">
        <v>21.2</v>
      </c>
      <c r="J11">
        <v>108</v>
      </c>
      <c r="K11">
        <v>21.4</v>
      </c>
      <c r="L11">
        <v>146</v>
      </c>
      <c r="M11">
        <v>22.7</v>
      </c>
      <c r="N11">
        <v>140</v>
      </c>
      <c r="O11">
        <v>23.7</v>
      </c>
    </row>
    <row r="12" spans="1:39" x14ac:dyDescent="0.25">
      <c r="A12">
        <v>222</v>
      </c>
      <c r="B12" t="s">
        <v>21</v>
      </c>
      <c r="E12" t="s">
        <v>393</v>
      </c>
      <c r="F12">
        <v>109</v>
      </c>
      <c r="G12">
        <v>21.8</v>
      </c>
      <c r="H12">
        <v>102</v>
      </c>
      <c r="I12">
        <v>21.6</v>
      </c>
      <c r="J12">
        <v>104</v>
      </c>
      <c r="K12">
        <v>21.4</v>
      </c>
      <c r="L12">
        <v>161</v>
      </c>
      <c r="M12">
        <v>23.2</v>
      </c>
      <c r="N12">
        <v>189</v>
      </c>
      <c r="O12">
        <v>23.7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
  <sheetViews>
    <sheetView workbookViewId="0">
      <selection activeCell="AN2" sqref="AN1:AN2"/>
    </sheetView>
  </sheetViews>
  <sheetFormatPr defaultRowHeight="15" x14ac:dyDescent="0.25"/>
  <sheetData>
    <row r="1" spans="1:59" ht="15.75" thickBot="1" x14ac:dyDescent="0.3">
      <c r="A1" s="127" t="s">
        <v>376</v>
      </c>
      <c r="B1" s="123">
        <v>21.5</v>
      </c>
      <c r="C1" s="124"/>
      <c r="D1" s="124">
        <v>23.8</v>
      </c>
      <c r="E1" s="124"/>
      <c r="F1" s="125">
        <v>24.6</v>
      </c>
      <c r="G1" s="125"/>
      <c r="H1" s="125">
        <v>22.8</v>
      </c>
      <c r="I1" s="124"/>
      <c r="J1" s="124">
        <v>25.4</v>
      </c>
      <c r="K1" s="124"/>
      <c r="L1" s="124">
        <v>24.8</v>
      </c>
      <c r="M1" s="124"/>
      <c r="N1" s="120">
        <v>25.3</v>
      </c>
      <c r="O1" s="120"/>
      <c r="P1" s="120">
        <v>25.5</v>
      </c>
      <c r="Q1" s="120"/>
      <c r="R1" s="120">
        <v>25</v>
      </c>
      <c r="S1" s="120"/>
      <c r="T1" s="120">
        <v>25.8</v>
      </c>
      <c r="U1" s="120"/>
      <c r="V1" s="125">
        <v>26.2</v>
      </c>
      <c r="W1" s="124"/>
      <c r="X1" s="120">
        <v>26.2</v>
      </c>
      <c r="Y1" s="128"/>
      <c r="Z1" s="126">
        <v>26.1</v>
      </c>
      <c r="AA1" s="126"/>
      <c r="AB1" s="126">
        <v>27.2</v>
      </c>
      <c r="AC1" s="126"/>
      <c r="AD1" s="126">
        <v>26.3</v>
      </c>
      <c r="AE1" s="126"/>
      <c r="AF1" s="126">
        <v>27.6</v>
      </c>
      <c r="AG1" s="126"/>
      <c r="AH1" s="126">
        <v>27.6</v>
      </c>
      <c r="AI1" s="126"/>
      <c r="AJ1" s="126">
        <v>27.7</v>
      </c>
      <c r="AK1" s="126"/>
      <c r="AL1" s="126">
        <v>27.9</v>
      </c>
      <c r="AM1" s="126"/>
      <c r="AN1" s="126">
        <v>27.6</v>
      </c>
      <c r="AO1" s="121"/>
      <c r="AP1" s="120"/>
      <c r="AQ1" s="120"/>
      <c r="AR1" s="128"/>
      <c r="AS1" s="122"/>
      <c r="AT1" s="122"/>
      <c r="AU1" s="122"/>
      <c r="AV1" s="122"/>
      <c r="AW1" s="122"/>
      <c r="AX1" s="122"/>
      <c r="AY1" s="122"/>
      <c r="AZ1" s="122"/>
      <c r="BA1" s="122"/>
      <c r="BB1" s="122"/>
      <c r="BC1" s="122"/>
      <c r="BD1" s="122"/>
      <c r="BE1" s="122"/>
      <c r="BF1" s="122"/>
      <c r="BG1" s="122"/>
    </row>
    <row r="2" spans="1:59" ht="15.75" thickBot="1" x14ac:dyDescent="0.3">
      <c r="A2" t="s">
        <v>377</v>
      </c>
      <c r="B2" s="123">
        <v>23.1</v>
      </c>
      <c r="C2" s="124"/>
      <c r="D2" s="124">
        <v>23.2</v>
      </c>
      <c r="E2" s="124"/>
      <c r="F2" s="125">
        <v>23.2</v>
      </c>
      <c r="G2" s="125"/>
      <c r="H2" s="125">
        <v>22.9</v>
      </c>
      <c r="I2" s="124"/>
      <c r="J2" s="124">
        <v>24.4</v>
      </c>
      <c r="K2" s="124"/>
      <c r="L2" s="124">
        <v>24.1</v>
      </c>
      <c r="M2" s="124"/>
      <c r="N2" s="120">
        <v>24.5</v>
      </c>
      <c r="O2" s="120"/>
      <c r="P2" s="120">
        <v>24.7</v>
      </c>
      <c r="Q2" s="120"/>
      <c r="R2" s="120">
        <v>25</v>
      </c>
      <c r="S2" s="120"/>
      <c r="T2" s="120">
        <v>24.5</v>
      </c>
      <c r="U2" s="120"/>
      <c r="V2" s="125">
        <v>24.5</v>
      </c>
      <c r="W2" s="124"/>
      <c r="X2" s="120">
        <v>24</v>
      </c>
      <c r="Y2" s="128"/>
      <c r="Z2" s="126">
        <v>24.4</v>
      </c>
      <c r="AA2" s="126"/>
      <c r="AB2" s="126">
        <v>25.9</v>
      </c>
      <c r="AC2" s="126"/>
      <c r="AD2" s="126">
        <v>24.1</v>
      </c>
      <c r="AE2" s="126"/>
      <c r="AF2" s="126">
        <v>24.3</v>
      </c>
      <c r="AG2" s="126"/>
      <c r="AH2" s="126">
        <v>24.5</v>
      </c>
      <c r="AI2" s="126"/>
      <c r="AJ2" s="126">
        <v>25.3</v>
      </c>
      <c r="AK2" s="126"/>
      <c r="AL2" s="126">
        <v>24.8</v>
      </c>
      <c r="AM2" s="126"/>
      <c r="AN2" s="126">
        <v>25.7</v>
      </c>
      <c r="AO2" s="121"/>
      <c r="AP2" s="120"/>
      <c r="AQ2" s="120"/>
      <c r="AR2" s="128"/>
      <c r="AS2" s="122"/>
      <c r="AT2" s="122"/>
      <c r="AU2" s="122"/>
      <c r="AV2" s="122"/>
      <c r="AW2" s="122"/>
      <c r="AX2" s="122"/>
      <c r="AY2" s="122"/>
      <c r="AZ2" s="122"/>
      <c r="BA2" s="122"/>
      <c r="BB2" s="122"/>
      <c r="BC2" s="122"/>
      <c r="BD2" s="122"/>
      <c r="BE2" s="122"/>
      <c r="BF2" s="122"/>
      <c r="BG2" s="122"/>
    </row>
    <row r="3" spans="1:59" ht="15.75" thickBot="1" x14ac:dyDescent="0.3">
      <c r="A3" t="s">
        <v>378</v>
      </c>
      <c r="B3" s="123">
        <v>21</v>
      </c>
      <c r="C3" s="124"/>
      <c r="D3" s="124">
        <v>21.9</v>
      </c>
      <c r="E3" s="124"/>
      <c r="F3" s="125">
        <v>20</v>
      </c>
      <c r="G3" s="125"/>
      <c r="H3" s="125">
        <v>19.5</v>
      </c>
      <c r="I3" s="124"/>
      <c r="J3" s="124">
        <v>21.5</v>
      </c>
      <c r="K3" s="124"/>
      <c r="L3" s="124">
        <v>22.9</v>
      </c>
      <c r="M3" s="124"/>
      <c r="N3" s="120">
        <v>22.6</v>
      </c>
      <c r="O3" s="120"/>
      <c r="P3" s="120">
        <v>23</v>
      </c>
      <c r="Q3" s="120"/>
      <c r="R3" s="120">
        <v>20</v>
      </c>
      <c r="S3" s="120"/>
      <c r="T3" s="120">
        <v>18.3</v>
      </c>
      <c r="U3" s="128"/>
      <c r="V3" s="126">
        <v>16.600000000000001</v>
      </c>
      <c r="W3" s="129"/>
      <c r="X3" s="120"/>
      <c r="Y3" s="120"/>
      <c r="Z3" s="120"/>
      <c r="AA3" s="120"/>
      <c r="AB3" s="120"/>
      <c r="AC3" s="120"/>
      <c r="AD3" s="120"/>
      <c r="AE3" s="120"/>
      <c r="AF3" s="120"/>
      <c r="AG3" s="120"/>
      <c r="AH3" s="120"/>
      <c r="AI3" s="120"/>
      <c r="AJ3" s="120"/>
      <c r="AK3" s="120"/>
      <c r="AL3" s="120"/>
      <c r="AM3" s="128"/>
      <c r="AN3" s="128"/>
      <c r="AO3" s="122"/>
      <c r="AP3" s="54"/>
    </row>
    <row r="4" spans="1:59" ht="15.75" thickBot="1" x14ac:dyDescent="0.3">
      <c r="A4">
        <v>204</v>
      </c>
      <c r="B4" s="123">
        <v>21.1</v>
      </c>
      <c r="C4" s="124"/>
      <c r="D4" s="124">
        <v>22.1</v>
      </c>
      <c r="E4" s="124"/>
      <c r="F4" s="125">
        <v>22.7</v>
      </c>
      <c r="G4" s="125"/>
      <c r="H4" s="125">
        <v>23.2</v>
      </c>
      <c r="I4" s="124"/>
      <c r="J4" s="124">
        <v>23</v>
      </c>
      <c r="K4" s="124"/>
      <c r="L4" s="124">
        <v>23</v>
      </c>
      <c r="M4" s="124"/>
      <c r="N4" s="120">
        <v>25.7</v>
      </c>
      <c r="O4" s="120"/>
      <c r="P4" s="120">
        <v>24.8</v>
      </c>
      <c r="Q4" s="120"/>
      <c r="R4" s="120">
        <v>25.5</v>
      </c>
      <c r="S4" s="120"/>
      <c r="T4" s="120"/>
      <c r="U4" s="120"/>
      <c r="V4" s="120"/>
      <c r="W4" s="120"/>
      <c r="X4" s="120"/>
      <c r="Y4" s="120"/>
      <c r="Z4" s="120"/>
      <c r="AA4" s="120"/>
      <c r="AB4" s="120"/>
      <c r="AC4" s="120"/>
      <c r="AD4" s="120"/>
      <c r="AE4" s="120"/>
      <c r="AF4" s="120"/>
      <c r="AG4" s="120"/>
      <c r="AH4" s="120"/>
      <c r="AI4" s="120"/>
      <c r="AJ4" s="120"/>
      <c r="AK4" s="120"/>
      <c r="AL4" s="120"/>
      <c r="AM4" s="128"/>
      <c r="AN4" s="128"/>
      <c r="AO4" s="122"/>
      <c r="AP4" s="128"/>
      <c r="AQ4" s="120"/>
      <c r="AR4" s="54"/>
    </row>
    <row r="5" spans="1:59" ht="15.75" thickBot="1" x14ac:dyDescent="0.3">
      <c r="A5">
        <v>205</v>
      </c>
      <c r="B5" s="123">
        <v>21.6</v>
      </c>
      <c r="C5" s="124"/>
      <c r="D5" s="124">
        <v>22</v>
      </c>
      <c r="E5" s="124"/>
      <c r="F5" s="125">
        <v>22.1</v>
      </c>
      <c r="G5" s="125"/>
      <c r="H5" s="125">
        <v>22.8</v>
      </c>
      <c r="I5" s="124"/>
      <c r="J5" s="124">
        <v>23.4</v>
      </c>
      <c r="K5" s="124"/>
      <c r="L5" s="124">
        <v>24.1</v>
      </c>
      <c r="M5" s="124"/>
      <c r="N5" s="120">
        <v>23.6</v>
      </c>
      <c r="O5" s="120"/>
      <c r="P5" s="120">
        <v>23.5</v>
      </c>
      <c r="Q5" s="120"/>
      <c r="R5" s="120">
        <v>24.1</v>
      </c>
      <c r="S5" s="120"/>
      <c r="T5" s="120"/>
      <c r="U5" s="120"/>
      <c r="V5" s="120"/>
      <c r="W5" s="120"/>
      <c r="X5" s="120"/>
      <c r="Y5" s="120"/>
      <c r="Z5" s="120"/>
      <c r="AA5" s="120"/>
      <c r="AB5" s="120"/>
      <c r="AC5" s="120"/>
      <c r="AD5" s="120"/>
      <c r="AE5" s="120"/>
      <c r="AF5" s="120"/>
      <c r="AG5" s="120"/>
      <c r="AH5" s="120"/>
      <c r="AI5" s="54"/>
      <c r="AJ5" s="54"/>
      <c r="AK5" s="54"/>
    </row>
    <row r="6" spans="1:59" ht="15.75" thickBot="1" x14ac:dyDescent="0.3">
      <c r="A6">
        <v>206</v>
      </c>
      <c r="B6" s="123">
        <v>19.3</v>
      </c>
      <c r="C6" s="124"/>
      <c r="D6" s="124">
        <v>20.100000000000001</v>
      </c>
      <c r="E6" s="124"/>
      <c r="F6" s="125">
        <v>20.6</v>
      </c>
      <c r="G6" s="125"/>
      <c r="H6" s="125">
        <v>21.4</v>
      </c>
      <c r="I6" s="124"/>
      <c r="J6" s="124">
        <v>21.5</v>
      </c>
      <c r="K6" s="124"/>
      <c r="L6" s="124">
        <v>22.3</v>
      </c>
      <c r="M6" s="124"/>
      <c r="N6" s="120">
        <v>23</v>
      </c>
      <c r="O6" s="120"/>
      <c r="P6" s="120">
        <v>23</v>
      </c>
      <c r="Q6" s="120"/>
      <c r="R6" s="120">
        <v>23.1</v>
      </c>
      <c r="S6" s="120"/>
      <c r="T6" s="120"/>
      <c r="U6" s="120"/>
      <c r="V6" s="120"/>
      <c r="W6" s="120"/>
      <c r="X6" s="120"/>
      <c r="Y6" s="120"/>
      <c r="Z6" s="120"/>
      <c r="AA6" s="120"/>
      <c r="AB6" s="120"/>
      <c r="AC6" s="120"/>
      <c r="AD6" s="120"/>
      <c r="AE6" s="120"/>
      <c r="AF6" s="120"/>
      <c r="AG6" s="120"/>
      <c r="AH6" s="120"/>
      <c r="AI6" s="54"/>
      <c r="AJ6" s="54"/>
      <c r="AK6" s="54"/>
    </row>
    <row r="7" spans="1:59" ht="15.75" thickBot="1" x14ac:dyDescent="0.3">
      <c r="A7">
        <v>207</v>
      </c>
      <c r="B7" s="123">
        <v>22.5</v>
      </c>
      <c r="C7" s="124"/>
      <c r="D7" s="124">
        <v>24.2</v>
      </c>
      <c r="E7" s="124"/>
      <c r="F7" s="125">
        <v>25.2</v>
      </c>
      <c r="G7" s="125"/>
      <c r="H7" s="125">
        <v>26.3</v>
      </c>
      <c r="I7" s="124"/>
      <c r="J7" s="124">
        <v>28.4</v>
      </c>
      <c r="K7" s="124"/>
      <c r="L7" s="124">
        <v>27.3</v>
      </c>
      <c r="M7" s="124"/>
      <c r="N7" s="120">
        <v>26.3</v>
      </c>
      <c r="O7" s="120"/>
      <c r="P7" s="120">
        <v>26.5</v>
      </c>
      <c r="Q7" s="120"/>
      <c r="R7" s="120">
        <v>27.1</v>
      </c>
      <c r="S7" s="120"/>
      <c r="T7" s="120"/>
      <c r="U7" s="120"/>
      <c r="V7" s="120"/>
      <c r="W7" s="120"/>
      <c r="X7" s="120"/>
      <c r="Y7" s="120"/>
      <c r="Z7" s="120"/>
      <c r="AA7" s="120"/>
      <c r="AB7" s="120"/>
      <c r="AC7" s="120"/>
      <c r="AD7" s="120"/>
      <c r="AE7" s="120"/>
      <c r="AF7" s="120"/>
      <c r="AG7" s="120"/>
      <c r="AH7" s="120"/>
      <c r="AI7" s="54"/>
      <c r="AJ7" s="54"/>
      <c r="AK7" s="54"/>
    </row>
    <row r="8" spans="1:59" ht="15.75" thickBot="1" x14ac:dyDescent="0.3">
      <c r="A8">
        <v>208</v>
      </c>
      <c r="B8" s="123">
        <v>20</v>
      </c>
      <c r="C8" s="124"/>
      <c r="D8" s="124">
        <v>22.4</v>
      </c>
      <c r="E8" s="124"/>
      <c r="F8" s="125">
        <v>20</v>
      </c>
      <c r="G8" s="125"/>
      <c r="H8" s="125">
        <v>24.7</v>
      </c>
      <c r="I8" s="124"/>
      <c r="J8" s="124">
        <v>25.3</v>
      </c>
      <c r="K8" s="124"/>
      <c r="L8" s="124">
        <v>24.5</v>
      </c>
      <c r="M8" s="124"/>
      <c r="N8" s="120">
        <v>25</v>
      </c>
      <c r="O8" s="120"/>
      <c r="P8" s="120">
        <v>24.8</v>
      </c>
      <c r="Q8" s="120"/>
      <c r="R8" s="120">
        <v>26.5</v>
      </c>
      <c r="S8" s="120"/>
      <c r="T8" s="120"/>
      <c r="U8" s="120"/>
      <c r="V8" s="120"/>
      <c r="W8" s="120"/>
      <c r="X8" s="120"/>
      <c r="Y8" s="120"/>
      <c r="Z8" s="120"/>
      <c r="AA8" s="120"/>
      <c r="AB8" s="120"/>
      <c r="AC8" s="120"/>
      <c r="AD8" s="120"/>
      <c r="AE8" s="120"/>
      <c r="AF8" s="120"/>
      <c r="AG8" s="120"/>
      <c r="AH8" s="120"/>
      <c r="AI8" s="54"/>
      <c r="AJ8" s="54"/>
      <c r="AK8" s="54"/>
    </row>
    <row r="9" spans="1:59" ht="15.75" thickBot="1" x14ac:dyDescent="0.3">
      <c r="A9">
        <v>209</v>
      </c>
      <c r="B9" s="123">
        <v>20.3</v>
      </c>
      <c r="C9" s="124"/>
      <c r="D9" s="124">
        <v>22.2</v>
      </c>
      <c r="E9" s="124"/>
      <c r="F9" s="125">
        <v>22</v>
      </c>
      <c r="G9" s="125"/>
      <c r="H9" s="125">
        <v>23.9</v>
      </c>
      <c r="I9" s="124"/>
      <c r="J9" s="124">
        <v>21.3</v>
      </c>
      <c r="K9" s="124"/>
      <c r="L9" s="124">
        <v>13.8</v>
      </c>
      <c r="M9" s="124"/>
      <c r="N9" s="120">
        <v>22.3</v>
      </c>
      <c r="O9" s="120"/>
      <c r="P9" s="120">
        <v>23.3</v>
      </c>
      <c r="Q9" s="120"/>
      <c r="R9" s="120">
        <v>24.7</v>
      </c>
      <c r="S9" s="120"/>
      <c r="T9" s="120"/>
      <c r="U9" s="120"/>
      <c r="V9" s="120"/>
      <c r="W9" s="120"/>
      <c r="X9" s="120"/>
      <c r="Y9" s="120"/>
      <c r="Z9" s="120"/>
      <c r="AA9" s="120"/>
      <c r="AB9" s="120"/>
      <c r="AC9" s="120"/>
      <c r="AD9" s="120"/>
      <c r="AE9" s="120"/>
      <c r="AF9" s="120"/>
      <c r="AG9" s="120"/>
      <c r="AH9" s="120"/>
      <c r="AI9" s="54"/>
      <c r="AJ9" s="54"/>
      <c r="AK9" s="54"/>
    </row>
    <row r="10" spans="1:59" x14ac:dyDescent="0.25">
      <c r="A10">
        <v>210</v>
      </c>
      <c r="B10" s="123">
        <v>19.3</v>
      </c>
      <c r="C10" s="124"/>
      <c r="D10" s="124">
        <v>19.2</v>
      </c>
      <c r="E10" s="124"/>
      <c r="F10" s="125">
        <v>22.9</v>
      </c>
      <c r="G10" s="125"/>
      <c r="H10" s="125">
        <v>22.2</v>
      </c>
      <c r="I10" s="124"/>
      <c r="J10" s="124">
        <v>23.4</v>
      </c>
      <c r="K10" s="124"/>
      <c r="L10" s="124">
        <v>23.4</v>
      </c>
      <c r="M10" s="124"/>
      <c r="N10" s="120">
        <v>24.1</v>
      </c>
      <c r="O10" s="120"/>
      <c r="P10" s="120">
        <v>21.6</v>
      </c>
      <c r="Q10" s="120"/>
      <c r="R10" s="120">
        <v>22.5</v>
      </c>
      <c r="S10" s="120"/>
      <c r="T10" s="120"/>
      <c r="U10" s="120"/>
      <c r="V10" s="120"/>
      <c r="W10" s="120"/>
      <c r="X10" s="120"/>
      <c r="Y10" s="120"/>
      <c r="Z10" s="120"/>
      <c r="AA10" s="120"/>
      <c r="AB10" s="120"/>
      <c r="AC10" s="120"/>
      <c r="AD10" s="120"/>
      <c r="AE10" s="120"/>
      <c r="AF10" s="120"/>
      <c r="AG10" s="120"/>
      <c r="AH10" s="120"/>
      <c r="AI10" s="54"/>
      <c r="AJ10" s="54"/>
      <c r="AK10" s="5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4" sqref="N34"/>
    </sheetView>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2259"/>
  <sheetViews>
    <sheetView workbookViewId="0">
      <selection activeCell="J40" sqref="J40"/>
    </sheetView>
  </sheetViews>
  <sheetFormatPr defaultRowHeight="15" x14ac:dyDescent="0.25"/>
  <cols>
    <col min="1" max="2" width="9.42578125" bestFit="1" customWidth="1"/>
    <col min="5" max="5" width="8.85546875" bestFit="1" customWidth="1"/>
  </cols>
  <sheetData>
    <row r="1" spans="1:10" x14ac:dyDescent="0.25">
      <c r="A1">
        <v>1</v>
      </c>
      <c r="B1">
        <v>2</v>
      </c>
      <c r="C1">
        <v>3</v>
      </c>
      <c r="D1">
        <v>4</v>
      </c>
      <c r="E1">
        <v>5</v>
      </c>
      <c r="F1">
        <v>6</v>
      </c>
      <c r="G1">
        <v>7</v>
      </c>
      <c r="H1">
        <v>8</v>
      </c>
      <c r="I1">
        <v>9</v>
      </c>
    </row>
    <row r="2" spans="1:10" x14ac:dyDescent="0.25">
      <c r="A2" s="1">
        <v>45027</v>
      </c>
      <c r="B2" s="1">
        <v>45057</v>
      </c>
      <c r="C2" s="1" t="s">
        <v>105</v>
      </c>
      <c r="D2" s="1" t="s">
        <v>148</v>
      </c>
      <c r="E2" s="111">
        <v>8.11</v>
      </c>
      <c r="F2" s="111" t="s">
        <v>246</v>
      </c>
      <c r="G2" s="111" t="s">
        <v>286</v>
      </c>
      <c r="H2" s="111" t="s">
        <v>304</v>
      </c>
      <c r="I2" s="111" t="s">
        <v>357</v>
      </c>
      <c r="J2" s="111"/>
    </row>
    <row r="3" spans="1:10" x14ac:dyDescent="0.25">
      <c r="A3" s="1">
        <v>45036</v>
      </c>
      <c r="B3" s="1">
        <v>45064</v>
      </c>
      <c r="C3" s="1" t="s">
        <v>106</v>
      </c>
      <c r="D3" s="1" t="s">
        <v>146</v>
      </c>
      <c r="E3" s="111">
        <v>8.16</v>
      </c>
      <c r="F3" s="111" t="s">
        <v>247</v>
      </c>
      <c r="G3" s="111" t="s">
        <v>278</v>
      </c>
      <c r="H3" s="111" t="s">
        <v>330</v>
      </c>
      <c r="I3" s="111" t="s">
        <v>364</v>
      </c>
      <c r="J3" s="111"/>
    </row>
    <row r="4" spans="1:10" x14ac:dyDescent="0.25">
      <c r="A4" s="1">
        <v>45044</v>
      </c>
      <c r="B4" s="1">
        <v>45071</v>
      </c>
      <c r="C4" s="1" t="s">
        <v>109</v>
      </c>
      <c r="D4" s="1" t="s">
        <v>147</v>
      </c>
      <c r="E4" s="111" t="s">
        <v>240</v>
      </c>
      <c r="F4" s="111" t="s">
        <v>237</v>
      </c>
      <c r="G4" s="111" t="s">
        <v>287</v>
      </c>
      <c r="H4" s="111" t="s">
        <v>331</v>
      </c>
      <c r="I4" s="111" t="s">
        <v>366</v>
      </c>
      <c r="J4" s="111"/>
    </row>
    <row r="5" spans="1:10" x14ac:dyDescent="0.25">
      <c r="A5" s="1">
        <v>45051</v>
      </c>
      <c r="B5" s="1">
        <v>45078</v>
      </c>
      <c r="C5" s="1" t="s">
        <v>110</v>
      </c>
      <c r="D5" s="1" t="s">
        <v>145</v>
      </c>
      <c r="E5" s="111" t="s">
        <v>248</v>
      </c>
      <c r="F5" s="111" t="s">
        <v>250</v>
      </c>
      <c r="G5" s="111" t="s">
        <v>288</v>
      </c>
      <c r="H5" s="111" t="s">
        <v>335</v>
      </c>
      <c r="I5" s="111" t="s">
        <v>371</v>
      </c>
      <c r="J5" s="111"/>
    </row>
    <row r="6" spans="1:10" x14ac:dyDescent="0.25">
      <c r="A6" s="1">
        <v>45057</v>
      </c>
      <c r="B6" s="1">
        <v>45085</v>
      </c>
      <c r="C6" s="1" t="s">
        <v>128</v>
      </c>
      <c r="D6" s="1" t="s">
        <v>144</v>
      </c>
      <c r="E6" s="111" t="s">
        <v>249</v>
      </c>
      <c r="F6" s="111" t="s">
        <v>273</v>
      </c>
      <c r="G6" s="111" t="s">
        <v>289</v>
      </c>
      <c r="H6" s="111" t="s">
        <v>334</v>
      </c>
      <c r="I6" s="111" t="s">
        <v>372</v>
      </c>
      <c r="J6" s="111"/>
    </row>
    <row r="7" spans="1:10" x14ac:dyDescent="0.25">
      <c r="A7" s="1">
        <v>45064</v>
      </c>
      <c r="B7" s="1">
        <v>45097</v>
      </c>
      <c r="C7" s="1" t="s">
        <v>139</v>
      </c>
      <c r="D7" s="1" t="s">
        <v>204</v>
      </c>
      <c r="E7" s="111" t="s">
        <v>245</v>
      </c>
      <c r="F7" s="111" t="s">
        <v>270</v>
      </c>
      <c r="G7" s="111" t="s">
        <v>290</v>
      </c>
      <c r="H7" s="111" t="s">
        <v>337</v>
      </c>
      <c r="I7" s="111" t="s">
        <v>373</v>
      </c>
      <c r="J7" s="111"/>
    </row>
    <row r="8" spans="1:10" x14ac:dyDescent="0.25">
      <c r="A8" s="1">
        <v>45071</v>
      </c>
      <c r="B8" s="1">
        <v>45104</v>
      </c>
      <c r="C8" s="1" t="s">
        <v>140</v>
      </c>
      <c r="D8" s="1" t="s">
        <v>205</v>
      </c>
      <c r="E8" s="111" t="s">
        <v>272</v>
      </c>
      <c r="F8" s="111" t="s">
        <v>276</v>
      </c>
      <c r="G8" s="111" t="s">
        <v>328</v>
      </c>
      <c r="H8" s="111" t="s">
        <v>341</v>
      </c>
      <c r="I8" s="111"/>
      <c r="J8" s="111"/>
    </row>
    <row r="9" spans="1:10" x14ac:dyDescent="0.25">
      <c r="A9" s="1">
        <v>45078</v>
      </c>
      <c r="B9" s="1">
        <v>45110</v>
      </c>
      <c r="C9" s="1" t="s">
        <v>243</v>
      </c>
      <c r="D9" s="1" t="s">
        <v>206</v>
      </c>
      <c r="E9" s="111" t="s">
        <v>271</v>
      </c>
      <c r="F9" s="111" t="s">
        <v>282</v>
      </c>
      <c r="G9" s="111" t="s">
        <v>329</v>
      </c>
      <c r="H9" s="111" t="s">
        <v>342</v>
      </c>
      <c r="I9" s="111"/>
      <c r="J9" s="111"/>
    </row>
    <row r="10" spans="1:10" x14ac:dyDescent="0.25">
      <c r="A10" s="1">
        <v>45085</v>
      </c>
      <c r="B10" s="1">
        <v>45117</v>
      </c>
      <c r="C10" s="1" t="s">
        <v>238</v>
      </c>
      <c r="D10" s="1" t="s">
        <v>227</v>
      </c>
      <c r="E10" s="111" t="s">
        <v>277</v>
      </c>
      <c r="F10" s="111" t="s">
        <v>292</v>
      </c>
      <c r="G10" s="111" t="s">
        <v>333</v>
      </c>
      <c r="H10" s="111" t="s">
        <v>350</v>
      </c>
      <c r="I10" s="111"/>
      <c r="J10" s="111"/>
    </row>
    <row r="11" spans="1:10" x14ac:dyDescent="0.25">
      <c r="A11" s="1">
        <v>45097</v>
      </c>
      <c r="B11" s="1">
        <v>45125</v>
      </c>
      <c r="C11" s="1" t="s">
        <v>239</v>
      </c>
      <c r="D11" s="1" t="s">
        <v>228</v>
      </c>
      <c r="E11" s="111" t="s">
        <v>282</v>
      </c>
      <c r="F11" s="111" t="s">
        <v>297</v>
      </c>
      <c r="G11" s="111" t="s">
        <v>334</v>
      </c>
      <c r="H11" s="111" t="s">
        <v>349</v>
      </c>
      <c r="I11" s="111"/>
      <c r="J11" s="111"/>
    </row>
    <row r="12" spans="1:10" x14ac:dyDescent="0.25">
      <c r="A12" s="1">
        <v>45104</v>
      </c>
      <c r="B12" s="1">
        <v>45131</v>
      </c>
      <c r="C12" s="1" t="s">
        <v>241</v>
      </c>
      <c r="D12" s="1" t="s">
        <v>231</v>
      </c>
      <c r="E12" s="111" t="s">
        <v>293</v>
      </c>
      <c r="F12" s="111" t="s">
        <v>290</v>
      </c>
      <c r="G12" s="111" t="s">
        <v>340</v>
      </c>
      <c r="H12" s="111" t="s">
        <v>353</v>
      </c>
      <c r="I12" s="111"/>
      <c r="J12" s="111"/>
    </row>
    <row r="13" spans="1:10" x14ac:dyDescent="0.25">
      <c r="A13" s="1">
        <v>45110</v>
      </c>
      <c r="B13" s="1">
        <v>45138</v>
      </c>
      <c r="C13" s="1" t="s">
        <v>218</v>
      </c>
      <c r="D13" s="1" t="s">
        <v>253</v>
      </c>
      <c r="E13" s="111" t="s">
        <v>297</v>
      </c>
      <c r="F13" s="111" t="s">
        <v>310</v>
      </c>
      <c r="G13" s="111" t="s">
        <v>339</v>
      </c>
      <c r="H13" s="111" t="s">
        <v>359</v>
      </c>
      <c r="I13" s="111"/>
      <c r="J13" s="111"/>
    </row>
    <row r="14" spans="1:10" x14ac:dyDescent="0.25">
      <c r="A14" s="1">
        <v>45117</v>
      </c>
      <c r="B14" s="1">
        <v>45145</v>
      </c>
      <c r="C14" s="1" t="s">
        <v>244</v>
      </c>
      <c r="D14" s="1" t="s">
        <v>270</v>
      </c>
      <c r="E14" s="111" t="s">
        <v>301</v>
      </c>
      <c r="F14" s="111" t="s">
        <v>327</v>
      </c>
      <c r="G14" s="111" t="s">
        <v>342</v>
      </c>
      <c r="H14" s="111" t="s">
        <v>362</v>
      </c>
      <c r="I14" s="111"/>
      <c r="J14" s="111"/>
    </row>
    <row r="15" spans="1:10" x14ac:dyDescent="0.25">
      <c r="A15" s="1">
        <v>45124</v>
      </c>
      <c r="B15" s="1">
        <v>45152</v>
      </c>
      <c r="C15" s="1" t="s">
        <v>245</v>
      </c>
      <c r="D15" s="1" t="s">
        <v>277</v>
      </c>
      <c r="E15" s="111" t="s">
        <v>310</v>
      </c>
      <c r="F15" s="111" t="s">
        <v>333</v>
      </c>
      <c r="G15" s="111"/>
      <c r="H15" s="111" t="s">
        <v>365</v>
      </c>
      <c r="I15" s="111"/>
      <c r="J15" s="111"/>
    </row>
    <row r="16" spans="1:10" x14ac:dyDescent="0.25">
      <c r="A16" s="1" t="s">
        <v>121</v>
      </c>
      <c r="B16" s="1">
        <v>45159</v>
      </c>
      <c r="C16" s="1" t="s">
        <v>252</v>
      </c>
      <c r="D16" s="1" t="s">
        <v>281</v>
      </c>
      <c r="E16" s="111" t="s">
        <v>326</v>
      </c>
      <c r="F16" s="111" t="s">
        <v>334</v>
      </c>
      <c r="G16" s="111"/>
      <c r="H16" s="111" t="s">
        <v>369</v>
      </c>
      <c r="I16" s="111"/>
      <c r="J16" s="111"/>
    </row>
    <row r="17" spans="1:10" x14ac:dyDescent="0.25">
      <c r="A17" s="1" t="s">
        <v>137</v>
      </c>
      <c r="B17" s="1">
        <v>45166</v>
      </c>
      <c r="C17" s="1" t="s">
        <v>270</v>
      </c>
      <c r="D17" s="1" t="s">
        <v>284</v>
      </c>
      <c r="E17" s="111" t="s">
        <v>311</v>
      </c>
      <c r="F17" s="111" t="s">
        <v>340</v>
      </c>
      <c r="G17" s="111"/>
      <c r="H17" s="111" t="s">
        <v>370</v>
      </c>
      <c r="I17" s="111"/>
      <c r="J17" s="111"/>
    </row>
    <row r="18" spans="1:10" x14ac:dyDescent="0.25">
      <c r="A18" s="1" t="s">
        <v>193</v>
      </c>
      <c r="B18" s="1" t="s">
        <v>219</v>
      </c>
      <c r="C18" s="1" t="s">
        <v>275</v>
      </c>
      <c r="D18" s="1" t="s">
        <v>285</v>
      </c>
      <c r="E18" s="111" t="s">
        <v>332</v>
      </c>
      <c r="F18" s="111" t="s">
        <v>339</v>
      </c>
      <c r="G18" s="111"/>
      <c r="H18" s="111" t="s">
        <v>373</v>
      </c>
      <c r="I18" s="111"/>
      <c r="J18" s="111"/>
    </row>
    <row r="19" spans="1:10" x14ac:dyDescent="0.25">
      <c r="A19" s="1" t="s">
        <v>194</v>
      </c>
      <c r="B19" s="1" t="s">
        <v>237</v>
      </c>
      <c r="C19" s="1" t="s">
        <v>281</v>
      </c>
      <c r="D19" s="1" t="s">
        <v>301</v>
      </c>
      <c r="E19" s="111" t="s">
        <v>336</v>
      </c>
      <c r="F19" s="111" t="s">
        <v>344</v>
      </c>
      <c r="G19" s="111"/>
      <c r="H19" s="111"/>
      <c r="I19" s="111"/>
      <c r="J19" s="111"/>
    </row>
    <row r="20" spans="1:10" x14ac:dyDescent="0.25">
      <c r="A20" s="1" t="s">
        <v>192</v>
      </c>
      <c r="B20" s="1" t="s">
        <v>231</v>
      </c>
      <c r="C20" s="1" t="s">
        <v>284</v>
      </c>
      <c r="D20" s="1" t="s">
        <v>307</v>
      </c>
      <c r="E20" s="111" t="s">
        <v>338</v>
      </c>
      <c r="F20" s="111" t="s">
        <v>347</v>
      </c>
      <c r="G20" s="111"/>
      <c r="H20" s="111"/>
      <c r="I20" s="111"/>
      <c r="J20" s="111"/>
    </row>
    <row r="21" spans="1:10" x14ac:dyDescent="0.25">
      <c r="A21" s="1" t="s">
        <v>197</v>
      </c>
      <c r="B21" s="1" t="s">
        <v>251</v>
      </c>
      <c r="C21" s="1" t="s">
        <v>285</v>
      </c>
      <c r="D21" s="1" t="s">
        <v>308</v>
      </c>
      <c r="E21" s="111" t="s">
        <v>344</v>
      </c>
      <c r="F21" s="111" t="s">
        <v>346</v>
      </c>
      <c r="G21" s="111"/>
      <c r="H21" s="111"/>
      <c r="I21" s="111"/>
      <c r="J21" s="111"/>
    </row>
    <row r="22" spans="1:10" x14ac:dyDescent="0.25">
      <c r="A22" s="1" t="s">
        <v>218</v>
      </c>
      <c r="B22" s="1" t="s">
        <v>269</v>
      </c>
      <c r="C22" s="1" t="s">
        <v>302</v>
      </c>
      <c r="D22" s="1" t="s">
        <v>311</v>
      </c>
      <c r="E22" s="111"/>
      <c r="F22" s="111" t="s">
        <v>348</v>
      </c>
      <c r="G22" s="111"/>
      <c r="H22" s="111"/>
      <c r="I22" s="111"/>
      <c r="J22" s="111"/>
    </row>
    <row r="23" spans="1:10" x14ac:dyDescent="0.25">
      <c r="A23" s="1" t="s">
        <v>228</v>
      </c>
      <c r="B23" s="1" t="s">
        <v>275</v>
      </c>
      <c r="C23" s="1" t="s">
        <v>307</v>
      </c>
      <c r="D23" s="1" t="s">
        <v>332</v>
      </c>
      <c r="E23" s="111"/>
      <c r="F23" s="111" t="s">
        <v>351</v>
      </c>
      <c r="G23" s="111"/>
      <c r="H23" s="111"/>
      <c r="I23" s="111"/>
      <c r="J23" s="111"/>
    </row>
    <row r="24" spans="1:10" x14ac:dyDescent="0.25">
      <c r="A24" s="1" t="s">
        <v>231</v>
      </c>
      <c r="B24" s="1" t="s">
        <v>281</v>
      </c>
      <c r="C24" s="1" t="s">
        <v>308</v>
      </c>
      <c r="D24" s="1" t="s">
        <v>336</v>
      </c>
      <c r="E24" s="111"/>
      <c r="F24" s="111" t="s">
        <v>359</v>
      </c>
      <c r="G24" s="111"/>
      <c r="H24" s="111"/>
      <c r="I24" s="111"/>
      <c r="J24" s="111"/>
    </row>
    <row r="25" spans="1:10" x14ac:dyDescent="0.25">
      <c r="A25" s="1" t="s">
        <v>251</v>
      </c>
      <c r="B25" s="1" t="s">
        <v>284</v>
      </c>
      <c r="C25" s="1" t="s">
        <v>311</v>
      </c>
      <c r="D25" s="1" t="s">
        <v>338</v>
      </c>
      <c r="E25" s="111"/>
      <c r="F25" s="111" t="s">
        <v>362</v>
      </c>
      <c r="G25" s="111"/>
      <c r="H25" s="111"/>
      <c r="I25" s="111"/>
      <c r="J25" s="111"/>
    </row>
    <row r="26" spans="1:10" x14ac:dyDescent="0.25">
      <c r="A26" s="1" t="s">
        <v>269</v>
      </c>
      <c r="B26" s="1" t="s">
        <v>285</v>
      </c>
      <c r="C26" s="1" t="s">
        <v>332</v>
      </c>
      <c r="D26" s="1" t="s">
        <v>344</v>
      </c>
      <c r="E26" s="111"/>
      <c r="F26" s="111" t="s">
        <v>365</v>
      </c>
      <c r="G26" s="111"/>
      <c r="H26" s="111"/>
      <c r="I26" s="111"/>
      <c r="J26" s="111"/>
    </row>
    <row r="27" spans="1:10" x14ac:dyDescent="0.25">
      <c r="A27" s="1" t="s">
        <v>275</v>
      </c>
      <c r="B27" s="1" t="s">
        <v>302</v>
      </c>
      <c r="C27" s="1" t="s">
        <v>336</v>
      </c>
      <c r="D27" s="1" t="s">
        <v>347</v>
      </c>
      <c r="E27" s="111"/>
      <c r="F27" s="111"/>
      <c r="G27" s="111"/>
      <c r="H27" s="111"/>
      <c r="I27" s="111"/>
      <c r="J27" s="111"/>
    </row>
    <row r="28" spans="1:10" x14ac:dyDescent="0.25">
      <c r="A28" s="1" t="s">
        <v>281</v>
      </c>
      <c r="B28" s="1" t="s">
        <v>307</v>
      </c>
      <c r="C28" s="1" t="s">
        <v>338</v>
      </c>
      <c r="D28" s="1" t="s">
        <v>346</v>
      </c>
      <c r="E28" s="111"/>
      <c r="F28" s="111"/>
      <c r="G28" s="111"/>
      <c r="H28" s="111"/>
      <c r="I28" s="111"/>
      <c r="J28" s="111"/>
    </row>
    <row r="29" spans="1:10" x14ac:dyDescent="0.25">
      <c r="A29" s="1" t="s">
        <v>284</v>
      </c>
      <c r="B29" s="1" t="s">
        <v>308</v>
      </c>
      <c r="C29" s="1" t="s">
        <v>344</v>
      </c>
      <c r="D29" s="1" t="s">
        <v>348</v>
      </c>
      <c r="E29" s="111"/>
      <c r="F29" s="111"/>
      <c r="G29" s="111"/>
      <c r="H29" s="111"/>
      <c r="I29" s="111"/>
      <c r="J29" s="111"/>
    </row>
    <row r="30" spans="1:10" x14ac:dyDescent="0.25">
      <c r="A30" s="1" t="s">
        <v>285</v>
      </c>
      <c r="B30" s="1" t="s">
        <v>311</v>
      </c>
      <c r="C30" s="1" t="s">
        <v>347</v>
      </c>
      <c r="D30" s="1" t="s">
        <v>351</v>
      </c>
      <c r="E30" s="111"/>
      <c r="F30" s="111"/>
      <c r="G30" s="111"/>
      <c r="H30" s="111"/>
      <c r="I30" s="111"/>
      <c r="J30" s="111"/>
    </row>
    <row r="31" spans="1:10" x14ac:dyDescent="0.25">
      <c r="A31" s="1" t="s">
        <v>302</v>
      </c>
      <c r="B31" s="1" t="s">
        <v>332</v>
      </c>
      <c r="C31" s="1" t="s">
        <v>346</v>
      </c>
      <c r="D31" s="1" t="s">
        <v>359</v>
      </c>
      <c r="E31" s="111"/>
      <c r="F31" s="111"/>
      <c r="G31" s="111"/>
      <c r="H31" s="111"/>
      <c r="I31" s="111"/>
      <c r="J31" s="111"/>
    </row>
    <row r="32" spans="1:10" x14ac:dyDescent="0.25">
      <c r="A32" s="1" t="s">
        <v>307</v>
      </c>
      <c r="B32" s="1" t="s">
        <v>336</v>
      </c>
      <c r="C32" s="1" t="s">
        <v>348</v>
      </c>
      <c r="D32" s="1" t="s">
        <v>361</v>
      </c>
      <c r="E32" s="111"/>
      <c r="F32" s="111"/>
      <c r="G32" s="111"/>
      <c r="H32" s="111"/>
      <c r="I32" s="111"/>
      <c r="J32" s="111"/>
    </row>
    <row r="33" spans="1:10" x14ac:dyDescent="0.25">
      <c r="A33" s="1" t="s">
        <v>308</v>
      </c>
      <c r="B33" s="1" t="s">
        <v>338</v>
      </c>
      <c r="C33" s="1" t="s">
        <v>351</v>
      </c>
      <c r="D33" s="1" t="s">
        <v>368</v>
      </c>
      <c r="E33" s="111"/>
      <c r="F33" s="111"/>
      <c r="G33" s="111"/>
      <c r="H33" s="111"/>
      <c r="I33" s="111"/>
      <c r="J33" s="111"/>
    </row>
    <row r="34" spans="1:10" x14ac:dyDescent="0.25">
      <c r="A34" s="1" t="s">
        <v>375</v>
      </c>
      <c r="B34" s="111"/>
      <c r="C34" s="111"/>
      <c r="D34" s="111"/>
      <c r="E34" s="111"/>
      <c r="F34" s="111"/>
      <c r="G34" s="111"/>
      <c r="H34" s="111"/>
      <c r="I34" s="111"/>
      <c r="J34" s="111"/>
    </row>
    <row r="35" spans="1:10" x14ac:dyDescent="0.25">
      <c r="A35" s="111"/>
      <c r="B35" s="111"/>
      <c r="C35" s="111"/>
      <c r="D35" s="111"/>
      <c r="E35" s="111"/>
      <c r="F35" s="111"/>
      <c r="G35" s="111"/>
      <c r="H35" s="111"/>
      <c r="I35" s="111"/>
      <c r="J35" s="111"/>
    </row>
    <row r="36" spans="1:10" x14ac:dyDescent="0.25">
      <c r="A36" s="111"/>
      <c r="B36" s="111"/>
      <c r="C36" s="111"/>
      <c r="D36" s="111"/>
      <c r="E36" s="111"/>
      <c r="F36" s="111"/>
      <c r="G36" s="111"/>
      <c r="H36" s="111"/>
      <c r="I36" s="111"/>
      <c r="J36" s="111"/>
    </row>
    <row r="37" spans="1:10" x14ac:dyDescent="0.25">
      <c r="A37" s="111"/>
      <c r="B37" s="111"/>
      <c r="C37" s="111"/>
      <c r="D37" s="111"/>
      <c r="E37" s="111"/>
      <c r="F37" s="111"/>
      <c r="G37" s="111"/>
      <c r="H37" s="111"/>
      <c r="I37" s="111"/>
      <c r="J37" s="111"/>
    </row>
    <row r="38" spans="1:10" x14ac:dyDescent="0.25">
      <c r="A38" s="111"/>
      <c r="B38" s="111"/>
      <c r="C38" s="111"/>
      <c r="D38" s="111"/>
      <c r="E38" s="111"/>
      <c r="F38" s="111"/>
      <c r="G38" s="111"/>
      <c r="H38" s="111"/>
      <c r="I38" s="111"/>
      <c r="J38" s="111"/>
    </row>
    <row r="39" spans="1:10" x14ac:dyDescent="0.25">
      <c r="A39" s="111"/>
      <c r="B39" s="111"/>
      <c r="C39" s="111"/>
      <c r="D39" s="111"/>
      <c r="E39" s="111"/>
      <c r="F39" s="111"/>
      <c r="G39" s="111"/>
      <c r="H39" s="111"/>
      <c r="I39" s="111"/>
      <c r="J39" s="111"/>
    </row>
    <row r="40" spans="1:10" x14ac:dyDescent="0.25">
      <c r="A40" s="111"/>
      <c r="B40" s="111"/>
      <c r="C40" s="111"/>
      <c r="D40" s="111"/>
      <c r="E40" s="111"/>
      <c r="F40" s="111"/>
      <c r="G40" s="111"/>
      <c r="H40" s="111"/>
      <c r="I40" s="111"/>
    </row>
    <row r="41" spans="1:10" x14ac:dyDescent="0.25">
      <c r="A41" s="111"/>
      <c r="B41" s="111"/>
      <c r="C41" s="111"/>
      <c r="D41" s="111"/>
      <c r="E41" s="111"/>
      <c r="F41" s="111"/>
      <c r="G41" s="111"/>
      <c r="H41" s="111"/>
      <c r="I41" s="111"/>
    </row>
    <row r="42" spans="1:10" x14ac:dyDescent="0.25">
      <c r="A42" s="111"/>
      <c r="B42" s="111"/>
      <c r="C42" s="111"/>
      <c r="D42" s="111"/>
      <c r="E42" s="111"/>
      <c r="F42" s="111"/>
      <c r="G42" s="111"/>
      <c r="H42" s="111"/>
      <c r="I42" s="111"/>
    </row>
    <row r="43" spans="1:10" x14ac:dyDescent="0.25">
      <c r="A43" s="111"/>
      <c r="B43" s="111"/>
      <c r="C43" s="111"/>
      <c r="D43" s="111"/>
      <c r="E43" s="111"/>
      <c r="F43" s="111"/>
      <c r="G43" s="111"/>
      <c r="H43" s="111"/>
      <c r="I43" s="111"/>
    </row>
    <row r="44" spans="1:10" x14ac:dyDescent="0.25">
      <c r="A44" s="111"/>
      <c r="B44" s="111"/>
      <c r="C44" s="111"/>
      <c r="D44" s="111"/>
      <c r="E44" s="111"/>
      <c r="F44" s="111"/>
      <c r="G44" s="111"/>
      <c r="H44" s="111"/>
      <c r="I44" s="111"/>
    </row>
    <row r="45" spans="1:10" x14ac:dyDescent="0.25">
      <c r="A45" s="111"/>
      <c r="B45" s="111"/>
      <c r="C45" s="111"/>
      <c r="D45" s="111"/>
      <c r="E45" s="111"/>
      <c r="F45" s="111"/>
      <c r="G45" s="111"/>
      <c r="H45" s="111"/>
      <c r="I45" s="111"/>
    </row>
    <row r="46" spans="1:10" x14ac:dyDescent="0.25">
      <c r="A46" s="111"/>
      <c r="B46" s="111"/>
      <c r="C46" s="111"/>
      <c r="D46" s="111"/>
      <c r="E46" s="111"/>
      <c r="F46" s="111"/>
      <c r="G46" s="111"/>
      <c r="H46" s="111"/>
      <c r="I46" s="111"/>
    </row>
    <row r="47" spans="1:10" x14ac:dyDescent="0.25">
      <c r="A47" s="111"/>
      <c r="B47" s="111"/>
      <c r="C47" s="111"/>
      <c r="D47" s="111"/>
      <c r="E47" s="111"/>
      <c r="F47" s="111"/>
      <c r="G47" s="111"/>
      <c r="H47" s="111"/>
      <c r="I47" s="111"/>
    </row>
    <row r="48" spans="1:10" x14ac:dyDescent="0.25">
      <c r="A48" s="111"/>
      <c r="B48" s="111"/>
      <c r="C48" s="111"/>
      <c r="D48" s="111"/>
      <c r="E48" s="111"/>
      <c r="F48" s="111"/>
      <c r="G48" s="111"/>
      <c r="H48" s="111"/>
      <c r="I48" s="111"/>
    </row>
    <row r="49" spans="1:9" x14ac:dyDescent="0.25">
      <c r="A49" s="111"/>
      <c r="B49" s="111"/>
      <c r="C49" s="111"/>
      <c r="D49" s="111"/>
      <c r="E49" s="111"/>
      <c r="F49" s="111"/>
      <c r="G49" s="111"/>
      <c r="H49" s="111"/>
      <c r="I49" s="111"/>
    </row>
    <row r="50" spans="1:9" x14ac:dyDescent="0.25">
      <c r="A50" s="111"/>
      <c r="B50" s="111"/>
      <c r="C50" s="111"/>
      <c r="D50" s="111"/>
      <c r="E50" s="111"/>
      <c r="F50" s="111"/>
      <c r="G50" s="111"/>
      <c r="H50" s="111"/>
      <c r="I50" s="111"/>
    </row>
    <row r="51" spans="1:9" x14ac:dyDescent="0.25">
      <c r="A51" s="111"/>
      <c r="B51" s="111"/>
      <c r="C51" s="111"/>
      <c r="D51" s="111"/>
      <c r="E51" s="111"/>
      <c r="F51" s="111"/>
      <c r="G51" s="111"/>
      <c r="H51" s="111"/>
      <c r="I51" s="111"/>
    </row>
    <row r="52" spans="1:9" x14ac:dyDescent="0.25">
      <c r="A52" s="111"/>
      <c r="B52" s="111"/>
      <c r="C52" s="111"/>
      <c r="D52" s="111"/>
      <c r="E52" s="111"/>
      <c r="F52" s="111"/>
      <c r="G52" s="111"/>
      <c r="H52" s="111"/>
      <c r="I52" s="111"/>
    </row>
    <row r="53" spans="1:9" x14ac:dyDescent="0.25">
      <c r="A53" s="111"/>
      <c r="B53" s="111"/>
      <c r="C53" s="111"/>
      <c r="D53" s="111"/>
      <c r="E53" s="111"/>
      <c r="F53" s="111"/>
      <c r="G53" s="111"/>
      <c r="H53" s="111"/>
      <c r="I53" s="111"/>
    </row>
    <row r="54" spans="1:9" x14ac:dyDescent="0.25">
      <c r="A54" s="111"/>
      <c r="B54" s="111"/>
      <c r="C54" s="111"/>
      <c r="D54" s="111"/>
      <c r="E54" s="111"/>
      <c r="F54" s="111"/>
      <c r="G54" s="111"/>
      <c r="H54" s="111"/>
      <c r="I54" s="111"/>
    </row>
    <row r="55" spans="1:9" x14ac:dyDescent="0.25">
      <c r="A55" s="111"/>
      <c r="B55" s="111"/>
      <c r="C55" s="111"/>
      <c r="D55" s="111"/>
      <c r="E55" s="111"/>
      <c r="F55" s="111"/>
      <c r="G55" s="111"/>
      <c r="H55" s="111"/>
      <c r="I55" s="111"/>
    </row>
    <row r="56" spans="1:9" x14ac:dyDescent="0.25">
      <c r="A56" s="111"/>
      <c r="B56" s="111"/>
      <c r="C56" s="111"/>
      <c r="D56" s="111"/>
      <c r="E56" s="111"/>
      <c r="F56" s="111"/>
      <c r="G56" s="111"/>
      <c r="H56" s="111"/>
      <c r="I56" s="111"/>
    </row>
    <row r="57" spans="1:9" x14ac:dyDescent="0.25">
      <c r="A57" s="111"/>
      <c r="B57" s="111"/>
      <c r="C57" s="111"/>
      <c r="D57" s="111"/>
      <c r="E57" s="111"/>
      <c r="F57" s="111"/>
      <c r="G57" s="111"/>
      <c r="H57" s="111"/>
      <c r="I57" s="111"/>
    </row>
    <row r="58" spans="1:9" x14ac:dyDescent="0.25">
      <c r="A58" s="111"/>
      <c r="B58" s="111"/>
      <c r="C58" s="111"/>
      <c r="D58" s="111"/>
      <c r="E58" s="111"/>
      <c r="F58" s="111"/>
      <c r="G58" s="111"/>
      <c r="H58" s="111"/>
      <c r="I58" s="111"/>
    </row>
    <row r="59" spans="1:9" x14ac:dyDescent="0.25">
      <c r="A59" s="111"/>
      <c r="B59" s="111"/>
      <c r="C59" s="111"/>
      <c r="D59" s="111"/>
      <c r="E59" s="111"/>
      <c r="F59" s="111"/>
      <c r="G59" s="111"/>
      <c r="H59" s="111"/>
      <c r="I59" s="111"/>
    </row>
    <row r="60" spans="1:9" x14ac:dyDescent="0.25">
      <c r="A60" s="111"/>
      <c r="B60" s="111"/>
      <c r="C60" s="111"/>
      <c r="D60" s="111"/>
      <c r="E60" s="111"/>
      <c r="F60" s="111"/>
      <c r="G60" s="111"/>
      <c r="H60" s="111"/>
      <c r="I60" s="111"/>
    </row>
    <row r="61" spans="1:9" x14ac:dyDescent="0.25">
      <c r="A61" s="111"/>
      <c r="B61" s="111"/>
      <c r="C61" s="111"/>
      <c r="D61" s="111"/>
      <c r="E61" s="111"/>
      <c r="F61" s="111"/>
      <c r="G61" s="111"/>
      <c r="H61" s="111"/>
      <c r="I61" s="111"/>
    </row>
    <row r="62" spans="1:9" x14ac:dyDescent="0.25">
      <c r="A62" s="111"/>
      <c r="B62" s="111"/>
      <c r="C62" s="111"/>
      <c r="D62" s="111"/>
      <c r="E62" s="111"/>
      <c r="F62" s="111"/>
      <c r="G62" s="111"/>
      <c r="H62" s="111"/>
      <c r="I62" s="111"/>
    </row>
    <row r="63" spans="1:9" x14ac:dyDescent="0.25">
      <c r="A63" s="111"/>
      <c r="B63" s="111"/>
      <c r="C63" s="111"/>
      <c r="D63" s="111"/>
      <c r="E63" s="111"/>
      <c r="F63" s="111"/>
      <c r="G63" s="111"/>
      <c r="H63" s="111"/>
      <c r="I63" s="111"/>
    </row>
    <row r="64" spans="1:9" x14ac:dyDescent="0.25">
      <c r="A64" s="111"/>
      <c r="B64" s="111"/>
      <c r="C64" s="111"/>
      <c r="D64" s="111"/>
      <c r="E64" s="111"/>
      <c r="F64" s="111"/>
      <c r="G64" s="111"/>
      <c r="H64" s="111"/>
      <c r="I64" s="111"/>
    </row>
    <row r="65" spans="1:9" x14ac:dyDescent="0.25">
      <c r="A65" s="111"/>
      <c r="B65" s="111"/>
      <c r="C65" s="111"/>
      <c r="D65" s="111"/>
      <c r="E65" s="111"/>
      <c r="F65" s="111"/>
      <c r="G65" s="111"/>
      <c r="H65" s="111"/>
      <c r="I65" s="111"/>
    </row>
    <row r="66" spans="1:9" x14ac:dyDescent="0.25">
      <c r="A66" s="111"/>
      <c r="B66" s="111"/>
      <c r="C66" s="111"/>
      <c r="D66" s="111"/>
      <c r="E66" s="111"/>
      <c r="F66" s="111"/>
      <c r="G66" s="111"/>
      <c r="H66" s="111"/>
      <c r="I66" s="111"/>
    </row>
    <row r="67" spans="1:9" x14ac:dyDescent="0.25">
      <c r="A67" s="111"/>
      <c r="B67" s="111"/>
      <c r="C67" s="111"/>
      <c r="D67" s="111"/>
      <c r="E67" s="111"/>
      <c r="F67" s="111"/>
      <c r="G67" s="111"/>
      <c r="H67" s="111"/>
      <c r="I67" s="111"/>
    </row>
    <row r="16385" spans="1:2" x14ac:dyDescent="0.25">
      <c r="A16385">
        <v>1</v>
      </c>
      <c r="B16385">
        <v>2</v>
      </c>
    </row>
    <row r="16386" spans="1:2" x14ac:dyDescent="0.25">
      <c r="A16386" s="1">
        <v>45027</v>
      </c>
      <c r="B16386" s="1">
        <v>45057</v>
      </c>
    </row>
    <row r="16387" spans="1:2" x14ac:dyDescent="0.25">
      <c r="A16387" s="1">
        <v>45036</v>
      </c>
      <c r="B16387" s="1">
        <v>45064</v>
      </c>
    </row>
    <row r="16388" spans="1:2" x14ac:dyDescent="0.25">
      <c r="A16388" s="1">
        <v>45044</v>
      </c>
      <c r="B16388" s="1">
        <v>45071</v>
      </c>
    </row>
    <row r="16389" spans="1:2" x14ac:dyDescent="0.25">
      <c r="A16389" s="1">
        <v>45051</v>
      </c>
      <c r="B16389" s="1">
        <v>45078</v>
      </c>
    </row>
    <row r="16390" spans="1:2" x14ac:dyDescent="0.25">
      <c r="A16390" s="1">
        <v>45057</v>
      </c>
      <c r="B16390" s="1">
        <v>45085</v>
      </c>
    </row>
    <row r="16391" spans="1:2" x14ac:dyDescent="0.25">
      <c r="A16391" s="1">
        <v>45064</v>
      </c>
      <c r="B16391" s="34">
        <v>45097</v>
      </c>
    </row>
    <row r="16392" spans="1:2" x14ac:dyDescent="0.25">
      <c r="A16392" s="1">
        <v>45071</v>
      </c>
      <c r="B16392" s="34">
        <v>45104</v>
      </c>
    </row>
    <row r="16393" spans="1:2" x14ac:dyDescent="0.25">
      <c r="A16393" s="1">
        <v>45078</v>
      </c>
      <c r="B16393" s="34">
        <v>45110</v>
      </c>
    </row>
    <row r="16394" spans="1:2" x14ac:dyDescent="0.25">
      <c r="A16394" s="1">
        <v>45085</v>
      </c>
      <c r="B16394" s="34">
        <v>45117</v>
      </c>
    </row>
    <row r="16395" spans="1:2" x14ac:dyDescent="0.25">
      <c r="A16395" s="1">
        <v>45097</v>
      </c>
      <c r="B16395" s="34">
        <v>45125</v>
      </c>
    </row>
    <row r="16396" spans="1:2" x14ac:dyDescent="0.25">
      <c r="A16396" s="1">
        <v>45104</v>
      </c>
      <c r="B16396" s="34">
        <v>45131</v>
      </c>
    </row>
    <row r="16397" spans="1:2" x14ac:dyDescent="0.25">
      <c r="A16397" s="1">
        <v>45110</v>
      </c>
      <c r="B16397" s="34">
        <v>45138</v>
      </c>
    </row>
    <row r="16398" spans="1:2" x14ac:dyDescent="0.25">
      <c r="A16398" s="1">
        <v>45117</v>
      </c>
      <c r="B16398" s="34">
        <v>45145</v>
      </c>
    </row>
    <row r="16399" spans="1:2" x14ac:dyDescent="0.25">
      <c r="A16399" s="1">
        <v>45124</v>
      </c>
      <c r="B16399" s="34">
        <v>45152</v>
      </c>
    </row>
    <row r="16400" spans="1:2" x14ac:dyDescent="0.25">
      <c r="A16400" s="1" t="s">
        <v>121</v>
      </c>
      <c r="B16400" s="34">
        <v>45159</v>
      </c>
    </row>
    <row r="16401" spans="1:2" x14ac:dyDescent="0.25">
      <c r="A16401" s="1" t="s">
        <v>137</v>
      </c>
      <c r="B16401" s="34">
        <v>45166</v>
      </c>
    </row>
    <row r="16402" spans="1:2" x14ac:dyDescent="0.25">
      <c r="A16402" s="1" t="s">
        <v>193</v>
      </c>
      <c r="B16402" s="34" t="s">
        <v>219</v>
      </c>
    </row>
    <row r="16403" spans="1:2" x14ac:dyDescent="0.25">
      <c r="A16403" s="1" t="s">
        <v>194</v>
      </c>
      <c r="B16403" s="34" t="s">
        <v>237</v>
      </c>
    </row>
    <row r="16404" spans="1:2" x14ac:dyDescent="0.25">
      <c r="A16404" s="1" t="s">
        <v>192</v>
      </c>
      <c r="B16404" s="34" t="s">
        <v>231</v>
      </c>
    </row>
    <row r="16405" spans="1:2" x14ac:dyDescent="0.25">
      <c r="A16405" s="1" t="s">
        <v>197</v>
      </c>
      <c r="B16405" s="34" t="s">
        <v>251</v>
      </c>
    </row>
    <row r="16406" spans="1:2" x14ac:dyDescent="0.25">
      <c r="A16406" s="1" t="s">
        <v>218</v>
      </c>
      <c r="B16406" s="34" t="s">
        <v>269</v>
      </c>
    </row>
    <row r="16407" spans="1:2" x14ac:dyDescent="0.25">
      <c r="A16407" s="1" t="s">
        <v>228</v>
      </c>
      <c r="B16407" s="34" t="s">
        <v>275</v>
      </c>
    </row>
    <row r="16408" spans="1:2" x14ac:dyDescent="0.25">
      <c r="A16408" s="1" t="s">
        <v>231</v>
      </c>
      <c r="B16408" s="34" t="s">
        <v>281</v>
      </c>
    </row>
    <row r="16409" spans="1:2" x14ac:dyDescent="0.25">
      <c r="A16409" s="1" t="s">
        <v>251</v>
      </c>
      <c r="B16409" s="34" t="s">
        <v>284</v>
      </c>
    </row>
    <row r="16410" spans="1:2" x14ac:dyDescent="0.25">
      <c r="A16410" s="1" t="s">
        <v>269</v>
      </c>
      <c r="B16410" s="34" t="s">
        <v>285</v>
      </c>
    </row>
    <row r="16411" spans="1:2" x14ac:dyDescent="0.25">
      <c r="A16411" s="1" t="s">
        <v>275</v>
      </c>
      <c r="B16411" s="34" t="s">
        <v>302</v>
      </c>
    </row>
    <row r="16412" spans="1:2" x14ac:dyDescent="0.25">
      <c r="A16412" s="1" t="s">
        <v>281</v>
      </c>
      <c r="B16412" s="34" t="s">
        <v>307</v>
      </c>
    </row>
    <row r="16413" spans="1:2" x14ac:dyDescent="0.25">
      <c r="A16413" s="1" t="s">
        <v>284</v>
      </c>
      <c r="B16413" s="34" t="s">
        <v>308</v>
      </c>
    </row>
    <row r="16414" spans="1:2" x14ac:dyDescent="0.25">
      <c r="A16414" s="1" t="s">
        <v>285</v>
      </c>
      <c r="B16414" s="34" t="s">
        <v>311</v>
      </c>
    </row>
    <row r="16415" spans="1:2" x14ac:dyDescent="0.25">
      <c r="A16415" s="1" t="s">
        <v>302</v>
      </c>
      <c r="B16415" s="34" t="s">
        <v>332</v>
      </c>
    </row>
    <row r="16416" spans="1:2" x14ac:dyDescent="0.25">
      <c r="A16416" s="1" t="s">
        <v>307</v>
      </c>
      <c r="B16416" s="34" t="s">
        <v>336</v>
      </c>
    </row>
    <row r="16417" spans="1:2" x14ac:dyDescent="0.25">
      <c r="A16417" s="1" t="s">
        <v>308</v>
      </c>
      <c r="B16417" s="34" t="s">
        <v>338</v>
      </c>
    </row>
    <row r="16418" spans="1:2" x14ac:dyDescent="0.25">
      <c r="A16418" s="1" t="s">
        <v>375</v>
      </c>
      <c r="B16418" s="111"/>
    </row>
    <row r="16419" spans="1:2" x14ac:dyDescent="0.25">
      <c r="A16419" s="111"/>
      <c r="B16419" s="111"/>
    </row>
    <row r="16420" spans="1:2" x14ac:dyDescent="0.25">
      <c r="A16420" s="111"/>
      <c r="B16420" s="111"/>
    </row>
    <row r="16421" spans="1:2" x14ac:dyDescent="0.25">
      <c r="A16421" s="111"/>
      <c r="B16421" s="111"/>
    </row>
    <row r="16422" spans="1:2" x14ac:dyDescent="0.25">
      <c r="A16422" s="111"/>
      <c r="B16422" s="111"/>
    </row>
    <row r="16423" spans="1:2" x14ac:dyDescent="0.25">
      <c r="A16423" s="111"/>
      <c r="B16423" s="111"/>
    </row>
    <row r="16424" spans="1:2" x14ac:dyDescent="0.25">
      <c r="A16424" s="111"/>
      <c r="B16424" s="111"/>
    </row>
    <row r="16425" spans="1:2" x14ac:dyDescent="0.25">
      <c r="A16425" s="111"/>
      <c r="B16425" s="111"/>
    </row>
    <row r="16426" spans="1:2" x14ac:dyDescent="0.25">
      <c r="A16426" s="111"/>
      <c r="B16426" s="111"/>
    </row>
    <row r="16427" spans="1:2" x14ac:dyDescent="0.25">
      <c r="A16427" s="111"/>
      <c r="B16427" s="111"/>
    </row>
    <row r="16428" spans="1:2" x14ac:dyDescent="0.25">
      <c r="A16428" s="111"/>
      <c r="B16428" s="111"/>
    </row>
    <row r="16429" spans="1:2" x14ac:dyDescent="0.25">
      <c r="A16429" s="111"/>
      <c r="B16429" s="111"/>
    </row>
    <row r="16430" spans="1:2" x14ac:dyDescent="0.25">
      <c r="A16430" s="111"/>
      <c r="B16430" s="111"/>
    </row>
    <row r="16431" spans="1:2" x14ac:dyDescent="0.25">
      <c r="A16431" s="111"/>
      <c r="B16431" s="111"/>
    </row>
    <row r="16432" spans="1:2" x14ac:dyDescent="0.25">
      <c r="A16432" s="111"/>
      <c r="B16432" s="111"/>
    </row>
    <row r="16433" spans="1:2" x14ac:dyDescent="0.25">
      <c r="A16433" s="111"/>
      <c r="B16433" s="111"/>
    </row>
    <row r="16434" spans="1:2" x14ac:dyDescent="0.25">
      <c r="A16434" s="111"/>
      <c r="B16434" s="111"/>
    </row>
    <row r="16435" spans="1:2" x14ac:dyDescent="0.25">
      <c r="A16435" s="111"/>
      <c r="B16435" s="111"/>
    </row>
    <row r="16436" spans="1:2" x14ac:dyDescent="0.25">
      <c r="A16436" s="111"/>
      <c r="B16436" s="111"/>
    </row>
    <row r="16437" spans="1:2" x14ac:dyDescent="0.25">
      <c r="A16437" s="111"/>
      <c r="B16437" s="111"/>
    </row>
    <row r="16438" spans="1:2" x14ac:dyDescent="0.25">
      <c r="A16438" s="111"/>
      <c r="B16438" s="111"/>
    </row>
    <row r="16439" spans="1:2" x14ac:dyDescent="0.25">
      <c r="A16439" s="111"/>
      <c r="B16439" s="111"/>
    </row>
    <row r="16440" spans="1:2" x14ac:dyDescent="0.25">
      <c r="A16440" s="111"/>
      <c r="B16440" s="111"/>
    </row>
    <row r="16441" spans="1:2" x14ac:dyDescent="0.25">
      <c r="A16441" s="111"/>
      <c r="B16441" s="111"/>
    </row>
    <row r="16442" spans="1:2" x14ac:dyDescent="0.25">
      <c r="A16442" s="111"/>
      <c r="B16442" s="111"/>
    </row>
    <row r="16443" spans="1:2" x14ac:dyDescent="0.25">
      <c r="A16443" s="111"/>
      <c r="B16443" s="111"/>
    </row>
    <row r="16444" spans="1:2" x14ac:dyDescent="0.25">
      <c r="A16444" s="111"/>
      <c r="B16444" s="111"/>
    </row>
    <row r="16445" spans="1:2" x14ac:dyDescent="0.25">
      <c r="A16445" s="111"/>
      <c r="B16445" s="111"/>
    </row>
    <row r="16446" spans="1:2" x14ac:dyDescent="0.25">
      <c r="A16446" s="111"/>
      <c r="B16446" s="111"/>
    </row>
    <row r="16447" spans="1:2" x14ac:dyDescent="0.25">
      <c r="A16447" s="111"/>
      <c r="B16447" s="111"/>
    </row>
    <row r="16448" spans="1:2" x14ac:dyDescent="0.25">
      <c r="A16448" s="111"/>
      <c r="B16448" s="111"/>
    </row>
    <row r="16449" spans="1:2" x14ac:dyDescent="0.25">
      <c r="A16449" s="111"/>
      <c r="B16449" s="111"/>
    </row>
    <row r="16450" spans="1:2" x14ac:dyDescent="0.25">
      <c r="A16450" s="111"/>
      <c r="B16450" s="111"/>
    </row>
    <row r="16451" spans="1:2" x14ac:dyDescent="0.25">
      <c r="A16451" s="111"/>
      <c r="B16451" s="111"/>
    </row>
    <row r="32769" spans="1:2" x14ac:dyDescent="0.25">
      <c r="A32769">
        <v>1</v>
      </c>
      <c r="B32769">
        <v>2</v>
      </c>
    </row>
    <row r="32770" spans="1:2" x14ac:dyDescent="0.25">
      <c r="A32770" s="1">
        <v>45027</v>
      </c>
      <c r="B32770" s="1">
        <v>45057</v>
      </c>
    </row>
    <row r="32771" spans="1:2" x14ac:dyDescent="0.25">
      <c r="A32771" s="1">
        <v>45036</v>
      </c>
      <c r="B32771" s="1">
        <v>45064</v>
      </c>
    </row>
    <row r="32772" spans="1:2" x14ac:dyDescent="0.25">
      <c r="A32772" s="1">
        <v>45044</v>
      </c>
      <c r="B32772" s="1">
        <v>45071</v>
      </c>
    </row>
    <row r="32773" spans="1:2" x14ac:dyDescent="0.25">
      <c r="A32773" s="1">
        <v>45051</v>
      </c>
      <c r="B32773" s="1">
        <v>45078</v>
      </c>
    </row>
    <row r="32774" spans="1:2" x14ac:dyDescent="0.25">
      <c r="A32774" s="1">
        <v>45057</v>
      </c>
      <c r="B32774" s="1">
        <v>45085</v>
      </c>
    </row>
    <row r="32775" spans="1:2" x14ac:dyDescent="0.25">
      <c r="A32775" s="1">
        <v>45064</v>
      </c>
      <c r="B32775" s="34">
        <v>45097</v>
      </c>
    </row>
    <row r="32776" spans="1:2" x14ac:dyDescent="0.25">
      <c r="A32776" s="1">
        <v>45071</v>
      </c>
      <c r="B32776" s="34">
        <v>45104</v>
      </c>
    </row>
    <row r="32777" spans="1:2" x14ac:dyDescent="0.25">
      <c r="A32777" s="1">
        <v>45078</v>
      </c>
      <c r="B32777" s="34">
        <v>45110</v>
      </c>
    </row>
    <row r="32778" spans="1:2" x14ac:dyDescent="0.25">
      <c r="A32778" s="1">
        <v>45085</v>
      </c>
      <c r="B32778" s="34">
        <v>45117</v>
      </c>
    </row>
    <row r="32779" spans="1:2" x14ac:dyDescent="0.25">
      <c r="A32779" s="1">
        <v>45097</v>
      </c>
      <c r="B32779" s="34">
        <v>45125</v>
      </c>
    </row>
    <row r="32780" spans="1:2" x14ac:dyDescent="0.25">
      <c r="A32780" s="1">
        <v>45104</v>
      </c>
      <c r="B32780" s="34">
        <v>45131</v>
      </c>
    </row>
    <row r="32781" spans="1:2" x14ac:dyDescent="0.25">
      <c r="A32781" s="1">
        <v>45110</v>
      </c>
      <c r="B32781" s="34">
        <v>45138</v>
      </c>
    </row>
    <row r="32782" spans="1:2" x14ac:dyDescent="0.25">
      <c r="A32782" s="1">
        <v>45117</v>
      </c>
      <c r="B32782" s="34">
        <v>45145</v>
      </c>
    </row>
    <row r="32783" spans="1:2" x14ac:dyDescent="0.25">
      <c r="A32783" s="1">
        <v>45124</v>
      </c>
      <c r="B32783" s="34">
        <v>45152</v>
      </c>
    </row>
    <row r="32784" spans="1:2" x14ac:dyDescent="0.25">
      <c r="A32784" s="1" t="s">
        <v>121</v>
      </c>
      <c r="B32784" s="34">
        <v>45159</v>
      </c>
    </row>
    <row r="32785" spans="1:2" x14ac:dyDescent="0.25">
      <c r="A32785" s="1" t="s">
        <v>137</v>
      </c>
      <c r="B32785" s="34">
        <v>45166</v>
      </c>
    </row>
    <row r="32786" spans="1:2" x14ac:dyDescent="0.25">
      <c r="A32786" s="1" t="s">
        <v>193</v>
      </c>
      <c r="B32786" s="34" t="s">
        <v>219</v>
      </c>
    </row>
    <row r="32787" spans="1:2" x14ac:dyDescent="0.25">
      <c r="A32787" s="1" t="s">
        <v>194</v>
      </c>
      <c r="B32787" s="34" t="s">
        <v>237</v>
      </c>
    </row>
    <row r="32788" spans="1:2" x14ac:dyDescent="0.25">
      <c r="A32788" s="1" t="s">
        <v>192</v>
      </c>
      <c r="B32788" s="34" t="s">
        <v>231</v>
      </c>
    </row>
    <row r="32789" spans="1:2" x14ac:dyDescent="0.25">
      <c r="A32789" s="1" t="s">
        <v>197</v>
      </c>
      <c r="B32789" s="34" t="s">
        <v>251</v>
      </c>
    </row>
    <row r="32790" spans="1:2" x14ac:dyDescent="0.25">
      <c r="A32790" s="1" t="s">
        <v>218</v>
      </c>
      <c r="B32790" s="34" t="s">
        <v>269</v>
      </c>
    </row>
    <row r="32791" spans="1:2" x14ac:dyDescent="0.25">
      <c r="A32791" s="1" t="s">
        <v>228</v>
      </c>
      <c r="B32791" s="34" t="s">
        <v>275</v>
      </c>
    </row>
    <row r="32792" spans="1:2" x14ac:dyDescent="0.25">
      <c r="A32792" s="1" t="s">
        <v>231</v>
      </c>
      <c r="B32792" s="34" t="s">
        <v>281</v>
      </c>
    </row>
    <row r="32793" spans="1:2" x14ac:dyDescent="0.25">
      <c r="A32793" s="1" t="s">
        <v>251</v>
      </c>
      <c r="B32793" s="34" t="s">
        <v>284</v>
      </c>
    </row>
    <row r="32794" spans="1:2" x14ac:dyDescent="0.25">
      <c r="A32794" s="1" t="s">
        <v>269</v>
      </c>
      <c r="B32794" s="34" t="s">
        <v>285</v>
      </c>
    </row>
    <row r="32795" spans="1:2" x14ac:dyDescent="0.25">
      <c r="A32795" s="1" t="s">
        <v>275</v>
      </c>
      <c r="B32795" s="34" t="s">
        <v>302</v>
      </c>
    </row>
    <row r="32796" spans="1:2" x14ac:dyDescent="0.25">
      <c r="A32796" s="1" t="s">
        <v>281</v>
      </c>
      <c r="B32796" s="34" t="s">
        <v>307</v>
      </c>
    </row>
    <row r="32797" spans="1:2" x14ac:dyDescent="0.25">
      <c r="A32797" s="1" t="s">
        <v>284</v>
      </c>
      <c r="B32797" s="34" t="s">
        <v>308</v>
      </c>
    </row>
    <row r="32798" spans="1:2" x14ac:dyDescent="0.25">
      <c r="A32798" s="1" t="s">
        <v>285</v>
      </c>
      <c r="B32798" s="34" t="s">
        <v>311</v>
      </c>
    </row>
    <row r="32799" spans="1:2" x14ac:dyDescent="0.25">
      <c r="A32799" s="1" t="s">
        <v>302</v>
      </c>
      <c r="B32799" s="34" t="s">
        <v>332</v>
      </c>
    </row>
    <row r="32800" spans="1:2" x14ac:dyDescent="0.25">
      <c r="A32800" s="1" t="s">
        <v>307</v>
      </c>
      <c r="B32800" s="34" t="s">
        <v>336</v>
      </c>
    </row>
    <row r="32801" spans="1:2" x14ac:dyDescent="0.25">
      <c r="A32801" s="1" t="s">
        <v>308</v>
      </c>
      <c r="B32801" s="34" t="s">
        <v>338</v>
      </c>
    </row>
    <row r="32802" spans="1:2" x14ac:dyDescent="0.25">
      <c r="A32802" s="1" t="s">
        <v>375</v>
      </c>
      <c r="B32802" s="111"/>
    </row>
    <row r="32803" spans="1:2" x14ac:dyDescent="0.25">
      <c r="A32803" s="111"/>
      <c r="B32803" s="111"/>
    </row>
    <row r="32804" spans="1:2" x14ac:dyDescent="0.25">
      <c r="A32804" s="111"/>
      <c r="B32804" s="111"/>
    </row>
    <row r="32805" spans="1:2" x14ac:dyDescent="0.25">
      <c r="A32805" s="111"/>
      <c r="B32805" s="111"/>
    </row>
    <row r="32806" spans="1:2" x14ac:dyDescent="0.25">
      <c r="A32806" s="111"/>
      <c r="B32806" s="111"/>
    </row>
    <row r="32807" spans="1:2" x14ac:dyDescent="0.25">
      <c r="A32807" s="111"/>
      <c r="B32807" s="111"/>
    </row>
    <row r="32808" spans="1:2" x14ac:dyDescent="0.25">
      <c r="A32808" s="111"/>
      <c r="B32808" s="111"/>
    </row>
    <row r="32809" spans="1:2" x14ac:dyDescent="0.25">
      <c r="A32809" s="111"/>
      <c r="B32809" s="111"/>
    </row>
    <row r="32810" spans="1:2" x14ac:dyDescent="0.25">
      <c r="A32810" s="111"/>
      <c r="B32810" s="111"/>
    </row>
    <row r="32811" spans="1:2" x14ac:dyDescent="0.25">
      <c r="A32811" s="111"/>
      <c r="B32811" s="111"/>
    </row>
    <row r="32812" spans="1:2" x14ac:dyDescent="0.25">
      <c r="A32812" s="111"/>
      <c r="B32812" s="111"/>
    </row>
    <row r="32813" spans="1:2" x14ac:dyDescent="0.25">
      <c r="A32813" s="111"/>
      <c r="B32813" s="111"/>
    </row>
    <row r="32814" spans="1:2" x14ac:dyDescent="0.25">
      <c r="A32814" s="111"/>
      <c r="B32814" s="111"/>
    </row>
    <row r="32815" spans="1:2" x14ac:dyDescent="0.25">
      <c r="A32815" s="111"/>
      <c r="B32815" s="111"/>
    </row>
    <row r="32816" spans="1:2" x14ac:dyDescent="0.25">
      <c r="A32816" s="111"/>
      <c r="B32816" s="111"/>
    </row>
    <row r="32817" spans="1:2" x14ac:dyDescent="0.25">
      <c r="A32817" s="111"/>
      <c r="B32817" s="111"/>
    </row>
    <row r="32818" spans="1:2" x14ac:dyDescent="0.25">
      <c r="A32818" s="111"/>
      <c r="B32818" s="111"/>
    </row>
    <row r="32819" spans="1:2" x14ac:dyDescent="0.25">
      <c r="A32819" s="111"/>
      <c r="B32819" s="111"/>
    </row>
    <row r="32820" spans="1:2" x14ac:dyDescent="0.25">
      <c r="A32820" s="111"/>
      <c r="B32820" s="111"/>
    </row>
    <row r="32821" spans="1:2" x14ac:dyDescent="0.25">
      <c r="A32821" s="111"/>
      <c r="B32821" s="111"/>
    </row>
    <row r="32822" spans="1:2" x14ac:dyDescent="0.25">
      <c r="A32822" s="111"/>
      <c r="B32822" s="111"/>
    </row>
    <row r="32823" spans="1:2" x14ac:dyDescent="0.25">
      <c r="A32823" s="111"/>
      <c r="B32823" s="111"/>
    </row>
    <row r="32824" spans="1:2" x14ac:dyDescent="0.25">
      <c r="A32824" s="111"/>
      <c r="B32824" s="111"/>
    </row>
    <row r="32825" spans="1:2" x14ac:dyDescent="0.25">
      <c r="A32825" s="111"/>
      <c r="B32825" s="111"/>
    </row>
    <row r="32826" spans="1:2" x14ac:dyDescent="0.25">
      <c r="A32826" s="111"/>
      <c r="B32826" s="111"/>
    </row>
    <row r="32827" spans="1:2" x14ac:dyDescent="0.25">
      <c r="A32827" s="111"/>
      <c r="B32827" s="111"/>
    </row>
    <row r="32828" spans="1:2" x14ac:dyDescent="0.25">
      <c r="A32828" s="111"/>
      <c r="B32828" s="111"/>
    </row>
    <row r="32829" spans="1:2" x14ac:dyDescent="0.25">
      <c r="A32829" s="111"/>
      <c r="B32829" s="111"/>
    </row>
    <row r="32830" spans="1:2" x14ac:dyDescent="0.25">
      <c r="A32830" s="111"/>
      <c r="B32830" s="111"/>
    </row>
    <row r="32831" spans="1:2" x14ac:dyDescent="0.25">
      <c r="A32831" s="111"/>
      <c r="B32831" s="111"/>
    </row>
    <row r="32832" spans="1:2" x14ac:dyDescent="0.25">
      <c r="A32832" s="111"/>
      <c r="B32832" s="111"/>
    </row>
    <row r="32833" spans="1:2" x14ac:dyDescent="0.25">
      <c r="A32833" s="111"/>
      <c r="B32833" s="111"/>
    </row>
    <row r="32834" spans="1:2" x14ac:dyDescent="0.25">
      <c r="A32834" s="111"/>
      <c r="B32834" s="111"/>
    </row>
    <row r="32835" spans="1:2" x14ac:dyDescent="0.25">
      <c r="A32835" s="111"/>
      <c r="B32835" s="111"/>
    </row>
    <row r="49153" spans="1:2" x14ac:dyDescent="0.25">
      <c r="A49153">
        <v>1</v>
      </c>
      <c r="B49153">
        <v>2</v>
      </c>
    </row>
    <row r="49154" spans="1:2" x14ac:dyDescent="0.25">
      <c r="A49154" s="1">
        <v>45027</v>
      </c>
      <c r="B49154" s="1">
        <v>45057</v>
      </c>
    </row>
    <row r="49155" spans="1:2" x14ac:dyDescent="0.25">
      <c r="A49155" s="1">
        <v>45036</v>
      </c>
      <c r="B49155" s="1">
        <v>45064</v>
      </c>
    </row>
    <row r="49156" spans="1:2" x14ac:dyDescent="0.25">
      <c r="A49156" s="1">
        <v>45044</v>
      </c>
      <c r="B49156" s="1">
        <v>45071</v>
      </c>
    </row>
    <row r="49157" spans="1:2" x14ac:dyDescent="0.25">
      <c r="A49157" s="1">
        <v>45051</v>
      </c>
      <c r="B49157" s="1">
        <v>45078</v>
      </c>
    </row>
    <row r="49158" spans="1:2" x14ac:dyDescent="0.25">
      <c r="A49158" s="1">
        <v>45057</v>
      </c>
      <c r="B49158" s="1">
        <v>45085</v>
      </c>
    </row>
    <row r="49159" spans="1:2" x14ac:dyDescent="0.25">
      <c r="A49159" s="1">
        <v>45064</v>
      </c>
      <c r="B49159" s="34">
        <v>45097</v>
      </c>
    </row>
    <row r="49160" spans="1:2" x14ac:dyDescent="0.25">
      <c r="A49160" s="1">
        <v>45071</v>
      </c>
      <c r="B49160" s="34">
        <v>45104</v>
      </c>
    </row>
    <row r="49161" spans="1:2" x14ac:dyDescent="0.25">
      <c r="A49161" s="1">
        <v>45078</v>
      </c>
      <c r="B49161" s="34">
        <v>45110</v>
      </c>
    </row>
    <row r="49162" spans="1:2" x14ac:dyDescent="0.25">
      <c r="A49162" s="1">
        <v>45085</v>
      </c>
      <c r="B49162" s="34">
        <v>45117</v>
      </c>
    </row>
    <row r="49163" spans="1:2" x14ac:dyDescent="0.25">
      <c r="A49163" s="1">
        <v>45097</v>
      </c>
      <c r="B49163" s="34">
        <v>45125</v>
      </c>
    </row>
    <row r="49164" spans="1:2" x14ac:dyDescent="0.25">
      <c r="A49164" s="1">
        <v>45104</v>
      </c>
      <c r="B49164" s="34">
        <v>45131</v>
      </c>
    </row>
    <row r="49165" spans="1:2" x14ac:dyDescent="0.25">
      <c r="A49165" s="1">
        <v>45110</v>
      </c>
      <c r="B49165" s="34">
        <v>45138</v>
      </c>
    </row>
    <row r="49166" spans="1:2" x14ac:dyDescent="0.25">
      <c r="A49166" s="1">
        <v>45117</v>
      </c>
      <c r="B49166" s="34">
        <v>45145</v>
      </c>
    </row>
    <row r="49167" spans="1:2" x14ac:dyDescent="0.25">
      <c r="A49167" s="1">
        <v>45124</v>
      </c>
      <c r="B49167" s="34">
        <v>45152</v>
      </c>
    </row>
    <row r="49168" spans="1:2" x14ac:dyDescent="0.25">
      <c r="A49168" s="1" t="s">
        <v>121</v>
      </c>
      <c r="B49168" s="34">
        <v>45159</v>
      </c>
    </row>
    <row r="49169" spans="1:2" x14ac:dyDescent="0.25">
      <c r="A49169" s="1" t="s">
        <v>137</v>
      </c>
      <c r="B49169" s="34">
        <v>45166</v>
      </c>
    </row>
    <row r="49170" spans="1:2" x14ac:dyDescent="0.25">
      <c r="A49170" s="1" t="s">
        <v>193</v>
      </c>
      <c r="B49170" s="34" t="s">
        <v>219</v>
      </c>
    </row>
    <row r="49171" spans="1:2" x14ac:dyDescent="0.25">
      <c r="A49171" s="1" t="s">
        <v>194</v>
      </c>
      <c r="B49171" s="34" t="s">
        <v>237</v>
      </c>
    </row>
    <row r="49172" spans="1:2" x14ac:dyDescent="0.25">
      <c r="A49172" s="1" t="s">
        <v>192</v>
      </c>
      <c r="B49172" s="34" t="s">
        <v>231</v>
      </c>
    </row>
    <row r="49173" spans="1:2" x14ac:dyDescent="0.25">
      <c r="A49173" s="1" t="s">
        <v>197</v>
      </c>
      <c r="B49173" s="34" t="s">
        <v>251</v>
      </c>
    </row>
    <row r="49174" spans="1:2" x14ac:dyDescent="0.25">
      <c r="A49174" s="1" t="s">
        <v>218</v>
      </c>
      <c r="B49174" s="34" t="s">
        <v>269</v>
      </c>
    </row>
    <row r="49175" spans="1:2" x14ac:dyDescent="0.25">
      <c r="A49175" s="1" t="s">
        <v>228</v>
      </c>
      <c r="B49175" s="34" t="s">
        <v>275</v>
      </c>
    </row>
    <row r="49176" spans="1:2" x14ac:dyDescent="0.25">
      <c r="A49176" s="1" t="s">
        <v>231</v>
      </c>
      <c r="B49176" s="34" t="s">
        <v>281</v>
      </c>
    </row>
    <row r="49177" spans="1:2" x14ac:dyDescent="0.25">
      <c r="A49177" s="1" t="s">
        <v>251</v>
      </c>
      <c r="B49177" s="34" t="s">
        <v>284</v>
      </c>
    </row>
    <row r="49178" spans="1:2" x14ac:dyDescent="0.25">
      <c r="A49178" s="1" t="s">
        <v>269</v>
      </c>
      <c r="B49178" s="34" t="s">
        <v>285</v>
      </c>
    </row>
    <row r="49179" spans="1:2" x14ac:dyDescent="0.25">
      <c r="A49179" s="1" t="s">
        <v>275</v>
      </c>
      <c r="B49179" s="34" t="s">
        <v>302</v>
      </c>
    </row>
    <row r="49180" spans="1:2" x14ac:dyDescent="0.25">
      <c r="A49180" s="1" t="s">
        <v>281</v>
      </c>
      <c r="B49180" s="34" t="s">
        <v>307</v>
      </c>
    </row>
    <row r="49181" spans="1:2" x14ac:dyDescent="0.25">
      <c r="A49181" s="1" t="s">
        <v>284</v>
      </c>
      <c r="B49181" s="34" t="s">
        <v>308</v>
      </c>
    </row>
    <row r="49182" spans="1:2" x14ac:dyDescent="0.25">
      <c r="A49182" s="1" t="s">
        <v>285</v>
      </c>
      <c r="B49182" s="34" t="s">
        <v>311</v>
      </c>
    </row>
    <row r="49183" spans="1:2" x14ac:dyDescent="0.25">
      <c r="A49183" s="1" t="s">
        <v>302</v>
      </c>
      <c r="B49183" s="34" t="s">
        <v>332</v>
      </c>
    </row>
    <row r="49184" spans="1:2" x14ac:dyDescent="0.25">
      <c r="A49184" s="1" t="s">
        <v>307</v>
      </c>
      <c r="B49184" s="34" t="s">
        <v>336</v>
      </c>
    </row>
    <row r="49185" spans="1:2" x14ac:dyDescent="0.25">
      <c r="A49185" s="1" t="s">
        <v>308</v>
      </c>
      <c r="B49185" s="34" t="s">
        <v>338</v>
      </c>
    </row>
    <row r="49186" spans="1:2" x14ac:dyDescent="0.25">
      <c r="A49186" s="1" t="s">
        <v>375</v>
      </c>
      <c r="B49186" s="111"/>
    </row>
    <row r="49187" spans="1:2" x14ac:dyDescent="0.25">
      <c r="A49187" s="111"/>
      <c r="B49187" s="111"/>
    </row>
    <row r="49188" spans="1:2" x14ac:dyDescent="0.25">
      <c r="A49188" s="111"/>
      <c r="B49188" s="111"/>
    </row>
    <row r="49189" spans="1:2" x14ac:dyDescent="0.25">
      <c r="A49189" s="111"/>
      <c r="B49189" s="111"/>
    </row>
    <row r="49190" spans="1:2" x14ac:dyDescent="0.25">
      <c r="A49190" s="111"/>
      <c r="B49190" s="111"/>
    </row>
    <row r="49191" spans="1:2" x14ac:dyDescent="0.25">
      <c r="A49191" s="111"/>
      <c r="B49191" s="111"/>
    </row>
    <row r="49192" spans="1:2" x14ac:dyDescent="0.25">
      <c r="A49192" s="111"/>
      <c r="B49192" s="111"/>
    </row>
    <row r="49193" spans="1:2" x14ac:dyDescent="0.25">
      <c r="A49193" s="111"/>
      <c r="B49193" s="111"/>
    </row>
    <row r="49194" spans="1:2" x14ac:dyDescent="0.25">
      <c r="A49194" s="111"/>
      <c r="B49194" s="111"/>
    </row>
    <row r="49195" spans="1:2" x14ac:dyDescent="0.25">
      <c r="A49195" s="111"/>
      <c r="B49195" s="111"/>
    </row>
    <row r="49196" spans="1:2" x14ac:dyDescent="0.25">
      <c r="A49196" s="111"/>
      <c r="B49196" s="111"/>
    </row>
    <row r="49197" spans="1:2" x14ac:dyDescent="0.25">
      <c r="A49197" s="111"/>
      <c r="B49197" s="111"/>
    </row>
    <row r="49198" spans="1:2" x14ac:dyDescent="0.25">
      <c r="A49198" s="111"/>
      <c r="B49198" s="111"/>
    </row>
    <row r="49199" spans="1:2" x14ac:dyDescent="0.25">
      <c r="A49199" s="111"/>
      <c r="B49199" s="111"/>
    </row>
    <row r="49200" spans="1:2" x14ac:dyDescent="0.25">
      <c r="A49200" s="111"/>
      <c r="B49200" s="111"/>
    </row>
    <row r="49201" spans="1:2" x14ac:dyDescent="0.25">
      <c r="A49201" s="111"/>
      <c r="B49201" s="111"/>
    </row>
    <row r="49202" spans="1:2" x14ac:dyDescent="0.25">
      <c r="A49202" s="111"/>
      <c r="B49202" s="111"/>
    </row>
    <row r="49203" spans="1:2" x14ac:dyDescent="0.25">
      <c r="A49203" s="111"/>
      <c r="B49203" s="111"/>
    </row>
    <row r="49204" spans="1:2" x14ac:dyDescent="0.25">
      <c r="A49204" s="111"/>
      <c r="B49204" s="111"/>
    </row>
    <row r="49205" spans="1:2" x14ac:dyDescent="0.25">
      <c r="A49205" s="111"/>
      <c r="B49205" s="111"/>
    </row>
    <row r="49206" spans="1:2" x14ac:dyDescent="0.25">
      <c r="A49206" s="111"/>
      <c r="B49206" s="111"/>
    </row>
    <row r="49207" spans="1:2" x14ac:dyDescent="0.25">
      <c r="A49207" s="111"/>
      <c r="B49207" s="111"/>
    </row>
    <row r="49208" spans="1:2" x14ac:dyDescent="0.25">
      <c r="A49208" s="111"/>
      <c r="B49208" s="111"/>
    </row>
    <row r="49209" spans="1:2" x14ac:dyDescent="0.25">
      <c r="A49209" s="111"/>
      <c r="B49209" s="111"/>
    </row>
    <row r="49210" spans="1:2" x14ac:dyDescent="0.25">
      <c r="A49210" s="111"/>
      <c r="B49210" s="111"/>
    </row>
    <row r="49211" spans="1:2" x14ac:dyDescent="0.25">
      <c r="A49211" s="111"/>
      <c r="B49211" s="111"/>
    </row>
    <row r="49212" spans="1:2" x14ac:dyDescent="0.25">
      <c r="A49212" s="111"/>
      <c r="B49212" s="111"/>
    </row>
    <row r="49213" spans="1:2" x14ac:dyDescent="0.25">
      <c r="A49213" s="111"/>
      <c r="B49213" s="111"/>
    </row>
    <row r="49214" spans="1:2" x14ac:dyDescent="0.25">
      <c r="A49214" s="111"/>
      <c r="B49214" s="111"/>
    </row>
    <row r="49215" spans="1:2" x14ac:dyDescent="0.25">
      <c r="A49215" s="111"/>
      <c r="B49215" s="111"/>
    </row>
    <row r="49216" spans="1:2" x14ac:dyDescent="0.25">
      <c r="A49216" s="111"/>
      <c r="B49216" s="111"/>
    </row>
    <row r="49217" spans="1:2" x14ac:dyDescent="0.25">
      <c r="A49217" s="111"/>
      <c r="B49217" s="111"/>
    </row>
    <row r="49218" spans="1:2" x14ac:dyDescent="0.25">
      <c r="A49218" s="111"/>
      <c r="B49218" s="111"/>
    </row>
    <row r="49219" spans="1:2" x14ac:dyDescent="0.25">
      <c r="A49219" s="111"/>
      <c r="B49219" s="111"/>
    </row>
    <row r="65537" spans="1:2" x14ac:dyDescent="0.25">
      <c r="A65537">
        <v>1</v>
      </c>
      <c r="B65537">
        <v>2</v>
      </c>
    </row>
    <row r="65538" spans="1:2" x14ac:dyDescent="0.25">
      <c r="A65538" s="1">
        <v>45027</v>
      </c>
      <c r="B65538" s="1">
        <v>45057</v>
      </c>
    </row>
    <row r="65539" spans="1:2" x14ac:dyDescent="0.25">
      <c r="A65539" s="1">
        <v>45036</v>
      </c>
      <c r="B65539" s="1">
        <v>45064</v>
      </c>
    </row>
    <row r="65540" spans="1:2" x14ac:dyDescent="0.25">
      <c r="A65540" s="1">
        <v>45044</v>
      </c>
      <c r="B65540" s="1">
        <v>45071</v>
      </c>
    </row>
    <row r="65541" spans="1:2" x14ac:dyDescent="0.25">
      <c r="A65541" s="1">
        <v>45051</v>
      </c>
      <c r="B65541" s="1">
        <v>45078</v>
      </c>
    </row>
    <row r="65542" spans="1:2" x14ac:dyDescent="0.25">
      <c r="A65542" s="1">
        <v>45057</v>
      </c>
      <c r="B65542" s="1">
        <v>45085</v>
      </c>
    </row>
    <row r="65543" spans="1:2" x14ac:dyDescent="0.25">
      <c r="A65543" s="1">
        <v>45064</v>
      </c>
      <c r="B65543" s="34">
        <v>45097</v>
      </c>
    </row>
    <row r="65544" spans="1:2" x14ac:dyDescent="0.25">
      <c r="A65544" s="1">
        <v>45071</v>
      </c>
      <c r="B65544" s="34">
        <v>45104</v>
      </c>
    </row>
    <row r="65545" spans="1:2" x14ac:dyDescent="0.25">
      <c r="A65545" s="1">
        <v>45078</v>
      </c>
      <c r="B65545" s="34">
        <v>45110</v>
      </c>
    </row>
    <row r="65546" spans="1:2" x14ac:dyDescent="0.25">
      <c r="A65546" s="1">
        <v>45085</v>
      </c>
      <c r="B65546" s="34">
        <v>45117</v>
      </c>
    </row>
    <row r="65547" spans="1:2" x14ac:dyDescent="0.25">
      <c r="A65547" s="1">
        <v>45097</v>
      </c>
      <c r="B65547" s="34">
        <v>45125</v>
      </c>
    </row>
    <row r="65548" spans="1:2" x14ac:dyDescent="0.25">
      <c r="A65548" s="1">
        <v>45104</v>
      </c>
      <c r="B65548" s="34">
        <v>45131</v>
      </c>
    </row>
    <row r="65549" spans="1:2" x14ac:dyDescent="0.25">
      <c r="A65549" s="1">
        <v>45110</v>
      </c>
      <c r="B65549" s="34">
        <v>45138</v>
      </c>
    </row>
    <row r="65550" spans="1:2" x14ac:dyDescent="0.25">
      <c r="A65550" s="1">
        <v>45117</v>
      </c>
      <c r="B65550" s="34">
        <v>45145</v>
      </c>
    </row>
    <row r="65551" spans="1:2" x14ac:dyDescent="0.25">
      <c r="A65551" s="1">
        <v>45124</v>
      </c>
      <c r="B65551" s="34">
        <v>45152</v>
      </c>
    </row>
    <row r="65552" spans="1:2" x14ac:dyDescent="0.25">
      <c r="A65552" s="1" t="s">
        <v>121</v>
      </c>
      <c r="B65552" s="34">
        <v>45159</v>
      </c>
    </row>
    <row r="65553" spans="1:2" x14ac:dyDescent="0.25">
      <c r="A65553" s="1" t="s">
        <v>137</v>
      </c>
      <c r="B65553" s="34">
        <v>45166</v>
      </c>
    </row>
    <row r="65554" spans="1:2" x14ac:dyDescent="0.25">
      <c r="A65554" s="1" t="s">
        <v>193</v>
      </c>
      <c r="B65554" s="34" t="s">
        <v>219</v>
      </c>
    </row>
    <row r="65555" spans="1:2" x14ac:dyDescent="0.25">
      <c r="A65555" s="1" t="s">
        <v>194</v>
      </c>
      <c r="B65555" s="34" t="s">
        <v>237</v>
      </c>
    </row>
    <row r="65556" spans="1:2" x14ac:dyDescent="0.25">
      <c r="A65556" s="1" t="s">
        <v>192</v>
      </c>
      <c r="B65556" s="34" t="s">
        <v>231</v>
      </c>
    </row>
    <row r="65557" spans="1:2" x14ac:dyDescent="0.25">
      <c r="A65557" s="1" t="s">
        <v>197</v>
      </c>
      <c r="B65557" s="34" t="s">
        <v>251</v>
      </c>
    </row>
    <row r="65558" spans="1:2" x14ac:dyDescent="0.25">
      <c r="A65558" s="1" t="s">
        <v>218</v>
      </c>
      <c r="B65558" s="34" t="s">
        <v>269</v>
      </c>
    </row>
    <row r="65559" spans="1:2" x14ac:dyDescent="0.25">
      <c r="A65559" s="1" t="s">
        <v>228</v>
      </c>
      <c r="B65559" s="34" t="s">
        <v>275</v>
      </c>
    </row>
    <row r="65560" spans="1:2" x14ac:dyDescent="0.25">
      <c r="A65560" s="1" t="s">
        <v>231</v>
      </c>
      <c r="B65560" s="34" t="s">
        <v>281</v>
      </c>
    </row>
    <row r="65561" spans="1:2" x14ac:dyDescent="0.25">
      <c r="A65561" s="1" t="s">
        <v>251</v>
      </c>
      <c r="B65561" s="34" t="s">
        <v>284</v>
      </c>
    </row>
    <row r="65562" spans="1:2" x14ac:dyDescent="0.25">
      <c r="A65562" s="1" t="s">
        <v>269</v>
      </c>
      <c r="B65562" s="34" t="s">
        <v>285</v>
      </c>
    </row>
    <row r="65563" spans="1:2" x14ac:dyDescent="0.25">
      <c r="A65563" s="1" t="s">
        <v>275</v>
      </c>
      <c r="B65563" s="34" t="s">
        <v>302</v>
      </c>
    </row>
    <row r="65564" spans="1:2" x14ac:dyDescent="0.25">
      <c r="A65564" s="1" t="s">
        <v>281</v>
      </c>
      <c r="B65564" s="34" t="s">
        <v>307</v>
      </c>
    </row>
    <row r="65565" spans="1:2" x14ac:dyDescent="0.25">
      <c r="A65565" s="1" t="s">
        <v>284</v>
      </c>
      <c r="B65565" s="34" t="s">
        <v>308</v>
      </c>
    </row>
    <row r="65566" spans="1:2" x14ac:dyDescent="0.25">
      <c r="A65566" s="1" t="s">
        <v>285</v>
      </c>
      <c r="B65566" s="34" t="s">
        <v>311</v>
      </c>
    </row>
    <row r="65567" spans="1:2" x14ac:dyDescent="0.25">
      <c r="A65567" s="1" t="s">
        <v>302</v>
      </c>
      <c r="B65567" s="34" t="s">
        <v>332</v>
      </c>
    </row>
    <row r="65568" spans="1:2" x14ac:dyDescent="0.25">
      <c r="A65568" s="1" t="s">
        <v>307</v>
      </c>
      <c r="B65568" s="34" t="s">
        <v>336</v>
      </c>
    </row>
    <row r="65569" spans="1:2" x14ac:dyDescent="0.25">
      <c r="A65569" s="1" t="s">
        <v>308</v>
      </c>
      <c r="B65569" s="34" t="s">
        <v>338</v>
      </c>
    </row>
    <row r="65570" spans="1:2" x14ac:dyDescent="0.25">
      <c r="A65570" s="1" t="s">
        <v>375</v>
      </c>
      <c r="B65570" s="111"/>
    </row>
    <row r="65571" spans="1:2" x14ac:dyDescent="0.25">
      <c r="A65571" s="111"/>
      <c r="B65571" s="111"/>
    </row>
    <row r="65572" spans="1:2" x14ac:dyDescent="0.25">
      <c r="A65572" s="111"/>
      <c r="B65572" s="111"/>
    </row>
    <row r="65573" spans="1:2" x14ac:dyDescent="0.25">
      <c r="A65573" s="111"/>
      <c r="B65573" s="111"/>
    </row>
    <row r="65574" spans="1:2" x14ac:dyDescent="0.25">
      <c r="A65574" s="111"/>
      <c r="B65574" s="111"/>
    </row>
    <row r="65575" spans="1:2" x14ac:dyDescent="0.25">
      <c r="A65575" s="111"/>
      <c r="B65575" s="111"/>
    </row>
    <row r="65576" spans="1:2" x14ac:dyDescent="0.25">
      <c r="A65576" s="111"/>
      <c r="B65576" s="111"/>
    </row>
    <row r="65577" spans="1:2" x14ac:dyDescent="0.25">
      <c r="A65577" s="111"/>
      <c r="B65577" s="111"/>
    </row>
    <row r="65578" spans="1:2" x14ac:dyDescent="0.25">
      <c r="A65578" s="111"/>
      <c r="B65578" s="111"/>
    </row>
    <row r="65579" spans="1:2" x14ac:dyDescent="0.25">
      <c r="A65579" s="111"/>
      <c r="B65579" s="111"/>
    </row>
    <row r="65580" spans="1:2" x14ac:dyDescent="0.25">
      <c r="A65580" s="111"/>
      <c r="B65580" s="111"/>
    </row>
    <row r="65581" spans="1:2" x14ac:dyDescent="0.25">
      <c r="A65581" s="111"/>
      <c r="B65581" s="111"/>
    </row>
    <row r="65582" spans="1:2" x14ac:dyDescent="0.25">
      <c r="A65582" s="111"/>
      <c r="B65582" s="111"/>
    </row>
    <row r="65583" spans="1:2" x14ac:dyDescent="0.25">
      <c r="A65583" s="111"/>
      <c r="B65583" s="111"/>
    </row>
    <row r="65584" spans="1:2" x14ac:dyDescent="0.25">
      <c r="A65584" s="111"/>
      <c r="B65584" s="111"/>
    </row>
    <row r="65585" spans="1:2" x14ac:dyDescent="0.25">
      <c r="A65585" s="111"/>
      <c r="B65585" s="111"/>
    </row>
    <row r="65586" spans="1:2" x14ac:dyDescent="0.25">
      <c r="A65586" s="111"/>
      <c r="B65586" s="111"/>
    </row>
    <row r="65587" spans="1:2" x14ac:dyDescent="0.25">
      <c r="A65587" s="111"/>
      <c r="B65587" s="111"/>
    </row>
    <row r="65588" spans="1:2" x14ac:dyDescent="0.25">
      <c r="A65588" s="111"/>
      <c r="B65588" s="111"/>
    </row>
    <row r="65589" spans="1:2" x14ac:dyDescent="0.25">
      <c r="A65589" s="111"/>
      <c r="B65589" s="111"/>
    </row>
    <row r="65590" spans="1:2" x14ac:dyDescent="0.25">
      <c r="A65590" s="111"/>
      <c r="B65590" s="111"/>
    </row>
    <row r="65591" spans="1:2" x14ac:dyDescent="0.25">
      <c r="A65591" s="111"/>
      <c r="B65591" s="111"/>
    </row>
    <row r="65592" spans="1:2" x14ac:dyDescent="0.25">
      <c r="A65592" s="111"/>
      <c r="B65592" s="111"/>
    </row>
    <row r="65593" spans="1:2" x14ac:dyDescent="0.25">
      <c r="A65593" s="111"/>
      <c r="B65593" s="111"/>
    </row>
    <row r="65594" spans="1:2" x14ac:dyDescent="0.25">
      <c r="A65594" s="111"/>
      <c r="B65594" s="111"/>
    </row>
    <row r="65595" spans="1:2" x14ac:dyDescent="0.25">
      <c r="A65595" s="111"/>
      <c r="B65595" s="111"/>
    </row>
    <row r="65596" spans="1:2" x14ac:dyDescent="0.25">
      <c r="A65596" s="111"/>
      <c r="B65596" s="111"/>
    </row>
    <row r="65597" spans="1:2" x14ac:dyDescent="0.25">
      <c r="A65597" s="111"/>
      <c r="B65597" s="111"/>
    </row>
    <row r="65598" spans="1:2" x14ac:dyDescent="0.25">
      <c r="A65598" s="111"/>
      <c r="B65598" s="111"/>
    </row>
    <row r="65599" spans="1:2" x14ac:dyDescent="0.25">
      <c r="A65599" s="111"/>
      <c r="B65599" s="111"/>
    </row>
    <row r="65600" spans="1:2" x14ac:dyDescent="0.25">
      <c r="A65600" s="111"/>
      <c r="B65600" s="111"/>
    </row>
    <row r="65601" spans="1:2" x14ac:dyDescent="0.25">
      <c r="A65601" s="111"/>
      <c r="B65601" s="111"/>
    </row>
    <row r="65602" spans="1:2" x14ac:dyDescent="0.25">
      <c r="A65602" s="111"/>
      <c r="B65602" s="111"/>
    </row>
    <row r="65603" spans="1:2" x14ac:dyDescent="0.25">
      <c r="A65603" s="111"/>
      <c r="B65603" s="111"/>
    </row>
    <row r="81921" spans="1:2" x14ac:dyDescent="0.25">
      <c r="A81921">
        <v>1</v>
      </c>
      <c r="B81921">
        <v>2</v>
      </c>
    </row>
    <row r="81922" spans="1:2" x14ac:dyDescent="0.25">
      <c r="A81922" s="1">
        <v>45027</v>
      </c>
      <c r="B81922" s="1">
        <v>45057</v>
      </c>
    </row>
    <row r="81923" spans="1:2" x14ac:dyDescent="0.25">
      <c r="A81923" s="1">
        <v>45036</v>
      </c>
      <c r="B81923" s="1">
        <v>45064</v>
      </c>
    </row>
    <row r="81924" spans="1:2" x14ac:dyDescent="0.25">
      <c r="A81924" s="1">
        <v>45044</v>
      </c>
      <c r="B81924" s="1">
        <v>45071</v>
      </c>
    </row>
    <row r="81925" spans="1:2" x14ac:dyDescent="0.25">
      <c r="A81925" s="1">
        <v>45051</v>
      </c>
      <c r="B81925" s="1">
        <v>45078</v>
      </c>
    </row>
    <row r="81926" spans="1:2" x14ac:dyDescent="0.25">
      <c r="A81926" s="1">
        <v>45057</v>
      </c>
      <c r="B81926" s="1">
        <v>45085</v>
      </c>
    </row>
    <row r="81927" spans="1:2" x14ac:dyDescent="0.25">
      <c r="A81927" s="1">
        <v>45064</v>
      </c>
      <c r="B81927" s="34">
        <v>45097</v>
      </c>
    </row>
    <row r="81928" spans="1:2" x14ac:dyDescent="0.25">
      <c r="A81928" s="1">
        <v>45071</v>
      </c>
      <c r="B81928" s="34">
        <v>45104</v>
      </c>
    </row>
    <row r="81929" spans="1:2" x14ac:dyDescent="0.25">
      <c r="A81929" s="1">
        <v>45078</v>
      </c>
      <c r="B81929" s="34">
        <v>45110</v>
      </c>
    </row>
    <row r="81930" spans="1:2" x14ac:dyDescent="0.25">
      <c r="A81930" s="1">
        <v>45085</v>
      </c>
      <c r="B81930" s="34">
        <v>45117</v>
      </c>
    </row>
    <row r="81931" spans="1:2" x14ac:dyDescent="0.25">
      <c r="A81931" s="1">
        <v>45097</v>
      </c>
      <c r="B81931" s="34">
        <v>45125</v>
      </c>
    </row>
    <row r="81932" spans="1:2" x14ac:dyDescent="0.25">
      <c r="A81932" s="1">
        <v>45104</v>
      </c>
      <c r="B81932" s="34">
        <v>45131</v>
      </c>
    </row>
    <row r="81933" spans="1:2" x14ac:dyDescent="0.25">
      <c r="A81933" s="1">
        <v>45110</v>
      </c>
      <c r="B81933" s="34">
        <v>45138</v>
      </c>
    </row>
    <row r="81934" spans="1:2" x14ac:dyDescent="0.25">
      <c r="A81934" s="1">
        <v>45117</v>
      </c>
      <c r="B81934" s="34">
        <v>45145</v>
      </c>
    </row>
    <row r="81935" spans="1:2" x14ac:dyDescent="0.25">
      <c r="A81935" s="1">
        <v>45124</v>
      </c>
      <c r="B81935" s="34">
        <v>45152</v>
      </c>
    </row>
    <row r="81936" spans="1:2" x14ac:dyDescent="0.25">
      <c r="A81936" s="1" t="s">
        <v>121</v>
      </c>
      <c r="B81936" s="34">
        <v>45159</v>
      </c>
    </row>
    <row r="81937" spans="1:2" x14ac:dyDescent="0.25">
      <c r="A81937" s="1" t="s">
        <v>137</v>
      </c>
      <c r="B81937" s="34">
        <v>45166</v>
      </c>
    </row>
    <row r="81938" spans="1:2" x14ac:dyDescent="0.25">
      <c r="A81938" s="1" t="s">
        <v>193</v>
      </c>
      <c r="B81938" s="34" t="s">
        <v>219</v>
      </c>
    </row>
    <row r="81939" spans="1:2" x14ac:dyDescent="0.25">
      <c r="A81939" s="1" t="s">
        <v>194</v>
      </c>
      <c r="B81939" s="34" t="s">
        <v>237</v>
      </c>
    </row>
    <row r="81940" spans="1:2" x14ac:dyDescent="0.25">
      <c r="A81940" s="1" t="s">
        <v>192</v>
      </c>
      <c r="B81940" s="34" t="s">
        <v>231</v>
      </c>
    </row>
    <row r="81941" spans="1:2" x14ac:dyDescent="0.25">
      <c r="A81941" s="1" t="s">
        <v>197</v>
      </c>
      <c r="B81941" s="34" t="s">
        <v>251</v>
      </c>
    </row>
    <row r="81942" spans="1:2" x14ac:dyDescent="0.25">
      <c r="A81942" s="1" t="s">
        <v>218</v>
      </c>
      <c r="B81942" s="34" t="s">
        <v>269</v>
      </c>
    </row>
    <row r="81943" spans="1:2" x14ac:dyDescent="0.25">
      <c r="A81943" s="1" t="s">
        <v>228</v>
      </c>
      <c r="B81943" s="34" t="s">
        <v>275</v>
      </c>
    </row>
    <row r="81944" spans="1:2" x14ac:dyDescent="0.25">
      <c r="A81944" s="1" t="s">
        <v>231</v>
      </c>
      <c r="B81944" s="34" t="s">
        <v>281</v>
      </c>
    </row>
    <row r="81945" spans="1:2" x14ac:dyDescent="0.25">
      <c r="A81945" s="1" t="s">
        <v>251</v>
      </c>
      <c r="B81945" s="34" t="s">
        <v>284</v>
      </c>
    </row>
    <row r="81946" spans="1:2" x14ac:dyDescent="0.25">
      <c r="A81946" s="1" t="s">
        <v>269</v>
      </c>
      <c r="B81946" s="34" t="s">
        <v>285</v>
      </c>
    </row>
    <row r="81947" spans="1:2" x14ac:dyDescent="0.25">
      <c r="A81947" s="1" t="s">
        <v>275</v>
      </c>
      <c r="B81947" s="34" t="s">
        <v>302</v>
      </c>
    </row>
    <row r="81948" spans="1:2" x14ac:dyDescent="0.25">
      <c r="A81948" s="1" t="s">
        <v>281</v>
      </c>
      <c r="B81948" s="34" t="s">
        <v>307</v>
      </c>
    </row>
    <row r="81949" spans="1:2" x14ac:dyDescent="0.25">
      <c r="A81949" s="1" t="s">
        <v>284</v>
      </c>
      <c r="B81949" s="34" t="s">
        <v>308</v>
      </c>
    </row>
    <row r="81950" spans="1:2" x14ac:dyDescent="0.25">
      <c r="A81950" s="1" t="s">
        <v>285</v>
      </c>
      <c r="B81950" s="34" t="s">
        <v>311</v>
      </c>
    </row>
    <row r="81951" spans="1:2" x14ac:dyDescent="0.25">
      <c r="A81951" s="1" t="s">
        <v>302</v>
      </c>
      <c r="B81951" s="34" t="s">
        <v>332</v>
      </c>
    </row>
    <row r="81952" spans="1:2" x14ac:dyDescent="0.25">
      <c r="A81952" s="1" t="s">
        <v>307</v>
      </c>
      <c r="B81952" s="34" t="s">
        <v>336</v>
      </c>
    </row>
    <row r="81953" spans="1:2" x14ac:dyDescent="0.25">
      <c r="A81953" s="1" t="s">
        <v>308</v>
      </c>
      <c r="B81953" s="34" t="s">
        <v>338</v>
      </c>
    </row>
    <row r="81954" spans="1:2" x14ac:dyDescent="0.25">
      <c r="A81954" s="1" t="s">
        <v>375</v>
      </c>
      <c r="B81954" s="111"/>
    </row>
    <row r="81955" spans="1:2" x14ac:dyDescent="0.25">
      <c r="A81955" s="111"/>
      <c r="B81955" s="111"/>
    </row>
    <row r="81956" spans="1:2" x14ac:dyDescent="0.25">
      <c r="A81956" s="111"/>
      <c r="B81956" s="111"/>
    </row>
    <row r="81957" spans="1:2" x14ac:dyDescent="0.25">
      <c r="A81957" s="111"/>
      <c r="B81957" s="111"/>
    </row>
    <row r="81958" spans="1:2" x14ac:dyDescent="0.25">
      <c r="A81958" s="111"/>
      <c r="B81958" s="111"/>
    </row>
    <row r="81959" spans="1:2" x14ac:dyDescent="0.25">
      <c r="A81959" s="111"/>
      <c r="B81959" s="111"/>
    </row>
    <row r="81960" spans="1:2" x14ac:dyDescent="0.25">
      <c r="A81960" s="111"/>
      <c r="B81960" s="111"/>
    </row>
    <row r="81961" spans="1:2" x14ac:dyDescent="0.25">
      <c r="A81961" s="111"/>
      <c r="B81961" s="111"/>
    </row>
    <row r="81962" spans="1:2" x14ac:dyDescent="0.25">
      <c r="A81962" s="111"/>
      <c r="B81962" s="111"/>
    </row>
    <row r="81963" spans="1:2" x14ac:dyDescent="0.25">
      <c r="A81963" s="111"/>
      <c r="B81963" s="111"/>
    </row>
    <row r="81964" spans="1:2" x14ac:dyDescent="0.25">
      <c r="A81964" s="111"/>
      <c r="B81964" s="111"/>
    </row>
    <row r="81965" spans="1:2" x14ac:dyDescent="0.25">
      <c r="A81965" s="111"/>
      <c r="B81965" s="111"/>
    </row>
    <row r="81966" spans="1:2" x14ac:dyDescent="0.25">
      <c r="A81966" s="111"/>
      <c r="B81966" s="111"/>
    </row>
    <row r="81967" spans="1:2" x14ac:dyDescent="0.25">
      <c r="A81967" s="111"/>
      <c r="B81967" s="111"/>
    </row>
    <row r="81968" spans="1:2" x14ac:dyDescent="0.25">
      <c r="A81968" s="111"/>
      <c r="B81968" s="111"/>
    </row>
    <row r="81969" spans="1:2" x14ac:dyDescent="0.25">
      <c r="A81969" s="111"/>
      <c r="B81969" s="111"/>
    </row>
    <row r="81970" spans="1:2" x14ac:dyDescent="0.25">
      <c r="A81970" s="111"/>
      <c r="B81970" s="111"/>
    </row>
    <row r="81971" spans="1:2" x14ac:dyDescent="0.25">
      <c r="A81971" s="111"/>
      <c r="B81971" s="111"/>
    </row>
    <row r="81972" spans="1:2" x14ac:dyDescent="0.25">
      <c r="A81972" s="111"/>
      <c r="B81972" s="111"/>
    </row>
    <row r="81973" spans="1:2" x14ac:dyDescent="0.25">
      <c r="A81973" s="111"/>
      <c r="B81973" s="111"/>
    </row>
    <row r="81974" spans="1:2" x14ac:dyDescent="0.25">
      <c r="A81974" s="111"/>
      <c r="B81974" s="111"/>
    </row>
    <row r="81975" spans="1:2" x14ac:dyDescent="0.25">
      <c r="A81975" s="111"/>
      <c r="B81975" s="111"/>
    </row>
    <row r="81976" spans="1:2" x14ac:dyDescent="0.25">
      <c r="A81976" s="111"/>
      <c r="B81976" s="111"/>
    </row>
    <row r="81977" spans="1:2" x14ac:dyDescent="0.25">
      <c r="A81977" s="111"/>
      <c r="B81977" s="111"/>
    </row>
    <row r="81978" spans="1:2" x14ac:dyDescent="0.25">
      <c r="A81978" s="111"/>
      <c r="B81978" s="111"/>
    </row>
    <row r="81979" spans="1:2" x14ac:dyDescent="0.25">
      <c r="A81979" s="111"/>
      <c r="B81979" s="111"/>
    </row>
    <row r="81980" spans="1:2" x14ac:dyDescent="0.25">
      <c r="A81980" s="111"/>
      <c r="B81980" s="111"/>
    </row>
    <row r="81981" spans="1:2" x14ac:dyDescent="0.25">
      <c r="A81981" s="111"/>
      <c r="B81981" s="111"/>
    </row>
    <row r="81982" spans="1:2" x14ac:dyDescent="0.25">
      <c r="A81982" s="111"/>
      <c r="B81982" s="111"/>
    </row>
    <row r="81983" spans="1:2" x14ac:dyDescent="0.25">
      <c r="A81983" s="111"/>
      <c r="B81983" s="111"/>
    </row>
    <row r="81984" spans="1:2" x14ac:dyDescent="0.25">
      <c r="A81984" s="111"/>
      <c r="B81984" s="111"/>
    </row>
    <row r="81985" spans="1:2" x14ac:dyDescent="0.25">
      <c r="A81985" s="111"/>
      <c r="B81985" s="111"/>
    </row>
    <row r="81986" spans="1:2" x14ac:dyDescent="0.25">
      <c r="A81986" s="111"/>
      <c r="B81986" s="111"/>
    </row>
    <row r="81987" spans="1:2" x14ac:dyDescent="0.25">
      <c r="A81987" s="111"/>
      <c r="B81987" s="111"/>
    </row>
    <row r="98305" spans="1:2" x14ac:dyDescent="0.25">
      <c r="A98305">
        <v>1</v>
      </c>
      <c r="B98305">
        <v>2</v>
      </c>
    </row>
    <row r="98306" spans="1:2" x14ac:dyDescent="0.25">
      <c r="A98306" s="1">
        <v>45027</v>
      </c>
      <c r="B98306" s="1">
        <v>45057</v>
      </c>
    </row>
    <row r="98307" spans="1:2" x14ac:dyDescent="0.25">
      <c r="A98307" s="1">
        <v>45036</v>
      </c>
      <c r="B98307" s="1">
        <v>45064</v>
      </c>
    </row>
    <row r="98308" spans="1:2" x14ac:dyDescent="0.25">
      <c r="A98308" s="1">
        <v>45044</v>
      </c>
      <c r="B98308" s="1">
        <v>45071</v>
      </c>
    </row>
    <row r="98309" spans="1:2" x14ac:dyDescent="0.25">
      <c r="A98309" s="1">
        <v>45051</v>
      </c>
      <c r="B98309" s="1">
        <v>45078</v>
      </c>
    </row>
    <row r="98310" spans="1:2" x14ac:dyDescent="0.25">
      <c r="A98310" s="1">
        <v>45057</v>
      </c>
      <c r="B98310" s="1">
        <v>45085</v>
      </c>
    </row>
    <row r="98311" spans="1:2" x14ac:dyDescent="0.25">
      <c r="A98311" s="1">
        <v>45064</v>
      </c>
      <c r="B98311" s="34">
        <v>45097</v>
      </c>
    </row>
    <row r="98312" spans="1:2" x14ac:dyDescent="0.25">
      <c r="A98312" s="1">
        <v>45071</v>
      </c>
      <c r="B98312" s="34">
        <v>45104</v>
      </c>
    </row>
    <row r="98313" spans="1:2" x14ac:dyDescent="0.25">
      <c r="A98313" s="1">
        <v>45078</v>
      </c>
      <c r="B98313" s="34">
        <v>45110</v>
      </c>
    </row>
    <row r="98314" spans="1:2" x14ac:dyDescent="0.25">
      <c r="A98314" s="1">
        <v>45085</v>
      </c>
      <c r="B98314" s="34">
        <v>45117</v>
      </c>
    </row>
    <row r="98315" spans="1:2" x14ac:dyDescent="0.25">
      <c r="A98315" s="1">
        <v>45097</v>
      </c>
      <c r="B98315" s="34">
        <v>45125</v>
      </c>
    </row>
    <row r="98316" spans="1:2" x14ac:dyDescent="0.25">
      <c r="A98316" s="1">
        <v>45104</v>
      </c>
      <c r="B98316" s="34">
        <v>45131</v>
      </c>
    </row>
    <row r="98317" spans="1:2" x14ac:dyDescent="0.25">
      <c r="A98317" s="1">
        <v>45110</v>
      </c>
      <c r="B98317" s="34">
        <v>45138</v>
      </c>
    </row>
    <row r="98318" spans="1:2" x14ac:dyDescent="0.25">
      <c r="A98318" s="1">
        <v>45117</v>
      </c>
      <c r="B98318" s="34">
        <v>45145</v>
      </c>
    </row>
    <row r="98319" spans="1:2" x14ac:dyDescent="0.25">
      <c r="A98319" s="1">
        <v>45124</v>
      </c>
      <c r="B98319" s="34">
        <v>45152</v>
      </c>
    </row>
    <row r="98320" spans="1:2" x14ac:dyDescent="0.25">
      <c r="A98320" s="1" t="s">
        <v>121</v>
      </c>
      <c r="B98320" s="34">
        <v>45159</v>
      </c>
    </row>
    <row r="98321" spans="1:2" x14ac:dyDescent="0.25">
      <c r="A98321" s="1" t="s">
        <v>137</v>
      </c>
      <c r="B98321" s="34">
        <v>45166</v>
      </c>
    </row>
    <row r="98322" spans="1:2" x14ac:dyDescent="0.25">
      <c r="A98322" s="1" t="s">
        <v>193</v>
      </c>
      <c r="B98322" s="34" t="s">
        <v>219</v>
      </c>
    </row>
    <row r="98323" spans="1:2" x14ac:dyDescent="0.25">
      <c r="A98323" s="1" t="s">
        <v>194</v>
      </c>
      <c r="B98323" s="34" t="s">
        <v>237</v>
      </c>
    </row>
    <row r="98324" spans="1:2" x14ac:dyDescent="0.25">
      <c r="A98324" s="1" t="s">
        <v>192</v>
      </c>
      <c r="B98324" s="34" t="s">
        <v>231</v>
      </c>
    </row>
    <row r="98325" spans="1:2" x14ac:dyDescent="0.25">
      <c r="A98325" s="1" t="s">
        <v>197</v>
      </c>
      <c r="B98325" s="34" t="s">
        <v>251</v>
      </c>
    </row>
    <row r="98326" spans="1:2" x14ac:dyDescent="0.25">
      <c r="A98326" s="1" t="s">
        <v>218</v>
      </c>
      <c r="B98326" s="34" t="s">
        <v>269</v>
      </c>
    </row>
    <row r="98327" spans="1:2" x14ac:dyDescent="0.25">
      <c r="A98327" s="1" t="s">
        <v>228</v>
      </c>
      <c r="B98327" s="34" t="s">
        <v>275</v>
      </c>
    </row>
    <row r="98328" spans="1:2" x14ac:dyDescent="0.25">
      <c r="A98328" s="1" t="s">
        <v>231</v>
      </c>
      <c r="B98328" s="34" t="s">
        <v>281</v>
      </c>
    </row>
    <row r="98329" spans="1:2" x14ac:dyDescent="0.25">
      <c r="A98329" s="1" t="s">
        <v>251</v>
      </c>
      <c r="B98329" s="34" t="s">
        <v>284</v>
      </c>
    </row>
    <row r="98330" spans="1:2" x14ac:dyDescent="0.25">
      <c r="A98330" s="1" t="s">
        <v>269</v>
      </c>
      <c r="B98330" s="34" t="s">
        <v>285</v>
      </c>
    </row>
    <row r="98331" spans="1:2" x14ac:dyDescent="0.25">
      <c r="A98331" s="1" t="s">
        <v>275</v>
      </c>
      <c r="B98331" s="34" t="s">
        <v>302</v>
      </c>
    </row>
    <row r="98332" spans="1:2" x14ac:dyDescent="0.25">
      <c r="A98332" s="1" t="s">
        <v>281</v>
      </c>
      <c r="B98332" s="34" t="s">
        <v>307</v>
      </c>
    </row>
    <row r="98333" spans="1:2" x14ac:dyDescent="0.25">
      <c r="A98333" s="1" t="s">
        <v>284</v>
      </c>
      <c r="B98333" s="34" t="s">
        <v>308</v>
      </c>
    </row>
    <row r="98334" spans="1:2" x14ac:dyDescent="0.25">
      <c r="A98334" s="1" t="s">
        <v>285</v>
      </c>
      <c r="B98334" s="34" t="s">
        <v>311</v>
      </c>
    </row>
    <row r="98335" spans="1:2" x14ac:dyDescent="0.25">
      <c r="A98335" s="1" t="s">
        <v>302</v>
      </c>
      <c r="B98335" s="34" t="s">
        <v>332</v>
      </c>
    </row>
    <row r="98336" spans="1:2" x14ac:dyDescent="0.25">
      <c r="A98336" s="1" t="s">
        <v>307</v>
      </c>
      <c r="B98336" s="34" t="s">
        <v>336</v>
      </c>
    </row>
    <row r="98337" spans="1:2" x14ac:dyDescent="0.25">
      <c r="A98337" s="1" t="s">
        <v>308</v>
      </c>
      <c r="B98337" s="34" t="s">
        <v>338</v>
      </c>
    </row>
    <row r="98338" spans="1:2" x14ac:dyDescent="0.25">
      <c r="A98338" s="1" t="s">
        <v>375</v>
      </c>
      <c r="B98338" s="111"/>
    </row>
    <row r="98339" spans="1:2" x14ac:dyDescent="0.25">
      <c r="A98339" s="111"/>
      <c r="B98339" s="111"/>
    </row>
    <row r="98340" spans="1:2" x14ac:dyDescent="0.25">
      <c r="A98340" s="111"/>
      <c r="B98340" s="111"/>
    </row>
    <row r="98341" spans="1:2" x14ac:dyDescent="0.25">
      <c r="A98341" s="111"/>
      <c r="B98341" s="111"/>
    </row>
    <row r="98342" spans="1:2" x14ac:dyDescent="0.25">
      <c r="A98342" s="111"/>
      <c r="B98342" s="111"/>
    </row>
    <row r="98343" spans="1:2" x14ac:dyDescent="0.25">
      <c r="A98343" s="111"/>
      <c r="B98343" s="111"/>
    </row>
    <row r="98344" spans="1:2" x14ac:dyDescent="0.25">
      <c r="A98344" s="111"/>
      <c r="B98344" s="111"/>
    </row>
    <row r="98345" spans="1:2" x14ac:dyDescent="0.25">
      <c r="A98345" s="111"/>
      <c r="B98345" s="111"/>
    </row>
    <row r="98346" spans="1:2" x14ac:dyDescent="0.25">
      <c r="A98346" s="111"/>
      <c r="B98346" s="111"/>
    </row>
    <row r="98347" spans="1:2" x14ac:dyDescent="0.25">
      <c r="A98347" s="111"/>
      <c r="B98347" s="111"/>
    </row>
    <row r="98348" spans="1:2" x14ac:dyDescent="0.25">
      <c r="A98348" s="111"/>
      <c r="B98348" s="111"/>
    </row>
    <row r="98349" spans="1:2" x14ac:dyDescent="0.25">
      <c r="A98349" s="111"/>
      <c r="B98349" s="111"/>
    </row>
    <row r="98350" spans="1:2" x14ac:dyDescent="0.25">
      <c r="A98350" s="111"/>
      <c r="B98350" s="111"/>
    </row>
    <row r="98351" spans="1:2" x14ac:dyDescent="0.25">
      <c r="A98351" s="111"/>
      <c r="B98351" s="111"/>
    </row>
    <row r="98352" spans="1:2" x14ac:dyDescent="0.25">
      <c r="A98352" s="111"/>
      <c r="B98352" s="111"/>
    </row>
    <row r="98353" spans="1:2" x14ac:dyDescent="0.25">
      <c r="A98353" s="111"/>
      <c r="B98353" s="111"/>
    </row>
    <row r="98354" spans="1:2" x14ac:dyDescent="0.25">
      <c r="A98354" s="111"/>
      <c r="B98354" s="111"/>
    </row>
    <row r="98355" spans="1:2" x14ac:dyDescent="0.25">
      <c r="A98355" s="111"/>
      <c r="B98355" s="111"/>
    </row>
    <row r="98356" spans="1:2" x14ac:dyDescent="0.25">
      <c r="A98356" s="111"/>
      <c r="B98356" s="111"/>
    </row>
    <row r="98357" spans="1:2" x14ac:dyDescent="0.25">
      <c r="A98357" s="111"/>
      <c r="B98357" s="111"/>
    </row>
    <row r="98358" spans="1:2" x14ac:dyDescent="0.25">
      <c r="A98358" s="111"/>
      <c r="B98358" s="111"/>
    </row>
    <row r="98359" spans="1:2" x14ac:dyDescent="0.25">
      <c r="A98359" s="111"/>
      <c r="B98359" s="111"/>
    </row>
    <row r="98360" spans="1:2" x14ac:dyDescent="0.25">
      <c r="A98360" s="111"/>
      <c r="B98360" s="111"/>
    </row>
    <row r="98361" spans="1:2" x14ac:dyDescent="0.25">
      <c r="A98361" s="111"/>
      <c r="B98361" s="111"/>
    </row>
    <row r="98362" spans="1:2" x14ac:dyDescent="0.25">
      <c r="A98362" s="111"/>
      <c r="B98362" s="111"/>
    </row>
    <row r="98363" spans="1:2" x14ac:dyDescent="0.25">
      <c r="A98363" s="111"/>
      <c r="B98363" s="111"/>
    </row>
    <row r="98364" spans="1:2" x14ac:dyDescent="0.25">
      <c r="A98364" s="111"/>
      <c r="B98364" s="111"/>
    </row>
    <row r="98365" spans="1:2" x14ac:dyDescent="0.25">
      <c r="A98365" s="111"/>
      <c r="B98365" s="111"/>
    </row>
    <row r="98366" spans="1:2" x14ac:dyDescent="0.25">
      <c r="A98366" s="111"/>
      <c r="B98366" s="111"/>
    </row>
    <row r="98367" spans="1:2" x14ac:dyDescent="0.25">
      <c r="A98367" s="111"/>
      <c r="B98367" s="111"/>
    </row>
    <row r="98368" spans="1:2" x14ac:dyDescent="0.25">
      <c r="A98368" s="111"/>
      <c r="B98368" s="111"/>
    </row>
    <row r="98369" spans="1:2" x14ac:dyDescent="0.25">
      <c r="A98369" s="111"/>
      <c r="B98369" s="111"/>
    </row>
    <row r="98370" spans="1:2" x14ac:dyDescent="0.25">
      <c r="A98370" s="111"/>
      <c r="B98370" s="111"/>
    </row>
    <row r="98371" spans="1:2" x14ac:dyDescent="0.25">
      <c r="A98371" s="111"/>
      <c r="B98371" s="111"/>
    </row>
    <row r="114689" spans="1:2" x14ac:dyDescent="0.25">
      <c r="A114689">
        <v>1</v>
      </c>
      <c r="B114689">
        <v>2</v>
      </c>
    </row>
    <row r="114690" spans="1:2" x14ac:dyDescent="0.25">
      <c r="A114690" s="1">
        <v>45027</v>
      </c>
      <c r="B114690" s="1">
        <v>45057</v>
      </c>
    </row>
    <row r="114691" spans="1:2" x14ac:dyDescent="0.25">
      <c r="A114691" s="1">
        <v>45036</v>
      </c>
      <c r="B114691" s="1">
        <v>45064</v>
      </c>
    </row>
    <row r="114692" spans="1:2" x14ac:dyDescent="0.25">
      <c r="A114692" s="1">
        <v>45044</v>
      </c>
      <c r="B114692" s="1">
        <v>45071</v>
      </c>
    </row>
    <row r="114693" spans="1:2" x14ac:dyDescent="0.25">
      <c r="A114693" s="1">
        <v>45051</v>
      </c>
      <c r="B114693" s="1">
        <v>45078</v>
      </c>
    </row>
    <row r="114694" spans="1:2" x14ac:dyDescent="0.25">
      <c r="A114694" s="1">
        <v>45057</v>
      </c>
      <c r="B114694" s="1">
        <v>45085</v>
      </c>
    </row>
    <row r="114695" spans="1:2" x14ac:dyDescent="0.25">
      <c r="A114695" s="1">
        <v>45064</v>
      </c>
      <c r="B114695" s="34">
        <v>45097</v>
      </c>
    </row>
    <row r="114696" spans="1:2" x14ac:dyDescent="0.25">
      <c r="A114696" s="1">
        <v>45071</v>
      </c>
      <c r="B114696" s="34">
        <v>45104</v>
      </c>
    </row>
    <row r="114697" spans="1:2" x14ac:dyDescent="0.25">
      <c r="A114697" s="1">
        <v>45078</v>
      </c>
      <c r="B114697" s="34">
        <v>45110</v>
      </c>
    </row>
    <row r="114698" spans="1:2" x14ac:dyDescent="0.25">
      <c r="A114698" s="1">
        <v>45085</v>
      </c>
      <c r="B114698" s="34">
        <v>45117</v>
      </c>
    </row>
    <row r="114699" spans="1:2" x14ac:dyDescent="0.25">
      <c r="A114699" s="1">
        <v>45097</v>
      </c>
      <c r="B114699" s="34">
        <v>45125</v>
      </c>
    </row>
    <row r="114700" spans="1:2" x14ac:dyDescent="0.25">
      <c r="A114700" s="1">
        <v>45104</v>
      </c>
      <c r="B114700" s="34">
        <v>45131</v>
      </c>
    </row>
    <row r="114701" spans="1:2" x14ac:dyDescent="0.25">
      <c r="A114701" s="1">
        <v>45110</v>
      </c>
      <c r="B114701" s="34">
        <v>45138</v>
      </c>
    </row>
    <row r="114702" spans="1:2" x14ac:dyDescent="0.25">
      <c r="A114702" s="1">
        <v>45117</v>
      </c>
      <c r="B114702" s="34">
        <v>45145</v>
      </c>
    </row>
    <row r="114703" spans="1:2" x14ac:dyDescent="0.25">
      <c r="A114703" s="1">
        <v>45124</v>
      </c>
      <c r="B114703" s="34">
        <v>45152</v>
      </c>
    </row>
    <row r="114704" spans="1:2" x14ac:dyDescent="0.25">
      <c r="A114704" s="1" t="s">
        <v>121</v>
      </c>
      <c r="B114704" s="34">
        <v>45159</v>
      </c>
    </row>
    <row r="114705" spans="1:2" x14ac:dyDescent="0.25">
      <c r="A114705" s="1" t="s">
        <v>137</v>
      </c>
      <c r="B114705" s="34">
        <v>45166</v>
      </c>
    </row>
    <row r="114706" spans="1:2" x14ac:dyDescent="0.25">
      <c r="A114706" s="1" t="s">
        <v>193</v>
      </c>
      <c r="B114706" s="34" t="s">
        <v>219</v>
      </c>
    </row>
    <row r="114707" spans="1:2" x14ac:dyDescent="0.25">
      <c r="A114707" s="1" t="s">
        <v>194</v>
      </c>
      <c r="B114707" s="34" t="s">
        <v>237</v>
      </c>
    </row>
    <row r="114708" spans="1:2" x14ac:dyDescent="0.25">
      <c r="A114708" s="1" t="s">
        <v>192</v>
      </c>
      <c r="B114708" s="34" t="s">
        <v>231</v>
      </c>
    </row>
    <row r="114709" spans="1:2" x14ac:dyDescent="0.25">
      <c r="A114709" s="1" t="s">
        <v>197</v>
      </c>
      <c r="B114709" s="34" t="s">
        <v>251</v>
      </c>
    </row>
    <row r="114710" spans="1:2" x14ac:dyDescent="0.25">
      <c r="A114710" s="1" t="s">
        <v>218</v>
      </c>
      <c r="B114710" s="34" t="s">
        <v>269</v>
      </c>
    </row>
    <row r="114711" spans="1:2" x14ac:dyDescent="0.25">
      <c r="A114711" s="1" t="s">
        <v>228</v>
      </c>
      <c r="B114711" s="34" t="s">
        <v>275</v>
      </c>
    </row>
    <row r="114712" spans="1:2" x14ac:dyDescent="0.25">
      <c r="A114712" s="1" t="s">
        <v>231</v>
      </c>
      <c r="B114712" s="34" t="s">
        <v>281</v>
      </c>
    </row>
    <row r="114713" spans="1:2" x14ac:dyDescent="0.25">
      <c r="A114713" s="1" t="s">
        <v>251</v>
      </c>
      <c r="B114713" s="34" t="s">
        <v>284</v>
      </c>
    </row>
    <row r="114714" spans="1:2" x14ac:dyDescent="0.25">
      <c r="A114714" s="1" t="s">
        <v>269</v>
      </c>
      <c r="B114714" s="34" t="s">
        <v>285</v>
      </c>
    </row>
    <row r="114715" spans="1:2" x14ac:dyDescent="0.25">
      <c r="A114715" s="1" t="s">
        <v>275</v>
      </c>
      <c r="B114715" s="34" t="s">
        <v>302</v>
      </c>
    </row>
    <row r="114716" spans="1:2" x14ac:dyDescent="0.25">
      <c r="A114716" s="1" t="s">
        <v>281</v>
      </c>
      <c r="B114716" s="34" t="s">
        <v>307</v>
      </c>
    </row>
    <row r="114717" spans="1:2" x14ac:dyDescent="0.25">
      <c r="A114717" s="1" t="s">
        <v>284</v>
      </c>
      <c r="B114717" s="34" t="s">
        <v>308</v>
      </c>
    </row>
    <row r="114718" spans="1:2" x14ac:dyDescent="0.25">
      <c r="A114718" s="1" t="s">
        <v>285</v>
      </c>
      <c r="B114718" s="34" t="s">
        <v>311</v>
      </c>
    </row>
    <row r="114719" spans="1:2" x14ac:dyDescent="0.25">
      <c r="A114719" s="1" t="s">
        <v>302</v>
      </c>
      <c r="B114719" s="34" t="s">
        <v>332</v>
      </c>
    </row>
    <row r="114720" spans="1:2" x14ac:dyDescent="0.25">
      <c r="A114720" s="1" t="s">
        <v>307</v>
      </c>
      <c r="B114720" s="34" t="s">
        <v>336</v>
      </c>
    </row>
    <row r="114721" spans="1:2" x14ac:dyDescent="0.25">
      <c r="A114721" s="1" t="s">
        <v>308</v>
      </c>
      <c r="B114721" s="34" t="s">
        <v>338</v>
      </c>
    </row>
    <row r="114722" spans="1:2" x14ac:dyDescent="0.25">
      <c r="A114722" s="1" t="s">
        <v>375</v>
      </c>
      <c r="B114722" s="111"/>
    </row>
    <row r="114723" spans="1:2" x14ac:dyDescent="0.25">
      <c r="A114723" s="111"/>
      <c r="B114723" s="111"/>
    </row>
    <row r="114724" spans="1:2" x14ac:dyDescent="0.25">
      <c r="A114724" s="111"/>
      <c r="B114724" s="111"/>
    </row>
    <row r="114725" spans="1:2" x14ac:dyDescent="0.25">
      <c r="A114725" s="111"/>
      <c r="B114725" s="111"/>
    </row>
    <row r="114726" spans="1:2" x14ac:dyDescent="0.25">
      <c r="A114726" s="111"/>
      <c r="B114726" s="111"/>
    </row>
    <row r="114727" spans="1:2" x14ac:dyDescent="0.25">
      <c r="A114727" s="111"/>
      <c r="B114727" s="111"/>
    </row>
    <row r="114728" spans="1:2" x14ac:dyDescent="0.25">
      <c r="A114728" s="111"/>
      <c r="B114728" s="111"/>
    </row>
    <row r="114729" spans="1:2" x14ac:dyDescent="0.25">
      <c r="A114729" s="111"/>
      <c r="B114729" s="111"/>
    </row>
    <row r="114730" spans="1:2" x14ac:dyDescent="0.25">
      <c r="A114730" s="111"/>
      <c r="B114730" s="111"/>
    </row>
    <row r="114731" spans="1:2" x14ac:dyDescent="0.25">
      <c r="A114731" s="111"/>
      <c r="B114731" s="111"/>
    </row>
    <row r="114732" spans="1:2" x14ac:dyDescent="0.25">
      <c r="A114732" s="111"/>
      <c r="B114732" s="111"/>
    </row>
    <row r="114733" spans="1:2" x14ac:dyDescent="0.25">
      <c r="A114733" s="111"/>
      <c r="B114733" s="111"/>
    </row>
    <row r="114734" spans="1:2" x14ac:dyDescent="0.25">
      <c r="A114734" s="111"/>
      <c r="B114734" s="111"/>
    </row>
    <row r="114735" spans="1:2" x14ac:dyDescent="0.25">
      <c r="A114735" s="111"/>
      <c r="B114735" s="111"/>
    </row>
    <row r="114736" spans="1:2" x14ac:dyDescent="0.25">
      <c r="A114736" s="111"/>
      <c r="B114736" s="111"/>
    </row>
    <row r="114737" spans="1:2" x14ac:dyDescent="0.25">
      <c r="A114737" s="111"/>
      <c r="B114737" s="111"/>
    </row>
    <row r="114738" spans="1:2" x14ac:dyDescent="0.25">
      <c r="A114738" s="111"/>
      <c r="B114738" s="111"/>
    </row>
    <row r="114739" spans="1:2" x14ac:dyDescent="0.25">
      <c r="A114739" s="111"/>
      <c r="B114739" s="111"/>
    </row>
    <row r="114740" spans="1:2" x14ac:dyDescent="0.25">
      <c r="A114740" s="111"/>
      <c r="B114740" s="111"/>
    </row>
    <row r="114741" spans="1:2" x14ac:dyDescent="0.25">
      <c r="A114741" s="111"/>
      <c r="B114741" s="111"/>
    </row>
    <row r="114742" spans="1:2" x14ac:dyDescent="0.25">
      <c r="A114742" s="111"/>
      <c r="B114742" s="111"/>
    </row>
    <row r="114743" spans="1:2" x14ac:dyDescent="0.25">
      <c r="A114743" s="111"/>
      <c r="B114743" s="111"/>
    </row>
    <row r="114744" spans="1:2" x14ac:dyDescent="0.25">
      <c r="A114744" s="111"/>
      <c r="B114744" s="111"/>
    </row>
    <row r="114745" spans="1:2" x14ac:dyDescent="0.25">
      <c r="A114745" s="111"/>
      <c r="B114745" s="111"/>
    </row>
    <row r="114746" spans="1:2" x14ac:dyDescent="0.25">
      <c r="A114746" s="111"/>
      <c r="B114746" s="111"/>
    </row>
    <row r="114747" spans="1:2" x14ac:dyDescent="0.25">
      <c r="A114747" s="111"/>
      <c r="B114747" s="111"/>
    </row>
    <row r="114748" spans="1:2" x14ac:dyDescent="0.25">
      <c r="A114748" s="111"/>
      <c r="B114748" s="111"/>
    </row>
    <row r="114749" spans="1:2" x14ac:dyDescent="0.25">
      <c r="A114749" s="111"/>
      <c r="B114749" s="111"/>
    </row>
    <row r="114750" spans="1:2" x14ac:dyDescent="0.25">
      <c r="A114750" s="111"/>
      <c r="B114750" s="111"/>
    </row>
    <row r="114751" spans="1:2" x14ac:dyDescent="0.25">
      <c r="A114751" s="111"/>
      <c r="B114751" s="111"/>
    </row>
    <row r="114752" spans="1:2" x14ac:dyDescent="0.25">
      <c r="A114752" s="111"/>
      <c r="B114752" s="111"/>
    </row>
    <row r="114753" spans="1:2" x14ac:dyDescent="0.25">
      <c r="A114753" s="111"/>
      <c r="B114753" s="111"/>
    </row>
    <row r="114754" spans="1:2" x14ac:dyDescent="0.25">
      <c r="A114754" s="111"/>
      <c r="B114754" s="111"/>
    </row>
    <row r="114755" spans="1:2" x14ac:dyDescent="0.25">
      <c r="A114755" s="111"/>
      <c r="B114755" s="111"/>
    </row>
    <row r="131073" spans="1:2" x14ac:dyDescent="0.25">
      <c r="A131073">
        <v>1</v>
      </c>
      <c r="B131073">
        <v>2</v>
      </c>
    </row>
    <row r="131074" spans="1:2" x14ac:dyDescent="0.25">
      <c r="A131074" s="1">
        <v>45027</v>
      </c>
      <c r="B131074" s="1">
        <v>45057</v>
      </c>
    </row>
    <row r="131075" spans="1:2" x14ac:dyDescent="0.25">
      <c r="A131075" s="1">
        <v>45036</v>
      </c>
      <c r="B131075" s="1">
        <v>45064</v>
      </c>
    </row>
    <row r="131076" spans="1:2" x14ac:dyDescent="0.25">
      <c r="A131076" s="1">
        <v>45044</v>
      </c>
      <c r="B131076" s="1">
        <v>45071</v>
      </c>
    </row>
    <row r="131077" spans="1:2" x14ac:dyDescent="0.25">
      <c r="A131077" s="1">
        <v>45051</v>
      </c>
      <c r="B131077" s="1">
        <v>45078</v>
      </c>
    </row>
    <row r="131078" spans="1:2" x14ac:dyDescent="0.25">
      <c r="A131078" s="1">
        <v>45057</v>
      </c>
      <c r="B131078" s="1">
        <v>45085</v>
      </c>
    </row>
    <row r="131079" spans="1:2" x14ac:dyDescent="0.25">
      <c r="A131079" s="1">
        <v>45064</v>
      </c>
      <c r="B131079" s="34">
        <v>45097</v>
      </c>
    </row>
    <row r="131080" spans="1:2" x14ac:dyDescent="0.25">
      <c r="A131080" s="1">
        <v>45071</v>
      </c>
      <c r="B131080" s="34">
        <v>45104</v>
      </c>
    </row>
    <row r="131081" spans="1:2" x14ac:dyDescent="0.25">
      <c r="A131081" s="1">
        <v>45078</v>
      </c>
      <c r="B131081" s="34">
        <v>45110</v>
      </c>
    </row>
    <row r="131082" spans="1:2" x14ac:dyDescent="0.25">
      <c r="A131082" s="1">
        <v>45085</v>
      </c>
      <c r="B131082" s="34">
        <v>45117</v>
      </c>
    </row>
    <row r="131083" spans="1:2" x14ac:dyDescent="0.25">
      <c r="A131083" s="1">
        <v>45097</v>
      </c>
      <c r="B131083" s="34">
        <v>45125</v>
      </c>
    </row>
    <row r="131084" spans="1:2" x14ac:dyDescent="0.25">
      <c r="A131084" s="1">
        <v>45104</v>
      </c>
      <c r="B131084" s="34">
        <v>45131</v>
      </c>
    </row>
    <row r="131085" spans="1:2" x14ac:dyDescent="0.25">
      <c r="A131085" s="1">
        <v>45110</v>
      </c>
      <c r="B131085" s="34">
        <v>45138</v>
      </c>
    </row>
    <row r="131086" spans="1:2" x14ac:dyDescent="0.25">
      <c r="A131086" s="1">
        <v>45117</v>
      </c>
      <c r="B131086" s="34">
        <v>45145</v>
      </c>
    </row>
    <row r="131087" spans="1:2" x14ac:dyDescent="0.25">
      <c r="A131087" s="1">
        <v>45124</v>
      </c>
      <c r="B131087" s="34">
        <v>45152</v>
      </c>
    </row>
    <row r="131088" spans="1:2" x14ac:dyDescent="0.25">
      <c r="A131088" s="1" t="s">
        <v>121</v>
      </c>
      <c r="B131088" s="34">
        <v>45159</v>
      </c>
    </row>
    <row r="131089" spans="1:2" x14ac:dyDescent="0.25">
      <c r="A131089" s="1" t="s">
        <v>137</v>
      </c>
      <c r="B131089" s="34">
        <v>45166</v>
      </c>
    </row>
    <row r="131090" spans="1:2" x14ac:dyDescent="0.25">
      <c r="A131090" s="1" t="s">
        <v>193</v>
      </c>
      <c r="B131090" s="34" t="s">
        <v>219</v>
      </c>
    </row>
    <row r="131091" spans="1:2" x14ac:dyDescent="0.25">
      <c r="A131091" s="1" t="s">
        <v>194</v>
      </c>
      <c r="B131091" s="34" t="s">
        <v>237</v>
      </c>
    </row>
    <row r="131092" spans="1:2" x14ac:dyDescent="0.25">
      <c r="A131092" s="1" t="s">
        <v>192</v>
      </c>
      <c r="B131092" s="34" t="s">
        <v>231</v>
      </c>
    </row>
    <row r="131093" spans="1:2" x14ac:dyDescent="0.25">
      <c r="A131093" s="1" t="s">
        <v>197</v>
      </c>
      <c r="B131093" s="34" t="s">
        <v>251</v>
      </c>
    </row>
    <row r="131094" spans="1:2" x14ac:dyDescent="0.25">
      <c r="A131094" s="1" t="s">
        <v>218</v>
      </c>
      <c r="B131094" s="34" t="s">
        <v>269</v>
      </c>
    </row>
    <row r="131095" spans="1:2" x14ac:dyDescent="0.25">
      <c r="A131095" s="1" t="s">
        <v>228</v>
      </c>
      <c r="B131095" s="34" t="s">
        <v>275</v>
      </c>
    </row>
    <row r="131096" spans="1:2" x14ac:dyDescent="0.25">
      <c r="A131096" s="1" t="s">
        <v>231</v>
      </c>
      <c r="B131096" s="34" t="s">
        <v>281</v>
      </c>
    </row>
    <row r="131097" spans="1:2" x14ac:dyDescent="0.25">
      <c r="A131097" s="1" t="s">
        <v>251</v>
      </c>
      <c r="B131097" s="34" t="s">
        <v>284</v>
      </c>
    </row>
    <row r="131098" spans="1:2" x14ac:dyDescent="0.25">
      <c r="A131098" s="1" t="s">
        <v>269</v>
      </c>
      <c r="B131098" s="34" t="s">
        <v>285</v>
      </c>
    </row>
    <row r="131099" spans="1:2" x14ac:dyDescent="0.25">
      <c r="A131099" s="1" t="s">
        <v>275</v>
      </c>
      <c r="B131099" s="34" t="s">
        <v>302</v>
      </c>
    </row>
    <row r="131100" spans="1:2" x14ac:dyDescent="0.25">
      <c r="A131100" s="1" t="s">
        <v>281</v>
      </c>
      <c r="B131100" s="34" t="s">
        <v>307</v>
      </c>
    </row>
    <row r="131101" spans="1:2" x14ac:dyDescent="0.25">
      <c r="A131101" s="1" t="s">
        <v>284</v>
      </c>
      <c r="B131101" s="34" t="s">
        <v>308</v>
      </c>
    </row>
    <row r="131102" spans="1:2" x14ac:dyDescent="0.25">
      <c r="A131102" s="1" t="s">
        <v>285</v>
      </c>
      <c r="B131102" s="34" t="s">
        <v>311</v>
      </c>
    </row>
    <row r="131103" spans="1:2" x14ac:dyDescent="0.25">
      <c r="A131103" s="1" t="s">
        <v>302</v>
      </c>
      <c r="B131103" s="34" t="s">
        <v>332</v>
      </c>
    </row>
    <row r="131104" spans="1:2" x14ac:dyDescent="0.25">
      <c r="A131104" s="1" t="s">
        <v>307</v>
      </c>
      <c r="B131104" s="34" t="s">
        <v>336</v>
      </c>
    </row>
    <row r="131105" spans="1:2" x14ac:dyDescent="0.25">
      <c r="A131105" s="1" t="s">
        <v>308</v>
      </c>
      <c r="B131105" s="34" t="s">
        <v>338</v>
      </c>
    </row>
    <row r="131106" spans="1:2" x14ac:dyDescent="0.25">
      <c r="A131106" s="1" t="s">
        <v>375</v>
      </c>
      <c r="B131106" s="111"/>
    </row>
    <row r="131107" spans="1:2" x14ac:dyDescent="0.25">
      <c r="A131107" s="111"/>
      <c r="B131107" s="111"/>
    </row>
    <row r="131108" spans="1:2" x14ac:dyDescent="0.25">
      <c r="A131108" s="111"/>
      <c r="B131108" s="111"/>
    </row>
    <row r="131109" spans="1:2" x14ac:dyDescent="0.25">
      <c r="A131109" s="111"/>
      <c r="B131109" s="111"/>
    </row>
    <row r="131110" spans="1:2" x14ac:dyDescent="0.25">
      <c r="A131110" s="111"/>
      <c r="B131110" s="111"/>
    </row>
    <row r="131111" spans="1:2" x14ac:dyDescent="0.25">
      <c r="A131111" s="111"/>
      <c r="B131111" s="111"/>
    </row>
    <row r="131112" spans="1:2" x14ac:dyDescent="0.25">
      <c r="A131112" s="111"/>
      <c r="B131112" s="111"/>
    </row>
    <row r="131113" spans="1:2" x14ac:dyDescent="0.25">
      <c r="A131113" s="111"/>
      <c r="B131113" s="111"/>
    </row>
    <row r="131114" spans="1:2" x14ac:dyDescent="0.25">
      <c r="A131114" s="111"/>
      <c r="B131114" s="111"/>
    </row>
    <row r="131115" spans="1:2" x14ac:dyDescent="0.25">
      <c r="A131115" s="111"/>
      <c r="B131115" s="111"/>
    </row>
    <row r="131116" spans="1:2" x14ac:dyDescent="0.25">
      <c r="A131116" s="111"/>
      <c r="B131116" s="111"/>
    </row>
    <row r="131117" spans="1:2" x14ac:dyDescent="0.25">
      <c r="A131117" s="111"/>
      <c r="B131117" s="111"/>
    </row>
    <row r="131118" spans="1:2" x14ac:dyDescent="0.25">
      <c r="A131118" s="111"/>
      <c r="B131118" s="111"/>
    </row>
    <row r="131119" spans="1:2" x14ac:dyDescent="0.25">
      <c r="A131119" s="111"/>
      <c r="B131119" s="111"/>
    </row>
    <row r="131120" spans="1:2" x14ac:dyDescent="0.25">
      <c r="A131120" s="111"/>
      <c r="B131120" s="111"/>
    </row>
    <row r="131121" spans="1:2" x14ac:dyDescent="0.25">
      <c r="A131121" s="111"/>
      <c r="B131121" s="111"/>
    </row>
    <row r="131122" spans="1:2" x14ac:dyDescent="0.25">
      <c r="A131122" s="111"/>
      <c r="B131122" s="111"/>
    </row>
    <row r="131123" spans="1:2" x14ac:dyDescent="0.25">
      <c r="A131123" s="111"/>
      <c r="B131123" s="111"/>
    </row>
    <row r="131124" spans="1:2" x14ac:dyDescent="0.25">
      <c r="A131124" s="111"/>
      <c r="B131124" s="111"/>
    </row>
    <row r="131125" spans="1:2" x14ac:dyDescent="0.25">
      <c r="A131125" s="111"/>
      <c r="B131125" s="111"/>
    </row>
    <row r="131126" spans="1:2" x14ac:dyDescent="0.25">
      <c r="A131126" s="111"/>
      <c r="B131126" s="111"/>
    </row>
    <row r="131127" spans="1:2" x14ac:dyDescent="0.25">
      <c r="A131127" s="111"/>
      <c r="B131127" s="111"/>
    </row>
    <row r="131128" spans="1:2" x14ac:dyDescent="0.25">
      <c r="A131128" s="111"/>
      <c r="B131128" s="111"/>
    </row>
    <row r="131129" spans="1:2" x14ac:dyDescent="0.25">
      <c r="A131129" s="111"/>
      <c r="B131129" s="111"/>
    </row>
    <row r="131130" spans="1:2" x14ac:dyDescent="0.25">
      <c r="A131130" s="111"/>
      <c r="B131130" s="111"/>
    </row>
    <row r="131131" spans="1:2" x14ac:dyDescent="0.25">
      <c r="A131131" s="111"/>
      <c r="B131131" s="111"/>
    </row>
    <row r="131132" spans="1:2" x14ac:dyDescent="0.25">
      <c r="A131132" s="111"/>
      <c r="B131132" s="111"/>
    </row>
    <row r="131133" spans="1:2" x14ac:dyDescent="0.25">
      <c r="A131133" s="111"/>
      <c r="B131133" s="111"/>
    </row>
    <row r="131134" spans="1:2" x14ac:dyDescent="0.25">
      <c r="A131134" s="111"/>
      <c r="B131134" s="111"/>
    </row>
    <row r="131135" spans="1:2" x14ac:dyDescent="0.25">
      <c r="A131135" s="111"/>
      <c r="B131135" s="111"/>
    </row>
    <row r="131136" spans="1:2" x14ac:dyDescent="0.25">
      <c r="A131136" s="111"/>
      <c r="B131136" s="111"/>
    </row>
    <row r="131137" spans="1:2" x14ac:dyDescent="0.25">
      <c r="A131137" s="111"/>
      <c r="B131137" s="111"/>
    </row>
    <row r="131138" spans="1:2" x14ac:dyDescent="0.25">
      <c r="A131138" s="111"/>
      <c r="B131138" s="111"/>
    </row>
    <row r="131139" spans="1:2" x14ac:dyDescent="0.25">
      <c r="A131139" s="111"/>
      <c r="B131139" s="111"/>
    </row>
    <row r="147457" spans="1:2" x14ac:dyDescent="0.25">
      <c r="A147457">
        <v>1</v>
      </c>
      <c r="B147457">
        <v>2</v>
      </c>
    </row>
    <row r="147458" spans="1:2" x14ac:dyDescent="0.25">
      <c r="A147458" s="1">
        <v>45027</v>
      </c>
      <c r="B147458" s="1">
        <v>45057</v>
      </c>
    </row>
    <row r="147459" spans="1:2" x14ac:dyDescent="0.25">
      <c r="A147459" s="1">
        <v>45036</v>
      </c>
      <c r="B147459" s="1">
        <v>45064</v>
      </c>
    </row>
    <row r="147460" spans="1:2" x14ac:dyDescent="0.25">
      <c r="A147460" s="1">
        <v>45044</v>
      </c>
      <c r="B147460" s="1">
        <v>45071</v>
      </c>
    </row>
    <row r="147461" spans="1:2" x14ac:dyDescent="0.25">
      <c r="A147461" s="1">
        <v>45051</v>
      </c>
      <c r="B147461" s="1">
        <v>45078</v>
      </c>
    </row>
    <row r="147462" spans="1:2" x14ac:dyDescent="0.25">
      <c r="A147462" s="1">
        <v>45057</v>
      </c>
      <c r="B147462" s="1">
        <v>45085</v>
      </c>
    </row>
    <row r="147463" spans="1:2" x14ac:dyDescent="0.25">
      <c r="A147463" s="1">
        <v>45064</v>
      </c>
      <c r="B147463" s="34">
        <v>45097</v>
      </c>
    </row>
    <row r="147464" spans="1:2" x14ac:dyDescent="0.25">
      <c r="A147464" s="1">
        <v>45071</v>
      </c>
      <c r="B147464" s="34">
        <v>45104</v>
      </c>
    </row>
    <row r="147465" spans="1:2" x14ac:dyDescent="0.25">
      <c r="A147465" s="1">
        <v>45078</v>
      </c>
      <c r="B147465" s="34">
        <v>45110</v>
      </c>
    </row>
    <row r="147466" spans="1:2" x14ac:dyDescent="0.25">
      <c r="A147466" s="1">
        <v>45085</v>
      </c>
      <c r="B147466" s="34">
        <v>45117</v>
      </c>
    </row>
    <row r="147467" spans="1:2" x14ac:dyDescent="0.25">
      <c r="A147467" s="1">
        <v>45097</v>
      </c>
      <c r="B147467" s="34">
        <v>45125</v>
      </c>
    </row>
    <row r="147468" spans="1:2" x14ac:dyDescent="0.25">
      <c r="A147468" s="1">
        <v>45104</v>
      </c>
      <c r="B147468" s="34">
        <v>45131</v>
      </c>
    </row>
    <row r="147469" spans="1:2" x14ac:dyDescent="0.25">
      <c r="A147469" s="1">
        <v>45110</v>
      </c>
      <c r="B147469" s="34">
        <v>45138</v>
      </c>
    </row>
    <row r="147470" spans="1:2" x14ac:dyDescent="0.25">
      <c r="A147470" s="1">
        <v>45117</v>
      </c>
      <c r="B147470" s="34">
        <v>45145</v>
      </c>
    </row>
    <row r="147471" spans="1:2" x14ac:dyDescent="0.25">
      <c r="A147471" s="1">
        <v>45124</v>
      </c>
      <c r="B147471" s="34">
        <v>45152</v>
      </c>
    </row>
    <row r="147472" spans="1:2" x14ac:dyDescent="0.25">
      <c r="A147472" s="1" t="s">
        <v>121</v>
      </c>
      <c r="B147472" s="34">
        <v>45159</v>
      </c>
    </row>
    <row r="147473" spans="1:2" x14ac:dyDescent="0.25">
      <c r="A147473" s="1" t="s">
        <v>137</v>
      </c>
      <c r="B147473" s="34">
        <v>45166</v>
      </c>
    </row>
    <row r="147474" spans="1:2" x14ac:dyDescent="0.25">
      <c r="A147474" s="1" t="s">
        <v>193</v>
      </c>
      <c r="B147474" s="34" t="s">
        <v>219</v>
      </c>
    </row>
    <row r="147475" spans="1:2" x14ac:dyDescent="0.25">
      <c r="A147475" s="1" t="s">
        <v>194</v>
      </c>
      <c r="B147475" s="34" t="s">
        <v>237</v>
      </c>
    </row>
    <row r="147476" spans="1:2" x14ac:dyDescent="0.25">
      <c r="A147476" s="1" t="s">
        <v>192</v>
      </c>
      <c r="B147476" s="34" t="s">
        <v>231</v>
      </c>
    </row>
    <row r="147477" spans="1:2" x14ac:dyDescent="0.25">
      <c r="A147477" s="1" t="s">
        <v>197</v>
      </c>
      <c r="B147477" s="34" t="s">
        <v>251</v>
      </c>
    </row>
    <row r="147478" spans="1:2" x14ac:dyDescent="0.25">
      <c r="A147478" s="1" t="s">
        <v>218</v>
      </c>
      <c r="B147478" s="34" t="s">
        <v>269</v>
      </c>
    </row>
    <row r="147479" spans="1:2" x14ac:dyDescent="0.25">
      <c r="A147479" s="1" t="s">
        <v>228</v>
      </c>
      <c r="B147479" s="34" t="s">
        <v>275</v>
      </c>
    </row>
    <row r="147480" spans="1:2" x14ac:dyDescent="0.25">
      <c r="A147480" s="1" t="s">
        <v>231</v>
      </c>
      <c r="B147480" s="34" t="s">
        <v>281</v>
      </c>
    </row>
    <row r="147481" spans="1:2" x14ac:dyDescent="0.25">
      <c r="A147481" s="1" t="s">
        <v>251</v>
      </c>
      <c r="B147481" s="34" t="s">
        <v>284</v>
      </c>
    </row>
    <row r="147482" spans="1:2" x14ac:dyDescent="0.25">
      <c r="A147482" s="1" t="s">
        <v>269</v>
      </c>
      <c r="B147482" s="34" t="s">
        <v>285</v>
      </c>
    </row>
    <row r="147483" spans="1:2" x14ac:dyDescent="0.25">
      <c r="A147483" s="1" t="s">
        <v>275</v>
      </c>
      <c r="B147483" s="34" t="s">
        <v>302</v>
      </c>
    </row>
    <row r="147484" spans="1:2" x14ac:dyDescent="0.25">
      <c r="A147484" s="1" t="s">
        <v>281</v>
      </c>
      <c r="B147484" s="34" t="s">
        <v>307</v>
      </c>
    </row>
    <row r="147485" spans="1:2" x14ac:dyDescent="0.25">
      <c r="A147485" s="1" t="s">
        <v>284</v>
      </c>
      <c r="B147485" s="34" t="s">
        <v>308</v>
      </c>
    </row>
    <row r="147486" spans="1:2" x14ac:dyDescent="0.25">
      <c r="A147486" s="1" t="s">
        <v>285</v>
      </c>
      <c r="B147486" s="34" t="s">
        <v>311</v>
      </c>
    </row>
    <row r="147487" spans="1:2" x14ac:dyDescent="0.25">
      <c r="A147487" s="1" t="s">
        <v>302</v>
      </c>
      <c r="B147487" s="34" t="s">
        <v>332</v>
      </c>
    </row>
    <row r="147488" spans="1:2" x14ac:dyDescent="0.25">
      <c r="A147488" s="1" t="s">
        <v>307</v>
      </c>
      <c r="B147488" s="34" t="s">
        <v>336</v>
      </c>
    </row>
    <row r="147489" spans="1:2" x14ac:dyDescent="0.25">
      <c r="A147489" s="1" t="s">
        <v>308</v>
      </c>
      <c r="B147489" s="34" t="s">
        <v>338</v>
      </c>
    </row>
    <row r="147490" spans="1:2" x14ac:dyDescent="0.25">
      <c r="A147490" s="1" t="s">
        <v>375</v>
      </c>
      <c r="B147490" s="111"/>
    </row>
    <row r="147491" spans="1:2" x14ac:dyDescent="0.25">
      <c r="A147491" s="111"/>
      <c r="B147491" s="111"/>
    </row>
    <row r="147492" spans="1:2" x14ac:dyDescent="0.25">
      <c r="A147492" s="111"/>
      <c r="B147492" s="111"/>
    </row>
    <row r="147493" spans="1:2" x14ac:dyDescent="0.25">
      <c r="A147493" s="111"/>
      <c r="B147493" s="111"/>
    </row>
    <row r="147494" spans="1:2" x14ac:dyDescent="0.25">
      <c r="A147494" s="111"/>
      <c r="B147494" s="111"/>
    </row>
    <row r="147495" spans="1:2" x14ac:dyDescent="0.25">
      <c r="A147495" s="111"/>
      <c r="B147495" s="111"/>
    </row>
    <row r="147496" spans="1:2" x14ac:dyDescent="0.25">
      <c r="A147496" s="111"/>
      <c r="B147496" s="111"/>
    </row>
    <row r="147497" spans="1:2" x14ac:dyDescent="0.25">
      <c r="A147497" s="111"/>
      <c r="B147497" s="111"/>
    </row>
    <row r="147498" spans="1:2" x14ac:dyDescent="0.25">
      <c r="A147498" s="111"/>
      <c r="B147498" s="111"/>
    </row>
    <row r="147499" spans="1:2" x14ac:dyDescent="0.25">
      <c r="A147499" s="111"/>
      <c r="B147499" s="111"/>
    </row>
    <row r="147500" spans="1:2" x14ac:dyDescent="0.25">
      <c r="A147500" s="111"/>
      <c r="B147500" s="111"/>
    </row>
    <row r="147501" spans="1:2" x14ac:dyDescent="0.25">
      <c r="A147501" s="111"/>
      <c r="B147501" s="111"/>
    </row>
    <row r="147502" spans="1:2" x14ac:dyDescent="0.25">
      <c r="A147502" s="111"/>
      <c r="B147502" s="111"/>
    </row>
    <row r="147503" spans="1:2" x14ac:dyDescent="0.25">
      <c r="A147503" s="111"/>
      <c r="B147503" s="111"/>
    </row>
    <row r="147504" spans="1:2" x14ac:dyDescent="0.25">
      <c r="A147504" s="111"/>
      <c r="B147504" s="111"/>
    </row>
    <row r="147505" spans="1:2" x14ac:dyDescent="0.25">
      <c r="A147505" s="111"/>
      <c r="B147505" s="111"/>
    </row>
    <row r="147506" spans="1:2" x14ac:dyDescent="0.25">
      <c r="A147506" s="111"/>
      <c r="B147506" s="111"/>
    </row>
    <row r="147507" spans="1:2" x14ac:dyDescent="0.25">
      <c r="A147507" s="111"/>
      <c r="B147507" s="111"/>
    </row>
    <row r="147508" spans="1:2" x14ac:dyDescent="0.25">
      <c r="A147508" s="111"/>
      <c r="B147508" s="111"/>
    </row>
    <row r="147509" spans="1:2" x14ac:dyDescent="0.25">
      <c r="A147509" s="111"/>
      <c r="B147509" s="111"/>
    </row>
    <row r="147510" spans="1:2" x14ac:dyDescent="0.25">
      <c r="A147510" s="111"/>
      <c r="B147510" s="111"/>
    </row>
    <row r="147511" spans="1:2" x14ac:dyDescent="0.25">
      <c r="A147511" s="111"/>
      <c r="B147511" s="111"/>
    </row>
    <row r="147512" spans="1:2" x14ac:dyDescent="0.25">
      <c r="A147512" s="111"/>
      <c r="B147512" s="111"/>
    </row>
    <row r="147513" spans="1:2" x14ac:dyDescent="0.25">
      <c r="A147513" s="111"/>
      <c r="B147513" s="111"/>
    </row>
    <row r="147514" spans="1:2" x14ac:dyDescent="0.25">
      <c r="A147514" s="111"/>
      <c r="B147514" s="111"/>
    </row>
    <row r="147515" spans="1:2" x14ac:dyDescent="0.25">
      <c r="A147515" s="111"/>
      <c r="B147515" s="111"/>
    </row>
    <row r="147516" spans="1:2" x14ac:dyDescent="0.25">
      <c r="A147516" s="111"/>
      <c r="B147516" s="111"/>
    </row>
    <row r="147517" spans="1:2" x14ac:dyDescent="0.25">
      <c r="A147517" s="111"/>
      <c r="B147517" s="111"/>
    </row>
    <row r="147518" spans="1:2" x14ac:dyDescent="0.25">
      <c r="A147518" s="111"/>
      <c r="B147518" s="111"/>
    </row>
    <row r="147519" spans="1:2" x14ac:dyDescent="0.25">
      <c r="A147519" s="111"/>
      <c r="B147519" s="111"/>
    </row>
    <row r="147520" spans="1:2" x14ac:dyDescent="0.25">
      <c r="A147520" s="111"/>
      <c r="B147520" s="111"/>
    </row>
    <row r="147521" spans="1:2" x14ac:dyDescent="0.25">
      <c r="A147521" s="111"/>
      <c r="B147521" s="111"/>
    </row>
    <row r="147522" spans="1:2" x14ac:dyDescent="0.25">
      <c r="A147522" s="111"/>
      <c r="B147522" s="111"/>
    </row>
    <row r="147523" spans="1:2" x14ac:dyDescent="0.25">
      <c r="A147523" s="111"/>
      <c r="B147523" s="111"/>
    </row>
    <row r="163841" spans="1:2" x14ac:dyDescent="0.25">
      <c r="A163841">
        <v>1</v>
      </c>
      <c r="B163841">
        <v>2</v>
      </c>
    </row>
    <row r="163842" spans="1:2" x14ac:dyDescent="0.25">
      <c r="A163842" s="1">
        <v>45027</v>
      </c>
      <c r="B163842" s="1">
        <v>45057</v>
      </c>
    </row>
    <row r="163843" spans="1:2" x14ac:dyDescent="0.25">
      <c r="A163843" s="1">
        <v>45036</v>
      </c>
      <c r="B163843" s="1">
        <v>45064</v>
      </c>
    </row>
    <row r="163844" spans="1:2" x14ac:dyDescent="0.25">
      <c r="A163844" s="1">
        <v>45044</v>
      </c>
      <c r="B163844" s="1">
        <v>45071</v>
      </c>
    </row>
    <row r="163845" spans="1:2" x14ac:dyDescent="0.25">
      <c r="A163845" s="1">
        <v>45051</v>
      </c>
      <c r="B163845" s="1">
        <v>45078</v>
      </c>
    </row>
    <row r="163846" spans="1:2" x14ac:dyDescent="0.25">
      <c r="A163846" s="1">
        <v>45057</v>
      </c>
      <c r="B163846" s="1">
        <v>45085</v>
      </c>
    </row>
    <row r="163847" spans="1:2" x14ac:dyDescent="0.25">
      <c r="A163847" s="1">
        <v>45064</v>
      </c>
      <c r="B163847" s="34">
        <v>45097</v>
      </c>
    </row>
    <row r="163848" spans="1:2" x14ac:dyDescent="0.25">
      <c r="A163848" s="1">
        <v>45071</v>
      </c>
      <c r="B163848" s="34">
        <v>45104</v>
      </c>
    </row>
    <row r="163849" spans="1:2" x14ac:dyDescent="0.25">
      <c r="A163849" s="1">
        <v>45078</v>
      </c>
      <c r="B163849" s="34">
        <v>45110</v>
      </c>
    </row>
    <row r="163850" spans="1:2" x14ac:dyDescent="0.25">
      <c r="A163850" s="1">
        <v>45085</v>
      </c>
      <c r="B163850" s="34">
        <v>45117</v>
      </c>
    </row>
    <row r="163851" spans="1:2" x14ac:dyDescent="0.25">
      <c r="A163851" s="1">
        <v>45097</v>
      </c>
      <c r="B163851" s="34">
        <v>45125</v>
      </c>
    </row>
    <row r="163852" spans="1:2" x14ac:dyDescent="0.25">
      <c r="A163852" s="1">
        <v>45104</v>
      </c>
      <c r="B163852" s="34">
        <v>45131</v>
      </c>
    </row>
    <row r="163853" spans="1:2" x14ac:dyDescent="0.25">
      <c r="A163853" s="1">
        <v>45110</v>
      </c>
      <c r="B163853" s="34">
        <v>45138</v>
      </c>
    </row>
    <row r="163854" spans="1:2" x14ac:dyDescent="0.25">
      <c r="A163854" s="1">
        <v>45117</v>
      </c>
      <c r="B163854" s="34">
        <v>45145</v>
      </c>
    </row>
    <row r="163855" spans="1:2" x14ac:dyDescent="0.25">
      <c r="A163855" s="1">
        <v>45124</v>
      </c>
      <c r="B163855" s="34">
        <v>45152</v>
      </c>
    </row>
    <row r="163856" spans="1:2" x14ac:dyDescent="0.25">
      <c r="A163856" s="1" t="s">
        <v>121</v>
      </c>
      <c r="B163856" s="34">
        <v>45159</v>
      </c>
    </row>
    <row r="163857" spans="1:2" x14ac:dyDescent="0.25">
      <c r="A163857" s="1" t="s">
        <v>137</v>
      </c>
      <c r="B163857" s="34">
        <v>45166</v>
      </c>
    </row>
    <row r="163858" spans="1:2" x14ac:dyDescent="0.25">
      <c r="A163858" s="1" t="s">
        <v>193</v>
      </c>
      <c r="B163858" s="34" t="s">
        <v>219</v>
      </c>
    </row>
    <row r="163859" spans="1:2" x14ac:dyDescent="0.25">
      <c r="A163859" s="1" t="s">
        <v>194</v>
      </c>
      <c r="B163859" s="34" t="s">
        <v>237</v>
      </c>
    </row>
    <row r="163860" spans="1:2" x14ac:dyDescent="0.25">
      <c r="A163860" s="1" t="s">
        <v>192</v>
      </c>
      <c r="B163860" s="34" t="s">
        <v>231</v>
      </c>
    </row>
    <row r="163861" spans="1:2" x14ac:dyDescent="0.25">
      <c r="A163861" s="1" t="s">
        <v>197</v>
      </c>
      <c r="B163861" s="34" t="s">
        <v>251</v>
      </c>
    </row>
    <row r="163862" spans="1:2" x14ac:dyDescent="0.25">
      <c r="A163862" s="1" t="s">
        <v>218</v>
      </c>
      <c r="B163862" s="34" t="s">
        <v>269</v>
      </c>
    </row>
    <row r="163863" spans="1:2" x14ac:dyDescent="0.25">
      <c r="A163863" s="1" t="s">
        <v>228</v>
      </c>
      <c r="B163863" s="34" t="s">
        <v>275</v>
      </c>
    </row>
    <row r="163864" spans="1:2" x14ac:dyDescent="0.25">
      <c r="A163864" s="1" t="s">
        <v>231</v>
      </c>
      <c r="B163864" s="34" t="s">
        <v>281</v>
      </c>
    </row>
    <row r="163865" spans="1:2" x14ac:dyDescent="0.25">
      <c r="A163865" s="1" t="s">
        <v>251</v>
      </c>
      <c r="B163865" s="34" t="s">
        <v>284</v>
      </c>
    </row>
    <row r="163866" spans="1:2" x14ac:dyDescent="0.25">
      <c r="A163866" s="1" t="s">
        <v>269</v>
      </c>
      <c r="B163866" s="34" t="s">
        <v>285</v>
      </c>
    </row>
    <row r="163867" spans="1:2" x14ac:dyDescent="0.25">
      <c r="A163867" s="1" t="s">
        <v>275</v>
      </c>
      <c r="B163867" s="34" t="s">
        <v>302</v>
      </c>
    </row>
    <row r="163868" spans="1:2" x14ac:dyDescent="0.25">
      <c r="A163868" s="1" t="s">
        <v>281</v>
      </c>
      <c r="B163868" s="34" t="s">
        <v>307</v>
      </c>
    </row>
    <row r="163869" spans="1:2" x14ac:dyDescent="0.25">
      <c r="A163869" s="1" t="s">
        <v>284</v>
      </c>
      <c r="B163869" s="34" t="s">
        <v>308</v>
      </c>
    </row>
    <row r="163870" spans="1:2" x14ac:dyDescent="0.25">
      <c r="A163870" s="1" t="s">
        <v>285</v>
      </c>
      <c r="B163870" s="34" t="s">
        <v>311</v>
      </c>
    </row>
    <row r="163871" spans="1:2" x14ac:dyDescent="0.25">
      <c r="A163871" s="1" t="s">
        <v>302</v>
      </c>
      <c r="B163871" s="34" t="s">
        <v>332</v>
      </c>
    </row>
    <row r="163872" spans="1:2" x14ac:dyDescent="0.25">
      <c r="A163872" s="1" t="s">
        <v>307</v>
      </c>
      <c r="B163872" s="34" t="s">
        <v>336</v>
      </c>
    </row>
    <row r="163873" spans="1:2" x14ac:dyDescent="0.25">
      <c r="A163873" s="1" t="s">
        <v>308</v>
      </c>
      <c r="B163873" s="34" t="s">
        <v>338</v>
      </c>
    </row>
    <row r="163874" spans="1:2" x14ac:dyDescent="0.25">
      <c r="A163874" s="1" t="s">
        <v>375</v>
      </c>
      <c r="B163874" s="111"/>
    </row>
    <row r="163875" spans="1:2" x14ac:dyDescent="0.25">
      <c r="A163875" s="111"/>
      <c r="B163875" s="111"/>
    </row>
    <row r="163876" spans="1:2" x14ac:dyDescent="0.25">
      <c r="A163876" s="111"/>
      <c r="B163876" s="111"/>
    </row>
    <row r="163877" spans="1:2" x14ac:dyDescent="0.25">
      <c r="A163877" s="111"/>
      <c r="B163877" s="111"/>
    </row>
    <row r="163878" spans="1:2" x14ac:dyDescent="0.25">
      <c r="A163878" s="111"/>
      <c r="B163878" s="111"/>
    </row>
    <row r="163879" spans="1:2" x14ac:dyDescent="0.25">
      <c r="A163879" s="111"/>
      <c r="B163879" s="111"/>
    </row>
    <row r="163880" spans="1:2" x14ac:dyDescent="0.25">
      <c r="A163880" s="111"/>
      <c r="B163880" s="111"/>
    </row>
    <row r="163881" spans="1:2" x14ac:dyDescent="0.25">
      <c r="A163881" s="111"/>
      <c r="B163881" s="111"/>
    </row>
    <row r="163882" spans="1:2" x14ac:dyDescent="0.25">
      <c r="A163882" s="111"/>
      <c r="B163882" s="111"/>
    </row>
    <row r="163883" spans="1:2" x14ac:dyDescent="0.25">
      <c r="A163883" s="111"/>
      <c r="B163883" s="111"/>
    </row>
    <row r="163884" spans="1:2" x14ac:dyDescent="0.25">
      <c r="A163884" s="111"/>
      <c r="B163884" s="111"/>
    </row>
    <row r="163885" spans="1:2" x14ac:dyDescent="0.25">
      <c r="A163885" s="111"/>
      <c r="B163885" s="111"/>
    </row>
    <row r="163886" spans="1:2" x14ac:dyDescent="0.25">
      <c r="A163886" s="111"/>
      <c r="B163886" s="111"/>
    </row>
    <row r="163887" spans="1:2" x14ac:dyDescent="0.25">
      <c r="A163887" s="111"/>
      <c r="B163887" s="111"/>
    </row>
    <row r="163888" spans="1:2" x14ac:dyDescent="0.25">
      <c r="A163888" s="111"/>
      <c r="B163888" s="111"/>
    </row>
    <row r="163889" spans="1:2" x14ac:dyDescent="0.25">
      <c r="A163889" s="111"/>
      <c r="B163889" s="111"/>
    </row>
    <row r="163890" spans="1:2" x14ac:dyDescent="0.25">
      <c r="A163890" s="111"/>
      <c r="B163890" s="111"/>
    </row>
    <row r="163891" spans="1:2" x14ac:dyDescent="0.25">
      <c r="A163891" s="111"/>
      <c r="B163891" s="111"/>
    </row>
    <row r="163892" spans="1:2" x14ac:dyDescent="0.25">
      <c r="A163892" s="111"/>
      <c r="B163892" s="111"/>
    </row>
    <row r="163893" spans="1:2" x14ac:dyDescent="0.25">
      <c r="A163893" s="111"/>
      <c r="B163893" s="111"/>
    </row>
    <row r="163894" spans="1:2" x14ac:dyDescent="0.25">
      <c r="A163894" s="111"/>
      <c r="B163894" s="111"/>
    </row>
    <row r="163895" spans="1:2" x14ac:dyDescent="0.25">
      <c r="A163895" s="111"/>
      <c r="B163895" s="111"/>
    </row>
    <row r="163896" spans="1:2" x14ac:dyDescent="0.25">
      <c r="A163896" s="111"/>
      <c r="B163896" s="111"/>
    </row>
    <row r="163897" spans="1:2" x14ac:dyDescent="0.25">
      <c r="A163897" s="111"/>
      <c r="B163897" s="111"/>
    </row>
    <row r="163898" spans="1:2" x14ac:dyDescent="0.25">
      <c r="A163898" s="111"/>
      <c r="B163898" s="111"/>
    </row>
    <row r="163899" spans="1:2" x14ac:dyDescent="0.25">
      <c r="A163899" s="111"/>
      <c r="B163899" s="111"/>
    </row>
    <row r="163900" spans="1:2" x14ac:dyDescent="0.25">
      <c r="A163900" s="111"/>
      <c r="B163900" s="111"/>
    </row>
    <row r="163901" spans="1:2" x14ac:dyDescent="0.25">
      <c r="A163901" s="111"/>
      <c r="B163901" s="111"/>
    </row>
    <row r="163902" spans="1:2" x14ac:dyDescent="0.25">
      <c r="A163902" s="111"/>
      <c r="B163902" s="111"/>
    </row>
    <row r="163903" spans="1:2" x14ac:dyDescent="0.25">
      <c r="A163903" s="111"/>
      <c r="B163903" s="111"/>
    </row>
    <row r="163904" spans="1:2" x14ac:dyDescent="0.25">
      <c r="A163904" s="111"/>
      <c r="B163904" s="111"/>
    </row>
    <row r="163905" spans="1:2" x14ac:dyDescent="0.25">
      <c r="A163905" s="111"/>
      <c r="B163905" s="111"/>
    </row>
    <row r="163906" spans="1:2" x14ac:dyDescent="0.25">
      <c r="A163906" s="111"/>
      <c r="B163906" s="111"/>
    </row>
    <row r="163907" spans="1:2" x14ac:dyDescent="0.25">
      <c r="A163907" s="111"/>
      <c r="B163907" s="111"/>
    </row>
    <row r="180225" spans="1:2" x14ac:dyDescent="0.25">
      <c r="A180225">
        <v>1</v>
      </c>
      <c r="B180225">
        <v>2</v>
      </c>
    </row>
    <row r="180226" spans="1:2" x14ac:dyDescent="0.25">
      <c r="A180226" s="1">
        <v>45027</v>
      </c>
      <c r="B180226" s="1">
        <v>45057</v>
      </c>
    </row>
    <row r="180227" spans="1:2" x14ac:dyDescent="0.25">
      <c r="A180227" s="1">
        <v>45036</v>
      </c>
      <c r="B180227" s="1">
        <v>45064</v>
      </c>
    </row>
    <row r="180228" spans="1:2" x14ac:dyDescent="0.25">
      <c r="A180228" s="1">
        <v>45044</v>
      </c>
      <c r="B180228" s="1">
        <v>45071</v>
      </c>
    </row>
    <row r="180229" spans="1:2" x14ac:dyDescent="0.25">
      <c r="A180229" s="1">
        <v>45051</v>
      </c>
      <c r="B180229" s="1">
        <v>45078</v>
      </c>
    </row>
    <row r="180230" spans="1:2" x14ac:dyDescent="0.25">
      <c r="A180230" s="1">
        <v>45057</v>
      </c>
      <c r="B180230" s="1">
        <v>45085</v>
      </c>
    </row>
    <row r="180231" spans="1:2" x14ac:dyDescent="0.25">
      <c r="A180231" s="1">
        <v>45064</v>
      </c>
      <c r="B180231" s="34">
        <v>45097</v>
      </c>
    </row>
    <row r="180232" spans="1:2" x14ac:dyDescent="0.25">
      <c r="A180232" s="1">
        <v>45071</v>
      </c>
      <c r="B180232" s="34">
        <v>45104</v>
      </c>
    </row>
    <row r="180233" spans="1:2" x14ac:dyDescent="0.25">
      <c r="A180233" s="1">
        <v>45078</v>
      </c>
      <c r="B180233" s="34">
        <v>45110</v>
      </c>
    </row>
    <row r="180234" spans="1:2" x14ac:dyDescent="0.25">
      <c r="A180234" s="1">
        <v>45085</v>
      </c>
      <c r="B180234" s="34">
        <v>45117</v>
      </c>
    </row>
    <row r="180235" spans="1:2" x14ac:dyDescent="0.25">
      <c r="A180235" s="1">
        <v>45097</v>
      </c>
      <c r="B180235" s="34">
        <v>45125</v>
      </c>
    </row>
    <row r="180236" spans="1:2" x14ac:dyDescent="0.25">
      <c r="A180236" s="1">
        <v>45104</v>
      </c>
      <c r="B180236" s="34">
        <v>45131</v>
      </c>
    </row>
    <row r="180237" spans="1:2" x14ac:dyDescent="0.25">
      <c r="A180237" s="1">
        <v>45110</v>
      </c>
      <c r="B180237" s="34">
        <v>45138</v>
      </c>
    </row>
    <row r="180238" spans="1:2" x14ac:dyDescent="0.25">
      <c r="A180238" s="1">
        <v>45117</v>
      </c>
      <c r="B180238" s="34">
        <v>45145</v>
      </c>
    </row>
    <row r="180239" spans="1:2" x14ac:dyDescent="0.25">
      <c r="A180239" s="1">
        <v>45124</v>
      </c>
      <c r="B180239" s="34">
        <v>45152</v>
      </c>
    </row>
    <row r="180240" spans="1:2" x14ac:dyDescent="0.25">
      <c r="A180240" s="1" t="s">
        <v>121</v>
      </c>
      <c r="B180240" s="34">
        <v>45159</v>
      </c>
    </row>
    <row r="180241" spans="1:2" x14ac:dyDescent="0.25">
      <c r="A180241" s="1" t="s">
        <v>137</v>
      </c>
      <c r="B180241" s="34">
        <v>45166</v>
      </c>
    </row>
    <row r="180242" spans="1:2" x14ac:dyDescent="0.25">
      <c r="A180242" s="1" t="s">
        <v>193</v>
      </c>
      <c r="B180242" s="34" t="s">
        <v>219</v>
      </c>
    </row>
    <row r="180243" spans="1:2" x14ac:dyDescent="0.25">
      <c r="A180243" s="1" t="s">
        <v>194</v>
      </c>
      <c r="B180243" s="34" t="s">
        <v>237</v>
      </c>
    </row>
    <row r="180244" spans="1:2" x14ac:dyDescent="0.25">
      <c r="A180244" s="1" t="s">
        <v>192</v>
      </c>
      <c r="B180244" s="34" t="s">
        <v>231</v>
      </c>
    </row>
    <row r="180245" spans="1:2" x14ac:dyDescent="0.25">
      <c r="A180245" s="1" t="s">
        <v>197</v>
      </c>
      <c r="B180245" s="34" t="s">
        <v>251</v>
      </c>
    </row>
    <row r="180246" spans="1:2" x14ac:dyDescent="0.25">
      <c r="A180246" s="1" t="s">
        <v>218</v>
      </c>
      <c r="B180246" s="34" t="s">
        <v>269</v>
      </c>
    </row>
    <row r="180247" spans="1:2" x14ac:dyDescent="0.25">
      <c r="A180247" s="1" t="s">
        <v>228</v>
      </c>
      <c r="B180247" s="34" t="s">
        <v>275</v>
      </c>
    </row>
    <row r="180248" spans="1:2" x14ac:dyDescent="0.25">
      <c r="A180248" s="1" t="s">
        <v>231</v>
      </c>
      <c r="B180248" s="34" t="s">
        <v>281</v>
      </c>
    </row>
    <row r="180249" spans="1:2" x14ac:dyDescent="0.25">
      <c r="A180249" s="1" t="s">
        <v>251</v>
      </c>
      <c r="B180249" s="34" t="s">
        <v>284</v>
      </c>
    </row>
    <row r="180250" spans="1:2" x14ac:dyDescent="0.25">
      <c r="A180250" s="1" t="s">
        <v>269</v>
      </c>
      <c r="B180250" s="34" t="s">
        <v>285</v>
      </c>
    </row>
    <row r="180251" spans="1:2" x14ac:dyDescent="0.25">
      <c r="A180251" s="1" t="s">
        <v>275</v>
      </c>
      <c r="B180251" s="34" t="s">
        <v>302</v>
      </c>
    </row>
    <row r="180252" spans="1:2" x14ac:dyDescent="0.25">
      <c r="A180252" s="1" t="s">
        <v>281</v>
      </c>
      <c r="B180252" s="34" t="s">
        <v>307</v>
      </c>
    </row>
    <row r="180253" spans="1:2" x14ac:dyDescent="0.25">
      <c r="A180253" s="1" t="s">
        <v>284</v>
      </c>
      <c r="B180253" s="34" t="s">
        <v>308</v>
      </c>
    </row>
    <row r="180254" spans="1:2" x14ac:dyDescent="0.25">
      <c r="A180254" s="1" t="s">
        <v>285</v>
      </c>
      <c r="B180254" s="34" t="s">
        <v>311</v>
      </c>
    </row>
    <row r="180255" spans="1:2" x14ac:dyDescent="0.25">
      <c r="A180255" s="1" t="s">
        <v>302</v>
      </c>
      <c r="B180255" s="34" t="s">
        <v>332</v>
      </c>
    </row>
    <row r="180256" spans="1:2" x14ac:dyDescent="0.25">
      <c r="A180256" s="1" t="s">
        <v>307</v>
      </c>
      <c r="B180256" s="34" t="s">
        <v>336</v>
      </c>
    </row>
    <row r="180257" spans="1:2" x14ac:dyDescent="0.25">
      <c r="A180257" s="1" t="s">
        <v>308</v>
      </c>
      <c r="B180257" s="34" t="s">
        <v>338</v>
      </c>
    </row>
    <row r="180258" spans="1:2" x14ac:dyDescent="0.25">
      <c r="A180258" s="1" t="s">
        <v>375</v>
      </c>
      <c r="B180258" s="111"/>
    </row>
    <row r="180259" spans="1:2" x14ac:dyDescent="0.25">
      <c r="A180259" s="111"/>
      <c r="B180259" s="111"/>
    </row>
    <row r="180260" spans="1:2" x14ac:dyDescent="0.25">
      <c r="A180260" s="111"/>
      <c r="B180260" s="111"/>
    </row>
    <row r="180261" spans="1:2" x14ac:dyDescent="0.25">
      <c r="A180261" s="111"/>
      <c r="B180261" s="111"/>
    </row>
    <row r="180262" spans="1:2" x14ac:dyDescent="0.25">
      <c r="A180262" s="111"/>
      <c r="B180262" s="111"/>
    </row>
    <row r="180263" spans="1:2" x14ac:dyDescent="0.25">
      <c r="A180263" s="111"/>
      <c r="B180263" s="111"/>
    </row>
    <row r="180264" spans="1:2" x14ac:dyDescent="0.25">
      <c r="A180264" s="111"/>
      <c r="B180264" s="111"/>
    </row>
    <row r="180265" spans="1:2" x14ac:dyDescent="0.25">
      <c r="A180265" s="111"/>
      <c r="B180265" s="111"/>
    </row>
    <row r="180266" spans="1:2" x14ac:dyDescent="0.25">
      <c r="A180266" s="111"/>
      <c r="B180266" s="111"/>
    </row>
    <row r="180267" spans="1:2" x14ac:dyDescent="0.25">
      <c r="A180267" s="111"/>
      <c r="B180267" s="111"/>
    </row>
    <row r="180268" spans="1:2" x14ac:dyDescent="0.25">
      <c r="A180268" s="111"/>
      <c r="B180268" s="111"/>
    </row>
    <row r="180269" spans="1:2" x14ac:dyDescent="0.25">
      <c r="A180269" s="111"/>
      <c r="B180269" s="111"/>
    </row>
    <row r="180270" spans="1:2" x14ac:dyDescent="0.25">
      <c r="A180270" s="111"/>
      <c r="B180270" s="111"/>
    </row>
    <row r="180271" spans="1:2" x14ac:dyDescent="0.25">
      <c r="A180271" s="111"/>
      <c r="B180271" s="111"/>
    </row>
    <row r="180272" spans="1:2" x14ac:dyDescent="0.25">
      <c r="A180272" s="111"/>
      <c r="B180272" s="111"/>
    </row>
    <row r="180273" spans="1:2" x14ac:dyDescent="0.25">
      <c r="A180273" s="111"/>
      <c r="B180273" s="111"/>
    </row>
    <row r="180274" spans="1:2" x14ac:dyDescent="0.25">
      <c r="A180274" s="111"/>
      <c r="B180274" s="111"/>
    </row>
    <row r="180275" spans="1:2" x14ac:dyDescent="0.25">
      <c r="A180275" s="111"/>
      <c r="B180275" s="111"/>
    </row>
    <row r="180276" spans="1:2" x14ac:dyDescent="0.25">
      <c r="A180276" s="111"/>
      <c r="B180276" s="111"/>
    </row>
    <row r="180277" spans="1:2" x14ac:dyDescent="0.25">
      <c r="A180277" s="111"/>
      <c r="B180277" s="111"/>
    </row>
    <row r="180278" spans="1:2" x14ac:dyDescent="0.25">
      <c r="A180278" s="111"/>
      <c r="B180278" s="111"/>
    </row>
    <row r="180279" spans="1:2" x14ac:dyDescent="0.25">
      <c r="A180279" s="111"/>
      <c r="B180279" s="111"/>
    </row>
    <row r="180280" spans="1:2" x14ac:dyDescent="0.25">
      <c r="A180280" s="111"/>
      <c r="B180280" s="111"/>
    </row>
    <row r="180281" spans="1:2" x14ac:dyDescent="0.25">
      <c r="A180281" s="111"/>
      <c r="B180281" s="111"/>
    </row>
    <row r="180282" spans="1:2" x14ac:dyDescent="0.25">
      <c r="A180282" s="111"/>
      <c r="B180282" s="111"/>
    </row>
    <row r="180283" spans="1:2" x14ac:dyDescent="0.25">
      <c r="A180283" s="111"/>
      <c r="B180283" s="111"/>
    </row>
    <row r="180284" spans="1:2" x14ac:dyDescent="0.25">
      <c r="A180284" s="111"/>
      <c r="B180284" s="111"/>
    </row>
    <row r="180285" spans="1:2" x14ac:dyDescent="0.25">
      <c r="A180285" s="111"/>
      <c r="B180285" s="111"/>
    </row>
    <row r="180286" spans="1:2" x14ac:dyDescent="0.25">
      <c r="A180286" s="111"/>
      <c r="B180286" s="111"/>
    </row>
    <row r="180287" spans="1:2" x14ac:dyDescent="0.25">
      <c r="A180287" s="111"/>
      <c r="B180287" s="111"/>
    </row>
    <row r="180288" spans="1:2" x14ac:dyDescent="0.25">
      <c r="A180288" s="111"/>
      <c r="B180288" s="111"/>
    </row>
    <row r="180289" spans="1:2" x14ac:dyDescent="0.25">
      <c r="A180289" s="111"/>
      <c r="B180289" s="111"/>
    </row>
    <row r="180290" spans="1:2" x14ac:dyDescent="0.25">
      <c r="A180290" s="111"/>
      <c r="B180290" s="111"/>
    </row>
    <row r="180291" spans="1:2" x14ac:dyDescent="0.25">
      <c r="A180291" s="111"/>
      <c r="B180291" s="111"/>
    </row>
    <row r="196609" spans="1:2" x14ac:dyDescent="0.25">
      <c r="A196609">
        <v>1</v>
      </c>
      <c r="B196609">
        <v>2</v>
      </c>
    </row>
    <row r="196610" spans="1:2" x14ac:dyDescent="0.25">
      <c r="A196610" s="1">
        <v>45027</v>
      </c>
      <c r="B196610" s="1">
        <v>45057</v>
      </c>
    </row>
    <row r="196611" spans="1:2" x14ac:dyDescent="0.25">
      <c r="A196611" s="1">
        <v>45036</v>
      </c>
      <c r="B196611" s="1">
        <v>45064</v>
      </c>
    </row>
    <row r="196612" spans="1:2" x14ac:dyDescent="0.25">
      <c r="A196612" s="1">
        <v>45044</v>
      </c>
      <c r="B196612" s="1">
        <v>45071</v>
      </c>
    </row>
    <row r="196613" spans="1:2" x14ac:dyDescent="0.25">
      <c r="A196613" s="1">
        <v>45051</v>
      </c>
      <c r="B196613" s="1">
        <v>45078</v>
      </c>
    </row>
    <row r="196614" spans="1:2" x14ac:dyDescent="0.25">
      <c r="A196614" s="1">
        <v>45057</v>
      </c>
      <c r="B196614" s="1">
        <v>45085</v>
      </c>
    </row>
    <row r="196615" spans="1:2" x14ac:dyDescent="0.25">
      <c r="A196615" s="1">
        <v>45064</v>
      </c>
      <c r="B196615" s="34">
        <v>45097</v>
      </c>
    </row>
    <row r="196616" spans="1:2" x14ac:dyDescent="0.25">
      <c r="A196616" s="1">
        <v>45071</v>
      </c>
      <c r="B196616" s="34">
        <v>45104</v>
      </c>
    </row>
    <row r="196617" spans="1:2" x14ac:dyDescent="0.25">
      <c r="A196617" s="1">
        <v>45078</v>
      </c>
      <c r="B196617" s="34">
        <v>45110</v>
      </c>
    </row>
    <row r="196618" spans="1:2" x14ac:dyDescent="0.25">
      <c r="A196618" s="1">
        <v>45085</v>
      </c>
      <c r="B196618" s="34">
        <v>45117</v>
      </c>
    </row>
    <row r="196619" spans="1:2" x14ac:dyDescent="0.25">
      <c r="A196619" s="1">
        <v>45097</v>
      </c>
      <c r="B196619" s="34">
        <v>45125</v>
      </c>
    </row>
    <row r="196620" spans="1:2" x14ac:dyDescent="0.25">
      <c r="A196620" s="1">
        <v>45104</v>
      </c>
      <c r="B196620" s="34">
        <v>45131</v>
      </c>
    </row>
    <row r="196621" spans="1:2" x14ac:dyDescent="0.25">
      <c r="A196621" s="1">
        <v>45110</v>
      </c>
      <c r="B196621" s="34">
        <v>45138</v>
      </c>
    </row>
    <row r="196622" spans="1:2" x14ac:dyDescent="0.25">
      <c r="A196622" s="1">
        <v>45117</v>
      </c>
      <c r="B196622" s="34">
        <v>45145</v>
      </c>
    </row>
    <row r="196623" spans="1:2" x14ac:dyDescent="0.25">
      <c r="A196623" s="1">
        <v>45124</v>
      </c>
      <c r="B196623" s="34">
        <v>45152</v>
      </c>
    </row>
    <row r="196624" spans="1:2" x14ac:dyDescent="0.25">
      <c r="A196624" s="1" t="s">
        <v>121</v>
      </c>
      <c r="B196624" s="34">
        <v>45159</v>
      </c>
    </row>
    <row r="196625" spans="1:2" x14ac:dyDescent="0.25">
      <c r="A196625" s="1" t="s">
        <v>137</v>
      </c>
      <c r="B196625" s="34">
        <v>45166</v>
      </c>
    </row>
    <row r="196626" spans="1:2" x14ac:dyDescent="0.25">
      <c r="A196626" s="1" t="s">
        <v>193</v>
      </c>
      <c r="B196626" s="34" t="s">
        <v>219</v>
      </c>
    </row>
    <row r="196627" spans="1:2" x14ac:dyDescent="0.25">
      <c r="A196627" s="1" t="s">
        <v>194</v>
      </c>
      <c r="B196627" s="34" t="s">
        <v>237</v>
      </c>
    </row>
    <row r="196628" spans="1:2" x14ac:dyDescent="0.25">
      <c r="A196628" s="1" t="s">
        <v>192</v>
      </c>
      <c r="B196628" s="34" t="s">
        <v>231</v>
      </c>
    </row>
    <row r="196629" spans="1:2" x14ac:dyDescent="0.25">
      <c r="A196629" s="1" t="s">
        <v>197</v>
      </c>
      <c r="B196629" s="34" t="s">
        <v>251</v>
      </c>
    </row>
    <row r="196630" spans="1:2" x14ac:dyDescent="0.25">
      <c r="A196630" s="1" t="s">
        <v>218</v>
      </c>
      <c r="B196630" s="34" t="s">
        <v>269</v>
      </c>
    </row>
    <row r="196631" spans="1:2" x14ac:dyDescent="0.25">
      <c r="A196631" s="1" t="s">
        <v>228</v>
      </c>
      <c r="B196631" s="34" t="s">
        <v>275</v>
      </c>
    </row>
    <row r="196632" spans="1:2" x14ac:dyDescent="0.25">
      <c r="A196632" s="1" t="s">
        <v>231</v>
      </c>
      <c r="B196632" s="34" t="s">
        <v>281</v>
      </c>
    </row>
    <row r="196633" spans="1:2" x14ac:dyDescent="0.25">
      <c r="A196633" s="1" t="s">
        <v>251</v>
      </c>
      <c r="B196633" s="34" t="s">
        <v>284</v>
      </c>
    </row>
    <row r="196634" spans="1:2" x14ac:dyDescent="0.25">
      <c r="A196634" s="1" t="s">
        <v>269</v>
      </c>
      <c r="B196634" s="34" t="s">
        <v>285</v>
      </c>
    </row>
    <row r="196635" spans="1:2" x14ac:dyDescent="0.25">
      <c r="A196635" s="1" t="s">
        <v>275</v>
      </c>
      <c r="B196635" s="34" t="s">
        <v>302</v>
      </c>
    </row>
    <row r="196636" spans="1:2" x14ac:dyDescent="0.25">
      <c r="A196636" s="1" t="s">
        <v>281</v>
      </c>
      <c r="B196636" s="34" t="s">
        <v>307</v>
      </c>
    </row>
    <row r="196637" spans="1:2" x14ac:dyDescent="0.25">
      <c r="A196637" s="1" t="s">
        <v>284</v>
      </c>
      <c r="B196637" s="34" t="s">
        <v>308</v>
      </c>
    </row>
    <row r="196638" spans="1:2" x14ac:dyDescent="0.25">
      <c r="A196638" s="1" t="s">
        <v>285</v>
      </c>
      <c r="B196638" s="34" t="s">
        <v>311</v>
      </c>
    </row>
    <row r="196639" spans="1:2" x14ac:dyDescent="0.25">
      <c r="A196639" s="1" t="s">
        <v>302</v>
      </c>
      <c r="B196639" s="34" t="s">
        <v>332</v>
      </c>
    </row>
    <row r="196640" spans="1:2" x14ac:dyDescent="0.25">
      <c r="A196640" s="1" t="s">
        <v>307</v>
      </c>
      <c r="B196640" s="34" t="s">
        <v>336</v>
      </c>
    </row>
    <row r="196641" spans="1:2" x14ac:dyDescent="0.25">
      <c r="A196641" s="1" t="s">
        <v>308</v>
      </c>
      <c r="B196641" s="34" t="s">
        <v>338</v>
      </c>
    </row>
    <row r="196642" spans="1:2" x14ac:dyDescent="0.25">
      <c r="A196642" s="1" t="s">
        <v>375</v>
      </c>
      <c r="B196642" s="111"/>
    </row>
    <row r="196643" spans="1:2" x14ac:dyDescent="0.25">
      <c r="A196643" s="111"/>
      <c r="B196643" s="111"/>
    </row>
    <row r="196644" spans="1:2" x14ac:dyDescent="0.25">
      <c r="A196644" s="111"/>
      <c r="B196644" s="111"/>
    </row>
    <row r="196645" spans="1:2" x14ac:dyDescent="0.25">
      <c r="A196645" s="111"/>
      <c r="B196645" s="111"/>
    </row>
    <row r="196646" spans="1:2" x14ac:dyDescent="0.25">
      <c r="A196646" s="111"/>
      <c r="B196646" s="111"/>
    </row>
    <row r="196647" spans="1:2" x14ac:dyDescent="0.25">
      <c r="A196647" s="111"/>
      <c r="B196647" s="111"/>
    </row>
    <row r="196648" spans="1:2" x14ac:dyDescent="0.25">
      <c r="A196648" s="111"/>
      <c r="B196648" s="111"/>
    </row>
    <row r="196649" spans="1:2" x14ac:dyDescent="0.25">
      <c r="A196649" s="111"/>
      <c r="B196649" s="111"/>
    </row>
    <row r="196650" spans="1:2" x14ac:dyDescent="0.25">
      <c r="A196650" s="111"/>
      <c r="B196650" s="111"/>
    </row>
    <row r="196651" spans="1:2" x14ac:dyDescent="0.25">
      <c r="A196651" s="111"/>
      <c r="B196651" s="111"/>
    </row>
    <row r="196652" spans="1:2" x14ac:dyDescent="0.25">
      <c r="A196652" s="111"/>
      <c r="B196652" s="111"/>
    </row>
    <row r="196653" spans="1:2" x14ac:dyDescent="0.25">
      <c r="A196653" s="111"/>
      <c r="B196653" s="111"/>
    </row>
    <row r="196654" spans="1:2" x14ac:dyDescent="0.25">
      <c r="A196654" s="111"/>
      <c r="B196654" s="111"/>
    </row>
    <row r="196655" spans="1:2" x14ac:dyDescent="0.25">
      <c r="A196655" s="111"/>
      <c r="B196655" s="111"/>
    </row>
    <row r="196656" spans="1:2" x14ac:dyDescent="0.25">
      <c r="A196656" s="111"/>
      <c r="B196656" s="111"/>
    </row>
    <row r="196657" spans="1:2" x14ac:dyDescent="0.25">
      <c r="A196657" s="111"/>
      <c r="B196657" s="111"/>
    </row>
    <row r="196658" spans="1:2" x14ac:dyDescent="0.25">
      <c r="A196658" s="111"/>
      <c r="B196658" s="111"/>
    </row>
    <row r="196659" spans="1:2" x14ac:dyDescent="0.25">
      <c r="A196659" s="111"/>
      <c r="B196659" s="111"/>
    </row>
    <row r="196660" spans="1:2" x14ac:dyDescent="0.25">
      <c r="A196660" s="111"/>
      <c r="B196660" s="111"/>
    </row>
    <row r="196661" spans="1:2" x14ac:dyDescent="0.25">
      <c r="A196661" s="111"/>
      <c r="B196661" s="111"/>
    </row>
    <row r="196662" spans="1:2" x14ac:dyDescent="0.25">
      <c r="A196662" s="111"/>
      <c r="B196662" s="111"/>
    </row>
    <row r="196663" spans="1:2" x14ac:dyDescent="0.25">
      <c r="A196663" s="111"/>
      <c r="B196663" s="111"/>
    </row>
    <row r="196664" spans="1:2" x14ac:dyDescent="0.25">
      <c r="A196664" s="111"/>
      <c r="B196664" s="111"/>
    </row>
    <row r="196665" spans="1:2" x14ac:dyDescent="0.25">
      <c r="A196665" s="111"/>
      <c r="B196665" s="111"/>
    </row>
    <row r="196666" spans="1:2" x14ac:dyDescent="0.25">
      <c r="A196666" s="111"/>
      <c r="B196666" s="111"/>
    </row>
    <row r="196667" spans="1:2" x14ac:dyDescent="0.25">
      <c r="A196667" s="111"/>
      <c r="B196667" s="111"/>
    </row>
    <row r="196668" spans="1:2" x14ac:dyDescent="0.25">
      <c r="A196668" s="111"/>
      <c r="B196668" s="111"/>
    </row>
    <row r="196669" spans="1:2" x14ac:dyDescent="0.25">
      <c r="A196669" s="111"/>
      <c r="B196669" s="111"/>
    </row>
    <row r="196670" spans="1:2" x14ac:dyDescent="0.25">
      <c r="A196670" s="111"/>
      <c r="B196670" s="111"/>
    </row>
    <row r="196671" spans="1:2" x14ac:dyDescent="0.25">
      <c r="A196671" s="111"/>
      <c r="B196671" s="111"/>
    </row>
    <row r="196672" spans="1:2" x14ac:dyDescent="0.25">
      <c r="A196672" s="111"/>
      <c r="B196672" s="111"/>
    </row>
    <row r="196673" spans="1:2" x14ac:dyDescent="0.25">
      <c r="A196673" s="111"/>
      <c r="B196673" s="111"/>
    </row>
    <row r="196674" spans="1:2" x14ac:dyDescent="0.25">
      <c r="A196674" s="111"/>
      <c r="B196674" s="111"/>
    </row>
    <row r="196675" spans="1:2" x14ac:dyDescent="0.25">
      <c r="A196675" s="111"/>
      <c r="B196675" s="111"/>
    </row>
    <row r="212993" spans="1:2" x14ac:dyDescent="0.25">
      <c r="A212993">
        <v>1</v>
      </c>
      <c r="B212993">
        <v>2</v>
      </c>
    </row>
    <row r="212994" spans="1:2" x14ac:dyDescent="0.25">
      <c r="A212994" s="1">
        <v>45027</v>
      </c>
      <c r="B212994" s="1">
        <v>45057</v>
      </c>
    </row>
    <row r="212995" spans="1:2" x14ac:dyDescent="0.25">
      <c r="A212995" s="1">
        <v>45036</v>
      </c>
      <c r="B212995" s="1">
        <v>45064</v>
      </c>
    </row>
    <row r="212996" spans="1:2" x14ac:dyDescent="0.25">
      <c r="A212996" s="1">
        <v>45044</v>
      </c>
      <c r="B212996" s="1">
        <v>45071</v>
      </c>
    </row>
    <row r="212997" spans="1:2" x14ac:dyDescent="0.25">
      <c r="A212997" s="1">
        <v>45051</v>
      </c>
      <c r="B212997" s="1">
        <v>45078</v>
      </c>
    </row>
    <row r="212998" spans="1:2" x14ac:dyDescent="0.25">
      <c r="A212998" s="1">
        <v>45057</v>
      </c>
      <c r="B212998" s="1">
        <v>45085</v>
      </c>
    </row>
    <row r="212999" spans="1:2" x14ac:dyDescent="0.25">
      <c r="A212999" s="1">
        <v>45064</v>
      </c>
      <c r="B212999" s="34">
        <v>45097</v>
      </c>
    </row>
    <row r="213000" spans="1:2" x14ac:dyDescent="0.25">
      <c r="A213000" s="1">
        <v>45071</v>
      </c>
      <c r="B213000" s="34">
        <v>45104</v>
      </c>
    </row>
    <row r="213001" spans="1:2" x14ac:dyDescent="0.25">
      <c r="A213001" s="1">
        <v>45078</v>
      </c>
      <c r="B213001" s="34">
        <v>45110</v>
      </c>
    </row>
    <row r="213002" spans="1:2" x14ac:dyDescent="0.25">
      <c r="A213002" s="1">
        <v>45085</v>
      </c>
      <c r="B213002" s="34">
        <v>45117</v>
      </c>
    </row>
    <row r="213003" spans="1:2" x14ac:dyDescent="0.25">
      <c r="A213003" s="1">
        <v>45097</v>
      </c>
      <c r="B213003" s="34">
        <v>45125</v>
      </c>
    </row>
    <row r="213004" spans="1:2" x14ac:dyDescent="0.25">
      <c r="A213004" s="1">
        <v>45104</v>
      </c>
      <c r="B213004" s="34">
        <v>45131</v>
      </c>
    </row>
    <row r="213005" spans="1:2" x14ac:dyDescent="0.25">
      <c r="A213005" s="1">
        <v>45110</v>
      </c>
      <c r="B213005" s="34">
        <v>45138</v>
      </c>
    </row>
    <row r="213006" spans="1:2" x14ac:dyDescent="0.25">
      <c r="A213006" s="1">
        <v>45117</v>
      </c>
      <c r="B213006" s="34">
        <v>45145</v>
      </c>
    </row>
    <row r="213007" spans="1:2" x14ac:dyDescent="0.25">
      <c r="A213007" s="1">
        <v>45124</v>
      </c>
      <c r="B213007" s="34">
        <v>45152</v>
      </c>
    </row>
    <row r="213008" spans="1:2" x14ac:dyDescent="0.25">
      <c r="A213008" s="1" t="s">
        <v>121</v>
      </c>
      <c r="B213008" s="34">
        <v>45159</v>
      </c>
    </row>
    <row r="213009" spans="1:2" x14ac:dyDescent="0.25">
      <c r="A213009" s="1" t="s">
        <v>137</v>
      </c>
      <c r="B213009" s="34">
        <v>45166</v>
      </c>
    </row>
    <row r="213010" spans="1:2" x14ac:dyDescent="0.25">
      <c r="A213010" s="1" t="s">
        <v>193</v>
      </c>
      <c r="B213010" s="34" t="s">
        <v>219</v>
      </c>
    </row>
    <row r="213011" spans="1:2" x14ac:dyDescent="0.25">
      <c r="A213011" s="1" t="s">
        <v>194</v>
      </c>
      <c r="B213011" s="34" t="s">
        <v>237</v>
      </c>
    </row>
    <row r="213012" spans="1:2" x14ac:dyDescent="0.25">
      <c r="A213012" s="1" t="s">
        <v>192</v>
      </c>
      <c r="B213012" s="34" t="s">
        <v>231</v>
      </c>
    </row>
    <row r="213013" spans="1:2" x14ac:dyDescent="0.25">
      <c r="A213013" s="1" t="s">
        <v>197</v>
      </c>
      <c r="B213013" s="34" t="s">
        <v>251</v>
      </c>
    </row>
    <row r="213014" spans="1:2" x14ac:dyDescent="0.25">
      <c r="A213014" s="1" t="s">
        <v>218</v>
      </c>
      <c r="B213014" s="34" t="s">
        <v>269</v>
      </c>
    </row>
    <row r="213015" spans="1:2" x14ac:dyDescent="0.25">
      <c r="A213015" s="1" t="s">
        <v>228</v>
      </c>
      <c r="B213015" s="34" t="s">
        <v>275</v>
      </c>
    </row>
    <row r="213016" spans="1:2" x14ac:dyDescent="0.25">
      <c r="A213016" s="1" t="s">
        <v>231</v>
      </c>
      <c r="B213016" s="34" t="s">
        <v>281</v>
      </c>
    </row>
    <row r="213017" spans="1:2" x14ac:dyDescent="0.25">
      <c r="A213017" s="1" t="s">
        <v>251</v>
      </c>
      <c r="B213017" s="34" t="s">
        <v>284</v>
      </c>
    </row>
    <row r="213018" spans="1:2" x14ac:dyDescent="0.25">
      <c r="A213018" s="1" t="s">
        <v>269</v>
      </c>
      <c r="B213018" s="34" t="s">
        <v>285</v>
      </c>
    </row>
    <row r="213019" spans="1:2" x14ac:dyDescent="0.25">
      <c r="A213019" s="1" t="s">
        <v>275</v>
      </c>
      <c r="B213019" s="34" t="s">
        <v>302</v>
      </c>
    </row>
    <row r="213020" spans="1:2" x14ac:dyDescent="0.25">
      <c r="A213020" s="1" t="s">
        <v>281</v>
      </c>
      <c r="B213020" s="34" t="s">
        <v>307</v>
      </c>
    </row>
    <row r="213021" spans="1:2" x14ac:dyDescent="0.25">
      <c r="A213021" s="1" t="s">
        <v>284</v>
      </c>
      <c r="B213021" s="34" t="s">
        <v>308</v>
      </c>
    </row>
    <row r="213022" spans="1:2" x14ac:dyDescent="0.25">
      <c r="A213022" s="1" t="s">
        <v>285</v>
      </c>
      <c r="B213022" s="34" t="s">
        <v>311</v>
      </c>
    </row>
    <row r="213023" spans="1:2" x14ac:dyDescent="0.25">
      <c r="A213023" s="1" t="s">
        <v>302</v>
      </c>
      <c r="B213023" s="34" t="s">
        <v>332</v>
      </c>
    </row>
    <row r="213024" spans="1:2" x14ac:dyDescent="0.25">
      <c r="A213024" s="1" t="s">
        <v>307</v>
      </c>
      <c r="B213024" s="34" t="s">
        <v>336</v>
      </c>
    </row>
    <row r="213025" spans="1:2" x14ac:dyDescent="0.25">
      <c r="A213025" s="1" t="s">
        <v>308</v>
      </c>
      <c r="B213025" s="34" t="s">
        <v>338</v>
      </c>
    </row>
    <row r="213026" spans="1:2" x14ac:dyDescent="0.25">
      <c r="A213026" s="1" t="s">
        <v>375</v>
      </c>
      <c r="B213026" s="111"/>
    </row>
    <row r="213027" spans="1:2" x14ac:dyDescent="0.25">
      <c r="A213027" s="111"/>
      <c r="B213027" s="111"/>
    </row>
    <row r="213028" spans="1:2" x14ac:dyDescent="0.25">
      <c r="A213028" s="111"/>
      <c r="B213028" s="111"/>
    </row>
    <row r="213029" spans="1:2" x14ac:dyDescent="0.25">
      <c r="A213029" s="111"/>
      <c r="B213029" s="111"/>
    </row>
    <row r="213030" spans="1:2" x14ac:dyDescent="0.25">
      <c r="A213030" s="111"/>
      <c r="B213030" s="111"/>
    </row>
    <row r="213031" spans="1:2" x14ac:dyDescent="0.25">
      <c r="A213031" s="111"/>
      <c r="B213031" s="111"/>
    </row>
    <row r="213032" spans="1:2" x14ac:dyDescent="0.25">
      <c r="A213032" s="111"/>
      <c r="B213032" s="111"/>
    </row>
    <row r="213033" spans="1:2" x14ac:dyDescent="0.25">
      <c r="A213033" s="111"/>
      <c r="B213033" s="111"/>
    </row>
    <row r="213034" spans="1:2" x14ac:dyDescent="0.25">
      <c r="A213034" s="111"/>
      <c r="B213034" s="111"/>
    </row>
    <row r="213035" spans="1:2" x14ac:dyDescent="0.25">
      <c r="A213035" s="111"/>
      <c r="B213035" s="111"/>
    </row>
    <row r="213036" spans="1:2" x14ac:dyDescent="0.25">
      <c r="A213036" s="111"/>
      <c r="B213036" s="111"/>
    </row>
    <row r="213037" spans="1:2" x14ac:dyDescent="0.25">
      <c r="A213037" s="111"/>
      <c r="B213037" s="111"/>
    </row>
    <row r="213038" spans="1:2" x14ac:dyDescent="0.25">
      <c r="A213038" s="111"/>
      <c r="B213038" s="111"/>
    </row>
    <row r="213039" spans="1:2" x14ac:dyDescent="0.25">
      <c r="A213039" s="111"/>
      <c r="B213039" s="111"/>
    </row>
    <row r="213040" spans="1:2" x14ac:dyDescent="0.25">
      <c r="A213040" s="111"/>
      <c r="B213040" s="111"/>
    </row>
    <row r="213041" spans="1:2" x14ac:dyDescent="0.25">
      <c r="A213041" s="111"/>
      <c r="B213041" s="111"/>
    </row>
    <row r="213042" spans="1:2" x14ac:dyDescent="0.25">
      <c r="A213042" s="111"/>
      <c r="B213042" s="111"/>
    </row>
    <row r="213043" spans="1:2" x14ac:dyDescent="0.25">
      <c r="A213043" s="111"/>
      <c r="B213043" s="111"/>
    </row>
    <row r="213044" spans="1:2" x14ac:dyDescent="0.25">
      <c r="A213044" s="111"/>
      <c r="B213044" s="111"/>
    </row>
    <row r="213045" spans="1:2" x14ac:dyDescent="0.25">
      <c r="A213045" s="111"/>
      <c r="B213045" s="111"/>
    </row>
    <row r="213046" spans="1:2" x14ac:dyDescent="0.25">
      <c r="A213046" s="111"/>
      <c r="B213046" s="111"/>
    </row>
    <row r="213047" spans="1:2" x14ac:dyDescent="0.25">
      <c r="A213047" s="111"/>
      <c r="B213047" s="111"/>
    </row>
    <row r="213048" spans="1:2" x14ac:dyDescent="0.25">
      <c r="A213048" s="111"/>
      <c r="B213048" s="111"/>
    </row>
    <row r="213049" spans="1:2" x14ac:dyDescent="0.25">
      <c r="A213049" s="111"/>
      <c r="B213049" s="111"/>
    </row>
    <row r="213050" spans="1:2" x14ac:dyDescent="0.25">
      <c r="A213050" s="111"/>
      <c r="B213050" s="111"/>
    </row>
    <row r="213051" spans="1:2" x14ac:dyDescent="0.25">
      <c r="A213051" s="111"/>
      <c r="B213051" s="111"/>
    </row>
    <row r="213052" spans="1:2" x14ac:dyDescent="0.25">
      <c r="A213052" s="111"/>
      <c r="B213052" s="111"/>
    </row>
    <row r="213053" spans="1:2" x14ac:dyDescent="0.25">
      <c r="A213053" s="111"/>
      <c r="B213053" s="111"/>
    </row>
    <row r="213054" spans="1:2" x14ac:dyDescent="0.25">
      <c r="A213054" s="111"/>
      <c r="B213054" s="111"/>
    </row>
    <row r="213055" spans="1:2" x14ac:dyDescent="0.25">
      <c r="A213055" s="111"/>
      <c r="B213055" s="111"/>
    </row>
    <row r="213056" spans="1:2" x14ac:dyDescent="0.25">
      <c r="A213056" s="111"/>
      <c r="B213056" s="111"/>
    </row>
    <row r="213057" spans="1:2" x14ac:dyDescent="0.25">
      <c r="A213057" s="111"/>
      <c r="B213057" s="111"/>
    </row>
    <row r="213058" spans="1:2" x14ac:dyDescent="0.25">
      <c r="A213058" s="111"/>
      <c r="B213058" s="111"/>
    </row>
    <row r="213059" spans="1:2" x14ac:dyDescent="0.25">
      <c r="A213059" s="111"/>
      <c r="B213059" s="111"/>
    </row>
    <row r="229377" spans="1:2" x14ac:dyDescent="0.25">
      <c r="A229377">
        <v>1</v>
      </c>
      <c r="B229377">
        <v>2</v>
      </c>
    </row>
    <row r="229378" spans="1:2" x14ac:dyDescent="0.25">
      <c r="A229378" s="1">
        <v>45027</v>
      </c>
      <c r="B229378" s="1">
        <v>45057</v>
      </c>
    </row>
    <row r="229379" spans="1:2" x14ac:dyDescent="0.25">
      <c r="A229379" s="1">
        <v>45036</v>
      </c>
      <c r="B229379" s="1">
        <v>45064</v>
      </c>
    </row>
    <row r="229380" spans="1:2" x14ac:dyDescent="0.25">
      <c r="A229380" s="1">
        <v>45044</v>
      </c>
      <c r="B229380" s="1">
        <v>45071</v>
      </c>
    </row>
    <row r="229381" spans="1:2" x14ac:dyDescent="0.25">
      <c r="A229381" s="1">
        <v>45051</v>
      </c>
      <c r="B229381" s="1">
        <v>45078</v>
      </c>
    </row>
    <row r="229382" spans="1:2" x14ac:dyDescent="0.25">
      <c r="A229382" s="1">
        <v>45057</v>
      </c>
      <c r="B229382" s="1">
        <v>45085</v>
      </c>
    </row>
    <row r="229383" spans="1:2" x14ac:dyDescent="0.25">
      <c r="A229383" s="1">
        <v>45064</v>
      </c>
      <c r="B229383" s="34">
        <v>45097</v>
      </c>
    </row>
    <row r="229384" spans="1:2" x14ac:dyDescent="0.25">
      <c r="A229384" s="1">
        <v>45071</v>
      </c>
      <c r="B229384" s="34">
        <v>45104</v>
      </c>
    </row>
    <row r="229385" spans="1:2" x14ac:dyDescent="0.25">
      <c r="A229385" s="1">
        <v>45078</v>
      </c>
      <c r="B229385" s="34">
        <v>45110</v>
      </c>
    </row>
    <row r="229386" spans="1:2" x14ac:dyDescent="0.25">
      <c r="A229386" s="1">
        <v>45085</v>
      </c>
      <c r="B229386" s="34">
        <v>45117</v>
      </c>
    </row>
    <row r="229387" spans="1:2" x14ac:dyDescent="0.25">
      <c r="A229387" s="1">
        <v>45097</v>
      </c>
      <c r="B229387" s="34">
        <v>45125</v>
      </c>
    </row>
    <row r="229388" spans="1:2" x14ac:dyDescent="0.25">
      <c r="A229388" s="1">
        <v>45104</v>
      </c>
      <c r="B229388" s="34">
        <v>45131</v>
      </c>
    </row>
    <row r="229389" spans="1:2" x14ac:dyDescent="0.25">
      <c r="A229389" s="1">
        <v>45110</v>
      </c>
      <c r="B229389" s="34">
        <v>45138</v>
      </c>
    </row>
    <row r="229390" spans="1:2" x14ac:dyDescent="0.25">
      <c r="A229390" s="1">
        <v>45117</v>
      </c>
      <c r="B229390" s="34">
        <v>45145</v>
      </c>
    </row>
    <row r="229391" spans="1:2" x14ac:dyDescent="0.25">
      <c r="A229391" s="1">
        <v>45124</v>
      </c>
      <c r="B229391" s="34">
        <v>45152</v>
      </c>
    </row>
    <row r="229392" spans="1:2" x14ac:dyDescent="0.25">
      <c r="A229392" s="1" t="s">
        <v>121</v>
      </c>
      <c r="B229392" s="34">
        <v>45159</v>
      </c>
    </row>
    <row r="229393" spans="1:2" x14ac:dyDescent="0.25">
      <c r="A229393" s="1" t="s">
        <v>137</v>
      </c>
      <c r="B229393" s="34">
        <v>45166</v>
      </c>
    </row>
    <row r="229394" spans="1:2" x14ac:dyDescent="0.25">
      <c r="A229394" s="1" t="s">
        <v>193</v>
      </c>
      <c r="B229394" s="34" t="s">
        <v>219</v>
      </c>
    </row>
    <row r="229395" spans="1:2" x14ac:dyDescent="0.25">
      <c r="A229395" s="1" t="s">
        <v>194</v>
      </c>
      <c r="B229395" s="34" t="s">
        <v>237</v>
      </c>
    </row>
    <row r="229396" spans="1:2" x14ac:dyDescent="0.25">
      <c r="A229396" s="1" t="s">
        <v>192</v>
      </c>
      <c r="B229396" s="34" t="s">
        <v>231</v>
      </c>
    </row>
    <row r="229397" spans="1:2" x14ac:dyDescent="0.25">
      <c r="A229397" s="1" t="s">
        <v>197</v>
      </c>
      <c r="B229397" s="34" t="s">
        <v>251</v>
      </c>
    </row>
    <row r="229398" spans="1:2" x14ac:dyDescent="0.25">
      <c r="A229398" s="1" t="s">
        <v>218</v>
      </c>
      <c r="B229398" s="34" t="s">
        <v>269</v>
      </c>
    </row>
    <row r="229399" spans="1:2" x14ac:dyDescent="0.25">
      <c r="A229399" s="1" t="s">
        <v>228</v>
      </c>
      <c r="B229399" s="34" t="s">
        <v>275</v>
      </c>
    </row>
    <row r="229400" spans="1:2" x14ac:dyDescent="0.25">
      <c r="A229400" s="1" t="s">
        <v>231</v>
      </c>
      <c r="B229400" s="34" t="s">
        <v>281</v>
      </c>
    </row>
    <row r="229401" spans="1:2" x14ac:dyDescent="0.25">
      <c r="A229401" s="1" t="s">
        <v>251</v>
      </c>
      <c r="B229401" s="34" t="s">
        <v>284</v>
      </c>
    </row>
    <row r="229402" spans="1:2" x14ac:dyDescent="0.25">
      <c r="A229402" s="1" t="s">
        <v>269</v>
      </c>
      <c r="B229402" s="34" t="s">
        <v>285</v>
      </c>
    </row>
    <row r="229403" spans="1:2" x14ac:dyDescent="0.25">
      <c r="A229403" s="1" t="s">
        <v>275</v>
      </c>
      <c r="B229403" s="34" t="s">
        <v>302</v>
      </c>
    </row>
    <row r="229404" spans="1:2" x14ac:dyDescent="0.25">
      <c r="A229404" s="1" t="s">
        <v>281</v>
      </c>
      <c r="B229404" s="34" t="s">
        <v>307</v>
      </c>
    </row>
    <row r="229405" spans="1:2" x14ac:dyDescent="0.25">
      <c r="A229405" s="1" t="s">
        <v>284</v>
      </c>
      <c r="B229405" s="34" t="s">
        <v>308</v>
      </c>
    </row>
    <row r="229406" spans="1:2" x14ac:dyDescent="0.25">
      <c r="A229406" s="1" t="s">
        <v>285</v>
      </c>
      <c r="B229406" s="34" t="s">
        <v>311</v>
      </c>
    </row>
    <row r="229407" spans="1:2" x14ac:dyDescent="0.25">
      <c r="A229407" s="1" t="s">
        <v>302</v>
      </c>
      <c r="B229407" s="34" t="s">
        <v>332</v>
      </c>
    </row>
    <row r="229408" spans="1:2" x14ac:dyDescent="0.25">
      <c r="A229408" s="1" t="s">
        <v>307</v>
      </c>
      <c r="B229408" s="34" t="s">
        <v>336</v>
      </c>
    </row>
    <row r="229409" spans="1:2" x14ac:dyDescent="0.25">
      <c r="A229409" s="1" t="s">
        <v>308</v>
      </c>
      <c r="B229409" s="34" t="s">
        <v>338</v>
      </c>
    </row>
    <row r="229410" spans="1:2" x14ac:dyDescent="0.25">
      <c r="A229410" s="1" t="s">
        <v>375</v>
      </c>
      <c r="B229410" s="111"/>
    </row>
    <row r="229411" spans="1:2" x14ac:dyDescent="0.25">
      <c r="A229411" s="111"/>
      <c r="B229411" s="111"/>
    </row>
    <row r="229412" spans="1:2" x14ac:dyDescent="0.25">
      <c r="A229412" s="111"/>
      <c r="B229412" s="111"/>
    </row>
    <row r="229413" spans="1:2" x14ac:dyDescent="0.25">
      <c r="A229413" s="111"/>
      <c r="B229413" s="111"/>
    </row>
    <row r="229414" spans="1:2" x14ac:dyDescent="0.25">
      <c r="A229414" s="111"/>
      <c r="B229414" s="111"/>
    </row>
    <row r="229415" spans="1:2" x14ac:dyDescent="0.25">
      <c r="A229415" s="111"/>
      <c r="B229415" s="111"/>
    </row>
    <row r="229416" spans="1:2" x14ac:dyDescent="0.25">
      <c r="A229416" s="111"/>
      <c r="B229416" s="111"/>
    </row>
    <row r="229417" spans="1:2" x14ac:dyDescent="0.25">
      <c r="A229417" s="111"/>
      <c r="B229417" s="111"/>
    </row>
    <row r="229418" spans="1:2" x14ac:dyDescent="0.25">
      <c r="A229418" s="111"/>
      <c r="B229418" s="111"/>
    </row>
    <row r="229419" spans="1:2" x14ac:dyDescent="0.25">
      <c r="A229419" s="111"/>
      <c r="B229419" s="111"/>
    </row>
    <row r="229420" spans="1:2" x14ac:dyDescent="0.25">
      <c r="A229420" s="111"/>
      <c r="B229420" s="111"/>
    </row>
    <row r="229421" spans="1:2" x14ac:dyDescent="0.25">
      <c r="A229421" s="111"/>
      <c r="B229421" s="111"/>
    </row>
    <row r="229422" spans="1:2" x14ac:dyDescent="0.25">
      <c r="A229422" s="111"/>
      <c r="B229422" s="111"/>
    </row>
    <row r="229423" spans="1:2" x14ac:dyDescent="0.25">
      <c r="A229423" s="111"/>
      <c r="B229423" s="111"/>
    </row>
    <row r="229424" spans="1:2" x14ac:dyDescent="0.25">
      <c r="A229424" s="111"/>
      <c r="B229424" s="111"/>
    </row>
    <row r="229425" spans="1:2" x14ac:dyDescent="0.25">
      <c r="A229425" s="111"/>
      <c r="B229425" s="111"/>
    </row>
    <row r="229426" spans="1:2" x14ac:dyDescent="0.25">
      <c r="A229426" s="111"/>
      <c r="B229426" s="111"/>
    </row>
    <row r="229427" spans="1:2" x14ac:dyDescent="0.25">
      <c r="A229427" s="111"/>
      <c r="B229427" s="111"/>
    </row>
    <row r="229428" spans="1:2" x14ac:dyDescent="0.25">
      <c r="A229428" s="111"/>
      <c r="B229428" s="111"/>
    </row>
    <row r="229429" spans="1:2" x14ac:dyDescent="0.25">
      <c r="A229429" s="111"/>
      <c r="B229429" s="111"/>
    </row>
    <row r="229430" spans="1:2" x14ac:dyDescent="0.25">
      <c r="A229430" s="111"/>
      <c r="B229430" s="111"/>
    </row>
    <row r="229431" spans="1:2" x14ac:dyDescent="0.25">
      <c r="A229431" s="111"/>
      <c r="B229431" s="111"/>
    </row>
    <row r="229432" spans="1:2" x14ac:dyDescent="0.25">
      <c r="A229432" s="111"/>
      <c r="B229432" s="111"/>
    </row>
    <row r="229433" spans="1:2" x14ac:dyDescent="0.25">
      <c r="A229433" s="111"/>
      <c r="B229433" s="111"/>
    </row>
    <row r="229434" spans="1:2" x14ac:dyDescent="0.25">
      <c r="A229434" s="111"/>
      <c r="B229434" s="111"/>
    </row>
    <row r="229435" spans="1:2" x14ac:dyDescent="0.25">
      <c r="A229435" s="111"/>
      <c r="B229435" s="111"/>
    </row>
    <row r="229436" spans="1:2" x14ac:dyDescent="0.25">
      <c r="A229436" s="111"/>
      <c r="B229436" s="111"/>
    </row>
    <row r="229437" spans="1:2" x14ac:dyDescent="0.25">
      <c r="A229437" s="111"/>
      <c r="B229437" s="111"/>
    </row>
    <row r="229438" spans="1:2" x14ac:dyDescent="0.25">
      <c r="A229438" s="111"/>
      <c r="B229438" s="111"/>
    </row>
    <row r="229439" spans="1:2" x14ac:dyDescent="0.25">
      <c r="A229439" s="111"/>
      <c r="B229439" s="111"/>
    </row>
    <row r="229440" spans="1:2" x14ac:dyDescent="0.25">
      <c r="A229440" s="111"/>
      <c r="B229440" s="111"/>
    </row>
    <row r="229441" spans="1:2" x14ac:dyDescent="0.25">
      <c r="A229441" s="111"/>
      <c r="B229441" s="111"/>
    </row>
    <row r="229442" spans="1:2" x14ac:dyDescent="0.25">
      <c r="A229442" s="111"/>
      <c r="B229442" s="111"/>
    </row>
    <row r="229443" spans="1:2" x14ac:dyDescent="0.25">
      <c r="A229443" s="111"/>
      <c r="B229443" s="111"/>
    </row>
    <row r="245761" spans="1:2" x14ac:dyDescent="0.25">
      <c r="A245761">
        <v>1</v>
      </c>
      <c r="B245761">
        <v>2</v>
      </c>
    </row>
    <row r="245762" spans="1:2" x14ac:dyDescent="0.25">
      <c r="A245762" s="1">
        <v>45027</v>
      </c>
      <c r="B245762" s="1">
        <v>45057</v>
      </c>
    </row>
    <row r="245763" spans="1:2" x14ac:dyDescent="0.25">
      <c r="A245763" s="1">
        <v>45036</v>
      </c>
      <c r="B245763" s="1">
        <v>45064</v>
      </c>
    </row>
    <row r="245764" spans="1:2" x14ac:dyDescent="0.25">
      <c r="A245764" s="1">
        <v>45044</v>
      </c>
      <c r="B245764" s="1">
        <v>45071</v>
      </c>
    </row>
    <row r="245765" spans="1:2" x14ac:dyDescent="0.25">
      <c r="A245765" s="1">
        <v>45051</v>
      </c>
      <c r="B245765" s="1">
        <v>45078</v>
      </c>
    </row>
    <row r="245766" spans="1:2" x14ac:dyDescent="0.25">
      <c r="A245766" s="1">
        <v>45057</v>
      </c>
      <c r="B245766" s="1">
        <v>45085</v>
      </c>
    </row>
    <row r="245767" spans="1:2" x14ac:dyDescent="0.25">
      <c r="A245767" s="1">
        <v>45064</v>
      </c>
      <c r="B245767" s="34">
        <v>45097</v>
      </c>
    </row>
    <row r="245768" spans="1:2" x14ac:dyDescent="0.25">
      <c r="A245768" s="1">
        <v>45071</v>
      </c>
      <c r="B245768" s="34">
        <v>45104</v>
      </c>
    </row>
    <row r="245769" spans="1:2" x14ac:dyDescent="0.25">
      <c r="A245769" s="1">
        <v>45078</v>
      </c>
      <c r="B245769" s="34">
        <v>45110</v>
      </c>
    </row>
    <row r="245770" spans="1:2" x14ac:dyDescent="0.25">
      <c r="A245770" s="1">
        <v>45085</v>
      </c>
      <c r="B245770" s="34">
        <v>45117</v>
      </c>
    </row>
    <row r="245771" spans="1:2" x14ac:dyDescent="0.25">
      <c r="A245771" s="1">
        <v>45097</v>
      </c>
      <c r="B245771" s="34">
        <v>45125</v>
      </c>
    </row>
    <row r="245772" spans="1:2" x14ac:dyDescent="0.25">
      <c r="A245772" s="1">
        <v>45104</v>
      </c>
      <c r="B245772" s="34">
        <v>45131</v>
      </c>
    </row>
    <row r="245773" spans="1:2" x14ac:dyDescent="0.25">
      <c r="A245773" s="1">
        <v>45110</v>
      </c>
      <c r="B245773" s="34">
        <v>45138</v>
      </c>
    </row>
    <row r="245774" spans="1:2" x14ac:dyDescent="0.25">
      <c r="A245774" s="1">
        <v>45117</v>
      </c>
      <c r="B245774" s="34">
        <v>45145</v>
      </c>
    </row>
    <row r="245775" spans="1:2" x14ac:dyDescent="0.25">
      <c r="A245775" s="1">
        <v>45124</v>
      </c>
      <c r="B245775" s="34">
        <v>45152</v>
      </c>
    </row>
    <row r="245776" spans="1:2" x14ac:dyDescent="0.25">
      <c r="A245776" s="1" t="s">
        <v>121</v>
      </c>
      <c r="B245776" s="34">
        <v>45159</v>
      </c>
    </row>
    <row r="245777" spans="1:2" x14ac:dyDescent="0.25">
      <c r="A245777" s="1" t="s">
        <v>137</v>
      </c>
      <c r="B245777" s="34">
        <v>45166</v>
      </c>
    </row>
    <row r="245778" spans="1:2" x14ac:dyDescent="0.25">
      <c r="A245778" s="1" t="s">
        <v>193</v>
      </c>
      <c r="B245778" s="34" t="s">
        <v>219</v>
      </c>
    </row>
    <row r="245779" spans="1:2" x14ac:dyDescent="0.25">
      <c r="A245779" s="1" t="s">
        <v>194</v>
      </c>
      <c r="B245779" s="34" t="s">
        <v>237</v>
      </c>
    </row>
    <row r="245780" spans="1:2" x14ac:dyDescent="0.25">
      <c r="A245780" s="1" t="s">
        <v>192</v>
      </c>
      <c r="B245780" s="34" t="s">
        <v>231</v>
      </c>
    </row>
    <row r="245781" spans="1:2" x14ac:dyDescent="0.25">
      <c r="A245781" s="1" t="s">
        <v>197</v>
      </c>
      <c r="B245781" s="34" t="s">
        <v>251</v>
      </c>
    </row>
    <row r="245782" spans="1:2" x14ac:dyDescent="0.25">
      <c r="A245782" s="1" t="s">
        <v>218</v>
      </c>
      <c r="B245782" s="34" t="s">
        <v>269</v>
      </c>
    </row>
    <row r="245783" spans="1:2" x14ac:dyDescent="0.25">
      <c r="A245783" s="1" t="s">
        <v>228</v>
      </c>
      <c r="B245783" s="34" t="s">
        <v>275</v>
      </c>
    </row>
    <row r="245784" spans="1:2" x14ac:dyDescent="0.25">
      <c r="A245784" s="1" t="s">
        <v>231</v>
      </c>
      <c r="B245784" s="34" t="s">
        <v>281</v>
      </c>
    </row>
    <row r="245785" spans="1:2" x14ac:dyDescent="0.25">
      <c r="A245785" s="1" t="s">
        <v>251</v>
      </c>
      <c r="B245785" s="34" t="s">
        <v>284</v>
      </c>
    </row>
    <row r="245786" spans="1:2" x14ac:dyDescent="0.25">
      <c r="A245786" s="1" t="s">
        <v>269</v>
      </c>
      <c r="B245786" s="34" t="s">
        <v>285</v>
      </c>
    </row>
    <row r="245787" spans="1:2" x14ac:dyDescent="0.25">
      <c r="A245787" s="1" t="s">
        <v>275</v>
      </c>
      <c r="B245787" s="34" t="s">
        <v>302</v>
      </c>
    </row>
    <row r="245788" spans="1:2" x14ac:dyDescent="0.25">
      <c r="A245788" s="1" t="s">
        <v>281</v>
      </c>
      <c r="B245788" s="34" t="s">
        <v>307</v>
      </c>
    </row>
    <row r="245789" spans="1:2" x14ac:dyDescent="0.25">
      <c r="A245789" s="1" t="s">
        <v>284</v>
      </c>
      <c r="B245789" s="34" t="s">
        <v>308</v>
      </c>
    </row>
    <row r="245790" spans="1:2" x14ac:dyDescent="0.25">
      <c r="A245790" s="1" t="s">
        <v>285</v>
      </c>
      <c r="B245790" s="34" t="s">
        <v>311</v>
      </c>
    </row>
    <row r="245791" spans="1:2" x14ac:dyDescent="0.25">
      <c r="A245791" s="1" t="s">
        <v>302</v>
      </c>
      <c r="B245791" s="34" t="s">
        <v>332</v>
      </c>
    </row>
    <row r="245792" spans="1:2" x14ac:dyDescent="0.25">
      <c r="A245792" s="1" t="s">
        <v>307</v>
      </c>
      <c r="B245792" s="34" t="s">
        <v>336</v>
      </c>
    </row>
    <row r="245793" spans="1:2" x14ac:dyDescent="0.25">
      <c r="A245793" s="1" t="s">
        <v>308</v>
      </c>
      <c r="B245793" s="34" t="s">
        <v>338</v>
      </c>
    </row>
    <row r="245794" spans="1:2" x14ac:dyDescent="0.25">
      <c r="A245794" s="1" t="s">
        <v>375</v>
      </c>
      <c r="B245794" s="111"/>
    </row>
    <row r="245795" spans="1:2" x14ac:dyDescent="0.25">
      <c r="A245795" s="111"/>
      <c r="B245795" s="111"/>
    </row>
    <row r="245796" spans="1:2" x14ac:dyDescent="0.25">
      <c r="A245796" s="111"/>
      <c r="B245796" s="111"/>
    </row>
    <row r="245797" spans="1:2" x14ac:dyDescent="0.25">
      <c r="A245797" s="111"/>
      <c r="B245797" s="111"/>
    </row>
    <row r="245798" spans="1:2" x14ac:dyDescent="0.25">
      <c r="A245798" s="111"/>
      <c r="B245798" s="111"/>
    </row>
    <row r="245799" spans="1:2" x14ac:dyDescent="0.25">
      <c r="A245799" s="111"/>
      <c r="B245799" s="111"/>
    </row>
    <row r="245800" spans="1:2" x14ac:dyDescent="0.25">
      <c r="A245800" s="111"/>
      <c r="B245800" s="111"/>
    </row>
    <row r="245801" spans="1:2" x14ac:dyDescent="0.25">
      <c r="A245801" s="111"/>
      <c r="B245801" s="111"/>
    </row>
    <row r="245802" spans="1:2" x14ac:dyDescent="0.25">
      <c r="A245802" s="111"/>
      <c r="B245802" s="111"/>
    </row>
    <row r="245803" spans="1:2" x14ac:dyDescent="0.25">
      <c r="A245803" s="111"/>
      <c r="B245803" s="111"/>
    </row>
    <row r="245804" spans="1:2" x14ac:dyDescent="0.25">
      <c r="A245804" s="111"/>
      <c r="B245804" s="111"/>
    </row>
    <row r="245805" spans="1:2" x14ac:dyDescent="0.25">
      <c r="A245805" s="111"/>
      <c r="B245805" s="111"/>
    </row>
    <row r="245806" spans="1:2" x14ac:dyDescent="0.25">
      <c r="A245806" s="111"/>
      <c r="B245806" s="111"/>
    </row>
    <row r="245807" spans="1:2" x14ac:dyDescent="0.25">
      <c r="A245807" s="111"/>
      <c r="B245807" s="111"/>
    </row>
    <row r="245808" spans="1:2" x14ac:dyDescent="0.25">
      <c r="A245808" s="111"/>
      <c r="B245808" s="111"/>
    </row>
    <row r="245809" spans="1:2" x14ac:dyDescent="0.25">
      <c r="A245809" s="111"/>
      <c r="B245809" s="111"/>
    </row>
    <row r="245810" spans="1:2" x14ac:dyDescent="0.25">
      <c r="A245810" s="111"/>
      <c r="B245810" s="111"/>
    </row>
    <row r="245811" spans="1:2" x14ac:dyDescent="0.25">
      <c r="A245811" s="111"/>
      <c r="B245811" s="111"/>
    </row>
    <row r="245812" spans="1:2" x14ac:dyDescent="0.25">
      <c r="A245812" s="111"/>
      <c r="B245812" s="111"/>
    </row>
    <row r="245813" spans="1:2" x14ac:dyDescent="0.25">
      <c r="A245813" s="111"/>
      <c r="B245813" s="111"/>
    </row>
    <row r="245814" spans="1:2" x14ac:dyDescent="0.25">
      <c r="A245814" s="111"/>
      <c r="B245814" s="111"/>
    </row>
    <row r="245815" spans="1:2" x14ac:dyDescent="0.25">
      <c r="A245815" s="111"/>
      <c r="B245815" s="111"/>
    </row>
    <row r="245816" spans="1:2" x14ac:dyDescent="0.25">
      <c r="A245816" s="111"/>
      <c r="B245816" s="111"/>
    </row>
    <row r="245817" spans="1:2" x14ac:dyDescent="0.25">
      <c r="A245817" s="111"/>
      <c r="B245817" s="111"/>
    </row>
    <row r="245818" spans="1:2" x14ac:dyDescent="0.25">
      <c r="A245818" s="111"/>
      <c r="B245818" s="111"/>
    </row>
    <row r="245819" spans="1:2" x14ac:dyDescent="0.25">
      <c r="A245819" s="111"/>
      <c r="B245819" s="111"/>
    </row>
    <row r="245820" spans="1:2" x14ac:dyDescent="0.25">
      <c r="A245820" s="111"/>
      <c r="B245820" s="111"/>
    </row>
    <row r="245821" spans="1:2" x14ac:dyDescent="0.25">
      <c r="A245821" s="111"/>
      <c r="B245821" s="111"/>
    </row>
    <row r="245822" spans="1:2" x14ac:dyDescent="0.25">
      <c r="A245822" s="111"/>
      <c r="B245822" s="111"/>
    </row>
    <row r="245823" spans="1:2" x14ac:dyDescent="0.25">
      <c r="A245823" s="111"/>
      <c r="B245823" s="111"/>
    </row>
    <row r="245824" spans="1:2" x14ac:dyDescent="0.25">
      <c r="A245824" s="111"/>
      <c r="B245824" s="111"/>
    </row>
    <row r="245825" spans="1:2" x14ac:dyDescent="0.25">
      <c r="A245825" s="111"/>
      <c r="B245825" s="111"/>
    </row>
    <row r="245826" spans="1:2" x14ac:dyDescent="0.25">
      <c r="A245826" s="111"/>
      <c r="B245826" s="111"/>
    </row>
    <row r="245827" spans="1:2" x14ac:dyDescent="0.25">
      <c r="A245827" s="111"/>
      <c r="B245827" s="111"/>
    </row>
    <row r="262145" spans="1:2" x14ac:dyDescent="0.25">
      <c r="A262145">
        <v>1</v>
      </c>
      <c r="B262145">
        <v>2</v>
      </c>
    </row>
    <row r="262146" spans="1:2" x14ac:dyDescent="0.25">
      <c r="A262146" s="1">
        <v>45027</v>
      </c>
      <c r="B262146" s="1">
        <v>45057</v>
      </c>
    </row>
    <row r="262147" spans="1:2" x14ac:dyDescent="0.25">
      <c r="A262147" s="1">
        <v>45036</v>
      </c>
      <c r="B262147" s="1">
        <v>45064</v>
      </c>
    </row>
    <row r="262148" spans="1:2" x14ac:dyDescent="0.25">
      <c r="A262148" s="1">
        <v>45044</v>
      </c>
      <c r="B262148" s="1">
        <v>45071</v>
      </c>
    </row>
    <row r="262149" spans="1:2" x14ac:dyDescent="0.25">
      <c r="A262149" s="1">
        <v>45051</v>
      </c>
      <c r="B262149" s="1">
        <v>45078</v>
      </c>
    </row>
    <row r="262150" spans="1:2" x14ac:dyDescent="0.25">
      <c r="A262150" s="1">
        <v>45057</v>
      </c>
      <c r="B262150" s="1">
        <v>45085</v>
      </c>
    </row>
    <row r="262151" spans="1:2" x14ac:dyDescent="0.25">
      <c r="A262151" s="1">
        <v>45064</v>
      </c>
      <c r="B262151" s="34">
        <v>45097</v>
      </c>
    </row>
    <row r="262152" spans="1:2" x14ac:dyDescent="0.25">
      <c r="A262152" s="1">
        <v>45071</v>
      </c>
      <c r="B262152" s="34">
        <v>45104</v>
      </c>
    </row>
    <row r="262153" spans="1:2" x14ac:dyDescent="0.25">
      <c r="A262153" s="1">
        <v>45078</v>
      </c>
      <c r="B262153" s="34">
        <v>45110</v>
      </c>
    </row>
    <row r="262154" spans="1:2" x14ac:dyDescent="0.25">
      <c r="A262154" s="1">
        <v>45085</v>
      </c>
      <c r="B262154" s="34">
        <v>45117</v>
      </c>
    </row>
    <row r="262155" spans="1:2" x14ac:dyDescent="0.25">
      <c r="A262155" s="1">
        <v>45097</v>
      </c>
      <c r="B262155" s="34">
        <v>45125</v>
      </c>
    </row>
    <row r="262156" spans="1:2" x14ac:dyDescent="0.25">
      <c r="A262156" s="1">
        <v>45104</v>
      </c>
      <c r="B262156" s="34">
        <v>45131</v>
      </c>
    </row>
    <row r="262157" spans="1:2" x14ac:dyDescent="0.25">
      <c r="A262157" s="1">
        <v>45110</v>
      </c>
      <c r="B262157" s="34">
        <v>45138</v>
      </c>
    </row>
    <row r="262158" spans="1:2" x14ac:dyDescent="0.25">
      <c r="A262158" s="1">
        <v>45117</v>
      </c>
      <c r="B262158" s="34">
        <v>45145</v>
      </c>
    </row>
    <row r="262159" spans="1:2" x14ac:dyDescent="0.25">
      <c r="A262159" s="1">
        <v>45124</v>
      </c>
      <c r="B262159" s="34">
        <v>45152</v>
      </c>
    </row>
    <row r="262160" spans="1:2" x14ac:dyDescent="0.25">
      <c r="A262160" s="1" t="s">
        <v>121</v>
      </c>
      <c r="B262160" s="34">
        <v>45159</v>
      </c>
    </row>
    <row r="262161" spans="1:2" x14ac:dyDescent="0.25">
      <c r="A262161" s="1" t="s">
        <v>137</v>
      </c>
      <c r="B262161" s="34">
        <v>45166</v>
      </c>
    </row>
    <row r="262162" spans="1:2" x14ac:dyDescent="0.25">
      <c r="A262162" s="1" t="s">
        <v>193</v>
      </c>
      <c r="B262162" s="34" t="s">
        <v>219</v>
      </c>
    </row>
    <row r="262163" spans="1:2" x14ac:dyDescent="0.25">
      <c r="A262163" s="1" t="s">
        <v>194</v>
      </c>
      <c r="B262163" s="34" t="s">
        <v>237</v>
      </c>
    </row>
    <row r="262164" spans="1:2" x14ac:dyDescent="0.25">
      <c r="A262164" s="1" t="s">
        <v>192</v>
      </c>
      <c r="B262164" s="34" t="s">
        <v>231</v>
      </c>
    </row>
    <row r="262165" spans="1:2" x14ac:dyDescent="0.25">
      <c r="A262165" s="1" t="s">
        <v>197</v>
      </c>
      <c r="B262165" s="34" t="s">
        <v>251</v>
      </c>
    </row>
    <row r="262166" spans="1:2" x14ac:dyDescent="0.25">
      <c r="A262166" s="1" t="s">
        <v>218</v>
      </c>
      <c r="B262166" s="34" t="s">
        <v>269</v>
      </c>
    </row>
    <row r="262167" spans="1:2" x14ac:dyDescent="0.25">
      <c r="A262167" s="1" t="s">
        <v>228</v>
      </c>
      <c r="B262167" s="34" t="s">
        <v>275</v>
      </c>
    </row>
    <row r="262168" spans="1:2" x14ac:dyDescent="0.25">
      <c r="A262168" s="1" t="s">
        <v>231</v>
      </c>
      <c r="B262168" s="34" t="s">
        <v>281</v>
      </c>
    </row>
    <row r="262169" spans="1:2" x14ac:dyDescent="0.25">
      <c r="A262169" s="1" t="s">
        <v>251</v>
      </c>
      <c r="B262169" s="34" t="s">
        <v>284</v>
      </c>
    </row>
    <row r="262170" spans="1:2" x14ac:dyDescent="0.25">
      <c r="A262170" s="1" t="s">
        <v>269</v>
      </c>
      <c r="B262170" s="34" t="s">
        <v>285</v>
      </c>
    </row>
    <row r="262171" spans="1:2" x14ac:dyDescent="0.25">
      <c r="A262171" s="1" t="s">
        <v>275</v>
      </c>
      <c r="B262171" s="34" t="s">
        <v>302</v>
      </c>
    </row>
    <row r="262172" spans="1:2" x14ac:dyDescent="0.25">
      <c r="A262172" s="1" t="s">
        <v>281</v>
      </c>
      <c r="B262172" s="34" t="s">
        <v>307</v>
      </c>
    </row>
    <row r="262173" spans="1:2" x14ac:dyDescent="0.25">
      <c r="A262173" s="1" t="s">
        <v>284</v>
      </c>
      <c r="B262173" s="34" t="s">
        <v>308</v>
      </c>
    </row>
    <row r="262174" spans="1:2" x14ac:dyDescent="0.25">
      <c r="A262174" s="1" t="s">
        <v>285</v>
      </c>
      <c r="B262174" s="34" t="s">
        <v>311</v>
      </c>
    </row>
    <row r="262175" spans="1:2" x14ac:dyDescent="0.25">
      <c r="A262175" s="1" t="s">
        <v>302</v>
      </c>
      <c r="B262175" s="34" t="s">
        <v>332</v>
      </c>
    </row>
    <row r="262176" spans="1:2" x14ac:dyDescent="0.25">
      <c r="A262176" s="1" t="s">
        <v>307</v>
      </c>
      <c r="B262176" s="34" t="s">
        <v>336</v>
      </c>
    </row>
    <row r="262177" spans="1:2" x14ac:dyDescent="0.25">
      <c r="A262177" s="1" t="s">
        <v>308</v>
      </c>
      <c r="B262177" s="34" t="s">
        <v>338</v>
      </c>
    </row>
    <row r="262178" spans="1:2" x14ac:dyDescent="0.25">
      <c r="A262178" s="1" t="s">
        <v>375</v>
      </c>
      <c r="B262178" s="111"/>
    </row>
    <row r="262179" spans="1:2" x14ac:dyDescent="0.25">
      <c r="A262179" s="111"/>
      <c r="B262179" s="111"/>
    </row>
    <row r="262180" spans="1:2" x14ac:dyDescent="0.25">
      <c r="A262180" s="111"/>
      <c r="B262180" s="111"/>
    </row>
    <row r="262181" spans="1:2" x14ac:dyDescent="0.25">
      <c r="A262181" s="111"/>
      <c r="B262181" s="111"/>
    </row>
    <row r="262182" spans="1:2" x14ac:dyDescent="0.25">
      <c r="A262182" s="111"/>
      <c r="B262182" s="111"/>
    </row>
    <row r="262183" spans="1:2" x14ac:dyDescent="0.25">
      <c r="A262183" s="111"/>
      <c r="B262183" s="111"/>
    </row>
    <row r="262184" spans="1:2" x14ac:dyDescent="0.25">
      <c r="A262184" s="111"/>
      <c r="B262184" s="111"/>
    </row>
    <row r="262185" spans="1:2" x14ac:dyDescent="0.25">
      <c r="A262185" s="111"/>
      <c r="B262185" s="111"/>
    </row>
    <row r="262186" spans="1:2" x14ac:dyDescent="0.25">
      <c r="A262186" s="111"/>
      <c r="B262186" s="111"/>
    </row>
    <row r="262187" spans="1:2" x14ac:dyDescent="0.25">
      <c r="A262187" s="111"/>
      <c r="B262187" s="111"/>
    </row>
    <row r="262188" spans="1:2" x14ac:dyDescent="0.25">
      <c r="A262188" s="111"/>
      <c r="B262188" s="111"/>
    </row>
    <row r="262189" spans="1:2" x14ac:dyDescent="0.25">
      <c r="A262189" s="111"/>
      <c r="B262189" s="111"/>
    </row>
    <row r="262190" spans="1:2" x14ac:dyDescent="0.25">
      <c r="A262190" s="111"/>
      <c r="B262190" s="111"/>
    </row>
    <row r="262191" spans="1:2" x14ac:dyDescent="0.25">
      <c r="A262191" s="111"/>
      <c r="B262191" s="111"/>
    </row>
    <row r="262192" spans="1:2" x14ac:dyDescent="0.25">
      <c r="A262192" s="111"/>
      <c r="B262192" s="111"/>
    </row>
    <row r="262193" spans="1:2" x14ac:dyDescent="0.25">
      <c r="A262193" s="111"/>
      <c r="B262193" s="111"/>
    </row>
    <row r="262194" spans="1:2" x14ac:dyDescent="0.25">
      <c r="A262194" s="111"/>
      <c r="B262194" s="111"/>
    </row>
    <row r="262195" spans="1:2" x14ac:dyDescent="0.25">
      <c r="A262195" s="111"/>
      <c r="B262195" s="111"/>
    </row>
    <row r="262196" spans="1:2" x14ac:dyDescent="0.25">
      <c r="A262196" s="111"/>
      <c r="B262196" s="111"/>
    </row>
    <row r="262197" spans="1:2" x14ac:dyDescent="0.25">
      <c r="A262197" s="111"/>
      <c r="B262197" s="111"/>
    </row>
    <row r="262198" spans="1:2" x14ac:dyDescent="0.25">
      <c r="A262198" s="111"/>
      <c r="B262198" s="111"/>
    </row>
    <row r="262199" spans="1:2" x14ac:dyDescent="0.25">
      <c r="A262199" s="111"/>
      <c r="B262199" s="111"/>
    </row>
    <row r="262200" spans="1:2" x14ac:dyDescent="0.25">
      <c r="A262200" s="111"/>
      <c r="B262200" s="111"/>
    </row>
    <row r="262201" spans="1:2" x14ac:dyDescent="0.25">
      <c r="A262201" s="111"/>
      <c r="B262201" s="111"/>
    </row>
    <row r="262202" spans="1:2" x14ac:dyDescent="0.25">
      <c r="A262202" s="111"/>
      <c r="B262202" s="111"/>
    </row>
    <row r="262203" spans="1:2" x14ac:dyDescent="0.25">
      <c r="A262203" s="111"/>
      <c r="B262203" s="111"/>
    </row>
    <row r="262204" spans="1:2" x14ac:dyDescent="0.25">
      <c r="A262204" s="111"/>
      <c r="B262204" s="111"/>
    </row>
    <row r="262205" spans="1:2" x14ac:dyDescent="0.25">
      <c r="A262205" s="111"/>
      <c r="B262205" s="111"/>
    </row>
    <row r="262206" spans="1:2" x14ac:dyDescent="0.25">
      <c r="A262206" s="111"/>
      <c r="B262206" s="111"/>
    </row>
    <row r="262207" spans="1:2" x14ac:dyDescent="0.25">
      <c r="A262207" s="111"/>
      <c r="B262207" s="111"/>
    </row>
    <row r="262208" spans="1:2" x14ac:dyDescent="0.25">
      <c r="A262208" s="111"/>
      <c r="B262208" s="111"/>
    </row>
    <row r="262209" spans="1:2" x14ac:dyDescent="0.25">
      <c r="A262209" s="111"/>
      <c r="B262209" s="111"/>
    </row>
    <row r="262210" spans="1:2" x14ac:dyDescent="0.25">
      <c r="A262210" s="111"/>
      <c r="B262210" s="111"/>
    </row>
    <row r="262211" spans="1:2" x14ac:dyDescent="0.25">
      <c r="A262211" s="111"/>
      <c r="B262211" s="111"/>
    </row>
    <row r="278529" spans="1:2" x14ac:dyDescent="0.25">
      <c r="A278529">
        <v>1</v>
      </c>
      <c r="B278529">
        <v>2</v>
      </c>
    </row>
    <row r="278530" spans="1:2" x14ac:dyDescent="0.25">
      <c r="A278530" s="1">
        <v>45027</v>
      </c>
      <c r="B278530" s="1">
        <v>45057</v>
      </c>
    </row>
    <row r="278531" spans="1:2" x14ac:dyDescent="0.25">
      <c r="A278531" s="1">
        <v>45036</v>
      </c>
      <c r="B278531" s="1">
        <v>45064</v>
      </c>
    </row>
    <row r="278532" spans="1:2" x14ac:dyDescent="0.25">
      <c r="A278532" s="1">
        <v>45044</v>
      </c>
      <c r="B278532" s="1">
        <v>45071</v>
      </c>
    </row>
    <row r="278533" spans="1:2" x14ac:dyDescent="0.25">
      <c r="A278533" s="1">
        <v>45051</v>
      </c>
      <c r="B278533" s="1">
        <v>45078</v>
      </c>
    </row>
    <row r="278534" spans="1:2" x14ac:dyDescent="0.25">
      <c r="A278534" s="1">
        <v>45057</v>
      </c>
      <c r="B278534" s="1">
        <v>45085</v>
      </c>
    </row>
    <row r="278535" spans="1:2" x14ac:dyDescent="0.25">
      <c r="A278535" s="1">
        <v>45064</v>
      </c>
      <c r="B278535" s="34">
        <v>45097</v>
      </c>
    </row>
    <row r="278536" spans="1:2" x14ac:dyDescent="0.25">
      <c r="A278536" s="1">
        <v>45071</v>
      </c>
      <c r="B278536" s="34">
        <v>45104</v>
      </c>
    </row>
    <row r="278537" spans="1:2" x14ac:dyDescent="0.25">
      <c r="A278537" s="1">
        <v>45078</v>
      </c>
      <c r="B278537" s="34">
        <v>45110</v>
      </c>
    </row>
    <row r="278538" spans="1:2" x14ac:dyDescent="0.25">
      <c r="A278538" s="1">
        <v>45085</v>
      </c>
      <c r="B278538" s="34">
        <v>45117</v>
      </c>
    </row>
    <row r="278539" spans="1:2" x14ac:dyDescent="0.25">
      <c r="A278539" s="1">
        <v>45097</v>
      </c>
      <c r="B278539" s="34">
        <v>45125</v>
      </c>
    </row>
    <row r="278540" spans="1:2" x14ac:dyDescent="0.25">
      <c r="A278540" s="1">
        <v>45104</v>
      </c>
      <c r="B278540" s="34">
        <v>45131</v>
      </c>
    </row>
    <row r="278541" spans="1:2" x14ac:dyDescent="0.25">
      <c r="A278541" s="1">
        <v>45110</v>
      </c>
      <c r="B278541" s="34">
        <v>45138</v>
      </c>
    </row>
    <row r="278542" spans="1:2" x14ac:dyDescent="0.25">
      <c r="A278542" s="1">
        <v>45117</v>
      </c>
      <c r="B278542" s="34">
        <v>45145</v>
      </c>
    </row>
    <row r="278543" spans="1:2" x14ac:dyDescent="0.25">
      <c r="A278543" s="1">
        <v>45124</v>
      </c>
      <c r="B278543" s="34">
        <v>45152</v>
      </c>
    </row>
    <row r="278544" spans="1:2" x14ac:dyDescent="0.25">
      <c r="A278544" s="1" t="s">
        <v>121</v>
      </c>
      <c r="B278544" s="34">
        <v>45159</v>
      </c>
    </row>
    <row r="278545" spans="1:2" x14ac:dyDescent="0.25">
      <c r="A278545" s="1" t="s">
        <v>137</v>
      </c>
      <c r="B278545" s="34">
        <v>45166</v>
      </c>
    </row>
    <row r="278546" spans="1:2" x14ac:dyDescent="0.25">
      <c r="A278546" s="1" t="s">
        <v>193</v>
      </c>
      <c r="B278546" s="34" t="s">
        <v>219</v>
      </c>
    </row>
    <row r="278547" spans="1:2" x14ac:dyDescent="0.25">
      <c r="A278547" s="1" t="s">
        <v>194</v>
      </c>
      <c r="B278547" s="34" t="s">
        <v>237</v>
      </c>
    </row>
    <row r="278548" spans="1:2" x14ac:dyDescent="0.25">
      <c r="A278548" s="1" t="s">
        <v>192</v>
      </c>
      <c r="B278548" s="34" t="s">
        <v>231</v>
      </c>
    </row>
    <row r="278549" spans="1:2" x14ac:dyDescent="0.25">
      <c r="A278549" s="1" t="s">
        <v>197</v>
      </c>
      <c r="B278549" s="34" t="s">
        <v>251</v>
      </c>
    </row>
    <row r="278550" spans="1:2" x14ac:dyDescent="0.25">
      <c r="A278550" s="1" t="s">
        <v>218</v>
      </c>
      <c r="B278550" s="34" t="s">
        <v>269</v>
      </c>
    </row>
    <row r="278551" spans="1:2" x14ac:dyDescent="0.25">
      <c r="A278551" s="1" t="s">
        <v>228</v>
      </c>
      <c r="B278551" s="34" t="s">
        <v>275</v>
      </c>
    </row>
    <row r="278552" spans="1:2" x14ac:dyDescent="0.25">
      <c r="A278552" s="1" t="s">
        <v>231</v>
      </c>
      <c r="B278552" s="34" t="s">
        <v>281</v>
      </c>
    </row>
    <row r="278553" spans="1:2" x14ac:dyDescent="0.25">
      <c r="A278553" s="1" t="s">
        <v>251</v>
      </c>
      <c r="B278553" s="34" t="s">
        <v>284</v>
      </c>
    </row>
    <row r="278554" spans="1:2" x14ac:dyDescent="0.25">
      <c r="A278554" s="1" t="s">
        <v>269</v>
      </c>
      <c r="B278554" s="34" t="s">
        <v>285</v>
      </c>
    </row>
    <row r="278555" spans="1:2" x14ac:dyDescent="0.25">
      <c r="A278555" s="1" t="s">
        <v>275</v>
      </c>
      <c r="B278555" s="34" t="s">
        <v>302</v>
      </c>
    </row>
    <row r="278556" spans="1:2" x14ac:dyDescent="0.25">
      <c r="A278556" s="1" t="s">
        <v>281</v>
      </c>
      <c r="B278556" s="34" t="s">
        <v>307</v>
      </c>
    </row>
    <row r="278557" spans="1:2" x14ac:dyDescent="0.25">
      <c r="A278557" s="1" t="s">
        <v>284</v>
      </c>
      <c r="B278557" s="34" t="s">
        <v>308</v>
      </c>
    </row>
    <row r="278558" spans="1:2" x14ac:dyDescent="0.25">
      <c r="A278558" s="1" t="s">
        <v>285</v>
      </c>
      <c r="B278558" s="34" t="s">
        <v>311</v>
      </c>
    </row>
    <row r="278559" spans="1:2" x14ac:dyDescent="0.25">
      <c r="A278559" s="1" t="s">
        <v>302</v>
      </c>
      <c r="B278559" s="34" t="s">
        <v>332</v>
      </c>
    </row>
    <row r="278560" spans="1:2" x14ac:dyDescent="0.25">
      <c r="A278560" s="1" t="s">
        <v>307</v>
      </c>
      <c r="B278560" s="34" t="s">
        <v>336</v>
      </c>
    </row>
    <row r="278561" spans="1:2" x14ac:dyDescent="0.25">
      <c r="A278561" s="1" t="s">
        <v>308</v>
      </c>
      <c r="B278561" s="34" t="s">
        <v>338</v>
      </c>
    </row>
    <row r="278562" spans="1:2" x14ac:dyDescent="0.25">
      <c r="A278562" s="1" t="s">
        <v>375</v>
      </c>
      <c r="B278562" s="111"/>
    </row>
    <row r="278563" spans="1:2" x14ac:dyDescent="0.25">
      <c r="A278563" s="111"/>
      <c r="B278563" s="111"/>
    </row>
    <row r="278564" spans="1:2" x14ac:dyDescent="0.25">
      <c r="A278564" s="111"/>
      <c r="B278564" s="111"/>
    </row>
    <row r="278565" spans="1:2" x14ac:dyDescent="0.25">
      <c r="A278565" s="111"/>
      <c r="B278565" s="111"/>
    </row>
    <row r="278566" spans="1:2" x14ac:dyDescent="0.25">
      <c r="A278566" s="111"/>
      <c r="B278566" s="111"/>
    </row>
    <row r="278567" spans="1:2" x14ac:dyDescent="0.25">
      <c r="A278567" s="111"/>
      <c r="B278567" s="111"/>
    </row>
    <row r="278568" spans="1:2" x14ac:dyDescent="0.25">
      <c r="A278568" s="111"/>
      <c r="B278568" s="111"/>
    </row>
    <row r="278569" spans="1:2" x14ac:dyDescent="0.25">
      <c r="A278569" s="111"/>
      <c r="B278569" s="111"/>
    </row>
    <row r="278570" spans="1:2" x14ac:dyDescent="0.25">
      <c r="A278570" s="111"/>
      <c r="B278570" s="111"/>
    </row>
    <row r="278571" spans="1:2" x14ac:dyDescent="0.25">
      <c r="A278571" s="111"/>
      <c r="B278571" s="111"/>
    </row>
    <row r="278572" spans="1:2" x14ac:dyDescent="0.25">
      <c r="A278572" s="111"/>
      <c r="B278572" s="111"/>
    </row>
    <row r="278573" spans="1:2" x14ac:dyDescent="0.25">
      <c r="A278573" s="111"/>
      <c r="B278573" s="111"/>
    </row>
    <row r="278574" spans="1:2" x14ac:dyDescent="0.25">
      <c r="A278574" s="111"/>
      <c r="B278574" s="111"/>
    </row>
    <row r="278575" spans="1:2" x14ac:dyDescent="0.25">
      <c r="A278575" s="111"/>
      <c r="B278575" s="111"/>
    </row>
    <row r="278576" spans="1:2" x14ac:dyDescent="0.25">
      <c r="A278576" s="111"/>
      <c r="B278576" s="111"/>
    </row>
    <row r="278577" spans="1:2" x14ac:dyDescent="0.25">
      <c r="A278577" s="111"/>
      <c r="B278577" s="111"/>
    </row>
    <row r="278578" spans="1:2" x14ac:dyDescent="0.25">
      <c r="A278578" s="111"/>
      <c r="B278578" s="111"/>
    </row>
    <row r="278579" spans="1:2" x14ac:dyDescent="0.25">
      <c r="A278579" s="111"/>
      <c r="B278579" s="111"/>
    </row>
    <row r="278580" spans="1:2" x14ac:dyDescent="0.25">
      <c r="A278580" s="111"/>
      <c r="B278580" s="111"/>
    </row>
    <row r="278581" spans="1:2" x14ac:dyDescent="0.25">
      <c r="A278581" s="111"/>
      <c r="B278581" s="111"/>
    </row>
    <row r="278582" spans="1:2" x14ac:dyDescent="0.25">
      <c r="A278582" s="111"/>
      <c r="B278582" s="111"/>
    </row>
    <row r="278583" spans="1:2" x14ac:dyDescent="0.25">
      <c r="A278583" s="111"/>
      <c r="B278583" s="111"/>
    </row>
    <row r="278584" spans="1:2" x14ac:dyDescent="0.25">
      <c r="A278584" s="111"/>
      <c r="B278584" s="111"/>
    </row>
    <row r="278585" spans="1:2" x14ac:dyDescent="0.25">
      <c r="A278585" s="111"/>
      <c r="B278585" s="111"/>
    </row>
    <row r="278586" spans="1:2" x14ac:dyDescent="0.25">
      <c r="A278586" s="111"/>
      <c r="B278586" s="111"/>
    </row>
    <row r="278587" spans="1:2" x14ac:dyDescent="0.25">
      <c r="A278587" s="111"/>
      <c r="B278587" s="111"/>
    </row>
    <row r="278588" spans="1:2" x14ac:dyDescent="0.25">
      <c r="A278588" s="111"/>
      <c r="B278588" s="111"/>
    </row>
    <row r="278589" spans="1:2" x14ac:dyDescent="0.25">
      <c r="A278589" s="111"/>
      <c r="B278589" s="111"/>
    </row>
    <row r="278590" spans="1:2" x14ac:dyDescent="0.25">
      <c r="A278590" s="111"/>
      <c r="B278590" s="111"/>
    </row>
    <row r="278591" spans="1:2" x14ac:dyDescent="0.25">
      <c r="A278591" s="111"/>
      <c r="B278591" s="111"/>
    </row>
    <row r="278592" spans="1:2" x14ac:dyDescent="0.25">
      <c r="A278592" s="111"/>
      <c r="B278592" s="111"/>
    </row>
    <row r="278593" spans="1:2" x14ac:dyDescent="0.25">
      <c r="A278593" s="111"/>
      <c r="B278593" s="111"/>
    </row>
    <row r="278594" spans="1:2" x14ac:dyDescent="0.25">
      <c r="A278594" s="111"/>
      <c r="B278594" s="111"/>
    </row>
    <row r="278595" spans="1:2" x14ac:dyDescent="0.25">
      <c r="A278595" s="111"/>
      <c r="B278595" s="111"/>
    </row>
    <row r="294913" spans="1:2" x14ac:dyDescent="0.25">
      <c r="A294913">
        <v>1</v>
      </c>
      <c r="B294913">
        <v>2</v>
      </c>
    </row>
    <row r="294914" spans="1:2" x14ac:dyDescent="0.25">
      <c r="A294914" s="1">
        <v>45027</v>
      </c>
      <c r="B294914" s="1">
        <v>45057</v>
      </c>
    </row>
    <row r="294915" spans="1:2" x14ac:dyDescent="0.25">
      <c r="A294915" s="1">
        <v>45036</v>
      </c>
      <c r="B294915" s="1">
        <v>45064</v>
      </c>
    </row>
    <row r="294916" spans="1:2" x14ac:dyDescent="0.25">
      <c r="A294916" s="1">
        <v>45044</v>
      </c>
      <c r="B294916" s="1">
        <v>45071</v>
      </c>
    </row>
    <row r="294917" spans="1:2" x14ac:dyDescent="0.25">
      <c r="A294917" s="1">
        <v>45051</v>
      </c>
      <c r="B294917" s="1">
        <v>45078</v>
      </c>
    </row>
    <row r="294918" spans="1:2" x14ac:dyDescent="0.25">
      <c r="A294918" s="1">
        <v>45057</v>
      </c>
      <c r="B294918" s="1">
        <v>45085</v>
      </c>
    </row>
    <row r="294919" spans="1:2" x14ac:dyDescent="0.25">
      <c r="A294919" s="1">
        <v>45064</v>
      </c>
      <c r="B294919" s="34">
        <v>45097</v>
      </c>
    </row>
    <row r="294920" spans="1:2" x14ac:dyDescent="0.25">
      <c r="A294920" s="1">
        <v>45071</v>
      </c>
      <c r="B294920" s="34">
        <v>45104</v>
      </c>
    </row>
    <row r="294921" spans="1:2" x14ac:dyDescent="0.25">
      <c r="A294921" s="1">
        <v>45078</v>
      </c>
      <c r="B294921" s="34">
        <v>45110</v>
      </c>
    </row>
    <row r="294922" spans="1:2" x14ac:dyDescent="0.25">
      <c r="A294922" s="1">
        <v>45085</v>
      </c>
      <c r="B294922" s="34">
        <v>45117</v>
      </c>
    </row>
    <row r="294923" spans="1:2" x14ac:dyDescent="0.25">
      <c r="A294923" s="1">
        <v>45097</v>
      </c>
      <c r="B294923" s="34">
        <v>45125</v>
      </c>
    </row>
    <row r="294924" spans="1:2" x14ac:dyDescent="0.25">
      <c r="A294924" s="1">
        <v>45104</v>
      </c>
      <c r="B294924" s="34">
        <v>45131</v>
      </c>
    </row>
    <row r="294925" spans="1:2" x14ac:dyDescent="0.25">
      <c r="A294925" s="1">
        <v>45110</v>
      </c>
      <c r="B294925" s="34">
        <v>45138</v>
      </c>
    </row>
    <row r="294926" spans="1:2" x14ac:dyDescent="0.25">
      <c r="A294926" s="1">
        <v>45117</v>
      </c>
      <c r="B294926" s="34">
        <v>45145</v>
      </c>
    </row>
    <row r="294927" spans="1:2" x14ac:dyDescent="0.25">
      <c r="A294927" s="1">
        <v>45124</v>
      </c>
      <c r="B294927" s="34">
        <v>45152</v>
      </c>
    </row>
    <row r="294928" spans="1:2" x14ac:dyDescent="0.25">
      <c r="A294928" s="1" t="s">
        <v>121</v>
      </c>
      <c r="B294928" s="34">
        <v>45159</v>
      </c>
    </row>
    <row r="294929" spans="1:2" x14ac:dyDescent="0.25">
      <c r="A294929" s="1" t="s">
        <v>137</v>
      </c>
      <c r="B294929" s="34">
        <v>45166</v>
      </c>
    </row>
    <row r="294930" spans="1:2" x14ac:dyDescent="0.25">
      <c r="A294930" s="1" t="s">
        <v>193</v>
      </c>
      <c r="B294930" s="34" t="s">
        <v>219</v>
      </c>
    </row>
    <row r="294931" spans="1:2" x14ac:dyDescent="0.25">
      <c r="A294931" s="1" t="s">
        <v>194</v>
      </c>
      <c r="B294931" s="34" t="s">
        <v>237</v>
      </c>
    </row>
    <row r="294932" spans="1:2" x14ac:dyDescent="0.25">
      <c r="A294932" s="1" t="s">
        <v>192</v>
      </c>
      <c r="B294932" s="34" t="s">
        <v>231</v>
      </c>
    </row>
    <row r="294933" spans="1:2" x14ac:dyDescent="0.25">
      <c r="A294933" s="1" t="s">
        <v>197</v>
      </c>
      <c r="B294933" s="34" t="s">
        <v>251</v>
      </c>
    </row>
    <row r="294934" spans="1:2" x14ac:dyDescent="0.25">
      <c r="A294934" s="1" t="s">
        <v>218</v>
      </c>
      <c r="B294934" s="34" t="s">
        <v>269</v>
      </c>
    </row>
    <row r="294935" spans="1:2" x14ac:dyDescent="0.25">
      <c r="A294935" s="1" t="s">
        <v>228</v>
      </c>
      <c r="B294935" s="34" t="s">
        <v>275</v>
      </c>
    </row>
    <row r="294936" spans="1:2" x14ac:dyDescent="0.25">
      <c r="A294936" s="1" t="s">
        <v>231</v>
      </c>
      <c r="B294936" s="34" t="s">
        <v>281</v>
      </c>
    </row>
    <row r="294937" spans="1:2" x14ac:dyDescent="0.25">
      <c r="A294937" s="1" t="s">
        <v>251</v>
      </c>
      <c r="B294937" s="34" t="s">
        <v>284</v>
      </c>
    </row>
    <row r="294938" spans="1:2" x14ac:dyDescent="0.25">
      <c r="A294938" s="1" t="s">
        <v>269</v>
      </c>
      <c r="B294938" s="34" t="s">
        <v>285</v>
      </c>
    </row>
    <row r="294939" spans="1:2" x14ac:dyDescent="0.25">
      <c r="A294939" s="1" t="s">
        <v>275</v>
      </c>
      <c r="B294939" s="34" t="s">
        <v>302</v>
      </c>
    </row>
    <row r="294940" spans="1:2" x14ac:dyDescent="0.25">
      <c r="A294940" s="1" t="s">
        <v>281</v>
      </c>
      <c r="B294940" s="34" t="s">
        <v>307</v>
      </c>
    </row>
    <row r="294941" spans="1:2" x14ac:dyDescent="0.25">
      <c r="A294941" s="1" t="s">
        <v>284</v>
      </c>
      <c r="B294941" s="34" t="s">
        <v>308</v>
      </c>
    </row>
    <row r="294942" spans="1:2" x14ac:dyDescent="0.25">
      <c r="A294942" s="1" t="s">
        <v>285</v>
      </c>
      <c r="B294942" s="34" t="s">
        <v>311</v>
      </c>
    </row>
    <row r="294943" spans="1:2" x14ac:dyDescent="0.25">
      <c r="A294943" s="1" t="s">
        <v>302</v>
      </c>
      <c r="B294943" s="34" t="s">
        <v>332</v>
      </c>
    </row>
    <row r="294944" spans="1:2" x14ac:dyDescent="0.25">
      <c r="A294944" s="1" t="s">
        <v>307</v>
      </c>
      <c r="B294944" s="34" t="s">
        <v>336</v>
      </c>
    </row>
    <row r="294945" spans="1:2" x14ac:dyDescent="0.25">
      <c r="A294945" s="1" t="s">
        <v>308</v>
      </c>
      <c r="B294945" s="34" t="s">
        <v>338</v>
      </c>
    </row>
    <row r="294946" spans="1:2" x14ac:dyDescent="0.25">
      <c r="A294946" s="1" t="s">
        <v>375</v>
      </c>
      <c r="B294946" s="111"/>
    </row>
    <row r="294947" spans="1:2" x14ac:dyDescent="0.25">
      <c r="A294947" s="111"/>
      <c r="B294947" s="111"/>
    </row>
    <row r="294948" spans="1:2" x14ac:dyDescent="0.25">
      <c r="A294948" s="111"/>
      <c r="B294948" s="111"/>
    </row>
    <row r="294949" spans="1:2" x14ac:dyDescent="0.25">
      <c r="A294949" s="111"/>
      <c r="B294949" s="111"/>
    </row>
    <row r="294950" spans="1:2" x14ac:dyDescent="0.25">
      <c r="A294950" s="111"/>
      <c r="B294950" s="111"/>
    </row>
    <row r="294951" spans="1:2" x14ac:dyDescent="0.25">
      <c r="A294951" s="111"/>
      <c r="B294951" s="111"/>
    </row>
    <row r="294952" spans="1:2" x14ac:dyDescent="0.25">
      <c r="A294952" s="111"/>
      <c r="B294952" s="111"/>
    </row>
    <row r="294953" spans="1:2" x14ac:dyDescent="0.25">
      <c r="A294953" s="111"/>
      <c r="B294953" s="111"/>
    </row>
    <row r="294954" spans="1:2" x14ac:dyDescent="0.25">
      <c r="A294954" s="111"/>
      <c r="B294954" s="111"/>
    </row>
    <row r="294955" spans="1:2" x14ac:dyDescent="0.25">
      <c r="A294955" s="111"/>
      <c r="B294955" s="111"/>
    </row>
    <row r="294956" spans="1:2" x14ac:dyDescent="0.25">
      <c r="A294956" s="111"/>
      <c r="B294956" s="111"/>
    </row>
    <row r="294957" spans="1:2" x14ac:dyDescent="0.25">
      <c r="A294957" s="111"/>
      <c r="B294957" s="111"/>
    </row>
    <row r="294958" spans="1:2" x14ac:dyDescent="0.25">
      <c r="A294958" s="111"/>
      <c r="B294958" s="111"/>
    </row>
    <row r="294959" spans="1:2" x14ac:dyDescent="0.25">
      <c r="A294959" s="111"/>
      <c r="B294959" s="111"/>
    </row>
    <row r="294960" spans="1:2" x14ac:dyDescent="0.25">
      <c r="A294960" s="111"/>
      <c r="B294960" s="111"/>
    </row>
    <row r="294961" spans="1:2" x14ac:dyDescent="0.25">
      <c r="A294961" s="111"/>
      <c r="B294961" s="111"/>
    </row>
    <row r="294962" spans="1:2" x14ac:dyDescent="0.25">
      <c r="A294962" s="111"/>
      <c r="B294962" s="111"/>
    </row>
    <row r="294963" spans="1:2" x14ac:dyDescent="0.25">
      <c r="A294963" s="111"/>
      <c r="B294963" s="111"/>
    </row>
    <row r="294964" spans="1:2" x14ac:dyDescent="0.25">
      <c r="A294964" s="111"/>
      <c r="B294964" s="111"/>
    </row>
    <row r="294965" spans="1:2" x14ac:dyDescent="0.25">
      <c r="A294965" s="111"/>
      <c r="B294965" s="111"/>
    </row>
    <row r="294966" spans="1:2" x14ac:dyDescent="0.25">
      <c r="A294966" s="111"/>
      <c r="B294966" s="111"/>
    </row>
    <row r="294967" spans="1:2" x14ac:dyDescent="0.25">
      <c r="A294967" s="111"/>
      <c r="B294967" s="111"/>
    </row>
    <row r="294968" spans="1:2" x14ac:dyDescent="0.25">
      <c r="A294968" s="111"/>
      <c r="B294968" s="111"/>
    </row>
    <row r="294969" spans="1:2" x14ac:dyDescent="0.25">
      <c r="A294969" s="111"/>
      <c r="B294969" s="111"/>
    </row>
    <row r="294970" spans="1:2" x14ac:dyDescent="0.25">
      <c r="A294970" s="111"/>
      <c r="B294970" s="111"/>
    </row>
    <row r="294971" spans="1:2" x14ac:dyDescent="0.25">
      <c r="A294971" s="111"/>
      <c r="B294971" s="111"/>
    </row>
    <row r="294972" spans="1:2" x14ac:dyDescent="0.25">
      <c r="A294972" s="111"/>
      <c r="B294972" s="111"/>
    </row>
    <row r="294973" spans="1:2" x14ac:dyDescent="0.25">
      <c r="A294973" s="111"/>
      <c r="B294973" s="111"/>
    </row>
    <row r="294974" spans="1:2" x14ac:dyDescent="0.25">
      <c r="A294974" s="111"/>
      <c r="B294974" s="111"/>
    </row>
    <row r="294975" spans="1:2" x14ac:dyDescent="0.25">
      <c r="A294975" s="111"/>
      <c r="B294975" s="111"/>
    </row>
    <row r="294976" spans="1:2" x14ac:dyDescent="0.25">
      <c r="A294976" s="111"/>
      <c r="B294976" s="111"/>
    </row>
    <row r="294977" spans="1:2" x14ac:dyDescent="0.25">
      <c r="A294977" s="111"/>
      <c r="B294977" s="111"/>
    </row>
    <row r="294978" spans="1:2" x14ac:dyDescent="0.25">
      <c r="A294978" s="111"/>
      <c r="B294978" s="111"/>
    </row>
    <row r="294979" spans="1:2" x14ac:dyDescent="0.25">
      <c r="A294979" s="111"/>
      <c r="B294979" s="111"/>
    </row>
    <row r="311297" spans="1:2" x14ac:dyDescent="0.25">
      <c r="A311297">
        <v>1</v>
      </c>
      <c r="B311297">
        <v>2</v>
      </c>
    </row>
    <row r="311298" spans="1:2" x14ac:dyDescent="0.25">
      <c r="A311298" s="1">
        <v>45027</v>
      </c>
      <c r="B311298" s="1">
        <v>45057</v>
      </c>
    </row>
    <row r="311299" spans="1:2" x14ac:dyDescent="0.25">
      <c r="A311299" s="1">
        <v>45036</v>
      </c>
      <c r="B311299" s="1">
        <v>45064</v>
      </c>
    </row>
    <row r="311300" spans="1:2" x14ac:dyDescent="0.25">
      <c r="A311300" s="1">
        <v>45044</v>
      </c>
      <c r="B311300" s="1">
        <v>45071</v>
      </c>
    </row>
    <row r="311301" spans="1:2" x14ac:dyDescent="0.25">
      <c r="A311301" s="1">
        <v>45051</v>
      </c>
      <c r="B311301" s="1">
        <v>45078</v>
      </c>
    </row>
    <row r="311302" spans="1:2" x14ac:dyDescent="0.25">
      <c r="A311302" s="1">
        <v>45057</v>
      </c>
      <c r="B311302" s="1">
        <v>45085</v>
      </c>
    </row>
    <row r="311303" spans="1:2" x14ac:dyDescent="0.25">
      <c r="A311303" s="1">
        <v>45064</v>
      </c>
      <c r="B311303" s="34">
        <v>45097</v>
      </c>
    </row>
    <row r="311304" spans="1:2" x14ac:dyDescent="0.25">
      <c r="A311304" s="1">
        <v>45071</v>
      </c>
      <c r="B311304" s="34">
        <v>45104</v>
      </c>
    </row>
    <row r="311305" spans="1:2" x14ac:dyDescent="0.25">
      <c r="A311305" s="1">
        <v>45078</v>
      </c>
      <c r="B311305" s="34">
        <v>45110</v>
      </c>
    </row>
    <row r="311306" spans="1:2" x14ac:dyDescent="0.25">
      <c r="A311306" s="1">
        <v>45085</v>
      </c>
      <c r="B311306" s="34">
        <v>45117</v>
      </c>
    </row>
    <row r="311307" spans="1:2" x14ac:dyDescent="0.25">
      <c r="A311307" s="1">
        <v>45097</v>
      </c>
      <c r="B311307" s="34">
        <v>45125</v>
      </c>
    </row>
    <row r="311308" spans="1:2" x14ac:dyDescent="0.25">
      <c r="A311308" s="1">
        <v>45104</v>
      </c>
      <c r="B311308" s="34">
        <v>45131</v>
      </c>
    </row>
    <row r="311309" spans="1:2" x14ac:dyDescent="0.25">
      <c r="A311309" s="1">
        <v>45110</v>
      </c>
      <c r="B311309" s="34">
        <v>45138</v>
      </c>
    </row>
    <row r="311310" spans="1:2" x14ac:dyDescent="0.25">
      <c r="A311310" s="1">
        <v>45117</v>
      </c>
      <c r="B311310" s="34">
        <v>45145</v>
      </c>
    </row>
    <row r="311311" spans="1:2" x14ac:dyDescent="0.25">
      <c r="A311311" s="1">
        <v>45124</v>
      </c>
      <c r="B311311" s="34">
        <v>45152</v>
      </c>
    </row>
    <row r="311312" spans="1:2" x14ac:dyDescent="0.25">
      <c r="A311312" s="1" t="s">
        <v>121</v>
      </c>
      <c r="B311312" s="34">
        <v>45159</v>
      </c>
    </row>
    <row r="311313" spans="1:2" x14ac:dyDescent="0.25">
      <c r="A311313" s="1" t="s">
        <v>137</v>
      </c>
      <c r="B311313" s="34">
        <v>45166</v>
      </c>
    </row>
    <row r="311314" spans="1:2" x14ac:dyDescent="0.25">
      <c r="A311314" s="1" t="s">
        <v>193</v>
      </c>
      <c r="B311314" s="34" t="s">
        <v>219</v>
      </c>
    </row>
    <row r="311315" spans="1:2" x14ac:dyDescent="0.25">
      <c r="A311315" s="1" t="s">
        <v>194</v>
      </c>
      <c r="B311315" s="34" t="s">
        <v>237</v>
      </c>
    </row>
    <row r="311316" spans="1:2" x14ac:dyDescent="0.25">
      <c r="A311316" s="1" t="s">
        <v>192</v>
      </c>
      <c r="B311316" s="34" t="s">
        <v>231</v>
      </c>
    </row>
    <row r="311317" spans="1:2" x14ac:dyDescent="0.25">
      <c r="A311317" s="1" t="s">
        <v>197</v>
      </c>
      <c r="B311317" s="34" t="s">
        <v>251</v>
      </c>
    </row>
    <row r="311318" spans="1:2" x14ac:dyDescent="0.25">
      <c r="A311318" s="1" t="s">
        <v>218</v>
      </c>
      <c r="B311318" s="34" t="s">
        <v>269</v>
      </c>
    </row>
    <row r="311319" spans="1:2" x14ac:dyDescent="0.25">
      <c r="A311319" s="1" t="s">
        <v>228</v>
      </c>
      <c r="B311319" s="34" t="s">
        <v>275</v>
      </c>
    </row>
    <row r="311320" spans="1:2" x14ac:dyDescent="0.25">
      <c r="A311320" s="1" t="s">
        <v>231</v>
      </c>
      <c r="B311320" s="34" t="s">
        <v>281</v>
      </c>
    </row>
    <row r="311321" spans="1:2" x14ac:dyDescent="0.25">
      <c r="A311321" s="1" t="s">
        <v>251</v>
      </c>
      <c r="B311321" s="34" t="s">
        <v>284</v>
      </c>
    </row>
    <row r="311322" spans="1:2" x14ac:dyDescent="0.25">
      <c r="A311322" s="1" t="s">
        <v>269</v>
      </c>
      <c r="B311322" s="34" t="s">
        <v>285</v>
      </c>
    </row>
    <row r="311323" spans="1:2" x14ac:dyDescent="0.25">
      <c r="A311323" s="1" t="s">
        <v>275</v>
      </c>
      <c r="B311323" s="34" t="s">
        <v>302</v>
      </c>
    </row>
    <row r="311324" spans="1:2" x14ac:dyDescent="0.25">
      <c r="A311324" s="1" t="s">
        <v>281</v>
      </c>
      <c r="B311324" s="34" t="s">
        <v>307</v>
      </c>
    </row>
    <row r="311325" spans="1:2" x14ac:dyDescent="0.25">
      <c r="A311325" s="1" t="s">
        <v>284</v>
      </c>
      <c r="B311325" s="34" t="s">
        <v>308</v>
      </c>
    </row>
    <row r="311326" spans="1:2" x14ac:dyDescent="0.25">
      <c r="A311326" s="1" t="s">
        <v>285</v>
      </c>
      <c r="B311326" s="34" t="s">
        <v>311</v>
      </c>
    </row>
    <row r="311327" spans="1:2" x14ac:dyDescent="0.25">
      <c r="A311327" s="1" t="s">
        <v>302</v>
      </c>
      <c r="B311327" s="34" t="s">
        <v>332</v>
      </c>
    </row>
    <row r="311328" spans="1:2" x14ac:dyDescent="0.25">
      <c r="A311328" s="1" t="s">
        <v>307</v>
      </c>
      <c r="B311328" s="34" t="s">
        <v>336</v>
      </c>
    </row>
    <row r="311329" spans="1:2" x14ac:dyDescent="0.25">
      <c r="A311329" s="1" t="s">
        <v>308</v>
      </c>
      <c r="B311329" s="34" t="s">
        <v>338</v>
      </c>
    </row>
    <row r="311330" spans="1:2" x14ac:dyDescent="0.25">
      <c r="A311330" s="1" t="s">
        <v>375</v>
      </c>
      <c r="B311330" s="111"/>
    </row>
    <row r="311331" spans="1:2" x14ac:dyDescent="0.25">
      <c r="A311331" s="111"/>
      <c r="B311331" s="111"/>
    </row>
    <row r="311332" spans="1:2" x14ac:dyDescent="0.25">
      <c r="A311332" s="111"/>
      <c r="B311332" s="111"/>
    </row>
    <row r="311333" spans="1:2" x14ac:dyDescent="0.25">
      <c r="A311333" s="111"/>
      <c r="B311333" s="111"/>
    </row>
    <row r="311334" spans="1:2" x14ac:dyDescent="0.25">
      <c r="A311334" s="111"/>
      <c r="B311334" s="111"/>
    </row>
    <row r="311335" spans="1:2" x14ac:dyDescent="0.25">
      <c r="A311335" s="111"/>
      <c r="B311335" s="111"/>
    </row>
    <row r="311336" spans="1:2" x14ac:dyDescent="0.25">
      <c r="A311336" s="111"/>
      <c r="B311336" s="111"/>
    </row>
    <row r="311337" spans="1:2" x14ac:dyDescent="0.25">
      <c r="A311337" s="111"/>
      <c r="B311337" s="111"/>
    </row>
    <row r="311338" spans="1:2" x14ac:dyDescent="0.25">
      <c r="A311338" s="111"/>
      <c r="B311338" s="111"/>
    </row>
    <row r="311339" spans="1:2" x14ac:dyDescent="0.25">
      <c r="A311339" s="111"/>
      <c r="B311339" s="111"/>
    </row>
    <row r="311340" spans="1:2" x14ac:dyDescent="0.25">
      <c r="A311340" s="111"/>
      <c r="B311340" s="111"/>
    </row>
    <row r="311341" spans="1:2" x14ac:dyDescent="0.25">
      <c r="A311341" s="111"/>
      <c r="B311341" s="111"/>
    </row>
    <row r="311342" spans="1:2" x14ac:dyDescent="0.25">
      <c r="A311342" s="111"/>
      <c r="B311342" s="111"/>
    </row>
    <row r="311343" spans="1:2" x14ac:dyDescent="0.25">
      <c r="A311343" s="111"/>
      <c r="B311343" s="111"/>
    </row>
    <row r="311344" spans="1:2" x14ac:dyDescent="0.25">
      <c r="A311344" s="111"/>
      <c r="B311344" s="111"/>
    </row>
    <row r="311345" spans="1:2" x14ac:dyDescent="0.25">
      <c r="A311345" s="111"/>
      <c r="B311345" s="111"/>
    </row>
    <row r="311346" spans="1:2" x14ac:dyDescent="0.25">
      <c r="A311346" s="111"/>
      <c r="B311346" s="111"/>
    </row>
    <row r="311347" spans="1:2" x14ac:dyDescent="0.25">
      <c r="A311347" s="111"/>
      <c r="B311347" s="111"/>
    </row>
    <row r="311348" spans="1:2" x14ac:dyDescent="0.25">
      <c r="A311348" s="111"/>
      <c r="B311348" s="111"/>
    </row>
    <row r="311349" spans="1:2" x14ac:dyDescent="0.25">
      <c r="A311349" s="111"/>
      <c r="B311349" s="111"/>
    </row>
    <row r="311350" spans="1:2" x14ac:dyDescent="0.25">
      <c r="A311350" s="111"/>
      <c r="B311350" s="111"/>
    </row>
    <row r="311351" spans="1:2" x14ac:dyDescent="0.25">
      <c r="A311351" s="111"/>
      <c r="B311351" s="111"/>
    </row>
    <row r="311352" spans="1:2" x14ac:dyDescent="0.25">
      <c r="A311352" s="111"/>
      <c r="B311352" s="111"/>
    </row>
    <row r="311353" spans="1:2" x14ac:dyDescent="0.25">
      <c r="A311353" s="111"/>
      <c r="B311353" s="111"/>
    </row>
    <row r="311354" spans="1:2" x14ac:dyDescent="0.25">
      <c r="A311354" s="111"/>
      <c r="B311354" s="111"/>
    </row>
    <row r="311355" spans="1:2" x14ac:dyDescent="0.25">
      <c r="A311355" s="111"/>
      <c r="B311355" s="111"/>
    </row>
    <row r="311356" spans="1:2" x14ac:dyDescent="0.25">
      <c r="A311356" s="111"/>
      <c r="B311356" s="111"/>
    </row>
    <row r="311357" spans="1:2" x14ac:dyDescent="0.25">
      <c r="A311357" s="111"/>
      <c r="B311357" s="111"/>
    </row>
    <row r="311358" spans="1:2" x14ac:dyDescent="0.25">
      <c r="A311358" s="111"/>
      <c r="B311358" s="111"/>
    </row>
    <row r="311359" spans="1:2" x14ac:dyDescent="0.25">
      <c r="A311359" s="111"/>
      <c r="B311359" s="111"/>
    </row>
    <row r="311360" spans="1:2" x14ac:dyDescent="0.25">
      <c r="A311360" s="111"/>
      <c r="B311360" s="111"/>
    </row>
    <row r="311361" spans="1:2" x14ac:dyDescent="0.25">
      <c r="A311361" s="111"/>
      <c r="B311361" s="111"/>
    </row>
    <row r="311362" spans="1:2" x14ac:dyDescent="0.25">
      <c r="A311362" s="111"/>
      <c r="B311362" s="111"/>
    </row>
    <row r="311363" spans="1:2" x14ac:dyDescent="0.25">
      <c r="A311363" s="111"/>
      <c r="B311363" s="111"/>
    </row>
    <row r="327681" spans="1:2" x14ac:dyDescent="0.25">
      <c r="A327681">
        <v>1</v>
      </c>
      <c r="B327681">
        <v>2</v>
      </c>
    </row>
    <row r="327682" spans="1:2" x14ac:dyDescent="0.25">
      <c r="A327682" s="1">
        <v>45027</v>
      </c>
      <c r="B327682" s="1">
        <v>45057</v>
      </c>
    </row>
    <row r="327683" spans="1:2" x14ac:dyDescent="0.25">
      <c r="A327683" s="1">
        <v>45036</v>
      </c>
      <c r="B327683" s="1">
        <v>45064</v>
      </c>
    </row>
    <row r="327684" spans="1:2" x14ac:dyDescent="0.25">
      <c r="A327684" s="1">
        <v>45044</v>
      </c>
      <c r="B327684" s="1">
        <v>45071</v>
      </c>
    </row>
    <row r="327685" spans="1:2" x14ac:dyDescent="0.25">
      <c r="A327685" s="1">
        <v>45051</v>
      </c>
      <c r="B327685" s="1">
        <v>45078</v>
      </c>
    </row>
    <row r="327686" spans="1:2" x14ac:dyDescent="0.25">
      <c r="A327686" s="1">
        <v>45057</v>
      </c>
      <c r="B327686" s="1">
        <v>45085</v>
      </c>
    </row>
    <row r="327687" spans="1:2" x14ac:dyDescent="0.25">
      <c r="A327687" s="1">
        <v>45064</v>
      </c>
      <c r="B327687" s="34">
        <v>45097</v>
      </c>
    </row>
    <row r="327688" spans="1:2" x14ac:dyDescent="0.25">
      <c r="A327688" s="1">
        <v>45071</v>
      </c>
      <c r="B327688" s="34">
        <v>45104</v>
      </c>
    </row>
    <row r="327689" spans="1:2" x14ac:dyDescent="0.25">
      <c r="A327689" s="1">
        <v>45078</v>
      </c>
      <c r="B327689" s="34">
        <v>45110</v>
      </c>
    </row>
    <row r="327690" spans="1:2" x14ac:dyDescent="0.25">
      <c r="A327690" s="1">
        <v>45085</v>
      </c>
      <c r="B327690" s="34">
        <v>45117</v>
      </c>
    </row>
    <row r="327691" spans="1:2" x14ac:dyDescent="0.25">
      <c r="A327691" s="1">
        <v>45097</v>
      </c>
      <c r="B327691" s="34">
        <v>45125</v>
      </c>
    </row>
    <row r="327692" spans="1:2" x14ac:dyDescent="0.25">
      <c r="A327692" s="1">
        <v>45104</v>
      </c>
      <c r="B327692" s="34">
        <v>45131</v>
      </c>
    </row>
    <row r="327693" spans="1:2" x14ac:dyDescent="0.25">
      <c r="A327693" s="1">
        <v>45110</v>
      </c>
      <c r="B327693" s="34">
        <v>45138</v>
      </c>
    </row>
    <row r="327694" spans="1:2" x14ac:dyDescent="0.25">
      <c r="A327694" s="1">
        <v>45117</v>
      </c>
      <c r="B327694" s="34">
        <v>45145</v>
      </c>
    </row>
    <row r="327695" spans="1:2" x14ac:dyDescent="0.25">
      <c r="A327695" s="1">
        <v>45124</v>
      </c>
      <c r="B327695" s="34">
        <v>45152</v>
      </c>
    </row>
    <row r="327696" spans="1:2" x14ac:dyDescent="0.25">
      <c r="A327696" s="1" t="s">
        <v>121</v>
      </c>
      <c r="B327696" s="34">
        <v>45159</v>
      </c>
    </row>
    <row r="327697" spans="1:2" x14ac:dyDescent="0.25">
      <c r="A327697" s="1" t="s">
        <v>137</v>
      </c>
      <c r="B327697" s="34">
        <v>45166</v>
      </c>
    </row>
    <row r="327698" spans="1:2" x14ac:dyDescent="0.25">
      <c r="A327698" s="1" t="s">
        <v>193</v>
      </c>
      <c r="B327698" s="34" t="s">
        <v>219</v>
      </c>
    </row>
    <row r="327699" spans="1:2" x14ac:dyDescent="0.25">
      <c r="A327699" s="1" t="s">
        <v>194</v>
      </c>
      <c r="B327699" s="34" t="s">
        <v>237</v>
      </c>
    </row>
    <row r="327700" spans="1:2" x14ac:dyDescent="0.25">
      <c r="A327700" s="1" t="s">
        <v>192</v>
      </c>
      <c r="B327700" s="34" t="s">
        <v>231</v>
      </c>
    </row>
    <row r="327701" spans="1:2" x14ac:dyDescent="0.25">
      <c r="A327701" s="1" t="s">
        <v>197</v>
      </c>
      <c r="B327701" s="34" t="s">
        <v>251</v>
      </c>
    </row>
    <row r="327702" spans="1:2" x14ac:dyDescent="0.25">
      <c r="A327702" s="1" t="s">
        <v>218</v>
      </c>
      <c r="B327702" s="34" t="s">
        <v>269</v>
      </c>
    </row>
    <row r="327703" spans="1:2" x14ac:dyDescent="0.25">
      <c r="A327703" s="1" t="s">
        <v>228</v>
      </c>
      <c r="B327703" s="34" t="s">
        <v>275</v>
      </c>
    </row>
    <row r="327704" spans="1:2" x14ac:dyDescent="0.25">
      <c r="A327704" s="1" t="s">
        <v>231</v>
      </c>
      <c r="B327704" s="34" t="s">
        <v>281</v>
      </c>
    </row>
    <row r="327705" spans="1:2" x14ac:dyDescent="0.25">
      <c r="A327705" s="1" t="s">
        <v>251</v>
      </c>
      <c r="B327705" s="34" t="s">
        <v>284</v>
      </c>
    </row>
    <row r="327706" spans="1:2" x14ac:dyDescent="0.25">
      <c r="A327706" s="1" t="s">
        <v>269</v>
      </c>
      <c r="B327706" s="34" t="s">
        <v>285</v>
      </c>
    </row>
    <row r="327707" spans="1:2" x14ac:dyDescent="0.25">
      <c r="A327707" s="1" t="s">
        <v>275</v>
      </c>
      <c r="B327707" s="34" t="s">
        <v>302</v>
      </c>
    </row>
    <row r="327708" spans="1:2" x14ac:dyDescent="0.25">
      <c r="A327708" s="1" t="s">
        <v>281</v>
      </c>
      <c r="B327708" s="34" t="s">
        <v>307</v>
      </c>
    </row>
    <row r="327709" spans="1:2" x14ac:dyDescent="0.25">
      <c r="A327709" s="1" t="s">
        <v>284</v>
      </c>
      <c r="B327709" s="34" t="s">
        <v>308</v>
      </c>
    </row>
    <row r="327710" spans="1:2" x14ac:dyDescent="0.25">
      <c r="A327710" s="1" t="s">
        <v>285</v>
      </c>
      <c r="B327710" s="34" t="s">
        <v>311</v>
      </c>
    </row>
    <row r="327711" spans="1:2" x14ac:dyDescent="0.25">
      <c r="A327711" s="1" t="s">
        <v>302</v>
      </c>
      <c r="B327711" s="34" t="s">
        <v>332</v>
      </c>
    </row>
    <row r="327712" spans="1:2" x14ac:dyDescent="0.25">
      <c r="A327712" s="1" t="s">
        <v>307</v>
      </c>
      <c r="B327712" s="34" t="s">
        <v>336</v>
      </c>
    </row>
    <row r="327713" spans="1:2" x14ac:dyDescent="0.25">
      <c r="A327713" s="1" t="s">
        <v>308</v>
      </c>
      <c r="B327713" s="34" t="s">
        <v>338</v>
      </c>
    </row>
    <row r="327714" spans="1:2" x14ac:dyDescent="0.25">
      <c r="A327714" s="1" t="s">
        <v>375</v>
      </c>
      <c r="B327714" s="111"/>
    </row>
    <row r="327715" spans="1:2" x14ac:dyDescent="0.25">
      <c r="A327715" s="111"/>
      <c r="B327715" s="111"/>
    </row>
    <row r="327716" spans="1:2" x14ac:dyDescent="0.25">
      <c r="A327716" s="111"/>
      <c r="B327716" s="111"/>
    </row>
    <row r="327717" spans="1:2" x14ac:dyDescent="0.25">
      <c r="A327717" s="111"/>
      <c r="B327717" s="111"/>
    </row>
    <row r="327718" spans="1:2" x14ac:dyDescent="0.25">
      <c r="A327718" s="111"/>
      <c r="B327718" s="111"/>
    </row>
    <row r="327719" spans="1:2" x14ac:dyDescent="0.25">
      <c r="A327719" s="111"/>
      <c r="B327719" s="111"/>
    </row>
    <row r="327720" spans="1:2" x14ac:dyDescent="0.25">
      <c r="A327720" s="111"/>
      <c r="B327720" s="111"/>
    </row>
    <row r="327721" spans="1:2" x14ac:dyDescent="0.25">
      <c r="A327721" s="111"/>
      <c r="B327721" s="111"/>
    </row>
    <row r="327722" spans="1:2" x14ac:dyDescent="0.25">
      <c r="A327722" s="111"/>
      <c r="B327722" s="111"/>
    </row>
    <row r="327723" spans="1:2" x14ac:dyDescent="0.25">
      <c r="A327723" s="111"/>
      <c r="B327723" s="111"/>
    </row>
    <row r="327724" spans="1:2" x14ac:dyDescent="0.25">
      <c r="A327724" s="111"/>
      <c r="B327724" s="111"/>
    </row>
    <row r="327725" spans="1:2" x14ac:dyDescent="0.25">
      <c r="A327725" s="111"/>
      <c r="B327725" s="111"/>
    </row>
    <row r="327726" spans="1:2" x14ac:dyDescent="0.25">
      <c r="A327726" s="111"/>
      <c r="B327726" s="111"/>
    </row>
    <row r="327727" spans="1:2" x14ac:dyDescent="0.25">
      <c r="A327727" s="111"/>
      <c r="B327727" s="111"/>
    </row>
    <row r="327728" spans="1:2" x14ac:dyDescent="0.25">
      <c r="A327728" s="111"/>
      <c r="B327728" s="111"/>
    </row>
    <row r="327729" spans="1:2" x14ac:dyDescent="0.25">
      <c r="A327729" s="111"/>
      <c r="B327729" s="111"/>
    </row>
    <row r="327730" spans="1:2" x14ac:dyDescent="0.25">
      <c r="A327730" s="111"/>
      <c r="B327730" s="111"/>
    </row>
    <row r="327731" spans="1:2" x14ac:dyDescent="0.25">
      <c r="A327731" s="111"/>
      <c r="B327731" s="111"/>
    </row>
    <row r="327732" spans="1:2" x14ac:dyDescent="0.25">
      <c r="A327732" s="111"/>
      <c r="B327732" s="111"/>
    </row>
    <row r="327733" spans="1:2" x14ac:dyDescent="0.25">
      <c r="A327733" s="111"/>
      <c r="B327733" s="111"/>
    </row>
    <row r="327734" spans="1:2" x14ac:dyDescent="0.25">
      <c r="A327734" s="111"/>
      <c r="B327734" s="111"/>
    </row>
    <row r="327735" spans="1:2" x14ac:dyDescent="0.25">
      <c r="A327735" s="111"/>
      <c r="B327735" s="111"/>
    </row>
    <row r="327736" spans="1:2" x14ac:dyDescent="0.25">
      <c r="A327736" s="111"/>
      <c r="B327736" s="111"/>
    </row>
    <row r="327737" spans="1:2" x14ac:dyDescent="0.25">
      <c r="A327737" s="111"/>
      <c r="B327737" s="111"/>
    </row>
    <row r="327738" spans="1:2" x14ac:dyDescent="0.25">
      <c r="A327738" s="111"/>
      <c r="B327738" s="111"/>
    </row>
    <row r="327739" spans="1:2" x14ac:dyDescent="0.25">
      <c r="A327739" s="111"/>
      <c r="B327739" s="111"/>
    </row>
    <row r="327740" spans="1:2" x14ac:dyDescent="0.25">
      <c r="A327740" s="111"/>
      <c r="B327740" s="111"/>
    </row>
    <row r="327741" spans="1:2" x14ac:dyDescent="0.25">
      <c r="A327741" s="111"/>
      <c r="B327741" s="111"/>
    </row>
    <row r="327742" spans="1:2" x14ac:dyDescent="0.25">
      <c r="A327742" s="111"/>
      <c r="B327742" s="111"/>
    </row>
    <row r="327743" spans="1:2" x14ac:dyDescent="0.25">
      <c r="A327743" s="111"/>
      <c r="B327743" s="111"/>
    </row>
    <row r="327744" spans="1:2" x14ac:dyDescent="0.25">
      <c r="A327744" s="111"/>
      <c r="B327744" s="111"/>
    </row>
    <row r="327745" spans="1:2" x14ac:dyDescent="0.25">
      <c r="A327745" s="111"/>
      <c r="B327745" s="111"/>
    </row>
    <row r="327746" spans="1:2" x14ac:dyDescent="0.25">
      <c r="A327746" s="111"/>
      <c r="B327746" s="111"/>
    </row>
    <row r="327747" spans="1:2" x14ac:dyDescent="0.25">
      <c r="A327747" s="111"/>
      <c r="B327747" s="111"/>
    </row>
    <row r="344065" spans="1:2" x14ac:dyDescent="0.25">
      <c r="A344065">
        <v>1</v>
      </c>
      <c r="B344065">
        <v>2</v>
      </c>
    </row>
    <row r="344066" spans="1:2" x14ac:dyDescent="0.25">
      <c r="A344066" s="1">
        <v>45027</v>
      </c>
      <c r="B344066" s="1">
        <v>45057</v>
      </c>
    </row>
    <row r="344067" spans="1:2" x14ac:dyDescent="0.25">
      <c r="A344067" s="1">
        <v>45036</v>
      </c>
      <c r="B344067" s="1">
        <v>45064</v>
      </c>
    </row>
    <row r="344068" spans="1:2" x14ac:dyDescent="0.25">
      <c r="A344068" s="1">
        <v>45044</v>
      </c>
      <c r="B344068" s="1">
        <v>45071</v>
      </c>
    </row>
    <row r="344069" spans="1:2" x14ac:dyDescent="0.25">
      <c r="A344069" s="1">
        <v>45051</v>
      </c>
      <c r="B344069" s="1">
        <v>45078</v>
      </c>
    </row>
    <row r="344070" spans="1:2" x14ac:dyDescent="0.25">
      <c r="A344070" s="1">
        <v>45057</v>
      </c>
      <c r="B344070" s="1">
        <v>45085</v>
      </c>
    </row>
    <row r="344071" spans="1:2" x14ac:dyDescent="0.25">
      <c r="A344071" s="1">
        <v>45064</v>
      </c>
      <c r="B344071" s="34">
        <v>45097</v>
      </c>
    </row>
    <row r="344072" spans="1:2" x14ac:dyDescent="0.25">
      <c r="A344072" s="1">
        <v>45071</v>
      </c>
      <c r="B344072" s="34">
        <v>45104</v>
      </c>
    </row>
    <row r="344073" spans="1:2" x14ac:dyDescent="0.25">
      <c r="A344073" s="1">
        <v>45078</v>
      </c>
      <c r="B344073" s="34">
        <v>45110</v>
      </c>
    </row>
    <row r="344074" spans="1:2" x14ac:dyDescent="0.25">
      <c r="A344074" s="1">
        <v>45085</v>
      </c>
      <c r="B344074" s="34">
        <v>45117</v>
      </c>
    </row>
    <row r="344075" spans="1:2" x14ac:dyDescent="0.25">
      <c r="A344075" s="1">
        <v>45097</v>
      </c>
      <c r="B344075" s="34">
        <v>45125</v>
      </c>
    </row>
    <row r="344076" spans="1:2" x14ac:dyDescent="0.25">
      <c r="A344076" s="1">
        <v>45104</v>
      </c>
      <c r="B344076" s="34">
        <v>45131</v>
      </c>
    </row>
    <row r="344077" spans="1:2" x14ac:dyDescent="0.25">
      <c r="A344077" s="1">
        <v>45110</v>
      </c>
      <c r="B344077" s="34">
        <v>45138</v>
      </c>
    </row>
    <row r="344078" spans="1:2" x14ac:dyDescent="0.25">
      <c r="A344078" s="1">
        <v>45117</v>
      </c>
      <c r="B344078" s="34">
        <v>45145</v>
      </c>
    </row>
    <row r="344079" spans="1:2" x14ac:dyDescent="0.25">
      <c r="A344079" s="1">
        <v>45124</v>
      </c>
      <c r="B344079" s="34">
        <v>45152</v>
      </c>
    </row>
    <row r="344080" spans="1:2" x14ac:dyDescent="0.25">
      <c r="A344080" s="1" t="s">
        <v>121</v>
      </c>
      <c r="B344080" s="34">
        <v>45159</v>
      </c>
    </row>
    <row r="344081" spans="1:2" x14ac:dyDescent="0.25">
      <c r="A344081" s="1" t="s">
        <v>137</v>
      </c>
      <c r="B344081" s="34">
        <v>45166</v>
      </c>
    </row>
    <row r="344082" spans="1:2" x14ac:dyDescent="0.25">
      <c r="A344082" s="1" t="s">
        <v>193</v>
      </c>
      <c r="B344082" s="34" t="s">
        <v>219</v>
      </c>
    </row>
    <row r="344083" spans="1:2" x14ac:dyDescent="0.25">
      <c r="A344083" s="1" t="s">
        <v>194</v>
      </c>
      <c r="B344083" s="34" t="s">
        <v>237</v>
      </c>
    </row>
    <row r="344084" spans="1:2" x14ac:dyDescent="0.25">
      <c r="A344084" s="1" t="s">
        <v>192</v>
      </c>
      <c r="B344084" s="34" t="s">
        <v>231</v>
      </c>
    </row>
    <row r="344085" spans="1:2" x14ac:dyDescent="0.25">
      <c r="A344085" s="1" t="s">
        <v>197</v>
      </c>
      <c r="B344085" s="34" t="s">
        <v>251</v>
      </c>
    </row>
    <row r="344086" spans="1:2" x14ac:dyDescent="0.25">
      <c r="A344086" s="1" t="s">
        <v>218</v>
      </c>
      <c r="B344086" s="34" t="s">
        <v>269</v>
      </c>
    </row>
    <row r="344087" spans="1:2" x14ac:dyDescent="0.25">
      <c r="A344087" s="1" t="s">
        <v>228</v>
      </c>
      <c r="B344087" s="34" t="s">
        <v>275</v>
      </c>
    </row>
    <row r="344088" spans="1:2" x14ac:dyDescent="0.25">
      <c r="A344088" s="1" t="s">
        <v>231</v>
      </c>
      <c r="B344088" s="34" t="s">
        <v>281</v>
      </c>
    </row>
    <row r="344089" spans="1:2" x14ac:dyDescent="0.25">
      <c r="A344089" s="1" t="s">
        <v>251</v>
      </c>
      <c r="B344089" s="34" t="s">
        <v>284</v>
      </c>
    </row>
    <row r="344090" spans="1:2" x14ac:dyDescent="0.25">
      <c r="A344090" s="1" t="s">
        <v>269</v>
      </c>
      <c r="B344090" s="34" t="s">
        <v>285</v>
      </c>
    </row>
    <row r="344091" spans="1:2" x14ac:dyDescent="0.25">
      <c r="A344091" s="1" t="s">
        <v>275</v>
      </c>
      <c r="B344091" s="34" t="s">
        <v>302</v>
      </c>
    </row>
    <row r="344092" spans="1:2" x14ac:dyDescent="0.25">
      <c r="A344092" s="1" t="s">
        <v>281</v>
      </c>
      <c r="B344092" s="34" t="s">
        <v>307</v>
      </c>
    </row>
    <row r="344093" spans="1:2" x14ac:dyDescent="0.25">
      <c r="A344093" s="1" t="s">
        <v>284</v>
      </c>
      <c r="B344093" s="34" t="s">
        <v>308</v>
      </c>
    </row>
    <row r="344094" spans="1:2" x14ac:dyDescent="0.25">
      <c r="A344094" s="1" t="s">
        <v>285</v>
      </c>
      <c r="B344094" s="34" t="s">
        <v>311</v>
      </c>
    </row>
    <row r="344095" spans="1:2" x14ac:dyDescent="0.25">
      <c r="A344095" s="1" t="s">
        <v>302</v>
      </c>
      <c r="B344095" s="34" t="s">
        <v>332</v>
      </c>
    </row>
    <row r="344096" spans="1:2" x14ac:dyDescent="0.25">
      <c r="A344096" s="1" t="s">
        <v>307</v>
      </c>
      <c r="B344096" s="34" t="s">
        <v>336</v>
      </c>
    </row>
    <row r="344097" spans="1:2" x14ac:dyDescent="0.25">
      <c r="A344097" s="1" t="s">
        <v>308</v>
      </c>
      <c r="B344097" s="34" t="s">
        <v>338</v>
      </c>
    </row>
    <row r="344098" spans="1:2" x14ac:dyDescent="0.25">
      <c r="A344098" s="1" t="s">
        <v>375</v>
      </c>
      <c r="B344098" s="111"/>
    </row>
    <row r="344099" spans="1:2" x14ac:dyDescent="0.25">
      <c r="A344099" s="111"/>
      <c r="B344099" s="111"/>
    </row>
    <row r="344100" spans="1:2" x14ac:dyDescent="0.25">
      <c r="A344100" s="111"/>
      <c r="B344100" s="111"/>
    </row>
    <row r="344101" spans="1:2" x14ac:dyDescent="0.25">
      <c r="A344101" s="111"/>
      <c r="B344101" s="111"/>
    </row>
    <row r="344102" spans="1:2" x14ac:dyDescent="0.25">
      <c r="A344102" s="111"/>
      <c r="B344102" s="111"/>
    </row>
    <row r="344103" spans="1:2" x14ac:dyDescent="0.25">
      <c r="A344103" s="111"/>
      <c r="B344103" s="111"/>
    </row>
    <row r="344104" spans="1:2" x14ac:dyDescent="0.25">
      <c r="A344104" s="111"/>
      <c r="B344104" s="111"/>
    </row>
    <row r="344105" spans="1:2" x14ac:dyDescent="0.25">
      <c r="A344105" s="111"/>
      <c r="B344105" s="111"/>
    </row>
    <row r="344106" spans="1:2" x14ac:dyDescent="0.25">
      <c r="A344106" s="111"/>
      <c r="B344106" s="111"/>
    </row>
    <row r="344107" spans="1:2" x14ac:dyDescent="0.25">
      <c r="A344107" s="111"/>
      <c r="B344107" s="111"/>
    </row>
    <row r="344108" spans="1:2" x14ac:dyDescent="0.25">
      <c r="A344108" s="111"/>
      <c r="B344108" s="111"/>
    </row>
    <row r="344109" spans="1:2" x14ac:dyDescent="0.25">
      <c r="A344109" s="111"/>
      <c r="B344109" s="111"/>
    </row>
    <row r="344110" spans="1:2" x14ac:dyDescent="0.25">
      <c r="A344110" s="111"/>
      <c r="B344110" s="111"/>
    </row>
    <row r="344111" spans="1:2" x14ac:dyDescent="0.25">
      <c r="A344111" s="111"/>
      <c r="B344111" s="111"/>
    </row>
    <row r="344112" spans="1:2" x14ac:dyDescent="0.25">
      <c r="A344112" s="111"/>
      <c r="B344112" s="111"/>
    </row>
    <row r="344113" spans="1:2" x14ac:dyDescent="0.25">
      <c r="A344113" s="111"/>
      <c r="B344113" s="111"/>
    </row>
    <row r="344114" spans="1:2" x14ac:dyDescent="0.25">
      <c r="A344114" s="111"/>
      <c r="B344114" s="111"/>
    </row>
    <row r="344115" spans="1:2" x14ac:dyDescent="0.25">
      <c r="A344115" s="111"/>
      <c r="B344115" s="111"/>
    </row>
    <row r="344116" spans="1:2" x14ac:dyDescent="0.25">
      <c r="A344116" s="111"/>
      <c r="B344116" s="111"/>
    </row>
    <row r="344117" spans="1:2" x14ac:dyDescent="0.25">
      <c r="A344117" s="111"/>
      <c r="B344117" s="111"/>
    </row>
    <row r="344118" spans="1:2" x14ac:dyDescent="0.25">
      <c r="A344118" s="111"/>
      <c r="B344118" s="111"/>
    </row>
    <row r="344119" spans="1:2" x14ac:dyDescent="0.25">
      <c r="A344119" s="111"/>
      <c r="B344119" s="111"/>
    </row>
    <row r="344120" spans="1:2" x14ac:dyDescent="0.25">
      <c r="A344120" s="111"/>
      <c r="B344120" s="111"/>
    </row>
    <row r="344121" spans="1:2" x14ac:dyDescent="0.25">
      <c r="A344121" s="111"/>
      <c r="B344121" s="111"/>
    </row>
    <row r="344122" spans="1:2" x14ac:dyDescent="0.25">
      <c r="A344122" s="111"/>
      <c r="B344122" s="111"/>
    </row>
    <row r="344123" spans="1:2" x14ac:dyDescent="0.25">
      <c r="A344123" s="111"/>
      <c r="B344123" s="111"/>
    </row>
    <row r="344124" spans="1:2" x14ac:dyDescent="0.25">
      <c r="A344124" s="111"/>
      <c r="B344124" s="111"/>
    </row>
    <row r="344125" spans="1:2" x14ac:dyDescent="0.25">
      <c r="A344125" s="111"/>
      <c r="B344125" s="111"/>
    </row>
    <row r="344126" spans="1:2" x14ac:dyDescent="0.25">
      <c r="A344126" s="111"/>
      <c r="B344126" s="111"/>
    </row>
    <row r="344127" spans="1:2" x14ac:dyDescent="0.25">
      <c r="A344127" s="111"/>
      <c r="B344127" s="111"/>
    </row>
    <row r="344128" spans="1:2" x14ac:dyDescent="0.25">
      <c r="A344128" s="111"/>
      <c r="B344128" s="111"/>
    </row>
    <row r="344129" spans="1:2" x14ac:dyDescent="0.25">
      <c r="A344129" s="111"/>
      <c r="B344129" s="111"/>
    </row>
    <row r="344130" spans="1:2" x14ac:dyDescent="0.25">
      <c r="A344130" s="111"/>
      <c r="B344130" s="111"/>
    </row>
    <row r="344131" spans="1:2" x14ac:dyDescent="0.25">
      <c r="A344131" s="111"/>
      <c r="B344131" s="111"/>
    </row>
    <row r="360449" spans="1:2" x14ac:dyDescent="0.25">
      <c r="A360449">
        <v>1</v>
      </c>
      <c r="B360449">
        <v>2</v>
      </c>
    </row>
    <row r="360450" spans="1:2" x14ac:dyDescent="0.25">
      <c r="A360450" s="1">
        <v>45027</v>
      </c>
      <c r="B360450" s="1">
        <v>45057</v>
      </c>
    </row>
    <row r="360451" spans="1:2" x14ac:dyDescent="0.25">
      <c r="A360451" s="1">
        <v>45036</v>
      </c>
      <c r="B360451" s="1">
        <v>45064</v>
      </c>
    </row>
    <row r="360452" spans="1:2" x14ac:dyDescent="0.25">
      <c r="A360452" s="1">
        <v>45044</v>
      </c>
      <c r="B360452" s="1">
        <v>45071</v>
      </c>
    </row>
    <row r="360453" spans="1:2" x14ac:dyDescent="0.25">
      <c r="A360453" s="1">
        <v>45051</v>
      </c>
      <c r="B360453" s="1">
        <v>45078</v>
      </c>
    </row>
    <row r="360454" spans="1:2" x14ac:dyDescent="0.25">
      <c r="A360454" s="1">
        <v>45057</v>
      </c>
      <c r="B360454" s="1">
        <v>45085</v>
      </c>
    </row>
    <row r="360455" spans="1:2" x14ac:dyDescent="0.25">
      <c r="A360455" s="1">
        <v>45064</v>
      </c>
      <c r="B360455" s="34">
        <v>45097</v>
      </c>
    </row>
    <row r="360456" spans="1:2" x14ac:dyDescent="0.25">
      <c r="A360456" s="1">
        <v>45071</v>
      </c>
      <c r="B360456" s="34">
        <v>45104</v>
      </c>
    </row>
    <row r="360457" spans="1:2" x14ac:dyDescent="0.25">
      <c r="A360457" s="1">
        <v>45078</v>
      </c>
      <c r="B360457" s="34">
        <v>45110</v>
      </c>
    </row>
    <row r="360458" spans="1:2" x14ac:dyDescent="0.25">
      <c r="A360458" s="1">
        <v>45085</v>
      </c>
      <c r="B360458" s="34">
        <v>45117</v>
      </c>
    </row>
    <row r="360459" spans="1:2" x14ac:dyDescent="0.25">
      <c r="A360459" s="1">
        <v>45097</v>
      </c>
      <c r="B360459" s="34">
        <v>45125</v>
      </c>
    </row>
    <row r="360460" spans="1:2" x14ac:dyDescent="0.25">
      <c r="A360460" s="1">
        <v>45104</v>
      </c>
      <c r="B360460" s="34">
        <v>45131</v>
      </c>
    </row>
    <row r="360461" spans="1:2" x14ac:dyDescent="0.25">
      <c r="A360461" s="1">
        <v>45110</v>
      </c>
      <c r="B360461" s="34">
        <v>45138</v>
      </c>
    </row>
    <row r="360462" spans="1:2" x14ac:dyDescent="0.25">
      <c r="A360462" s="1">
        <v>45117</v>
      </c>
      <c r="B360462" s="34">
        <v>45145</v>
      </c>
    </row>
    <row r="360463" spans="1:2" x14ac:dyDescent="0.25">
      <c r="A360463" s="1">
        <v>45124</v>
      </c>
      <c r="B360463" s="34">
        <v>45152</v>
      </c>
    </row>
    <row r="360464" spans="1:2" x14ac:dyDescent="0.25">
      <c r="A360464" s="1" t="s">
        <v>121</v>
      </c>
      <c r="B360464" s="34">
        <v>45159</v>
      </c>
    </row>
    <row r="360465" spans="1:2" x14ac:dyDescent="0.25">
      <c r="A360465" s="1" t="s">
        <v>137</v>
      </c>
      <c r="B360465" s="34">
        <v>45166</v>
      </c>
    </row>
    <row r="360466" spans="1:2" x14ac:dyDescent="0.25">
      <c r="A360466" s="1" t="s">
        <v>193</v>
      </c>
      <c r="B360466" s="34" t="s">
        <v>219</v>
      </c>
    </row>
    <row r="360467" spans="1:2" x14ac:dyDescent="0.25">
      <c r="A360467" s="1" t="s">
        <v>194</v>
      </c>
      <c r="B360467" s="34" t="s">
        <v>237</v>
      </c>
    </row>
    <row r="360468" spans="1:2" x14ac:dyDescent="0.25">
      <c r="A360468" s="1" t="s">
        <v>192</v>
      </c>
      <c r="B360468" s="34" t="s">
        <v>231</v>
      </c>
    </row>
    <row r="360469" spans="1:2" x14ac:dyDescent="0.25">
      <c r="A360469" s="1" t="s">
        <v>197</v>
      </c>
      <c r="B360469" s="34" t="s">
        <v>251</v>
      </c>
    </row>
    <row r="360470" spans="1:2" x14ac:dyDescent="0.25">
      <c r="A360470" s="1" t="s">
        <v>218</v>
      </c>
      <c r="B360470" s="34" t="s">
        <v>269</v>
      </c>
    </row>
    <row r="360471" spans="1:2" x14ac:dyDescent="0.25">
      <c r="A360471" s="1" t="s">
        <v>228</v>
      </c>
      <c r="B360471" s="34" t="s">
        <v>275</v>
      </c>
    </row>
    <row r="360472" spans="1:2" x14ac:dyDescent="0.25">
      <c r="A360472" s="1" t="s">
        <v>231</v>
      </c>
      <c r="B360472" s="34" t="s">
        <v>281</v>
      </c>
    </row>
    <row r="360473" spans="1:2" x14ac:dyDescent="0.25">
      <c r="A360473" s="1" t="s">
        <v>251</v>
      </c>
      <c r="B360473" s="34" t="s">
        <v>284</v>
      </c>
    </row>
    <row r="360474" spans="1:2" x14ac:dyDescent="0.25">
      <c r="A360474" s="1" t="s">
        <v>269</v>
      </c>
      <c r="B360474" s="34" t="s">
        <v>285</v>
      </c>
    </row>
    <row r="360475" spans="1:2" x14ac:dyDescent="0.25">
      <c r="A360475" s="1" t="s">
        <v>275</v>
      </c>
      <c r="B360475" s="34" t="s">
        <v>302</v>
      </c>
    </row>
    <row r="360476" spans="1:2" x14ac:dyDescent="0.25">
      <c r="A360476" s="1" t="s">
        <v>281</v>
      </c>
      <c r="B360476" s="34" t="s">
        <v>307</v>
      </c>
    </row>
    <row r="360477" spans="1:2" x14ac:dyDescent="0.25">
      <c r="A360477" s="1" t="s">
        <v>284</v>
      </c>
      <c r="B360477" s="34" t="s">
        <v>308</v>
      </c>
    </row>
    <row r="360478" spans="1:2" x14ac:dyDescent="0.25">
      <c r="A360478" s="1" t="s">
        <v>285</v>
      </c>
      <c r="B360478" s="34" t="s">
        <v>311</v>
      </c>
    </row>
    <row r="360479" spans="1:2" x14ac:dyDescent="0.25">
      <c r="A360479" s="1" t="s">
        <v>302</v>
      </c>
      <c r="B360479" s="34" t="s">
        <v>332</v>
      </c>
    </row>
    <row r="360480" spans="1:2" x14ac:dyDescent="0.25">
      <c r="A360480" s="1" t="s">
        <v>307</v>
      </c>
      <c r="B360480" s="34" t="s">
        <v>336</v>
      </c>
    </row>
    <row r="360481" spans="1:2" x14ac:dyDescent="0.25">
      <c r="A360481" s="1" t="s">
        <v>308</v>
      </c>
      <c r="B360481" s="34" t="s">
        <v>338</v>
      </c>
    </row>
    <row r="360482" spans="1:2" x14ac:dyDescent="0.25">
      <c r="A360482" s="1" t="s">
        <v>375</v>
      </c>
      <c r="B360482" s="111"/>
    </row>
    <row r="360483" spans="1:2" x14ac:dyDescent="0.25">
      <c r="A360483" s="111"/>
      <c r="B360483" s="111"/>
    </row>
    <row r="360484" spans="1:2" x14ac:dyDescent="0.25">
      <c r="A360484" s="111"/>
      <c r="B360484" s="111"/>
    </row>
    <row r="360485" spans="1:2" x14ac:dyDescent="0.25">
      <c r="A360485" s="111"/>
      <c r="B360485" s="111"/>
    </row>
    <row r="360486" spans="1:2" x14ac:dyDescent="0.25">
      <c r="A360486" s="111"/>
      <c r="B360486" s="111"/>
    </row>
    <row r="360487" spans="1:2" x14ac:dyDescent="0.25">
      <c r="A360487" s="111"/>
      <c r="B360487" s="111"/>
    </row>
    <row r="360488" spans="1:2" x14ac:dyDescent="0.25">
      <c r="A360488" s="111"/>
      <c r="B360488" s="111"/>
    </row>
    <row r="360489" spans="1:2" x14ac:dyDescent="0.25">
      <c r="A360489" s="111"/>
      <c r="B360489" s="111"/>
    </row>
    <row r="360490" spans="1:2" x14ac:dyDescent="0.25">
      <c r="A360490" s="111"/>
      <c r="B360490" s="111"/>
    </row>
    <row r="360491" spans="1:2" x14ac:dyDescent="0.25">
      <c r="A360491" s="111"/>
      <c r="B360491" s="111"/>
    </row>
    <row r="360492" spans="1:2" x14ac:dyDescent="0.25">
      <c r="A360492" s="111"/>
      <c r="B360492" s="111"/>
    </row>
    <row r="360493" spans="1:2" x14ac:dyDescent="0.25">
      <c r="A360493" s="111"/>
      <c r="B360493" s="111"/>
    </row>
    <row r="360494" spans="1:2" x14ac:dyDescent="0.25">
      <c r="A360494" s="111"/>
      <c r="B360494" s="111"/>
    </row>
    <row r="360495" spans="1:2" x14ac:dyDescent="0.25">
      <c r="A360495" s="111"/>
      <c r="B360495" s="111"/>
    </row>
    <row r="360496" spans="1:2" x14ac:dyDescent="0.25">
      <c r="A360496" s="111"/>
      <c r="B360496" s="111"/>
    </row>
    <row r="360497" spans="1:2" x14ac:dyDescent="0.25">
      <c r="A360497" s="111"/>
      <c r="B360497" s="111"/>
    </row>
    <row r="360498" spans="1:2" x14ac:dyDescent="0.25">
      <c r="A360498" s="111"/>
      <c r="B360498" s="111"/>
    </row>
    <row r="360499" spans="1:2" x14ac:dyDescent="0.25">
      <c r="A360499" s="111"/>
      <c r="B360499" s="111"/>
    </row>
    <row r="360500" spans="1:2" x14ac:dyDescent="0.25">
      <c r="A360500" s="111"/>
      <c r="B360500" s="111"/>
    </row>
    <row r="360501" spans="1:2" x14ac:dyDescent="0.25">
      <c r="A360501" s="111"/>
      <c r="B360501" s="111"/>
    </row>
    <row r="360502" spans="1:2" x14ac:dyDescent="0.25">
      <c r="A360502" s="111"/>
      <c r="B360502" s="111"/>
    </row>
    <row r="360503" spans="1:2" x14ac:dyDescent="0.25">
      <c r="A360503" s="111"/>
      <c r="B360503" s="111"/>
    </row>
    <row r="360504" spans="1:2" x14ac:dyDescent="0.25">
      <c r="A360504" s="111"/>
      <c r="B360504" s="111"/>
    </row>
    <row r="360505" spans="1:2" x14ac:dyDescent="0.25">
      <c r="A360505" s="111"/>
      <c r="B360505" s="111"/>
    </row>
    <row r="360506" spans="1:2" x14ac:dyDescent="0.25">
      <c r="A360506" s="111"/>
      <c r="B360506" s="111"/>
    </row>
    <row r="360507" spans="1:2" x14ac:dyDescent="0.25">
      <c r="A360507" s="111"/>
      <c r="B360507" s="111"/>
    </row>
    <row r="360508" spans="1:2" x14ac:dyDescent="0.25">
      <c r="A360508" s="111"/>
      <c r="B360508" s="111"/>
    </row>
    <row r="360509" spans="1:2" x14ac:dyDescent="0.25">
      <c r="A360509" s="111"/>
      <c r="B360509" s="111"/>
    </row>
    <row r="360510" spans="1:2" x14ac:dyDescent="0.25">
      <c r="A360510" s="111"/>
      <c r="B360510" s="111"/>
    </row>
    <row r="360511" spans="1:2" x14ac:dyDescent="0.25">
      <c r="A360511" s="111"/>
      <c r="B360511" s="111"/>
    </row>
    <row r="360512" spans="1:2" x14ac:dyDescent="0.25">
      <c r="A360512" s="111"/>
      <c r="B360512" s="111"/>
    </row>
    <row r="360513" spans="1:2" x14ac:dyDescent="0.25">
      <c r="A360513" s="111"/>
      <c r="B360513" s="111"/>
    </row>
    <row r="360514" spans="1:2" x14ac:dyDescent="0.25">
      <c r="A360514" s="111"/>
      <c r="B360514" s="111"/>
    </row>
    <row r="360515" spans="1:2" x14ac:dyDescent="0.25">
      <c r="A360515" s="111"/>
      <c r="B360515" s="111"/>
    </row>
    <row r="376833" spans="1:2" x14ac:dyDescent="0.25">
      <c r="A376833">
        <v>1</v>
      </c>
      <c r="B376833">
        <v>2</v>
      </c>
    </row>
    <row r="376834" spans="1:2" x14ac:dyDescent="0.25">
      <c r="A376834" s="1">
        <v>45027</v>
      </c>
      <c r="B376834" s="1">
        <v>45057</v>
      </c>
    </row>
    <row r="376835" spans="1:2" x14ac:dyDescent="0.25">
      <c r="A376835" s="1">
        <v>45036</v>
      </c>
      <c r="B376835" s="1">
        <v>45064</v>
      </c>
    </row>
    <row r="376836" spans="1:2" x14ac:dyDescent="0.25">
      <c r="A376836" s="1">
        <v>45044</v>
      </c>
      <c r="B376836" s="1">
        <v>45071</v>
      </c>
    </row>
    <row r="376837" spans="1:2" x14ac:dyDescent="0.25">
      <c r="A376837" s="1">
        <v>45051</v>
      </c>
      <c r="B376837" s="1">
        <v>45078</v>
      </c>
    </row>
    <row r="376838" spans="1:2" x14ac:dyDescent="0.25">
      <c r="A376838" s="1">
        <v>45057</v>
      </c>
      <c r="B376838" s="1">
        <v>45085</v>
      </c>
    </row>
    <row r="376839" spans="1:2" x14ac:dyDescent="0.25">
      <c r="A376839" s="1">
        <v>45064</v>
      </c>
      <c r="B376839" s="34">
        <v>45097</v>
      </c>
    </row>
    <row r="376840" spans="1:2" x14ac:dyDescent="0.25">
      <c r="A376840" s="1">
        <v>45071</v>
      </c>
      <c r="B376840" s="34">
        <v>45104</v>
      </c>
    </row>
    <row r="376841" spans="1:2" x14ac:dyDescent="0.25">
      <c r="A376841" s="1">
        <v>45078</v>
      </c>
      <c r="B376841" s="34">
        <v>45110</v>
      </c>
    </row>
    <row r="376842" spans="1:2" x14ac:dyDescent="0.25">
      <c r="A376842" s="1">
        <v>45085</v>
      </c>
      <c r="B376842" s="34">
        <v>45117</v>
      </c>
    </row>
    <row r="376843" spans="1:2" x14ac:dyDescent="0.25">
      <c r="A376843" s="1">
        <v>45097</v>
      </c>
      <c r="B376843" s="34">
        <v>45125</v>
      </c>
    </row>
    <row r="376844" spans="1:2" x14ac:dyDescent="0.25">
      <c r="A376844" s="1">
        <v>45104</v>
      </c>
      <c r="B376844" s="34">
        <v>45131</v>
      </c>
    </row>
    <row r="376845" spans="1:2" x14ac:dyDescent="0.25">
      <c r="A376845" s="1">
        <v>45110</v>
      </c>
      <c r="B376845" s="34">
        <v>45138</v>
      </c>
    </row>
    <row r="376846" spans="1:2" x14ac:dyDescent="0.25">
      <c r="A376846" s="1">
        <v>45117</v>
      </c>
      <c r="B376846" s="34">
        <v>45145</v>
      </c>
    </row>
    <row r="376847" spans="1:2" x14ac:dyDescent="0.25">
      <c r="A376847" s="1">
        <v>45124</v>
      </c>
      <c r="B376847" s="34">
        <v>45152</v>
      </c>
    </row>
    <row r="376848" spans="1:2" x14ac:dyDescent="0.25">
      <c r="A376848" s="1" t="s">
        <v>121</v>
      </c>
      <c r="B376848" s="34">
        <v>45159</v>
      </c>
    </row>
    <row r="376849" spans="1:2" x14ac:dyDescent="0.25">
      <c r="A376849" s="1" t="s">
        <v>137</v>
      </c>
      <c r="B376849" s="34">
        <v>45166</v>
      </c>
    </row>
    <row r="376850" spans="1:2" x14ac:dyDescent="0.25">
      <c r="A376850" s="1" t="s">
        <v>193</v>
      </c>
      <c r="B376850" s="34" t="s">
        <v>219</v>
      </c>
    </row>
    <row r="376851" spans="1:2" x14ac:dyDescent="0.25">
      <c r="A376851" s="1" t="s">
        <v>194</v>
      </c>
      <c r="B376851" s="34" t="s">
        <v>237</v>
      </c>
    </row>
    <row r="376852" spans="1:2" x14ac:dyDescent="0.25">
      <c r="A376852" s="1" t="s">
        <v>192</v>
      </c>
      <c r="B376852" s="34" t="s">
        <v>231</v>
      </c>
    </row>
    <row r="376853" spans="1:2" x14ac:dyDescent="0.25">
      <c r="A376853" s="1" t="s">
        <v>197</v>
      </c>
      <c r="B376853" s="34" t="s">
        <v>251</v>
      </c>
    </row>
    <row r="376854" spans="1:2" x14ac:dyDescent="0.25">
      <c r="A376854" s="1" t="s">
        <v>218</v>
      </c>
      <c r="B376854" s="34" t="s">
        <v>269</v>
      </c>
    </row>
    <row r="376855" spans="1:2" x14ac:dyDescent="0.25">
      <c r="A376855" s="1" t="s">
        <v>228</v>
      </c>
      <c r="B376855" s="34" t="s">
        <v>275</v>
      </c>
    </row>
    <row r="376856" spans="1:2" x14ac:dyDescent="0.25">
      <c r="A376856" s="1" t="s">
        <v>231</v>
      </c>
      <c r="B376856" s="34" t="s">
        <v>281</v>
      </c>
    </row>
    <row r="376857" spans="1:2" x14ac:dyDescent="0.25">
      <c r="A376857" s="1" t="s">
        <v>251</v>
      </c>
      <c r="B376857" s="34" t="s">
        <v>284</v>
      </c>
    </row>
    <row r="376858" spans="1:2" x14ac:dyDescent="0.25">
      <c r="A376858" s="1" t="s">
        <v>269</v>
      </c>
      <c r="B376858" s="34" t="s">
        <v>285</v>
      </c>
    </row>
    <row r="376859" spans="1:2" x14ac:dyDescent="0.25">
      <c r="A376859" s="1" t="s">
        <v>275</v>
      </c>
      <c r="B376859" s="34" t="s">
        <v>302</v>
      </c>
    </row>
    <row r="376860" spans="1:2" x14ac:dyDescent="0.25">
      <c r="A376860" s="1" t="s">
        <v>281</v>
      </c>
      <c r="B376860" s="34" t="s">
        <v>307</v>
      </c>
    </row>
    <row r="376861" spans="1:2" x14ac:dyDescent="0.25">
      <c r="A376861" s="1" t="s">
        <v>284</v>
      </c>
      <c r="B376861" s="34" t="s">
        <v>308</v>
      </c>
    </row>
    <row r="376862" spans="1:2" x14ac:dyDescent="0.25">
      <c r="A376862" s="1" t="s">
        <v>285</v>
      </c>
      <c r="B376862" s="34" t="s">
        <v>311</v>
      </c>
    </row>
    <row r="376863" spans="1:2" x14ac:dyDescent="0.25">
      <c r="A376863" s="1" t="s">
        <v>302</v>
      </c>
      <c r="B376863" s="34" t="s">
        <v>332</v>
      </c>
    </row>
    <row r="376864" spans="1:2" x14ac:dyDescent="0.25">
      <c r="A376864" s="1" t="s">
        <v>307</v>
      </c>
      <c r="B376864" s="34" t="s">
        <v>336</v>
      </c>
    </row>
    <row r="376865" spans="1:2" x14ac:dyDescent="0.25">
      <c r="A376865" s="1" t="s">
        <v>308</v>
      </c>
      <c r="B376865" s="34" t="s">
        <v>338</v>
      </c>
    </row>
    <row r="376866" spans="1:2" x14ac:dyDescent="0.25">
      <c r="A376866" s="1" t="s">
        <v>375</v>
      </c>
      <c r="B376866" s="111"/>
    </row>
    <row r="376867" spans="1:2" x14ac:dyDescent="0.25">
      <c r="A376867" s="111"/>
      <c r="B376867" s="111"/>
    </row>
    <row r="376868" spans="1:2" x14ac:dyDescent="0.25">
      <c r="A376868" s="111"/>
      <c r="B376868" s="111"/>
    </row>
    <row r="376869" spans="1:2" x14ac:dyDescent="0.25">
      <c r="A376869" s="111"/>
      <c r="B376869" s="111"/>
    </row>
    <row r="376870" spans="1:2" x14ac:dyDescent="0.25">
      <c r="A376870" s="111"/>
      <c r="B376870" s="111"/>
    </row>
    <row r="376871" spans="1:2" x14ac:dyDescent="0.25">
      <c r="A376871" s="111"/>
      <c r="B376871" s="111"/>
    </row>
    <row r="376872" spans="1:2" x14ac:dyDescent="0.25">
      <c r="A376872" s="111"/>
      <c r="B376872" s="111"/>
    </row>
    <row r="376873" spans="1:2" x14ac:dyDescent="0.25">
      <c r="A376873" s="111"/>
      <c r="B376873" s="111"/>
    </row>
    <row r="376874" spans="1:2" x14ac:dyDescent="0.25">
      <c r="A376874" s="111"/>
      <c r="B376874" s="111"/>
    </row>
    <row r="376875" spans="1:2" x14ac:dyDescent="0.25">
      <c r="A376875" s="111"/>
      <c r="B376875" s="111"/>
    </row>
    <row r="376876" spans="1:2" x14ac:dyDescent="0.25">
      <c r="A376876" s="111"/>
      <c r="B376876" s="111"/>
    </row>
    <row r="376877" spans="1:2" x14ac:dyDescent="0.25">
      <c r="A376877" s="111"/>
      <c r="B376877" s="111"/>
    </row>
    <row r="376878" spans="1:2" x14ac:dyDescent="0.25">
      <c r="A376878" s="111"/>
      <c r="B376878" s="111"/>
    </row>
    <row r="376879" spans="1:2" x14ac:dyDescent="0.25">
      <c r="A376879" s="111"/>
      <c r="B376879" s="111"/>
    </row>
    <row r="376880" spans="1:2" x14ac:dyDescent="0.25">
      <c r="A376880" s="111"/>
      <c r="B376880" s="111"/>
    </row>
    <row r="376881" spans="1:2" x14ac:dyDescent="0.25">
      <c r="A376881" s="111"/>
      <c r="B376881" s="111"/>
    </row>
    <row r="376882" spans="1:2" x14ac:dyDescent="0.25">
      <c r="A376882" s="111"/>
      <c r="B376882" s="111"/>
    </row>
    <row r="376883" spans="1:2" x14ac:dyDescent="0.25">
      <c r="A376883" s="111"/>
      <c r="B376883" s="111"/>
    </row>
    <row r="376884" spans="1:2" x14ac:dyDescent="0.25">
      <c r="A376884" s="111"/>
      <c r="B376884" s="111"/>
    </row>
    <row r="376885" spans="1:2" x14ac:dyDescent="0.25">
      <c r="A376885" s="111"/>
      <c r="B376885" s="111"/>
    </row>
    <row r="376886" spans="1:2" x14ac:dyDescent="0.25">
      <c r="A376886" s="111"/>
      <c r="B376886" s="111"/>
    </row>
    <row r="376887" spans="1:2" x14ac:dyDescent="0.25">
      <c r="A376887" s="111"/>
      <c r="B376887" s="111"/>
    </row>
    <row r="376888" spans="1:2" x14ac:dyDescent="0.25">
      <c r="A376888" s="111"/>
      <c r="B376888" s="111"/>
    </row>
    <row r="376889" spans="1:2" x14ac:dyDescent="0.25">
      <c r="A376889" s="111"/>
      <c r="B376889" s="111"/>
    </row>
    <row r="376890" spans="1:2" x14ac:dyDescent="0.25">
      <c r="A376890" s="111"/>
      <c r="B376890" s="111"/>
    </row>
    <row r="376891" spans="1:2" x14ac:dyDescent="0.25">
      <c r="A376891" s="111"/>
      <c r="B376891" s="111"/>
    </row>
    <row r="376892" spans="1:2" x14ac:dyDescent="0.25">
      <c r="A376892" s="111"/>
      <c r="B376892" s="111"/>
    </row>
    <row r="376893" spans="1:2" x14ac:dyDescent="0.25">
      <c r="A376893" s="111"/>
      <c r="B376893" s="111"/>
    </row>
    <row r="376894" spans="1:2" x14ac:dyDescent="0.25">
      <c r="A376894" s="111"/>
      <c r="B376894" s="111"/>
    </row>
    <row r="376895" spans="1:2" x14ac:dyDescent="0.25">
      <c r="A376895" s="111"/>
      <c r="B376895" s="111"/>
    </row>
    <row r="376896" spans="1:2" x14ac:dyDescent="0.25">
      <c r="A376896" s="111"/>
      <c r="B376896" s="111"/>
    </row>
    <row r="376897" spans="1:2" x14ac:dyDescent="0.25">
      <c r="A376897" s="111"/>
      <c r="B376897" s="111"/>
    </row>
    <row r="376898" spans="1:2" x14ac:dyDescent="0.25">
      <c r="A376898" s="111"/>
      <c r="B376898" s="111"/>
    </row>
    <row r="376899" spans="1:2" x14ac:dyDescent="0.25">
      <c r="A376899" s="111"/>
      <c r="B376899" s="111"/>
    </row>
    <row r="393217" spans="1:2" x14ac:dyDescent="0.25">
      <c r="A393217">
        <v>1</v>
      </c>
      <c r="B393217">
        <v>2</v>
      </c>
    </row>
    <row r="393218" spans="1:2" x14ac:dyDescent="0.25">
      <c r="A393218" s="1">
        <v>45027</v>
      </c>
      <c r="B393218" s="1">
        <v>45057</v>
      </c>
    </row>
    <row r="393219" spans="1:2" x14ac:dyDescent="0.25">
      <c r="A393219" s="1">
        <v>45036</v>
      </c>
      <c r="B393219" s="1">
        <v>45064</v>
      </c>
    </row>
    <row r="393220" spans="1:2" x14ac:dyDescent="0.25">
      <c r="A393220" s="1">
        <v>45044</v>
      </c>
      <c r="B393220" s="1">
        <v>45071</v>
      </c>
    </row>
    <row r="393221" spans="1:2" x14ac:dyDescent="0.25">
      <c r="A393221" s="1">
        <v>45051</v>
      </c>
      <c r="B393221" s="1">
        <v>45078</v>
      </c>
    </row>
    <row r="393222" spans="1:2" x14ac:dyDescent="0.25">
      <c r="A393222" s="1">
        <v>45057</v>
      </c>
      <c r="B393222" s="1">
        <v>45085</v>
      </c>
    </row>
    <row r="393223" spans="1:2" x14ac:dyDescent="0.25">
      <c r="A393223" s="1">
        <v>45064</v>
      </c>
      <c r="B393223" s="34">
        <v>45097</v>
      </c>
    </row>
    <row r="393224" spans="1:2" x14ac:dyDescent="0.25">
      <c r="A393224" s="1">
        <v>45071</v>
      </c>
      <c r="B393224" s="34">
        <v>45104</v>
      </c>
    </row>
    <row r="393225" spans="1:2" x14ac:dyDescent="0.25">
      <c r="A393225" s="1">
        <v>45078</v>
      </c>
      <c r="B393225" s="34">
        <v>45110</v>
      </c>
    </row>
    <row r="393226" spans="1:2" x14ac:dyDescent="0.25">
      <c r="A393226" s="1">
        <v>45085</v>
      </c>
      <c r="B393226" s="34">
        <v>45117</v>
      </c>
    </row>
    <row r="393227" spans="1:2" x14ac:dyDescent="0.25">
      <c r="A393227" s="1">
        <v>45097</v>
      </c>
      <c r="B393227" s="34">
        <v>45125</v>
      </c>
    </row>
    <row r="393228" spans="1:2" x14ac:dyDescent="0.25">
      <c r="A393228" s="1">
        <v>45104</v>
      </c>
      <c r="B393228" s="34">
        <v>45131</v>
      </c>
    </row>
    <row r="393229" spans="1:2" x14ac:dyDescent="0.25">
      <c r="A393229" s="1">
        <v>45110</v>
      </c>
      <c r="B393229" s="34">
        <v>45138</v>
      </c>
    </row>
    <row r="393230" spans="1:2" x14ac:dyDescent="0.25">
      <c r="A393230" s="1">
        <v>45117</v>
      </c>
      <c r="B393230" s="34">
        <v>45145</v>
      </c>
    </row>
    <row r="393231" spans="1:2" x14ac:dyDescent="0.25">
      <c r="A393231" s="1">
        <v>45124</v>
      </c>
      <c r="B393231" s="34">
        <v>45152</v>
      </c>
    </row>
    <row r="393232" spans="1:2" x14ac:dyDescent="0.25">
      <c r="A393232" s="1" t="s">
        <v>121</v>
      </c>
      <c r="B393232" s="34">
        <v>45159</v>
      </c>
    </row>
    <row r="393233" spans="1:2" x14ac:dyDescent="0.25">
      <c r="A393233" s="1" t="s">
        <v>137</v>
      </c>
      <c r="B393233" s="34">
        <v>45166</v>
      </c>
    </row>
    <row r="393234" spans="1:2" x14ac:dyDescent="0.25">
      <c r="A393234" s="1" t="s">
        <v>193</v>
      </c>
      <c r="B393234" s="34" t="s">
        <v>219</v>
      </c>
    </row>
    <row r="393235" spans="1:2" x14ac:dyDescent="0.25">
      <c r="A393235" s="1" t="s">
        <v>194</v>
      </c>
      <c r="B393235" s="34" t="s">
        <v>237</v>
      </c>
    </row>
    <row r="393236" spans="1:2" x14ac:dyDescent="0.25">
      <c r="A393236" s="1" t="s">
        <v>192</v>
      </c>
      <c r="B393236" s="34" t="s">
        <v>231</v>
      </c>
    </row>
    <row r="393237" spans="1:2" x14ac:dyDescent="0.25">
      <c r="A393237" s="1" t="s">
        <v>197</v>
      </c>
      <c r="B393237" s="34" t="s">
        <v>251</v>
      </c>
    </row>
    <row r="393238" spans="1:2" x14ac:dyDescent="0.25">
      <c r="A393238" s="1" t="s">
        <v>218</v>
      </c>
      <c r="B393238" s="34" t="s">
        <v>269</v>
      </c>
    </row>
    <row r="393239" spans="1:2" x14ac:dyDescent="0.25">
      <c r="A393239" s="1" t="s">
        <v>228</v>
      </c>
      <c r="B393239" s="34" t="s">
        <v>275</v>
      </c>
    </row>
    <row r="393240" spans="1:2" x14ac:dyDescent="0.25">
      <c r="A393240" s="1" t="s">
        <v>231</v>
      </c>
      <c r="B393240" s="34" t="s">
        <v>281</v>
      </c>
    </row>
    <row r="393241" spans="1:2" x14ac:dyDescent="0.25">
      <c r="A393241" s="1" t="s">
        <v>251</v>
      </c>
      <c r="B393241" s="34" t="s">
        <v>284</v>
      </c>
    </row>
    <row r="393242" spans="1:2" x14ac:dyDescent="0.25">
      <c r="A393242" s="1" t="s">
        <v>269</v>
      </c>
      <c r="B393242" s="34" t="s">
        <v>285</v>
      </c>
    </row>
    <row r="393243" spans="1:2" x14ac:dyDescent="0.25">
      <c r="A393243" s="1" t="s">
        <v>275</v>
      </c>
      <c r="B393243" s="34" t="s">
        <v>302</v>
      </c>
    </row>
    <row r="393244" spans="1:2" x14ac:dyDescent="0.25">
      <c r="A393244" s="1" t="s">
        <v>281</v>
      </c>
      <c r="B393244" s="34" t="s">
        <v>307</v>
      </c>
    </row>
    <row r="393245" spans="1:2" x14ac:dyDescent="0.25">
      <c r="A393245" s="1" t="s">
        <v>284</v>
      </c>
      <c r="B393245" s="34" t="s">
        <v>308</v>
      </c>
    </row>
    <row r="393246" spans="1:2" x14ac:dyDescent="0.25">
      <c r="A393246" s="1" t="s">
        <v>285</v>
      </c>
      <c r="B393246" s="34" t="s">
        <v>311</v>
      </c>
    </row>
    <row r="393247" spans="1:2" x14ac:dyDescent="0.25">
      <c r="A393247" s="1" t="s">
        <v>302</v>
      </c>
      <c r="B393247" s="34" t="s">
        <v>332</v>
      </c>
    </row>
    <row r="393248" spans="1:2" x14ac:dyDescent="0.25">
      <c r="A393248" s="1" t="s">
        <v>307</v>
      </c>
      <c r="B393248" s="34" t="s">
        <v>336</v>
      </c>
    </row>
    <row r="393249" spans="1:2" x14ac:dyDescent="0.25">
      <c r="A393249" s="1" t="s">
        <v>308</v>
      </c>
      <c r="B393249" s="34" t="s">
        <v>338</v>
      </c>
    </row>
    <row r="393250" spans="1:2" x14ac:dyDescent="0.25">
      <c r="A393250" s="1" t="s">
        <v>375</v>
      </c>
      <c r="B393250" s="111"/>
    </row>
    <row r="393251" spans="1:2" x14ac:dyDescent="0.25">
      <c r="A393251" s="111"/>
      <c r="B393251" s="111"/>
    </row>
    <row r="393252" spans="1:2" x14ac:dyDescent="0.25">
      <c r="A393252" s="111"/>
      <c r="B393252" s="111"/>
    </row>
    <row r="393253" spans="1:2" x14ac:dyDescent="0.25">
      <c r="A393253" s="111"/>
      <c r="B393253" s="111"/>
    </row>
    <row r="393254" spans="1:2" x14ac:dyDescent="0.25">
      <c r="A393254" s="111"/>
      <c r="B393254" s="111"/>
    </row>
    <row r="393255" spans="1:2" x14ac:dyDescent="0.25">
      <c r="A393255" s="111"/>
      <c r="B393255" s="111"/>
    </row>
    <row r="393256" spans="1:2" x14ac:dyDescent="0.25">
      <c r="A393256" s="111"/>
      <c r="B393256" s="111"/>
    </row>
    <row r="393257" spans="1:2" x14ac:dyDescent="0.25">
      <c r="A393257" s="111"/>
      <c r="B393257" s="111"/>
    </row>
    <row r="393258" spans="1:2" x14ac:dyDescent="0.25">
      <c r="A393258" s="111"/>
      <c r="B393258" s="111"/>
    </row>
    <row r="393259" spans="1:2" x14ac:dyDescent="0.25">
      <c r="A393259" s="111"/>
      <c r="B393259" s="111"/>
    </row>
    <row r="393260" spans="1:2" x14ac:dyDescent="0.25">
      <c r="A393260" s="111"/>
      <c r="B393260" s="111"/>
    </row>
    <row r="393261" spans="1:2" x14ac:dyDescent="0.25">
      <c r="A393261" s="111"/>
      <c r="B393261" s="111"/>
    </row>
    <row r="393262" spans="1:2" x14ac:dyDescent="0.25">
      <c r="A393262" s="111"/>
      <c r="B393262" s="111"/>
    </row>
    <row r="393263" spans="1:2" x14ac:dyDescent="0.25">
      <c r="A393263" s="111"/>
      <c r="B393263" s="111"/>
    </row>
    <row r="393264" spans="1:2" x14ac:dyDescent="0.25">
      <c r="A393264" s="111"/>
      <c r="B393264" s="111"/>
    </row>
    <row r="393265" spans="1:2" x14ac:dyDescent="0.25">
      <c r="A393265" s="111"/>
      <c r="B393265" s="111"/>
    </row>
    <row r="393266" spans="1:2" x14ac:dyDescent="0.25">
      <c r="A393266" s="111"/>
      <c r="B393266" s="111"/>
    </row>
    <row r="393267" spans="1:2" x14ac:dyDescent="0.25">
      <c r="A393267" s="111"/>
      <c r="B393267" s="111"/>
    </row>
    <row r="393268" spans="1:2" x14ac:dyDescent="0.25">
      <c r="A393268" s="111"/>
      <c r="B393268" s="111"/>
    </row>
    <row r="393269" spans="1:2" x14ac:dyDescent="0.25">
      <c r="A393269" s="111"/>
      <c r="B393269" s="111"/>
    </row>
    <row r="393270" spans="1:2" x14ac:dyDescent="0.25">
      <c r="A393270" s="111"/>
      <c r="B393270" s="111"/>
    </row>
    <row r="393271" spans="1:2" x14ac:dyDescent="0.25">
      <c r="A393271" s="111"/>
      <c r="B393271" s="111"/>
    </row>
    <row r="393272" spans="1:2" x14ac:dyDescent="0.25">
      <c r="A393272" s="111"/>
      <c r="B393272" s="111"/>
    </row>
    <row r="393273" spans="1:2" x14ac:dyDescent="0.25">
      <c r="A393273" s="111"/>
      <c r="B393273" s="111"/>
    </row>
    <row r="393274" spans="1:2" x14ac:dyDescent="0.25">
      <c r="A393274" s="111"/>
      <c r="B393274" s="111"/>
    </row>
    <row r="393275" spans="1:2" x14ac:dyDescent="0.25">
      <c r="A393275" s="111"/>
      <c r="B393275" s="111"/>
    </row>
    <row r="393276" spans="1:2" x14ac:dyDescent="0.25">
      <c r="A393276" s="111"/>
      <c r="B393276" s="111"/>
    </row>
    <row r="393277" spans="1:2" x14ac:dyDescent="0.25">
      <c r="A393277" s="111"/>
      <c r="B393277" s="111"/>
    </row>
    <row r="393278" spans="1:2" x14ac:dyDescent="0.25">
      <c r="A393278" s="111"/>
      <c r="B393278" s="111"/>
    </row>
    <row r="393279" spans="1:2" x14ac:dyDescent="0.25">
      <c r="A393279" s="111"/>
      <c r="B393279" s="111"/>
    </row>
    <row r="393280" spans="1:2" x14ac:dyDescent="0.25">
      <c r="A393280" s="111"/>
      <c r="B393280" s="111"/>
    </row>
    <row r="393281" spans="1:2" x14ac:dyDescent="0.25">
      <c r="A393281" s="111"/>
      <c r="B393281" s="111"/>
    </row>
    <row r="393282" spans="1:2" x14ac:dyDescent="0.25">
      <c r="A393282" s="111"/>
      <c r="B393282" s="111"/>
    </row>
    <row r="393283" spans="1:2" x14ac:dyDescent="0.25">
      <c r="A393283" s="111"/>
      <c r="B393283" s="111"/>
    </row>
    <row r="409601" spans="1:2" x14ac:dyDescent="0.25">
      <c r="A409601">
        <v>1</v>
      </c>
      <c r="B409601">
        <v>2</v>
      </c>
    </row>
    <row r="409602" spans="1:2" x14ac:dyDescent="0.25">
      <c r="A409602" s="1">
        <v>45027</v>
      </c>
      <c r="B409602" s="1">
        <v>45057</v>
      </c>
    </row>
    <row r="409603" spans="1:2" x14ac:dyDescent="0.25">
      <c r="A409603" s="1">
        <v>45036</v>
      </c>
      <c r="B409603" s="1">
        <v>45064</v>
      </c>
    </row>
    <row r="409604" spans="1:2" x14ac:dyDescent="0.25">
      <c r="A409604" s="1">
        <v>45044</v>
      </c>
      <c r="B409604" s="1">
        <v>45071</v>
      </c>
    </row>
    <row r="409605" spans="1:2" x14ac:dyDescent="0.25">
      <c r="A409605" s="1">
        <v>45051</v>
      </c>
      <c r="B409605" s="1">
        <v>45078</v>
      </c>
    </row>
    <row r="409606" spans="1:2" x14ac:dyDescent="0.25">
      <c r="A409606" s="1">
        <v>45057</v>
      </c>
      <c r="B409606" s="1">
        <v>45085</v>
      </c>
    </row>
    <row r="409607" spans="1:2" x14ac:dyDescent="0.25">
      <c r="A409607" s="1">
        <v>45064</v>
      </c>
      <c r="B409607" s="34">
        <v>45097</v>
      </c>
    </row>
    <row r="409608" spans="1:2" x14ac:dyDescent="0.25">
      <c r="A409608" s="1">
        <v>45071</v>
      </c>
      <c r="B409608" s="34">
        <v>45104</v>
      </c>
    </row>
    <row r="409609" spans="1:2" x14ac:dyDescent="0.25">
      <c r="A409609" s="1">
        <v>45078</v>
      </c>
      <c r="B409609" s="34">
        <v>45110</v>
      </c>
    </row>
    <row r="409610" spans="1:2" x14ac:dyDescent="0.25">
      <c r="A409610" s="1">
        <v>45085</v>
      </c>
      <c r="B409610" s="34">
        <v>45117</v>
      </c>
    </row>
    <row r="409611" spans="1:2" x14ac:dyDescent="0.25">
      <c r="A409611" s="1">
        <v>45097</v>
      </c>
      <c r="B409611" s="34">
        <v>45125</v>
      </c>
    </row>
    <row r="409612" spans="1:2" x14ac:dyDescent="0.25">
      <c r="A409612" s="1">
        <v>45104</v>
      </c>
      <c r="B409612" s="34">
        <v>45131</v>
      </c>
    </row>
    <row r="409613" spans="1:2" x14ac:dyDescent="0.25">
      <c r="A409613" s="1">
        <v>45110</v>
      </c>
      <c r="B409613" s="34">
        <v>45138</v>
      </c>
    </row>
    <row r="409614" spans="1:2" x14ac:dyDescent="0.25">
      <c r="A409614" s="1">
        <v>45117</v>
      </c>
      <c r="B409614" s="34">
        <v>45145</v>
      </c>
    </row>
    <row r="409615" spans="1:2" x14ac:dyDescent="0.25">
      <c r="A409615" s="1">
        <v>45124</v>
      </c>
      <c r="B409615" s="34">
        <v>45152</v>
      </c>
    </row>
    <row r="409616" spans="1:2" x14ac:dyDescent="0.25">
      <c r="A409616" s="1" t="s">
        <v>121</v>
      </c>
      <c r="B409616" s="34">
        <v>45159</v>
      </c>
    </row>
    <row r="409617" spans="1:2" x14ac:dyDescent="0.25">
      <c r="A409617" s="1" t="s">
        <v>137</v>
      </c>
      <c r="B409617" s="34">
        <v>45166</v>
      </c>
    </row>
    <row r="409618" spans="1:2" x14ac:dyDescent="0.25">
      <c r="A409618" s="1" t="s">
        <v>193</v>
      </c>
      <c r="B409618" s="34" t="s">
        <v>219</v>
      </c>
    </row>
    <row r="409619" spans="1:2" x14ac:dyDescent="0.25">
      <c r="A409619" s="1" t="s">
        <v>194</v>
      </c>
      <c r="B409619" s="34" t="s">
        <v>237</v>
      </c>
    </row>
    <row r="409620" spans="1:2" x14ac:dyDescent="0.25">
      <c r="A409620" s="1" t="s">
        <v>192</v>
      </c>
      <c r="B409620" s="34" t="s">
        <v>231</v>
      </c>
    </row>
    <row r="409621" spans="1:2" x14ac:dyDescent="0.25">
      <c r="A409621" s="1" t="s">
        <v>197</v>
      </c>
      <c r="B409621" s="34" t="s">
        <v>251</v>
      </c>
    </row>
    <row r="409622" spans="1:2" x14ac:dyDescent="0.25">
      <c r="A409622" s="1" t="s">
        <v>218</v>
      </c>
      <c r="B409622" s="34" t="s">
        <v>269</v>
      </c>
    </row>
    <row r="409623" spans="1:2" x14ac:dyDescent="0.25">
      <c r="A409623" s="1" t="s">
        <v>228</v>
      </c>
      <c r="B409623" s="34" t="s">
        <v>275</v>
      </c>
    </row>
    <row r="409624" spans="1:2" x14ac:dyDescent="0.25">
      <c r="A409624" s="1" t="s">
        <v>231</v>
      </c>
      <c r="B409624" s="34" t="s">
        <v>281</v>
      </c>
    </row>
    <row r="409625" spans="1:2" x14ac:dyDescent="0.25">
      <c r="A409625" s="1" t="s">
        <v>251</v>
      </c>
      <c r="B409625" s="34" t="s">
        <v>284</v>
      </c>
    </row>
    <row r="409626" spans="1:2" x14ac:dyDescent="0.25">
      <c r="A409626" s="1" t="s">
        <v>269</v>
      </c>
      <c r="B409626" s="34" t="s">
        <v>285</v>
      </c>
    </row>
    <row r="409627" spans="1:2" x14ac:dyDescent="0.25">
      <c r="A409627" s="1" t="s">
        <v>275</v>
      </c>
      <c r="B409627" s="34" t="s">
        <v>302</v>
      </c>
    </row>
    <row r="409628" spans="1:2" x14ac:dyDescent="0.25">
      <c r="A409628" s="1" t="s">
        <v>281</v>
      </c>
      <c r="B409628" s="34" t="s">
        <v>307</v>
      </c>
    </row>
    <row r="409629" spans="1:2" x14ac:dyDescent="0.25">
      <c r="A409629" s="1" t="s">
        <v>284</v>
      </c>
      <c r="B409629" s="34" t="s">
        <v>308</v>
      </c>
    </row>
    <row r="409630" spans="1:2" x14ac:dyDescent="0.25">
      <c r="A409630" s="1" t="s">
        <v>285</v>
      </c>
      <c r="B409630" s="34" t="s">
        <v>311</v>
      </c>
    </row>
    <row r="409631" spans="1:2" x14ac:dyDescent="0.25">
      <c r="A409631" s="1" t="s">
        <v>302</v>
      </c>
      <c r="B409631" s="34" t="s">
        <v>332</v>
      </c>
    </row>
    <row r="409632" spans="1:2" x14ac:dyDescent="0.25">
      <c r="A409632" s="1" t="s">
        <v>307</v>
      </c>
      <c r="B409632" s="34" t="s">
        <v>336</v>
      </c>
    </row>
    <row r="409633" spans="1:2" x14ac:dyDescent="0.25">
      <c r="A409633" s="1" t="s">
        <v>308</v>
      </c>
      <c r="B409633" s="34" t="s">
        <v>338</v>
      </c>
    </row>
    <row r="409634" spans="1:2" x14ac:dyDescent="0.25">
      <c r="A409634" s="1" t="s">
        <v>375</v>
      </c>
      <c r="B409634" s="111"/>
    </row>
    <row r="409635" spans="1:2" x14ac:dyDescent="0.25">
      <c r="A409635" s="111"/>
      <c r="B409635" s="111"/>
    </row>
    <row r="409636" spans="1:2" x14ac:dyDescent="0.25">
      <c r="A409636" s="111"/>
      <c r="B409636" s="111"/>
    </row>
    <row r="409637" spans="1:2" x14ac:dyDescent="0.25">
      <c r="A409637" s="111"/>
      <c r="B409637" s="111"/>
    </row>
    <row r="409638" spans="1:2" x14ac:dyDescent="0.25">
      <c r="A409638" s="111"/>
      <c r="B409638" s="111"/>
    </row>
    <row r="409639" spans="1:2" x14ac:dyDescent="0.25">
      <c r="A409639" s="111"/>
      <c r="B409639" s="111"/>
    </row>
    <row r="409640" spans="1:2" x14ac:dyDescent="0.25">
      <c r="A409640" s="111"/>
      <c r="B409640" s="111"/>
    </row>
    <row r="409641" spans="1:2" x14ac:dyDescent="0.25">
      <c r="A409641" s="111"/>
      <c r="B409641" s="111"/>
    </row>
    <row r="409642" spans="1:2" x14ac:dyDescent="0.25">
      <c r="A409642" s="111"/>
      <c r="B409642" s="111"/>
    </row>
    <row r="409643" spans="1:2" x14ac:dyDescent="0.25">
      <c r="A409643" s="111"/>
      <c r="B409643" s="111"/>
    </row>
    <row r="409644" spans="1:2" x14ac:dyDescent="0.25">
      <c r="A409644" s="111"/>
      <c r="B409644" s="111"/>
    </row>
    <row r="409645" spans="1:2" x14ac:dyDescent="0.25">
      <c r="A409645" s="111"/>
      <c r="B409645" s="111"/>
    </row>
    <row r="409646" spans="1:2" x14ac:dyDescent="0.25">
      <c r="A409646" s="111"/>
      <c r="B409646" s="111"/>
    </row>
    <row r="409647" spans="1:2" x14ac:dyDescent="0.25">
      <c r="A409647" s="111"/>
      <c r="B409647" s="111"/>
    </row>
    <row r="409648" spans="1:2" x14ac:dyDescent="0.25">
      <c r="A409648" s="111"/>
      <c r="B409648" s="111"/>
    </row>
    <row r="409649" spans="1:2" x14ac:dyDescent="0.25">
      <c r="A409649" s="111"/>
      <c r="B409649" s="111"/>
    </row>
    <row r="409650" spans="1:2" x14ac:dyDescent="0.25">
      <c r="A409650" s="111"/>
      <c r="B409650" s="111"/>
    </row>
    <row r="409651" spans="1:2" x14ac:dyDescent="0.25">
      <c r="A409651" s="111"/>
      <c r="B409651" s="111"/>
    </row>
    <row r="409652" spans="1:2" x14ac:dyDescent="0.25">
      <c r="A409652" s="111"/>
      <c r="B409652" s="111"/>
    </row>
    <row r="409653" spans="1:2" x14ac:dyDescent="0.25">
      <c r="A409653" s="111"/>
      <c r="B409653" s="111"/>
    </row>
    <row r="409654" spans="1:2" x14ac:dyDescent="0.25">
      <c r="A409654" s="111"/>
      <c r="B409654" s="111"/>
    </row>
    <row r="409655" spans="1:2" x14ac:dyDescent="0.25">
      <c r="A409655" s="111"/>
      <c r="B409655" s="111"/>
    </row>
    <row r="409656" spans="1:2" x14ac:dyDescent="0.25">
      <c r="A409656" s="111"/>
      <c r="B409656" s="111"/>
    </row>
    <row r="409657" spans="1:2" x14ac:dyDescent="0.25">
      <c r="A409657" s="111"/>
      <c r="B409657" s="111"/>
    </row>
    <row r="409658" spans="1:2" x14ac:dyDescent="0.25">
      <c r="A409658" s="111"/>
      <c r="B409658" s="111"/>
    </row>
    <row r="409659" spans="1:2" x14ac:dyDescent="0.25">
      <c r="A409659" s="111"/>
      <c r="B409659" s="111"/>
    </row>
    <row r="409660" spans="1:2" x14ac:dyDescent="0.25">
      <c r="A409660" s="111"/>
      <c r="B409660" s="111"/>
    </row>
    <row r="409661" spans="1:2" x14ac:dyDescent="0.25">
      <c r="A409661" s="111"/>
      <c r="B409661" s="111"/>
    </row>
    <row r="409662" spans="1:2" x14ac:dyDescent="0.25">
      <c r="A409662" s="111"/>
      <c r="B409662" s="111"/>
    </row>
    <row r="409663" spans="1:2" x14ac:dyDescent="0.25">
      <c r="A409663" s="111"/>
      <c r="B409663" s="111"/>
    </row>
    <row r="409664" spans="1:2" x14ac:dyDescent="0.25">
      <c r="A409664" s="111"/>
      <c r="B409664" s="111"/>
    </row>
    <row r="409665" spans="1:2" x14ac:dyDescent="0.25">
      <c r="A409665" s="111"/>
      <c r="B409665" s="111"/>
    </row>
    <row r="409666" spans="1:2" x14ac:dyDescent="0.25">
      <c r="A409666" s="111"/>
      <c r="B409666" s="111"/>
    </row>
    <row r="409667" spans="1:2" x14ac:dyDescent="0.25">
      <c r="A409667" s="111"/>
      <c r="B409667" s="111"/>
    </row>
    <row r="425985" spans="1:2" x14ac:dyDescent="0.25">
      <c r="A425985">
        <v>1</v>
      </c>
      <c r="B425985">
        <v>2</v>
      </c>
    </row>
    <row r="425986" spans="1:2" x14ac:dyDescent="0.25">
      <c r="A425986" s="1">
        <v>45027</v>
      </c>
      <c r="B425986" s="1">
        <v>45057</v>
      </c>
    </row>
    <row r="425987" spans="1:2" x14ac:dyDescent="0.25">
      <c r="A425987" s="1">
        <v>45036</v>
      </c>
      <c r="B425987" s="1">
        <v>45064</v>
      </c>
    </row>
    <row r="425988" spans="1:2" x14ac:dyDescent="0.25">
      <c r="A425988" s="1">
        <v>45044</v>
      </c>
      <c r="B425988" s="1">
        <v>45071</v>
      </c>
    </row>
    <row r="425989" spans="1:2" x14ac:dyDescent="0.25">
      <c r="A425989" s="1">
        <v>45051</v>
      </c>
      <c r="B425989" s="1">
        <v>45078</v>
      </c>
    </row>
    <row r="425990" spans="1:2" x14ac:dyDescent="0.25">
      <c r="A425990" s="1">
        <v>45057</v>
      </c>
      <c r="B425990" s="1">
        <v>45085</v>
      </c>
    </row>
    <row r="425991" spans="1:2" x14ac:dyDescent="0.25">
      <c r="A425991" s="1">
        <v>45064</v>
      </c>
      <c r="B425991" s="34">
        <v>45097</v>
      </c>
    </row>
    <row r="425992" spans="1:2" x14ac:dyDescent="0.25">
      <c r="A425992" s="1">
        <v>45071</v>
      </c>
      <c r="B425992" s="34">
        <v>45104</v>
      </c>
    </row>
    <row r="425993" spans="1:2" x14ac:dyDescent="0.25">
      <c r="A425993" s="1">
        <v>45078</v>
      </c>
      <c r="B425993" s="34">
        <v>45110</v>
      </c>
    </row>
    <row r="425994" spans="1:2" x14ac:dyDescent="0.25">
      <c r="A425994" s="1">
        <v>45085</v>
      </c>
      <c r="B425994" s="34">
        <v>45117</v>
      </c>
    </row>
    <row r="425995" spans="1:2" x14ac:dyDescent="0.25">
      <c r="A425995" s="1">
        <v>45097</v>
      </c>
      <c r="B425995" s="34">
        <v>45125</v>
      </c>
    </row>
    <row r="425996" spans="1:2" x14ac:dyDescent="0.25">
      <c r="A425996" s="1">
        <v>45104</v>
      </c>
      <c r="B425996" s="34">
        <v>45131</v>
      </c>
    </row>
    <row r="425997" spans="1:2" x14ac:dyDescent="0.25">
      <c r="A425997" s="1">
        <v>45110</v>
      </c>
      <c r="B425997" s="34">
        <v>45138</v>
      </c>
    </row>
    <row r="425998" spans="1:2" x14ac:dyDescent="0.25">
      <c r="A425998" s="1">
        <v>45117</v>
      </c>
      <c r="B425998" s="34">
        <v>45145</v>
      </c>
    </row>
    <row r="425999" spans="1:2" x14ac:dyDescent="0.25">
      <c r="A425999" s="1">
        <v>45124</v>
      </c>
      <c r="B425999" s="34">
        <v>45152</v>
      </c>
    </row>
    <row r="426000" spans="1:2" x14ac:dyDescent="0.25">
      <c r="A426000" s="1" t="s">
        <v>121</v>
      </c>
      <c r="B426000" s="34">
        <v>45159</v>
      </c>
    </row>
    <row r="426001" spans="1:2" x14ac:dyDescent="0.25">
      <c r="A426001" s="1" t="s">
        <v>137</v>
      </c>
      <c r="B426001" s="34">
        <v>45166</v>
      </c>
    </row>
    <row r="426002" spans="1:2" x14ac:dyDescent="0.25">
      <c r="A426002" s="1" t="s">
        <v>193</v>
      </c>
      <c r="B426002" s="34" t="s">
        <v>219</v>
      </c>
    </row>
    <row r="426003" spans="1:2" x14ac:dyDescent="0.25">
      <c r="A426003" s="1" t="s">
        <v>194</v>
      </c>
      <c r="B426003" s="34" t="s">
        <v>237</v>
      </c>
    </row>
    <row r="426004" spans="1:2" x14ac:dyDescent="0.25">
      <c r="A426004" s="1" t="s">
        <v>192</v>
      </c>
      <c r="B426004" s="34" t="s">
        <v>231</v>
      </c>
    </row>
    <row r="426005" spans="1:2" x14ac:dyDescent="0.25">
      <c r="A426005" s="1" t="s">
        <v>197</v>
      </c>
      <c r="B426005" s="34" t="s">
        <v>251</v>
      </c>
    </row>
    <row r="426006" spans="1:2" x14ac:dyDescent="0.25">
      <c r="A426006" s="1" t="s">
        <v>218</v>
      </c>
      <c r="B426006" s="34" t="s">
        <v>269</v>
      </c>
    </row>
    <row r="426007" spans="1:2" x14ac:dyDescent="0.25">
      <c r="A426007" s="1" t="s">
        <v>228</v>
      </c>
      <c r="B426007" s="34" t="s">
        <v>275</v>
      </c>
    </row>
    <row r="426008" spans="1:2" x14ac:dyDescent="0.25">
      <c r="A426008" s="1" t="s">
        <v>231</v>
      </c>
      <c r="B426008" s="34" t="s">
        <v>281</v>
      </c>
    </row>
    <row r="426009" spans="1:2" x14ac:dyDescent="0.25">
      <c r="A426009" s="1" t="s">
        <v>251</v>
      </c>
      <c r="B426009" s="34" t="s">
        <v>284</v>
      </c>
    </row>
    <row r="426010" spans="1:2" x14ac:dyDescent="0.25">
      <c r="A426010" s="1" t="s">
        <v>269</v>
      </c>
      <c r="B426010" s="34" t="s">
        <v>285</v>
      </c>
    </row>
    <row r="426011" spans="1:2" x14ac:dyDescent="0.25">
      <c r="A426011" s="1" t="s">
        <v>275</v>
      </c>
      <c r="B426011" s="34" t="s">
        <v>302</v>
      </c>
    </row>
    <row r="426012" spans="1:2" x14ac:dyDescent="0.25">
      <c r="A426012" s="1" t="s">
        <v>281</v>
      </c>
      <c r="B426012" s="34" t="s">
        <v>307</v>
      </c>
    </row>
    <row r="426013" spans="1:2" x14ac:dyDescent="0.25">
      <c r="A426013" s="1" t="s">
        <v>284</v>
      </c>
      <c r="B426013" s="34" t="s">
        <v>308</v>
      </c>
    </row>
    <row r="426014" spans="1:2" x14ac:dyDescent="0.25">
      <c r="A426014" s="1" t="s">
        <v>285</v>
      </c>
      <c r="B426014" s="34" t="s">
        <v>311</v>
      </c>
    </row>
    <row r="426015" spans="1:2" x14ac:dyDescent="0.25">
      <c r="A426015" s="1" t="s">
        <v>302</v>
      </c>
      <c r="B426015" s="34" t="s">
        <v>332</v>
      </c>
    </row>
    <row r="426016" spans="1:2" x14ac:dyDescent="0.25">
      <c r="A426016" s="1" t="s">
        <v>307</v>
      </c>
      <c r="B426016" s="34" t="s">
        <v>336</v>
      </c>
    </row>
    <row r="426017" spans="1:2" x14ac:dyDescent="0.25">
      <c r="A426017" s="1" t="s">
        <v>308</v>
      </c>
      <c r="B426017" s="34" t="s">
        <v>338</v>
      </c>
    </row>
    <row r="426018" spans="1:2" x14ac:dyDescent="0.25">
      <c r="A426018" s="1" t="s">
        <v>375</v>
      </c>
      <c r="B426018" s="111"/>
    </row>
    <row r="426019" spans="1:2" x14ac:dyDescent="0.25">
      <c r="A426019" s="111"/>
      <c r="B426019" s="111"/>
    </row>
    <row r="426020" spans="1:2" x14ac:dyDescent="0.25">
      <c r="A426020" s="111"/>
      <c r="B426020" s="111"/>
    </row>
    <row r="426021" spans="1:2" x14ac:dyDescent="0.25">
      <c r="A426021" s="111"/>
      <c r="B426021" s="111"/>
    </row>
    <row r="426022" spans="1:2" x14ac:dyDescent="0.25">
      <c r="A426022" s="111"/>
      <c r="B426022" s="111"/>
    </row>
    <row r="426023" spans="1:2" x14ac:dyDescent="0.25">
      <c r="A426023" s="111"/>
      <c r="B426023" s="111"/>
    </row>
    <row r="426024" spans="1:2" x14ac:dyDescent="0.25">
      <c r="A426024" s="111"/>
      <c r="B426024" s="111"/>
    </row>
    <row r="426025" spans="1:2" x14ac:dyDescent="0.25">
      <c r="A426025" s="111"/>
      <c r="B426025" s="111"/>
    </row>
    <row r="426026" spans="1:2" x14ac:dyDescent="0.25">
      <c r="A426026" s="111"/>
      <c r="B426026" s="111"/>
    </row>
    <row r="426027" spans="1:2" x14ac:dyDescent="0.25">
      <c r="A426027" s="111"/>
      <c r="B426027" s="111"/>
    </row>
    <row r="426028" spans="1:2" x14ac:dyDescent="0.25">
      <c r="A426028" s="111"/>
      <c r="B426028" s="111"/>
    </row>
    <row r="426029" spans="1:2" x14ac:dyDescent="0.25">
      <c r="A426029" s="111"/>
      <c r="B426029" s="111"/>
    </row>
    <row r="426030" spans="1:2" x14ac:dyDescent="0.25">
      <c r="A426030" s="111"/>
      <c r="B426030" s="111"/>
    </row>
    <row r="426031" spans="1:2" x14ac:dyDescent="0.25">
      <c r="A426031" s="111"/>
      <c r="B426031" s="111"/>
    </row>
    <row r="426032" spans="1:2" x14ac:dyDescent="0.25">
      <c r="A426032" s="111"/>
      <c r="B426032" s="111"/>
    </row>
    <row r="426033" spans="1:2" x14ac:dyDescent="0.25">
      <c r="A426033" s="111"/>
      <c r="B426033" s="111"/>
    </row>
    <row r="426034" spans="1:2" x14ac:dyDescent="0.25">
      <c r="A426034" s="111"/>
      <c r="B426034" s="111"/>
    </row>
    <row r="426035" spans="1:2" x14ac:dyDescent="0.25">
      <c r="A426035" s="111"/>
      <c r="B426035" s="111"/>
    </row>
    <row r="426036" spans="1:2" x14ac:dyDescent="0.25">
      <c r="A426036" s="111"/>
      <c r="B426036" s="111"/>
    </row>
    <row r="426037" spans="1:2" x14ac:dyDescent="0.25">
      <c r="A426037" s="111"/>
      <c r="B426037" s="111"/>
    </row>
    <row r="426038" spans="1:2" x14ac:dyDescent="0.25">
      <c r="A426038" s="111"/>
      <c r="B426038" s="111"/>
    </row>
    <row r="426039" spans="1:2" x14ac:dyDescent="0.25">
      <c r="A426039" s="111"/>
      <c r="B426039" s="111"/>
    </row>
    <row r="426040" spans="1:2" x14ac:dyDescent="0.25">
      <c r="A426040" s="111"/>
      <c r="B426040" s="111"/>
    </row>
    <row r="426041" spans="1:2" x14ac:dyDescent="0.25">
      <c r="A426041" s="111"/>
      <c r="B426041" s="111"/>
    </row>
    <row r="426042" spans="1:2" x14ac:dyDescent="0.25">
      <c r="A426042" s="111"/>
      <c r="B426042" s="111"/>
    </row>
    <row r="426043" spans="1:2" x14ac:dyDescent="0.25">
      <c r="A426043" s="111"/>
      <c r="B426043" s="111"/>
    </row>
    <row r="426044" spans="1:2" x14ac:dyDescent="0.25">
      <c r="A426044" s="111"/>
      <c r="B426044" s="111"/>
    </row>
    <row r="426045" spans="1:2" x14ac:dyDescent="0.25">
      <c r="A426045" s="111"/>
      <c r="B426045" s="111"/>
    </row>
    <row r="426046" spans="1:2" x14ac:dyDescent="0.25">
      <c r="A426046" s="111"/>
      <c r="B426046" s="111"/>
    </row>
    <row r="426047" spans="1:2" x14ac:dyDescent="0.25">
      <c r="A426047" s="111"/>
      <c r="B426047" s="111"/>
    </row>
    <row r="426048" spans="1:2" x14ac:dyDescent="0.25">
      <c r="A426048" s="111"/>
      <c r="B426048" s="111"/>
    </row>
    <row r="426049" spans="1:2" x14ac:dyDescent="0.25">
      <c r="A426049" s="111"/>
      <c r="B426049" s="111"/>
    </row>
    <row r="426050" spans="1:2" x14ac:dyDescent="0.25">
      <c r="A426050" s="111"/>
      <c r="B426050" s="111"/>
    </row>
    <row r="426051" spans="1:2" x14ac:dyDescent="0.25">
      <c r="A426051" s="111"/>
      <c r="B426051" s="111"/>
    </row>
    <row r="442369" spans="1:2" x14ac:dyDescent="0.25">
      <c r="A442369">
        <v>1</v>
      </c>
      <c r="B442369">
        <v>2</v>
      </c>
    </row>
    <row r="442370" spans="1:2" x14ac:dyDescent="0.25">
      <c r="A442370" s="1">
        <v>45027</v>
      </c>
      <c r="B442370" s="1">
        <v>45057</v>
      </c>
    </row>
    <row r="442371" spans="1:2" x14ac:dyDescent="0.25">
      <c r="A442371" s="1">
        <v>45036</v>
      </c>
      <c r="B442371" s="1">
        <v>45064</v>
      </c>
    </row>
    <row r="442372" spans="1:2" x14ac:dyDescent="0.25">
      <c r="A442372" s="1">
        <v>45044</v>
      </c>
      <c r="B442372" s="1">
        <v>45071</v>
      </c>
    </row>
    <row r="442373" spans="1:2" x14ac:dyDescent="0.25">
      <c r="A442373" s="1">
        <v>45051</v>
      </c>
      <c r="B442373" s="1">
        <v>45078</v>
      </c>
    </row>
    <row r="442374" spans="1:2" x14ac:dyDescent="0.25">
      <c r="A442374" s="1">
        <v>45057</v>
      </c>
      <c r="B442374" s="1">
        <v>45085</v>
      </c>
    </row>
    <row r="442375" spans="1:2" x14ac:dyDescent="0.25">
      <c r="A442375" s="1">
        <v>45064</v>
      </c>
      <c r="B442375" s="34">
        <v>45097</v>
      </c>
    </row>
    <row r="442376" spans="1:2" x14ac:dyDescent="0.25">
      <c r="A442376" s="1">
        <v>45071</v>
      </c>
      <c r="B442376" s="34">
        <v>45104</v>
      </c>
    </row>
    <row r="442377" spans="1:2" x14ac:dyDescent="0.25">
      <c r="A442377" s="1">
        <v>45078</v>
      </c>
      <c r="B442377" s="34">
        <v>45110</v>
      </c>
    </row>
    <row r="442378" spans="1:2" x14ac:dyDescent="0.25">
      <c r="A442378" s="1">
        <v>45085</v>
      </c>
      <c r="B442378" s="34">
        <v>45117</v>
      </c>
    </row>
    <row r="442379" spans="1:2" x14ac:dyDescent="0.25">
      <c r="A442379" s="1">
        <v>45097</v>
      </c>
      <c r="B442379" s="34">
        <v>45125</v>
      </c>
    </row>
    <row r="442380" spans="1:2" x14ac:dyDescent="0.25">
      <c r="A442380" s="1">
        <v>45104</v>
      </c>
      <c r="B442380" s="34">
        <v>45131</v>
      </c>
    </row>
    <row r="442381" spans="1:2" x14ac:dyDescent="0.25">
      <c r="A442381" s="1">
        <v>45110</v>
      </c>
      <c r="B442381" s="34">
        <v>45138</v>
      </c>
    </row>
    <row r="442382" spans="1:2" x14ac:dyDescent="0.25">
      <c r="A442382" s="1">
        <v>45117</v>
      </c>
      <c r="B442382" s="34">
        <v>45145</v>
      </c>
    </row>
    <row r="442383" spans="1:2" x14ac:dyDescent="0.25">
      <c r="A442383" s="1">
        <v>45124</v>
      </c>
      <c r="B442383" s="34">
        <v>45152</v>
      </c>
    </row>
    <row r="442384" spans="1:2" x14ac:dyDescent="0.25">
      <c r="A442384" s="1" t="s">
        <v>121</v>
      </c>
      <c r="B442384" s="34">
        <v>45159</v>
      </c>
    </row>
    <row r="442385" spans="1:2" x14ac:dyDescent="0.25">
      <c r="A442385" s="1" t="s">
        <v>137</v>
      </c>
      <c r="B442385" s="34">
        <v>45166</v>
      </c>
    </row>
    <row r="442386" spans="1:2" x14ac:dyDescent="0.25">
      <c r="A442386" s="1" t="s">
        <v>193</v>
      </c>
      <c r="B442386" s="34" t="s">
        <v>219</v>
      </c>
    </row>
    <row r="442387" spans="1:2" x14ac:dyDescent="0.25">
      <c r="A442387" s="1" t="s">
        <v>194</v>
      </c>
      <c r="B442387" s="34" t="s">
        <v>237</v>
      </c>
    </row>
    <row r="442388" spans="1:2" x14ac:dyDescent="0.25">
      <c r="A442388" s="1" t="s">
        <v>192</v>
      </c>
      <c r="B442388" s="34" t="s">
        <v>231</v>
      </c>
    </row>
    <row r="442389" spans="1:2" x14ac:dyDescent="0.25">
      <c r="A442389" s="1" t="s">
        <v>197</v>
      </c>
      <c r="B442389" s="34" t="s">
        <v>251</v>
      </c>
    </row>
    <row r="442390" spans="1:2" x14ac:dyDescent="0.25">
      <c r="A442390" s="1" t="s">
        <v>218</v>
      </c>
      <c r="B442390" s="34" t="s">
        <v>269</v>
      </c>
    </row>
    <row r="442391" spans="1:2" x14ac:dyDescent="0.25">
      <c r="A442391" s="1" t="s">
        <v>228</v>
      </c>
      <c r="B442391" s="34" t="s">
        <v>275</v>
      </c>
    </row>
    <row r="442392" spans="1:2" x14ac:dyDescent="0.25">
      <c r="A442392" s="1" t="s">
        <v>231</v>
      </c>
      <c r="B442392" s="34" t="s">
        <v>281</v>
      </c>
    </row>
    <row r="442393" spans="1:2" x14ac:dyDescent="0.25">
      <c r="A442393" s="1" t="s">
        <v>251</v>
      </c>
      <c r="B442393" s="34" t="s">
        <v>284</v>
      </c>
    </row>
    <row r="442394" spans="1:2" x14ac:dyDescent="0.25">
      <c r="A442394" s="1" t="s">
        <v>269</v>
      </c>
      <c r="B442394" s="34" t="s">
        <v>285</v>
      </c>
    </row>
    <row r="442395" spans="1:2" x14ac:dyDescent="0.25">
      <c r="A442395" s="1" t="s">
        <v>275</v>
      </c>
      <c r="B442395" s="34" t="s">
        <v>302</v>
      </c>
    </row>
    <row r="442396" spans="1:2" x14ac:dyDescent="0.25">
      <c r="A442396" s="1" t="s">
        <v>281</v>
      </c>
      <c r="B442396" s="34" t="s">
        <v>307</v>
      </c>
    </row>
    <row r="442397" spans="1:2" x14ac:dyDescent="0.25">
      <c r="A442397" s="1" t="s">
        <v>284</v>
      </c>
      <c r="B442397" s="34" t="s">
        <v>308</v>
      </c>
    </row>
    <row r="442398" spans="1:2" x14ac:dyDescent="0.25">
      <c r="A442398" s="1" t="s">
        <v>285</v>
      </c>
      <c r="B442398" s="34" t="s">
        <v>311</v>
      </c>
    </row>
    <row r="442399" spans="1:2" x14ac:dyDescent="0.25">
      <c r="A442399" s="1" t="s">
        <v>302</v>
      </c>
      <c r="B442399" s="34" t="s">
        <v>332</v>
      </c>
    </row>
    <row r="442400" spans="1:2" x14ac:dyDescent="0.25">
      <c r="A442400" s="1" t="s">
        <v>307</v>
      </c>
      <c r="B442400" s="34" t="s">
        <v>336</v>
      </c>
    </row>
    <row r="442401" spans="1:2" x14ac:dyDescent="0.25">
      <c r="A442401" s="1" t="s">
        <v>308</v>
      </c>
      <c r="B442401" s="34" t="s">
        <v>338</v>
      </c>
    </row>
    <row r="442402" spans="1:2" x14ac:dyDescent="0.25">
      <c r="A442402" s="1" t="s">
        <v>375</v>
      </c>
      <c r="B442402" s="111"/>
    </row>
    <row r="442403" spans="1:2" x14ac:dyDescent="0.25">
      <c r="A442403" s="111"/>
      <c r="B442403" s="111"/>
    </row>
    <row r="442404" spans="1:2" x14ac:dyDescent="0.25">
      <c r="A442404" s="111"/>
      <c r="B442404" s="111"/>
    </row>
    <row r="442405" spans="1:2" x14ac:dyDescent="0.25">
      <c r="A442405" s="111"/>
      <c r="B442405" s="111"/>
    </row>
    <row r="442406" spans="1:2" x14ac:dyDescent="0.25">
      <c r="A442406" s="111"/>
      <c r="B442406" s="111"/>
    </row>
    <row r="442407" spans="1:2" x14ac:dyDescent="0.25">
      <c r="A442407" s="111"/>
      <c r="B442407" s="111"/>
    </row>
    <row r="442408" spans="1:2" x14ac:dyDescent="0.25">
      <c r="A442408" s="111"/>
      <c r="B442408" s="111"/>
    </row>
    <row r="442409" spans="1:2" x14ac:dyDescent="0.25">
      <c r="A442409" s="111"/>
      <c r="B442409" s="111"/>
    </row>
    <row r="442410" spans="1:2" x14ac:dyDescent="0.25">
      <c r="A442410" s="111"/>
      <c r="B442410" s="111"/>
    </row>
    <row r="442411" spans="1:2" x14ac:dyDescent="0.25">
      <c r="A442411" s="111"/>
      <c r="B442411" s="111"/>
    </row>
    <row r="442412" spans="1:2" x14ac:dyDescent="0.25">
      <c r="A442412" s="111"/>
      <c r="B442412" s="111"/>
    </row>
    <row r="442413" spans="1:2" x14ac:dyDescent="0.25">
      <c r="A442413" s="111"/>
      <c r="B442413" s="111"/>
    </row>
    <row r="442414" spans="1:2" x14ac:dyDescent="0.25">
      <c r="A442414" s="111"/>
      <c r="B442414" s="111"/>
    </row>
    <row r="442415" spans="1:2" x14ac:dyDescent="0.25">
      <c r="A442415" s="111"/>
      <c r="B442415" s="111"/>
    </row>
    <row r="442416" spans="1:2" x14ac:dyDescent="0.25">
      <c r="A442416" s="111"/>
      <c r="B442416" s="111"/>
    </row>
    <row r="442417" spans="1:2" x14ac:dyDescent="0.25">
      <c r="A442417" s="111"/>
      <c r="B442417" s="111"/>
    </row>
    <row r="442418" spans="1:2" x14ac:dyDescent="0.25">
      <c r="A442418" s="111"/>
      <c r="B442418" s="111"/>
    </row>
    <row r="442419" spans="1:2" x14ac:dyDescent="0.25">
      <c r="A442419" s="111"/>
      <c r="B442419" s="111"/>
    </row>
    <row r="442420" spans="1:2" x14ac:dyDescent="0.25">
      <c r="A442420" s="111"/>
      <c r="B442420" s="111"/>
    </row>
    <row r="442421" spans="1:2" x14ac:dyDescent="0.25">
      <c r="A442421" s="111"/>
      <c r="B442421" s="111"/>
    </row>
    <row r="442422" spans="1:2" x14ac:dyDescent="0.25">
      <c r="A442422" s="111"/>
      <c r="B442422" s="111"/>
    </row>
    <row r="442423" spans="1:2" x14ac:dyDescent="0.25">
      <c r="A442423" s="111"/>
      <c r="B442423" s="111"/>
    </row>
    <row r="442424" spans="1:2" x14ac:dyDescent="0.25">
      <c r="A442424" s="111"/>
      <c r="B442424" s="111"/>
    </row>
    <row r="442425" spans="1:2" x14ac:dyDescent="0.25">
      <c r="A442425" s="111"/>
      <c r="B442425" s="111"/>
    </row>
    <row r="442426" spans="1:2" x14ac:dyDescent="0.25">
      <c r="A442426" s="111"/>
      <c r="B442426" s="111"/>
    </row>
    <row r="442427" spans="1:2" x14ac:dyDescent="0.25">
      <c r="A442427" s="111"/>
      <c r="B442427" s="111"/>
    </row>
    <row r="442428" spans="1:2" x14ac:dyDescent="0.25">
      <c r="A442428" s="111"/>
      <c r="B442428" s="111"/>
    </row>
    <row r="442429" spans="1:2" x14ac:dyDescent="0.25">
      <c r="A442429" s="111"/>
      <c r="B442429" s="111"/>
    </row>
    <row r="442430" spans="1:2" x14ac:dyDescent="0.25">
      <c r="A442430" s="111"/>
      <c r="B442430" s="111"/>
    </row>
    <row r="442431" spans="1:2" x14ac:dyDescent="0.25">
      <c r="A442431" s="111"/>
      <c r="B442431" s="111"/>
    </row>
    <row r="442432" spans="1:2" x14ac:dyDescent="0.25">
      <c r="A442432" s="111"/>
      <c r="B442432" s="111"/>
    </row>
    <row r="442433" spans="1:2" x14ac:dyDescent="0.25">
      <c r="A442433" s="111"/>
      <c r="B442433" s="111"/>
    </row>
    <row r="442434" spans="1:2" x14ac:dyDescent="0.25">
      <c r="A442434" s="111"/>
      <c r="B442434" s="111"/>
    </row>
    <row r="442435" spans="1:2" x14ac:dyDescent="0.25">
      <c r="A442435" s="111"/>
      <c r="B442435" s="111"/>
    </row>
    <row r="458753" spans="1:2" x14ac:dyDescent="0.25">
      <c r="A458753">
        <v>1</v>
      </c>
      <c r="B458753">
        <v>2</v>
      </c>
    </row>
    <row r="458754" spans="1:2" x14ac:dyDescent="0.25">
      <c r="A458754" s="1">
        <v>45027</v>
      </c>
      <c r="B458754" s="1">
        <v>45057</v>
      </c>
    </row>
    <row r="458755" spans="1:2" x14ac:dyDescent="0.25">
      <c r="A458755" s="1">
        <v>45036</v>
      </c>
      <c r="B458755" s="1">
        <v>45064</v>
      </c>
    </row>
    <row r="458756" spans="1:2" x14ac:dyDescent="0.25">
      <c r="A458756" s="1">
        <v>45044</v>
      </c>
      <c r="B458756" s="1">
        <v>45071</v>
      </c>
    </row>
    <row r="458757" spans="1:2" x14ac:dyDescent="0.25">
      <c r="A458757" s="1">
        <v>45051</v>
      </c>
      <c r="B458757" s="1">
        <v>45078</v>
      </c>
    </row>
    <row r="458758" spans="1:2" x14ac:dyDescent="0.25">
      <c r="A458758" s="1">
        <v>45057</v>
      </c>
      <c r="B458758" s="1">
        <v>45085</v>
      </c>
    </row>
    <row r="458759" spans="1:2" x14ac:dyDescent="0.25">
      <c r="A458759" s="1">
        <v>45064</v>
      </c>
      <c r="B458759" s="34">
        <v>45097</v>
      </c>
    </row>
    <row r="458760" spans="1:2" x14ac:dyDescent="0.25">
      <c r="A458760" s="1">
        <v>45071</v>
      </c>
      <c r="B458760" s="34">
        <v>45104</v>
      </c>
    </row>
    <row r="458761" spans="1:2" x14ac:dyDescent="0.25">
      <c r="A458761" s="1">
        <v>45078</v>
      </c>
      <c r="B458761" s="34">
        <v>45110</v>
      </c>
    </row>
    <row r="458762" spans="1:2" x14ac:dyDescent="0.25">
      <c r="A458762" s="1">
        <v>45085</v>
      </c>
      <c r="B458762" s="34">
        <v>45117</v>
      </c>
    </row>
    <row r="458763" spans="1:2" x14ac:dyDescent="0.25">
      <c r="A458763" s="1">
        <v>45097</v>
      </c>
      <c r="B458763" s="34">
        <v>45125</v>
      </c>
    </row>
    <row r="458764" spans="1:2" x14ac:dyDescent="0.25">
      <c r="A458764" s="1">
        <v>45104</v>
      </c>
      <c r="B458764" s="34">
        <v>45131</v>
      </c>
    </row>
    <row r="458765" spans="1:2" x14ac:dyDescent="0.25">
      <c r="A458765" s="1">
        <v>45110</v>
      </c>
      <c r="B458765" s="34">
        <v>45138</v>
      </c>
    </row>
    <row r="458766" spans="1:2" x14ac:dyDescent="0.25">
      <c r="A458766" s="1">
        <v>45117</v>
      </c>
      <c r="B458766" s="34">
        <v>45145</v>
      </c>
    </row>
    <row r="458767" spans="1:2" x14ac:dyDescent="0.25">
      <c r="A458767" s="1">
        <v>45124</v>
      </c>
      <c r="B458767" s="34">
        <v>45152</v>
      </c>
    </row>
    <row r="458768" spans="1:2" x14ac:dyDescent="0.25">
      <c r="A458768" s="1" t="s">
        <v>121</v>
      </c>
      <c r="B458768" s="34">
        <v>45159</v>
      </c>
    </row>
    <row r="458769" spans="1:2" x14ac:dyDescent="0.25">
      <c r="A458769" s="1" t="s">
        <v>137</v>
      </c>
      <c r="B458769" s="34">
        <v>45166</v>
      </c>
    </row>
    <row r="458770" spans="1:2" x14ac:dyDescent="0.25">
      <c r="A458770" s="1" t="s">
        <v>193</v>
      </c>
      <c r="B458770" s="34" t="s">
        <v>219</v>
      </c>
    </row>
    <row r="458771" spans="1:2" x14ac:dyDescent="0.25">
      <c r="A458771" s="1" t="s">
        <v>194</v>
      </c>
      <c r="B458771" s="34" t="s">
        <v>237</v>
      </c>
    </row>
    <row r="458772" spans="1:2" x14ac:dyDescent="0.25">
      <c r="A458772" s="1" t="s">
        <v>192</v>
      </c>
      <c r="B458772" s="34" t="s">
        <v>231</v>
      </c>
    </row>
    <row r="458773" spans="1:2" x14ac:dyDescent="0.25">
      <c r="A458773" s="1" t="s">
        <v>197</v>
      </c>
      <c r="B458773" s="34" t="s">
        <v>251</v>
      </c>
    </row>
    <row r="458774" spans="1:2" x14ac:dyDescent="0.25">
      <c r="A458774" s="1" t="s">
        <v>218</v>
      </c>
      <c r="B458774" s="34" t="s">
        <v>269</v>
      </c>
    </row>
    <row r="458775" spans="1:2" x14ac:dyDescent="0.25">
      <c r="A458775" s="1" t="s">
        <v>228</v>
      </c>
      <c r="B458775" s="34" t="s">
        <v>275</v>
      </c>
    </row>
    <row r="458776" spans="1:2" x14ac:dyDescent="0.25">
      <c r="A458776" s="1" t="s">
        <v>231</v>
      </c>
      <c r="B458776" s="34" t="s">
        <v>281</v>
      </c>
    </row>
    <row r="458777" spans="1:2" x14ac:dyDescent="0.25">
      <c r="A458777" s="1" t="s">
        <v>251</v>
      </c>
      <c r="B458777" s="34" t="s">
        <v>284</v>
      </c>
    </row>
    <row r="458778" spans="1:2" x14ac:dyDescent="0.25">
      <c r="A458778" s="1" t="s">
        <v>269</v>
      </c>
      <c r="B458778" s="34" t="s">
        <v>285</v>
      </c>
    </row>
    <row r="458779" spans="1:2" x14ac:dyDescent="0.25">
      <c r="A458779" s="1" t="s">
        <v>275</v>
      </c>
      <c r="B458779" s="34" t="s">
        <v>302</v>
      </c>
    </row>
    <row r="458780" spans="1:2" x14ac:dyDescent="0.25">
      <c r="A458780" s="1" t="s">
        <v>281</v>
      </c>
      <c r="B458780" s="34" t="s">
        <v>307</v>
      </c>
    </row>
    <row r="458781" spans="1:2" x14ac:dyDescent="0.25">
      <c r="A458781" s="1" t="s">
        <v>284</v>
      </c>
      <c r="B458781" s="34" t="s">
        <v>308</v>
      </c>
    </row>
    <row r="458782" spans="1:2" x14ac:dyDescent="0.25">
      <c r="A458782" s="1" t="s">
        <v>285</v>
      </c>
      <c r="B458782" s="34" t="s">
        <v>311</v>
      </c>
    </row>
    <row r="458783" spans="1:2" x14ac:dyDescent="0.25">
      <c r="A458783" s="1" t="s">
        <v>302</v>
      </c>
      <c r="B458783" s="34" t="s">
        <v>332</v>
      </c>
    </row>
    <row r="458784" spans="1:2" x14ac:dyDescent="0.25">
      <c r="A458784" s="1" t="s">
        <v>307</v>
      </c>
      <c r="B458784" s="34" t="s">
        <v>336</v>
      </c>
    </row>
    <row r="458785" spans="1:2" x14ac:dyDescent="0.25">
      <c r="A458785" s="1" t="s">
        <v>308</v>
      </c>
      <c r="B458785" s="34" t="s">
        <v>338</v>
      </c>
    </row>
    <row r="458786" spans="1:2" x14ac:dyDescent="0.25">
      <c r="A458786" s="1" t="s">
        <v>375</v>
      </c>
      <c r="B458786" s="111"/>
    </row>
    <row r="458787" spans="1:2" x14ac:dyDescent="0.25">
      <c r="A458787" s="111"/>
      <c r="B458787" s="111"/>
    </row>
    <row r="458788" spans="1:2" x14ac:dyDescent="0.25">
      <c r="A458788" s="111"/>
      <c r="B458788" s="111"/>
    </row>
    <row r="458789" spans="1:2" x14ac:dyDescent="0.25">
      <c r="A458789" s="111"/>
      <c r="B458789" s="111"/>
    </row>
    <row r="458790" spans="1:2" x14ac:dyDescent="0.25">
      <c r="A458790" s="111"/>
      <c r="B458790" s="111"/>
    </row>
    <row r="458791" spans="1:2" x14ac:dyDescent="0.25">
      <c r="A458791" s="111"/>
      <c r="B458791" s="111"/>
    </row>
    <row r="458792" spans="1:2" x14ac:dyDescent="0.25">
      <c r="A458792" s="111"/>
      <c r="B458792" s="111"/>
    </row>
    <row r="458793" spans="1:2" x14ac:dyDescent="0.25">
      <c r="A458793" s="111"/>
      <c r="B458793" s="111"/>
    </row>
    <row r="458794" spans="1:2" x14ac:dyDescent="0.25">
      <c r="A458794" s="111"/>
      <c r="B458794" s="111"/>
    </row>
    <row r="458795" spans="1:2" x14ac:dyDescent="0.25">
      <c r="A458795" s="111"/>
      <c r="B458795" s="111"/>
    </row>
    <row r="458796" spans="1:2" x14ac:dyDescent="0.25">
      <c r="A458796" s="111"/>
      <c r="B458796" s="111"/>
    </row>
    <row r="458797" spans="1:2" x14ac:dyDescent="0.25">
      <c r="A458797" s="111"/>
      <c r="B458797" s="111"/>
    </row>
    <row r="458798" spans="1:2" x14ac:dyDescent="0.25">
      <c r="A458798" s="111"/>
      <c r="B458798" s="111"/>
    </row>
    <row r="458799" spans="1:2" x14ac:dyDescent="0.25">
      <c r="A458799" s="111"/>
      <c r="B458799" s="111"/>
    </row>
    <row r="458800" spans="1:2" x14ac:dyDescent="0.25">
      <c r="A458800" s="111"/>
      <c r="B458800" s="111"/>
    </row>
    <row r="458801" spans="1:2" x14ac:dyDescent="0.25">
      <c r="A458801" s="111"/>
      <c r="B458801" s="111"/>
    </row>
    <row r="458802" spans="1:2" x14ac:dyDescent="0.25">
      <c r="A458802" s="111"/>
      <c r="B458802" s="111"/>
    </row>
    <row r="458803" spans="1:2" x14ac:dyDescent="0.25">
      <c r="A458803" s="111"/>
      <c r="B458803" s="111"/>
    </row>
    <row r="458804" spans="1:2" x14ac:dyDescent="0.25">
      <c r="A458804" s="111"/>
      <c r="B458804" s="111"/>
    </row>
    <row r="458805" spans="1:2" x14ac:dyDescent="0.25">
      <c r="A458805" s="111"/>
      <c r="B458805" s="111"/>
    </row>
    <row r="458806" spans="1:2" x14ac:dyDescent="0.25">
      <c r="A458806" s="111"/>
      <c r="B458806" s="111"/>
    </row>
    <row r="458807" spans="1:2" x14ac:dyDescent="0.25">
      <c r="A458807" s="111"/>
      <c r="B458807" s="111"/>
    </row>
    <row r="458808" spans="1:2" x14ac:dyDescent="0.25">
      <c r="A458808" s="111"/>
      <c r="B458808" s="111"/>
    </row>
    <row r="458809" spans="1:2" x14ac:dyDescent="0.25">
      <c r="A458809" s="111"/>
      <c r="B458809" s="111"/>
    </row>
    <row r="458810" spans="1:2" x14ac:dyDescent="0.25">
      <c r="A458810" s="111"/>
      <c r="B458810" s="111"/>
    </row>
    <row r="458811" spans="1:2" x14ac:dyDescent="0.25">
      <c r="A458811" s="111"/>
      <c r="B458811" s="111"/>
    </row>
    <row r="458812" spans="1:2" x14ac:dyDescent="0.25">
      <c r="A458812" s="111"/>
      <c r="B458812" s="111"/>
    </row>
    <row r="458813" spans="1:2" x14ac:dyDescent="0.25">
      <c r="A458813" s="111"/>
      <c r="B458813" s="111"/>
    </row>
    <row r="458814" spans="1:2" x14ac:dyDescent="0.25">
      <c r="A458814" s="111"/>
      <c r="B458814" s="111"/>
    </row>
    <row r="458815" spans="1:2" x14ac:dyDescent="0.25">
      <c r="A458815" s="111"/>
      <c r="B458815" s="111"/>
    </row>
    <row r="458816" spans="1:2" x14ac:dyDescent="0.25">
      <c r="A458816" s="111"/>
      <c r="B458816" s="111"/>
    </row>
    <row r="458817" spans="1:2" x14ac:dyDescent="0.25">
      <c r="A458817" s="111"/>
      <c r="B458817" s="111"/>
    </row>
    <row r="458818" spans="1:2" x14ac:dyDescent="0.25">
      <c r="A458818" s="111"/>
      <c r="B458818" s="111"/>
    </row>
    <row r="458819" spans="1:2" x14ac:dyDescent="0.25">
      <c r="A458819" s="111"/>
      <c r="B458819" s="111"/>
    </row>
    <row r="475137" spans="1:2" x14ac:dyDescent="0.25">
      <c r="A475137">
        <v>1</v>
      </c>
      <c r="B475137">
        <v>2</v>
      </c>
    </row>
    <row r="475138" spans="1:2" x14ac:dyDescent="0.25">
      <c r="A475138" s="1">
        <v>45027</v>
      </c>
      <c r="B475138" s="1">
        <v>45057</v>
      </c>
    </row>
    <row r="475139" spans="1:2" x14ac:dyDescent="0.25">
      <c r="A475139" s="1">
        <v>45036</v>
      </c>
      <c r="B475139" s="1">
        <v>45064</v>
      </c>
    </row>
    <row r="475140" spans="1:2" x14ac:dyDescent="0.25">
      <c r="A475140" s="1">
        <v>45044</v>
      </c>
      <c r="B475140" s="1">
        <v>45071</v>
      </c>
    </row>
    <row r="475141" spans="1:2" x14ac:dyDescent="0.25">
      <c r="A475141" s="1">
        <v>45051</v>
      </c>
      <c r="B475141" s="1">
        <v>45078</v>
      </c>
    </row>
    <row r="475142" spans="1:2" x14ac:dyDescent="0.25">
      <c r="A475142" s="1">
        <v>45057</v>
      </c>
      <c r="B475142" s="1">
        <v>45085</v>
      </c>
    </row>
    <row r="475143" spans="1:2" x14ac:dyDescent="0.25">
      <c r="A475143" s="1">
        <v>45064</v>
      </c>
      <c r="B475143" s="34">
        <v>45097</v>
      </c>
    </row>
    <row r="475144" spans="1:2" x14ac:dyDescent="0.25">
      <c r="A475144" s="1">
        <v>45071</v>
      </c>
      <c r="B475144" s="34">
        <v>45104</v>
      </c>
    </row>
    <row r="475145" spans="1:2" x14ac:dyDescent="0.25">
      <c r="A475145" s="1">
        <v>45078</v>
      </c>
      <c r="B475145" s="34">
        <v>45110</v>
      </c>
    </row>
    <row r="475146" spans="1:2" x14ac:dyDescent="0.25">
      <c r="A475146" s="1">
        <v>45085</v>
      </c>
      <c r="B475146" s="34">
        <v>45117</v>
      </c>
    </row>
    <row r="475147" spans="1:2" x14ac:dyDescent="0.25">
      <c r="A475147" s="1">
        <v>45097</v>
      </c>
      <c r="B475147" s="34">
        <v>45125</v>
      </c>
    </row>
    <row r="475148" spans="1:2" x14ac:dyDescent="0.25">
      <c r="A475148" s="1">
        <v>45104</v>
      </c>
      <c r="B475148" s="34">
        <v>45131</v>
      </c>
    </row>
    <row r="475149" spans="1:2" x14ac:dyDescent="0.25">
      <c r="A475149" s="1">
        <v>45110</v>
      </c>
      <c r="B475149" s="34">
        <v>45138</v>
      </c>
    </row>
    <row r="475150" spans="1:2" x14ac:dyDescent="0.25">
      <c r="A475150" s="1">
        <v>45117</v>
      </c>
      <c r="B475150" s="34">
        <v>45145</v>
      </c>
    </row>
    <row r="475151" spans="1:2" x14ac:dyDescent="0.25">
      <c r="A475151" s="1">
        <v>45124</v>
      </c>
      <c r="B475151" s="34">
        <v>45152</v>
      </c>
    </row>
    <row r="475152" spans="1:2" x14ac:dyDescent="0.25">
      <c r="A475152" s="1" t="s">
        <v>121</v>
      </c>
      <c r="B475152" s="34">
        <v>45159</v>
      </c>
    </row>
    <row r="475153" spans="1:2" x14ac:dyDescent="0.25">
      <c r="A475153" s="1" t="s">
        <v>137</v>
      </c>
      <c r="B475153" s="34">
        <v>45166</v>
      </c>
    </row>
    <row r="475154" spans="1:2" x14ac:dyDescent="0.25">
      <c r="A475154" s="1" t="s">
        <v>193</v>
      </c>
      <c r="B475154" s="34" t="s">
        <v>219</v>
      </c>
    </row>
    <row r="475155" spans="1:2" x14ac:dyDescent="0.25">
      <c r="A475155" s="1" t="s">
        <v>194</v>
      </c>
      <c r="B475155" s="34" t="s">
        <v>237</v>
      </c>
    </row>
    <row r="475156" spans="1:2" x14ac:dyDescent="0.25">
      <c r="A475156" s="1" t="s">
        <v>192</v>
      </c>
      <c r="B475156" s="34" t="s">
        <v>231</v>
      </c>
    </row>
    <row r="475157" spans="1:2" x14ac:dyDescent="0.25">
      <c r="A475157" s="1" t="s">
        <v>197</v>
      </c>
      <c r="B475157" s="34" t="s">
        <v>251</v>
      </c>
    </row>
    <row r="475158" spans="1:2" x14ac:dyDescent="0.25">
      <c r="A475158" s="1" t="s">
        <v>218</v>
      </c>
      <c r="B475158" s="34" t="s">
        <v>269</v>
      </c>
    </row>
    <row r="475159" spans="1:2" x14ac:dyDescent="0.25">
      <c r="A475159" s="1" t="s">
        <v>228</v>
      </c>
      <c r="B475159" s="34" t="s">
        <v>275</v>
      </c>
    </row>
    <row r="475160" spans="1:2" x14ac:dyDescent="0.25">
      <c r="A475160" s="1" t="s">
        <v>231</v>
      </c>
      <c r="B475160" s="34" t="s">
        <v>281</v>
      </c>
    </row>
    <row r="475161" spans="1:2" x14ac:dyDescent="0.25">
      <c r="A475161" s="1" t="s">
        <v>251</v>
      </c>
      <c r="B475161" s="34" t="s">
        <v>284</v>
      </c>
    </row>
    <row r="475162" spans="1:2" x14ac:dyDescent="0.25">
      <c r="A475162" s="1" t="s">
        <v>269</v>
      </c>
      <c r="B475162" s="34" t="s">
        <v>285</v>
      </c>
    </row>
    <row r="475163" spans="1:2" x14ac:dyDescent="0.25">
      <c r="A475163" s="1" t="s">
        <v>275</v>
      </c>
      <c r="B475163" s="34" t="s">
        <v>302</v>
      </c>
    </row>
    <row r="475164" spans="1:2" x14ac:dyDescent="0.25">
      <c r="A475164" s="1" t="s">
        <v>281</v>
      </c>
      <c r="B475164" s="34" t="s">
        <v>307</v>
      </c>
    </row>
    <row r="475165" spans="1:2" x14ac:dyDescent="0.25">
      <c r="A475165" s="1" t="s">
        <v>284</v>
      </c>
      <c r="B475165" s="34" t="s">
        <v>308</v>
      </c>
    </row>
    <row r="475166" spans="1:2" x14ac:dyDescent="0.25">
      <c r="A475166" s="1" t="s">
        <v>285</v>
      </c>
      <c r="B475166" s="34" t="s">
        <v>311</v>
      </c>
    </row>
    <row r="475167" spans="1:2" x14ac:dyDescent="0.25">
      <c r="A475167" s="1" t="s">
        <v>302</v>
      </c>
      <c r="B475167" s="34" t="s">
        <v>332</v>
      </c>
    </row>
    <row r="475168" spans="1:2" x14ac:dyDescent="0.25">
      <c r="A475168" s="1" t="s">
        <v>307</v>
      </c>
      <c r="B475168" s="34" t="s">
        <v>336</v>
      </c>
    </row>
    <row r="475169" spans="1:2" x14ac:dyDescent="0.25">
      <c r="A475169" s="1" t="s">
        <v>308</v>
      </c>
      <c r="B475169" s="34" t="s">
        <v>338</v>
      </c>
    </row>
    <row r="475170" spans="1:2" x14ac:dyDescent="0.25">
      <c r="A475170" s="1" t="s">
        <v>375</v>
      </c>
      <c r="B475170" s="111"/>
    </row>
    <row r="475171" spans="1:2" x14ac:dyDescent="0.25">
      <c r="A475171" s="111"/>
      <c r="B475171" s="111"/>
    </row>
    <row r="475172" spans="1:2" x14ac:dyDescent="0.25">
      <c r="A475172" s="111"/>
      <c r="B475172" s="111"/>
    </row>
    <row r="475173" spans="1:2" x14ac:dyDescent="0.25">
      <c r="A475173" s="111"/>
      <c r="B475173" s="111"/>
    </row>
    <row r="475174" spans="1:2" x14ac:dyDescent="0.25">
      <c r="A475174" s="111"/>
      <c r="B475174" s="111"/>
    </row>
    <row r="475175" spans="1:2" x14ac:dyDescent="0.25">
      <c r="A475175" s="111"/>
      <c r="B475175" s="111"/>
    </row>
    <row r="475176" spans="1:2" x14ac:dyDescent="0.25">
      <c r="A475176" s="111"/>
      <c r="B475176" s="111"/>
    </row>
    <row r="475177" spans="1:2" x14ac:dyDescent="0.25">
      <c r="A475177" s="111"/>
      <c r="B475177" s="111"/>
    </row>
    <row r="475178" spans="1:2" x14ac:dyDescent="0.25">
      <c r="A475178" s="111"/>
      <c r="B475178" s="111"/>
    </row>
    <row r="475179" spans="1:2" x14ac:dyDescent="0.25">
      <c r="A475179" s="111"/>
      <c r="B475179" s="111"/>
    </row>
    <row r="475180" spans="1:2" x14ac:dyDescent="0.25">
      <c r="A475180" s="111"/>
      <c r="B475180" s="111"/>
    </row>
    <row r="475181" spans="1:2" x14ac:dyDescent="0.25">
      <c r="A475181" s="111"/>
      <c r="B475181" s="111"/>
    </row>
    <row r="475182" spans="1:2" x14ac:dyDescent="0.25">
      <c r="A475182" s="111"/>
      <c r="B475182" s="111"/>
    </row>
    <row r="475183" spans="1:2" x14ac:dyDescent="0.25">
      <c r="A475183" s="111"/>
      <c r="B475183" s="111"/>
    </row>
    <row r="475184" spans="1:2" x14ac:dyDescent="0.25">
      <c r="A475184" s="111"/>
      <c r="B475184" s="111"/>
    </row>
    <row r="475185" spans="1:2" x14ac:dyDescent="0.25">
      <c r="A475185" s="111"/>
      <c r="B475185" s="111"/>
    </row>
    <row r="475186" spans="1:2" x14ac:dyDescent="0.25">
      <c r="A475186" s="111"/>
      <c r="B475186" s="111"/>
    </row>
    <row r="475187" spans="1:2" x14ac:dyDescent="0.25">
      <c r="A475187" s="111"/>
      <c r="B475187" s="111"/>
    </row>
    <row r="475188" spans="1:2" x14ac:dyDescent="0.25">
      <c r="A475188" s="111"/>
      <c r="B475188" s="111"/>
    </row>
    <row r="475189" spans="1:2" x14ac:dyDescent="0.25">
      <c r="A475189" s="111"/>
      <c r="B475189" s="111"/>
    </row>
    <row r="475190" spans="1:2" x14ac:dyDescent="0.25">
      <c r="A475190" s="111"/>
      <c r="B475190" s="111"/>
    </row>
    <row r="475191" spans="1:2" x14ac:dyDescent="0.25">
      <c r="A475191" s="111"/>
      <c r="B475191" s="111"/>
    </row>
    <row r="475192" spans="1:2" x14ac:dyDescent="0.25">
      <c r="A475192" s="111"/>
      <c r="B475192" s="111"/>
    </row>
    <row r="475193" spans="1:2" x14ac:dyDescent="0.25">
      <c r="A475193" s="111"/>
      <c r="B475193" s="111"/>
    </row>
    <row r="475194" spans="1:2" x14ac:dyDescent="0.25">
      <c r="A475194" s="111"/>
      <c r="B475194" s="111"/>
    </row>
    <row r="475195" spans="1:2" x14ac:dyDescent="0.25">
      <c r="A475195" s="111"/>
      <c r="B475195" s="111"/>
    </row>
    <row r="475196" spans="1:2" x14ac:dyDescent="0.25">
      <c r="A475196" s="111"/>
      <c r="B475196" s="111"/>
    </row>
    <row r="475197" spans="1:2" x14ac:dyDescent="0.25">
      <c r="A475197" s="111"/>
      <c r="B475197" s="111"/>
    </row>
    <row r="475198" spans="1:2" x14ac:dyDescent="0.25">
      <c r="A475198" s="111"/>
      <c r="B475198" s="111"/>
    </row>
    <row r="475199" spans="1:2" x14ac:dyDescent="0.25">
      <c r="A475199" s="111"/>
      <c r="B475199" s="111"/>
    </row>
    <row r="475200" spans="1:2" x14ac:dyDescent="0.25">
      <c r="A475200" s="111"/>
      <c r="B475200" s="111"/>
    </row>
    <row r="475201" spans="1:2" x14ac:dyDescent="0.25">
      <c r="A475201" s="111"/>
      <c r="B475201" s="111"/>
    </row>
    <row r="475202" spans="1:2" x14ac:dyDescent="0.25">
      <c r="A475202" s="111"/>
      <c r="B475202" s="111"/>
    </row>
    <row r="475203" spans="1:2" x14ac:dyDescent="0.25">
      <c r="A475203" s="111"/>
      <c r="B475203" s="111"/>
    </row>
    <row r="491521" spans="1:2" x14ac:dyDescent="0.25">
      <c r="A491521">
        <v>1</v>
      </c>
      <c r="B491521">
        <v>2</v>
      </c>
    </row>
    <row r="491522" spans="1:2" x14ac:dyDescent="0.25">
      <c r="A491522" s="1">
        <v>45027</v>
      </c>
      <c r="B491522" s="1">
        <v>45057</v>
      </c>
    </row>
    <row r="491523" spans="1:2" x14ac:dyDescent="0.25">
      <c r="A491523" s="1">
        <v>45036</v>
      </c>
      <c r="B491523" s="1">
        <v>45064</v>
      </c>
    </row>
    <row r="491524" spans="1:2" x14ac:dyDescent="0.25">
      <c r="A491524" s="1">
        <v>45044</v>
      </c>
      <c r="B491524" s="1">
        <v>45071</v>
      </c>
    </row>
    <row r="491525" spans="1:2" x14ac:dyDescent="0.25">
      <c r="A491525" s="1">
        <v>45051</v>
      </c>
      <c r="B491525" s="1">
        <v>45078</v>
      </c>
    </row>
    <row r="491526" spans="1:2" x14ac:dyDescent="0.25">
      <c r="A491526" s="1">
        <v>45057</v>
      </c>
      <c r="B491526" s="1">
        <v>45085</v>
      </c>
    </row>
    <row r="491527" spans="1:2" x14ac:dyDescent="0.25">
      <c r="A491527" s="1">
        <v>45064</v>
      </c>
      <c r="B491527" s="34">
        <v>45097</v>
      </c>
    </row>
    <row r="491528" spans="1:2" x14ac:dyDescent="0.25">
      <c r="A491528" s="1">
        <v>45071</v>
      </c>
      <c r="B491528" s="34">
        <v>45104</v>
      </c>
    </row>
    <row r="491529" spans="1:2" x14ac:dyDescent="0.25">
      <c r="A491529" s="1">
        <v>45078</v>
      </c>
      <c r="B491529" s="34">
        <v>45110</v>
      </c>
    </row>
    <row r="491530" spans="1:2" x14ac:dyDescent="0.25">
      <c r="A491530" s="1">
        <v>45085</v>
      </c>
      <c r="B491530" s="34">
        <v>45117</v>
      </c>
    </row>
    <row r="491531" spans="1:2" x14ac:dyDescent="0.25">
      <c r="A491531" s="1">
        <v>45097</v>
      </c>
      <c r="B491531" s="34">
        <v>45125</v>
      </c>
    </row>
    <row r="491532" spans="1:2" x14ac:dyDescent="0.25">
      <c r="A491532" s="1">
        <v>45104</v>
      </c>
      <c r="B491532" s="34">
        <v>45131</v>
      </c>
    </row>
    <row r="491533" spans="1:2" x14ac:dyDescent="0.25">
      <c r="A491533" s="1">
        <v>45110</v>
      </c>
      <c r="B491533" s="34">
        <v>45138</v>
      </c>
    </row>
    <row r="491534" spans="1:2" x14ac:dyDescent="0.25">
      <c r="A491534" s="1">
        <v>45117</v>
      </c>
      <c r="B491534" s="34">
        <v>45145</v>
      </c>
    </row>
    <row r="491535" spans="1:2" x14ac:dyDescent="0.25">
      <c r="A491535" s="1">
        <v>45124</v>
      </c>
      <c r="B491535" s="34">
        <v>45152</v>
      </c>
    </row>
    <row r="491536" spans="1:2" x14ac:dyDescent="0.25">
      <c r="A491536" s="1" t="s">
        <v>121</v>
      </c>
      <c r="B491536" s="34">
        <v>45159</v>
      </c>
    </row>
    <row r="491537" spans="1:2" x14ac:dyDescent="0.25">
      <c r="A491537" s="1" t="s">
        <v>137</v>
      </c>
      <c r="B491537" s="34">
        <v>45166</v>
      </c>
    </row>
    <row r="491538" spans="1:2" x14ac:dyDescent="0.25">
      <c r="A491538" s="1" t="s">
        <v>193</v>
      </c>
      <c r="B491538" s="34" t="s">
        <v>219</v>
      </c>
    </row>
    <row r="491539" spans="1:2" x14ac:dyDescent="0.25">
      <c r="A491539" s="1" t="s">
        <v>194</v>
      </c>
      <c r="B491539" s="34" t="s">
        <v>237</v>
      </c>
    </row>
    <row r="491540" spans="1:2" x14ac:dyDescent="0.25">
      <c r="A491540" s="1" t="s">
        <v>192</v>
      </c>
      <c r="B491540" s="34" t="s">
        <v>231</v>
      </c>
    </row>
    <row r="491541" spans="1:2" x14ac:dyDescent="0.25">
      <c r="A491541" s="1" t="s">
        <v>197</v>
      </c>
      <c r="B491541" s="34" t="s">
        <v>251</v>
      </c>
    </row>
    <row r="491542" spans="1:2" x14ac:dyDescent="0.25">
      <c r="A491542" s="1" t="s">
        <v>218</v>
      </c>
      <c r="B491542" s="34" t="s">
        <v>269</v>
      </c>
    </row>
    <row r="491543" spans="1:2" x14ac:dyDescent="0.25">
      <c r="A491543" s="1" t="s">
        <v>228</v>
      </c>
      <c r="B491543" s="34" t="s">
        <v>275</v>
      </c>
    </row>
    <row r="491544" spans="1:2" x14ac:dyDescent="0.25">
      <c r="A491544" s="1" t="s">
        <v>231</v>
      </c>
      <c r="B491544" s="34" t="s">
        <v>281</v>
      </c>
    </row>
    <row r="491545" spans="1:2" x14ac:dyDescent="0.25">
      <c r="A491545" s="1" t="s">
        <v>251</v>
      </c>
      <c r="B491545" s="34" t="s">
        <v>284</v>
      </c>
    </row>
    <row r="491546" spans="1:2" x14ac:dyDescent="0.25">
      <c r="A491546" s="1" t="s">
        <v>269</v>
      </c>
      <c r="B491546" s="34" t="s">
        <v>285</v>
      </c>
    </row>
    <row r="491547" spans="1:2" x14ac:dyDescent="0.25">
      <c r="A491547" s="1" t="s">
        <v>275</v>
      </c>
      <c r="B491547" s="34" t="s">
        <v>302</v>
      </c>
    </row>
    <row r="491548" spans="1:2" x14ac:dyDescent="0.25">
      <c r="A491548" s="1" t="s">
        <v>281</v>
      </c>
      <c r="B491548" s="34" t="s">
        <v>307</v>
      </c>
    </row>
    <row r="491549" spans="1:2" x14ac:dyDescent="0.25">
      <c r="A491549" s="1" t="s">
        <v>284</v>
      </c>
      <c r="B491549" s="34" t="s">
        <v>308</v>
      </c>
    </row>
    <row r="491550" spans="1:2" x14ac:dyDescent="0.25">
      <c r="A491550" s="1" t="s">
        <v>285</v>
      </c>
      <c r="B491550" s="34" t="s">
        <v>311</v>
      </c>
    </row>
    <row r="491551" spans="1:2" x14ac:dyDescent="0.25">
      <c r="A491551" s="1" t="s">
        <v>302</v>
      </c>
      <c r="B491551" s="34" t="s">
        <v>332</v>
      </c>
    </row>
    <row r="491552" spans="1:2" x14ac:dyDescent="0.25">
      <c r="A491552" s="1" t="s">
        <v>307</v>
      </c>
      <c r="B491552" s="34" t="s">
        <v>336</v>
      </c>
    </row>
    <row r="491553" spans="1:2" x14ac:dyDescent="0.25">
      <c r="A491553" s="1" t="s">
        <v>308</v>
      </c>
      <c r="B491553" s="34" t="s">
        <v>338</v>
      </c>
    </row>
    <row r="491554" spans="1:2" x14ac:dyDescent="0.25">
      <c r="A491554" s="1" t="s">
        <v>375</v>
      </c>
      <c r="B491554" s="111"/>
    </row>
    <row r="491555" spans="1:2" x14ac:dyDescent="0.25">
      <c r="A491555" s="111"/>
      <c r="B491555" s="111"/>
    </row>
    <row r="491556" spans="1:2" x14ac:dyDescent="0.25">
      <c r="A491556" s="111"/>
      <c r="B491556" s="111"/>
    </row>
    <row r="491557" spans="1:2" x14ac:dyDescent="0.25">
      <c r="A491557" s="111"/>
      <c r="B491557" s="111"/>
    </row>
    <row r="491558" spans="1:2" x14ac:dyDescent="0.25">
      <c r="A491558" s="111"/>
      <c r="B491558" s="111"/>
    </row>
    <row r="491559" spans="1:2" x14ac:dyDescent="0.25">
      <c r="A491559" s="111"/>
      <c r="B491559" s="111"/>
    </row>
    <row r="491560" spans="1:2" x14ac:dyDescent="0.25">
      <c r="A491560" s="111"/>
      <c r="B491560" s="111"/>
    </row>
    <row r="491561" spans="1:2" x14ac:dyDescent="0.25">
      <c r="A491561" s="111"/>
      <c r="B491561" s="111"/>
    </row>
    <row r="491562" spans="1:2" x14ac:dyDescent="0.25">
      <c r="A491562" s="111"/>
      <c r="B491562" s="111"/>
    </row>
    <row r="491563" spans="1:2" x14ac:dyDescent="0.25">
      <c r="A491563" s="111"/>
      <c r="B491563" s="111"/>
    </row>
    <row r="491564" spans="1:2" x14ac:dyDescent="0.25">
      <c r="A491564" s="111"/>
      <c r="B491564" s="111"/>
    </row>
    <row r="491565" spans="1:2" x14ac:dyDescent="0.25">
      <c r="A491565" s="111"/>
      <c r="B491565" s="111"/>
    </row>
    <row r="491566" spans="1:2" x14ac:dyDescent="0.25">
      <c r="A491566" s="111"/>
      <c r="B491566" s="111"/>
    </row>
    <row r="491567" spans="1:2" x14ac:dyDescent="0.25">
      <c r="A491567" s="111"/>
      <c r="B491567" s="111"/>
    </row>
    <row r="491568" spans="1:2" x14ac:dyDescent="0.25">
      <c r="A491568" s="111"/>
      <c r="B491568" s="111"/>
    </row>
    <row r="491569" spans="1:2" x14ac:dyDescent="0.25">
      <c r="A491569" s="111"/>
      <c r="B491569" s="111"/>
    </row>
    <row r="491570" spans="1:2" x14ac:dyDescent="0.25">
      <c r="A491570" s="111"/>
      <c r="B491570" s="111"/>
    </row>
    <row r="491571" spans="1:2" x14ac:dyDescent="0.25">
      <c r="A491571" s="111"/>
      <c r="B491571" s="111"/>
    </row>
    <row r="491572" spans="1:2" x14ac:dyDescent="0.25">
      <c r="A491572" s="111"/>
      <c r="B491572" s="111"/>
    </row>
    <row r="491573" spans="1:2" x14ac:dyDescent="0.25">
      <c r="A491573" s="111"/>
      <c r="B491573" s="111"/>
    </row>
    <row r="491574" spans="1:2" x14ac:dyDescent="0.25">
      <c r="A491574" s="111"/>
      <c r="B491574" s="111"/>
    </row>
    <row r="491575" spans="1:2" x14ac:dyDescent="0.25">
      <c r="A491575" s="111"/>
      <c r="B491575" s="111"/>
    </row>
    <row r="491576" spans="1:2" x14ac:dyDescent="0.25">
      <c r="A491576" s="111"/>
      <c r="B491576" s="111"/>
    </row>
    <row r="491577" spans="1:2" x14ac:dyDescent="0.25">
      <c r="A491577" s="111"/>
      <c r="B491577" s="111"/>
    </row>
    <row r="491578" spans="1:2" x14ac:dyDescent="0.25">
      <c r="A491578" s="111"/>
      <c r="B491578" s="111"/>
    </row>
    <row r="491579" spans="1:2" x14ac:dyDescent="0.25">
      <c r="A491579" s="111"/>
      <c r="B491579" s="111"/>
    </row>
    <row r="491580" spans="1:2" x14ac:dyDescent="0.25">
      <c r="A491580" s="111"/>
      <c r="B491580" s="111"/>
    </row>
    <row r="491581" spans="1:2" x14ac:dyDescent="0.25">
      <c r="A491581" s="111"/>
      <c r="B491581" s="111"/>
    </row>
    <row r="491582" spans="1:2" x14ac:dyDescent="0.25">
      <c r="A491582" s="111"/>
      <c r="B491582" s="111"/>
    </row>
    <row r="491583" spans="1:2" x14ac:dyDescent="0.25">
      <c r="A491583" s="111"/>
      <c r="B491583" s="111"/>
    </row>
    <row r="491584" spans="1:2" x14ac:dyDescent="0.25">
      <c r="A491584" s="111"/>
      <c r="B491584" s="111"/>
    </row>
    <row r="491585" spans="1:2" x14ac:dyDescent="0.25">
      <c r="A491585" s="111"/>
      <c r="B491585" s="111"/>
    </row>
    <row r="491586" spans="1:2" x14ac:dyDescent="0.25">
      <c r="A491586" s="111"/>
      <c r="B491586" s="111"/>
    </row>
    <row r="491587" spans="1:2" x14ac:dyDescent="0.25">
      <c r="A491587" s="111"/>
      <c r="B491587" s="111"/>
    </row>
    <row r="507905" spans="1:2" x14ac:dyDescent="0.25">
      <c r="A507905">
        <v>1</v>
      </c>
      <c r="B507905">
        <v>2</v>
      </c>
    </row>
    <row r="507906" spans="1:2" x14ac:dyDescent="0.25">
      <c r="A507906" s="1">
        <v>45027</v>
      </c>
      <c r="B507906" s="1">
        <v>45057</v>
      </c>
    </row>
    <row r="507907" spans="1:2" x14ac:dyDescent="0.25">
      <c r="A507907" s="1">
        <v>45036</v>
      </c>
      <c r="B507907" s="1">
        <v>45064</v>
      </c>
    </row>
    <row r="507908" spans="1:2" x14ac:dyDescent="0.25">
      <c r="A507908" s="1">
        <v>45044</v>
      </c>
      <c r="B507908" s="1">
        <v>45071</v>
      </c>
    </row>
    <row r="507909" spans="1:2" x14ac:dyDescent="0.25">
      <c r="A507909" s="1">
        <v>45051</v>
      </c>
      <c r="B507909" s="1">
        <v>45078</v>
      </c>
    </row>
    <row r="507910" spans="1:2" x14ac:dyDescent="0.25">
      <c r="A507910" s="1">
        <v>45057</v>
      </c>
      <c r="B507910" s="1">
        <v>45085</v>
      </c>
    </row>
    <row r="507911" spans="1:2" x14ac:dyDescent="0.25">
      <c r="A507911" s="1">
        <v>45064</v>
      </c>
      <c r="B507911" s="34">
        <v>45097</v>
      </c>
    </row>
    <row r="507912" spans="1:2" x14ac:dyDescent="0.25">
      <c r="A507912" s="1">
        <v>45071</v>
      </c>
      <c r="B507912" s="34">
        <v>45104</v>
      </c>
    </row>
    <row r="507913" spans="1:2" x14ac:dyDescent="0.25">
      <c r="A507913" s="1">
        <v>45078</v>
      </c>
      <c r="B507913" s="34">
        <v>45110</v>
      </c>
    </row>
    <row r="507914" spans="1:2" x14ac:dyDescent="0.25">
      <c r="A507914" s="1">
        <v>45085</v>
      </c>
      <c r="B507914" s="34">
        <v>45117</v>
      </c>
    </row>
    <row r="507915" spans="1:2" x14ac:dyDescent="0.25">
      <c r="A507915" s="1">
        <v>45097</v>
      </c>
      <c r="B507915" s="34">
        <v>45125</v>
      </c>
    </row>
    <row r="507916" spans="1:2" x14ac:dyDescent="0.25">
      <c r="A507916" s="1">
        <v>45104</v>
      </c>
      <c r="B507916" s="34">
        <v>45131</v>
      </c>
    </row>
    <row r="507917" spans="1:2" x14ac:dyDescent="0.25">
      <c r="A507917" s="1">
        <v>45110</v>
      </c>
      <c r="B507917" s="34">
        <v>45138</v>
      </c>
    </row>
    <row r="507918" spans="1:2" x14ac:dyDescent="0.25">
      <c r="A507918" s="1">
        <v>45117</v>
      </c>
      <c r="B507918" s="34">
        <v>45145</v>
      </c>
    </row>
    <row r="507919" spans="1:2" x14ac:dyDescent="0.25">
      <c r="A507919" s="1">
        <v>45124</v>
      </c>
      <c r="B507919" s="34">
        <v>45152</v>
      </c>
    </row>
    <row r="507920" spans="1:2" x14ac:dyDescent="0.25">
      <c r="A507920" s="1" t="s">
        <v>121</v>
      </c>
      <c r="B507920" s="34">
        <v>45159</v>
      </c>
    </row>
    <row r="507921" spans="1:2" x14ac:dyDescent="0.25">
      <c r="A507921" s="1" t="s">
        <v>137</v>
      </c>
      <c r="B507921" s="34">
        <v>45166</v>
      </c>
    </row>
    <row r="507922" spans="1:2" x14ac:dyDescent="0.25">
      <c r="A507922" s="1" t="s">
        <v>193</v>
      </c>
      <c r="B507922" s="34" t="s">
        <v>219</v>
      </c>
    </row>
    <row r="507923" spans="1:2" x14ac:dyDescent="0.25">
      <c r="A507923" s="1" t="s">
        <v>194</v>
      </c>
      <c r="B507923" s="34" t="s">
        <v>237</v>
      </c>
    </row>
    <row r="507924" spans="1:2" x14ac:dyDescent="0.25">
      <c r="A507924" s="1" t="s">
        <v>192</v>
      </c>
      <c r="B507924" s="34" t="s">
        <v>231</v>
      </c>
    </row>
    <row r="507925" spans="1:2" x14ac:dyDescent="0.25">
      <c r="A507925" s="1" t="s">
        <v>197</v>
      </c>
      <c r="B507925" s="34" t="s">
        <v>251</v>
      </c>
    </row>
    <row r="507926" spans="1:2" x14ac:dyDescent="0.25">
      <c r="A507926" s="1" t="s">
        <v>218</v>
      </c>
      <c r="B507926" s="34" t="s">
        <v>269</v>
      </c>
    </row>
    <row r="507927" spans="1:2" x14ac:dyDescent="0.25">
      <c r="A507927" s="1" t="s">
        <v>228</v>
      </c>
      <c r="B507927" s="34" t="s">
        <v>275</v>
      </c>
    </row>
    <row r="507928" spans="1:2" x14ac:dyDescent="0.25">
      <c r="A507928" s="1" t="s">
        <v>231</v>
      </c>
      <c r="B507928" s="34" t="s">
        <v>281</v>
      </c>
    </row>
    <row r="507929" spans="1:2" x14ac:dyDescent="0.25">
      <c r="A507929" s="1" t="s">
        <v>251</v>
      </c>
      <c r="B507929" s="34" t="s">
        <v>284</v>
      </c>
    </row>
    <row r="507930" spans="1:2" x14ac:dyDescent="0.25">
      <c r="A507930" s="1" t="s">
        <v>269</v>
      </c>
      <c r="B507930" s="34" t="s">
        <v>285</v>
      </c>
    </row>
    <row r="507931" spans="1:2" x14ac:dyDescent="0.25">
      <c r="A507931" s="1" t="s">
        <v>275</v>
      </c>
      <c r="B507931" s="34" t="s">
        <v>302</v>
      </c>
    </row>
    <row r="507932" spans="1:2" x14ac:dyDescent="0.25">
      <c r="A507932" s="1" t="s">
        <v>281</v>
      </c>
      <c r="B507932" s="34" t="s">
        <v>307</v>
      </c>
    </row>
    <row r="507933" spans="1:2" x14ac:dyDescent="0.25">
      <c r="A507933" s="1" t="s">
        <v>284</v>
      </c>
      <c r="B507933" s="34" t="s">
        <v>308</v>
      </c>
    </row>
    <row r="507934" spans="1:2" x14ac:dyDescent="0.25">
      <c r="A507934" s="1" t="s">
        <v>285</v>
      </c>
      <c r="B507934" s="34" t="s">
        <v>311</v>
      </c>
    </row>
    <row r="507935" spans="1:2" x14ac:dyDescent="0.25">
      <c r="A507935" s="1" t="s">
        <v>302</v>
      </c>
      <c r="B507935" s="34" t="s">
        <v>332</v>
      </c>
    </row>
    <row r="507936" spans="1:2" x14ac:dyDescent="0.25">
      <c r="A507936" s="1" t="s">
        <v>307</v>
      </c>
      <c r="B507936" s="34" t="s">
        <v>336</v>
      </c>
    </row>
    <row r="507937" spans="1:2" x14ac:dyDescent="0.25">
      <c r="A507937" s="1" t="s">
        <v>308</v>
      </c>
      <c r="B507937" s="34" t="s">
        <v>338</v>
      </c>
    </row>
    <row r="507938" spans="1:2" x14ac:dyDescent="0.25">
      <c r="A507938" s="1" t="s">
        <v>375</v>
      </c>
      <c r="B507938" s="111"/>
    </row>
    <row r="507939" spans="1:2" x14ac:dyDescent="0.25">
      <c r="A507939" s="111"/>
      <c r="B507939" s="111"/>
    </row>
    <row r="507940" spans="1:2" x14ac:dyDescent="0.25">
      <c r="A507940" s="111"/>
      <c r="B507940" s="111"/>
    </row>
    <row r="507941" spans="1:2" x14ac:dyDescent="0.25">
      <c r="A507941" s="111"/>
      <c r="B507941" s="111"/>
    </row>
    <row r="507942" spans="1:2" x14ac:dyDescent="0.25">
      <c r="A507942" s="111"/>
      <c r="B507942" s="111"/>
    </row>
    <row r="507943" spans="1:2" x14ac:dyDescent="0.25">
      <c r="A507943" s="111"/>
      <c r="B507943" s="111"/>
    </row>
    <row r="507944" spans="1:2" x14ac:dyDescent="0.25">
      <c r="A507944" s="111"/>
      <c r="B507944" s="111"/>
    </row>
    <row r="507945" spans="1:2" x14ac:dyDescent="0.25">
      <c r="A507945" s="111"/>
      <c r="B507945" s="111"/>
    </row>
    <row r="507946" spans="1:2" x14ac:dyDescent="0.25">
      <c r="A507946" s="111"/>
      <c r="B507946" s="111"/>
    </row>
    <row r="507947" spans="1:2" x14ac:dyDescent="0.25">
      <c r="A507947" s="111"/>
      <c r="B507947" s="111"/>
    </row>
    <row r="507948" spans="1:2" x14ac:dyDescent="0.25">
      <c r="A507948" s="111"/>
      <c r="B507948" s="111"/>
    </row>
    <row r="507949" spans="1:2" x14ac:dyDescent="0.25">
      <c r="A507949" s="111"/>
      <c r="B507949" s="111"/>
    </row>
    <row r="507950" spans="1:2" x14ac:dyDescent="0.25">
      <c r="A507950" s="111"/>
      <c r="B507950" s="111"/>
    </row>
    <row r="507951" spans="1:2" x14ac:dyDescent="0.25">
      <c r="A507951" s="111"/>
      <c r="B507951" s="111"/>
    </row>
    <row r="507952" spans="1:2" x14ac:dyDescent="0.25">
      <c r="A507952" s="111"/>
      <c r="B507952" s="111"/>
    </row>
    <row r="507953" spans="1:2" x14ac:dyDescent="0.25">
      <c r="A507953" s="111"/>
      <c r="B507953" s="111"/>
    </row>
    <row r="507954" spans="1:2" x14ac:dyDescent="0.25">
      <c r="A507954" s="111"/>
      <c r="B507954" s="111"/>
    </row>
    <row r="507955" spans="1:2" x14ac:dyDescent="0.25">
      <c r="A507955" s="111"/>
      <c r="B507955" s="111"/>
    </row>
    <row r="507956" spans="1:2" x14ac:dyDescent="0.25">
      <c r="A507956" s="111"/>
      <c r="B507956" s="111"/>
    </row>
    <row r="507957" spans="1:2" x14ac:dyDescent="0.25">
      <c r="A507957" s="111"/>
      <c r="B507957" s="111"/>
    </row>
    <row r="507958" spans="1:2" x14ac:dyDescent="0.25">
      <c r="A507958" s="111"/>
      <c r="B507958" s="111"/>
    </row>
    <row r="507959" spans="1:2" x14ac:dyDescent="0.25">
      <c r="A507959" s="111"/>
      <c r="B507959" s="111"/>
    </row>
    <row r="507960" spans="1:2" x14ac:dyDescent="0.25">
      <c r="A507960" s="111"/>
      <c r="B507960" s="111"/>
    </row>
    <row r="507961" spans="1:2" x14ac:dyDescent="0.25">
      <c r="A507961" s="111"/>
      <c r="B507961" s="111"/>
    </row>
    <row r="507962" spans="1:2" x14ac:dyDescent="0.25">
      <c r="A507962" s="111"/>
      <c r="B507962" s="111"/>
    </row>
    <row r="507963" spans="1:2" x14ac:dyDescent="0.25">
      <c r="A507963" s="111"/>
      <c r="B507963" s="111"/>
    </row>
    <row r="507964" spans="1:2" x14ac:dyDescent="0.25">
      <c r="A507964" s="111"/>
      <c r="B507964" s="111"/>
    </row>
    <row r="507965" spans="1:2" x14ac:dyDescent="0.25">
      <c r="A507965" s="111"/>
      <c r="B507965" s="111"/>
    </row>
    <row r="507966" spans="1:2" x14ac:dyDescent="0.25">
      <c r="A507966" s="111"/>
      <c r="B507966" s="111"/>
    </row>
    <row r="507967" spans="1:2" x14ac:dyDescent="0.25">
      <c r="A507967" s="111"/>
      <c r="B507967" s="111"/>
    </row>
    <row r="507968" spans="1:2" x14ac:dyDescent="0.25">
      <c r="A507968" s="111"/>
      <c r="B507968" s="111"/>
    </row>
    <row r="507969" spans="1:2" x14ac:dyDescent="0.25">
      <c r="A507969" s="111"/>
      <c r="B507969" s="111"/>
    </row>
    <row r="507970" spans="1:2" x14ac:dyDescent="0.25">
      <c r="A507970" s="111"/>
      <c r="B507970" s="111"/>
    </row>
    <row r="507971" spans="1:2" x14ac:dyDescent="0.25">
      <c r="A507971" s="111"/>
      <c r="B507971" s="111"/>
    </row>
    <row r="524289" spans="1:2" x14ac:dyDescent="0.25">
      <c r="A524289">
        <v>1</v>
      </c>
      <c r="B524289">
        <v>2</v>
      </c>
    </row>
    <row r="524290" spans="1:2" x14ac:dyDescent="0.25">
      <c r="A524290" s="1">
        <v>45027</v>
      </c>
      <c r="B524290" s="1">
        <v>45057</v>
      </c>
    </row>
    <row r="524291" spans="1:2" x14ac:dyDescent="0.25">
      <c r="A524291" s="1">
        <v>45036</v>
      </c>
      <c r="B524291" s="1">
        <v>45064</v>
      </c>
    </row>
    <row r="524292" spans="1:2" x14ac:dyDescent="0.25">
      <c r="A524292" s="1">
        <v>45044</v>
      </c>
      <c r="B524292" s="1">
        <v>45071</v>
      </c>
    </row>
    <row r="524293" spans="1:2" x14ac:dyDescent="0.25">
      <c r="A524293" s="1">
        <v>45051</v>
      </c>
      <c r="B524293" s="1">
        <v>45078</v>
      </c>
    </row>
    <row r="524294" spans="1:2" x14ac:dyDescent="0.25">
      <c r="A524294" s="1">
        <v>45057</v>
      </c>
      <c r="B524294" s="1">
        <v>45085</v>
      </c>
    </row>
    <row r="524295" spans="1:2" x14ac:dyDescent="0.25">
      <c r="A524295" s="1">
        <v>45064</v>
      </c>
      <c r="B524295" s="34">
        <v>45097</v>
      </c>
    </row>
    <row r="524296" spans="1:2" x14ac:dyDescent="0.25">
      <c r="A524296" s="1">
        <v>45071</v>
      </c>
      <c r="B524296" s="34">
        <v>45104</v>
      </c>
    </row>
    <row r="524297" spans="1:2" x14ac:dyDescent="0.25">
      <c r="A524297" s="1">
        <v>45078</v>
      </c>
      <c r="B524297" s="34">
        <v>45110</v>
      </c>
    </row>
    <row r="524298" spans="1:2" x14ac:dyDescent="0.25">
      <c r="A524298" s="1">
        <v>45085</v>
      </c>
      <c r="B524298" s="34">
        <v>45117</v>
      </c>
    </row>
    <row r="524299" spans="1:2" x14ac:dyDescent="0.25">
      <c r="A524299" s="1">
        <v>45097</v>
      </c>
      <c r="B524299" s="34">
        <v>45125</v>
      </c>
    </row>
    <row r="524300" spans="1:2" x14ac:dyDescent="0.25">
      <c r="A524300" s="1">
        <v>45104</v>
      </c>
      <c r="B524300" s="34">
        <v>45131</v>
      </c>
    </row>
    <row r="524301" spans="1:2" x14ac:dyDescent="0.25">
      <c r="A524301" s="1">
        <v>45110</v>
      </c>
      <c r="B524301" s="34">
        <v>45138</v>
      </c>
    </row>
    <row r="524302" spans="1:2" x14ac:dyDescent="0.25">
      <c r="A524302" s="1">
        <v>45117</v>
      </c>
      <c r="B524302" s="34">
        <v>45145</v>
      </c>
    </row>
    <row r="524303" spans="1:2" x14ac:dyDescent="0.25">
      <c r="A524303" s="1">
        <v>45124</v>
      </c>
      <c r="B524303" s="34">
        <v>45152</v>
      </c>
    </row>
    <row r="524304" spans="1:2" x14ac:dyDescent="0.25">
      <c r="A524304" s="1" t="s">
        <v>121</v>
      </c>
      <c r="B524304" s="34">
        <v>45159</v>
      </c>
    </row>
    <row r="524305" spans="1:2" x14ac:dyDescent="0.25">
      <c r="A524305" s="1" t="s">
        <v>137</v>
      </c>
      <c r="B524305" s="34">
        <v>45166</v>
      </c>
    </row>
    <row r="524306" spans="1:2" x14ac:dyDescent="0.25">
      <c r="A524306" s="1" t="s">
        <v>193</v>
      </c>
      <c r="B524306" s="34" t="s">
        <v>219</v>
      </c>
    </row>
    <row r="524307" spans="1:2" x14ac:dyDescent="0.25">
      <c r="A524307" s="1" t="s">
        <v>194</v>
      </c>
      <c r="B524307" s="34" t="s">
        <v>237</v>
      </c>
    </row>
    <row r="524308" spans="1:2" x14ac:dyDescent="0.25">
      <c r="A524308" s="1" t="s">
        <v>192</v>
      </c>
      <c r="B524308" s="34" t="s">
        <v>231</v>
      </c>
    </row>
    <row r="524309" spans="1:2" x14ac:dyDescent="0.25">
      <c r="A524309" s="1" t="s">
        <v>197</v>
      </c>
      <c r="B524309" s="34" t="s">
        <v>251</v>
      </c>
    </row>
    <row r="524310" spans="1:2" x14ac:dyDescent="0.25">
      <c r="A524310" s="1" t="s">
        <v>218</v>
      </c>
      <c r="B524310" s="34" t="s">
        <v>269</v>
      </c>
    </row>
    <row r="524311" spans="1:2" x14ac:dyDescent="0.25">
      <c r="A524311" s="1" t="s">
        <v>228</v>
      </c>
      <c r="B524311" s="34" t="s">
        <v>275</v>
      </c>
    </row>
    <row r="524312" spans="1:2" x14ac:dyDescent="0.25">
      <c r="A524312" s="1" t="s">
        <v>231</v>
      </c>
      <c r="B524312" s="34" t="s">
        <v>281</v>
      </c>
    </row>
    <row r="524313" spans="1:2" x14ac:dyDescent="0.25">
      <c r="A524313" s="1" t="s">
        <v>251</v>
      </c>
      <c r="B524313" s="34" t="s">
        <v>284</v>
      </c>
    </row>
    <row r="524314" spans="1:2" x14ac:dyDescent="0.25">
      <c r="A524314" s="1" t="s">
        <v>269</v>
      </c>
      <c r="B524314" s="34" t="s">
        <v>285</v>
      </c>
    </row>
    <row r="524315" spans="1:2" x14ac:dyDescent="0.25">
      <c r="A524315" s="1" t="s">
        <v>275</v>
      </c>
      <c r="B524315" s="34" t="s">
        <v>302</v>
      </c>
    </row>
    <row r="524316" spans="1:2" x14ac:dyDescent="0.25">
      <c r="A524316" s="1" t="s">
        <v>281</v>
      </c>
      <c r="B524316" s="34" t="s">
        <v>307</v>
      </c>
    </row>
    <row r="524317" spans="1:2" x14ac:dyDescent="0.25">
      <c r="A524317" s="1" t="s">
        <v>284</v>
      </c>
      <c r="B524317" s="34" t="s">
        <v>308</v>
      </c>
    </row>
    <row r="524318" spans="1:2" x14ac:dyDescent="0.25">
      <c r="A524318" s="1" t="s">
        <v>285</v>
      </c>
      <c r="B524318" s="34" t="s">
        <v>311</v>
      </c>
    </row>
    <row r="524319" spans="1:2" x14ac:dyDescent="0.25">
      <c r="A524319" s="1" t="s">
        <v>302</v>
      </c>
      <c r="B524319" s="34" t="s">
        <v>332</v>
      </c>
    </row>
    <row r="524320" spans="1:2" x14ac:dyDescent="0.25">
      <c r="A524320" s="1" t="s">
        <v>307</v>
      </c>
      <c r="B524320" s="34" t="s">
        <v>336</v>
      </c>
    </row>
    <row r="524321" spans="1:2" x14ac:dyDescent="0.25">
      <c r="A524321" s="1" t="s">
        <v>308</v>
      </c>
      <c r="B524321" s="34" t="s">
        <v>338</v>
      </c>
    </row>
    <row r="524322" spans="1:2" x14ac:dyDescent="0.25">
      <c r="A524322" s="1" t="s">
        <v>375</v>
      </c>
      <c r="B524322" s="111"/>
    </row>
    <row r="524323" spans="1:2" x14ac:dyDescent="0.25">
      <c r="A524323" s="111"/>
      <c r="B524323" s="111"/>
    </row>
    <row r="524324" spans="1:2" x14ac:dyDescent="0.25">
      <c r="A524324" s="111"/>
      <c r="B524324" s="111"/>
    </row>
    <row r="524325" spans="1:2" x14ac:dyDescent="0.25">
      <c r="A524325" s="111"/>
      <c r="B524325" s="111"/>
    </row>
    <row r="524326" spans="1:2" x14ac:dyDescent="0.25">
      <c r="A524326" s="111"/>
      <c r="B524326" s="111"/>
    </row>
    <row r="524327" spans="1:2" x14ac:dyDescent="0.25">
      <c r="A524327" s="111"/>
      <c r="B524327" s="111"/>
    </row>
    <row r="524328" spans="1:2" x14ac:dyDescent="0.25">
      <c r="A524328" s="111"/>
      <c r="B524328" s="111"/>
    </row>
    <row r="524329" spans="1:2" x14ac:dyDescent="0.25">
      <c r="A524329" s="111"/>
      <c r="B524329" s="111"/>
    </row>
    <row r="524330" spans="1:2" x14ac:dyDescent="0.25">
      <c r="A524330" s="111"/>
      <c r="B524330" s="111"/>
    </row>
    <row r="524331" spans="1:2" x14ac:dyDescent="0.25">
      <c r="A524331" s="111"/>
      <c r="B524331" s="111"/>
    </row>
    <row r="524332" spans="1:2" x14ac:dyDescent="0.25">
      <c r="A524332" s="111"/>
      <c r="B524332" s="111"/>
    </row>
    <row r="524333" spans="1:2" x14ac:dyDescent="0.25">
      <c r="A524333" s="111"/>
      <c r="B524333" s="111"/>
    </row>
    <row r="524334" spans="1:2" x14ac:dyDescent="0.25">
      <c r="A524334" s="111"/>
      <c r="B524334" s="111"/>
    </row>
    <row r="524335" spans="1:2" x14ac:dyDescent="0.25">
      <c r="A524335" s="111"/>
      <c r="B524335" s="111"/>
    </row>
    <row r="524336" spans="1:2" x14ac:dyDescent="0.25">
      <c r="A524336" s="111"/>
      <c r="B524336" s="111"/>
    </row>
    <row r="524337" spans="1:2" x14ac:dyDescent="0.25">
      <c r="A524337" s="111"/>
      <c r="B524337" s="111"/>
    </row>
    <row r="524338" spans="1:2" x14ac:dyDescent="0.25">
      <c r="A524338" s="111"/>
      <c r="B524338" s="111"/>
    </row>
    <row r="524339" spans="1:2" x14ac:dyDescent="0.25">
      <c r="A524339" s="111"/>
      <c r="B524339" s="111"/>
    </row>
    <row r="524340" spans="1:2" x14ac:dyDescent="0.25">
      <c r="A524340" s="111"/>
      <c r="B524340" s="111"/>
    </row>
    <row r="524341" spans="1:2" x14ac:dyDescent="0.25">
      <c r="A524341" s="111"/>
      <c r="B524341" s="111"/>
    </row>
    <row r="524342" spans="1:2" x14ac:dyDescent="0.25">
      <c r="A524342" s="111"/>
      <c r="B524342" s="111"/>
    </row>
    <row r="524343" spans="1:2" x14ac:dyDescent="0.25">
      <c r="A524343" s="111"/>
      <c r="B524343" s="111"/>
    </row>
    <row r="524344" spans="1:2" x14ac:dyDescent="0.25">
      <c r="A524344" s="111"/>
      <c r="B524344" s="111"/>
    </row>
    <row r="524345" spans="1:2" x14ac:dyDescent="0.25">
      <c r="A524345" s="111"/>
      <c r="B524345" s="111"/>
    </row>
    <row r="524346" spans="1:2" x14ac:dyDescent="0.25">
      <c r="A524346" s="111"/>
      <c r="B524346" s="111"/>
    </row>
    <row r="524347" spans="1:2" x14ac:dyDescent="0.25">
      <c r="A524347" s="111"/>
      <c r="B524347" s="111"/>
    </row>
    <row r="524348" spans="1:2" x14ac:dyDescent="0.25">
      <c r="A524348" s="111"/>
      <c r="B524348" s="111"/>
    </row>
    <row r="524349" spans="1:2" x14ac:dyDescent="0.25">
      <c r="A524349" s="111"/>
      <c r="B524349" s="111"/>
    </row>
    <row r="524350" spans="1:2" x14ac:dyDescent="0.25">
      <c r="A524350" s="111"/>
      <c r="B524350" s="111"/>
    </row>
    <row r="524351" spans="1:2" x14ac:dyDescent="0.25">
      <c r="A524351" s="111"/>
      <c r="B524351" s="111"/>
    </row>
    <row r="524352" spans="1:2" x14ac:dyDescent="0.25">
      <c r="A524352" s="111"/>
      <c r="B524352" s="111"/>
    </row>
    <row r="524353" spans="1:2" x14ac:dyDescent="0.25">
      <c r="A524353" s="111"/>
      <c r="B524353" s="111"/>
    </row>
    <row r="524354" spans="1:2" x14ac:dyDescent="0.25">
      <c r="A524354" s="111"/>
      <c r="B524354" s="111"/>
    </row>
    <row r="524355" spans="1:2" x14ac:dyDescent="0.25">
      <c r="A524355" s="111"/>
      <c r="B524355" s="111"/>
    </row>
    <row r="540673" spans="1:2" x14ac:dyDescent="0.25">
      <c r="A540673">
        <v>1</v>
      </c>
      <c r="B540673">
        <v>2</v>
      </c>
    </row>
    <row r="540674" spans="1:2" x14ac:dyDescent="0.25">
      <c r="A540674" s="1">
        <v>45027</v>
      </c>
      <c r="B540674" s="1">
        <v>45057</v>
      </c>
    </row>
    <row r="540675" spans="1:2" x14ac:dyDescent="0.25">
      <c r="A540675" s="1">
        <v>45036</v>
      </c>
      <c r="B540675" s="1">
        <v>45064</v>
      </c>
    </row>
    <row r="540676" spans="1:2" x14ac:dyDescent="0.25">
      <c r="A540676" s="1">
        <v>45044</v>
      </c>
      <c r="B540676" s="1">
        <v>45071</v>
      </c>
    </row>
    <row r="540677" spans="1:2" x14ac:dyDescent="0.25">
      <c r="A540677" s="1">
        <v>45051</v>
      </c>
      <c r="B540677" s="1">
        <v>45078</v>
      </c>
    </row>
    <row r="540678" spans="1:2" x14ac:dyDescent="0.25">
      <c r="A540678" s="1">
        <v>45057</v>
      </c>
      <c r="B540678" s="1">
        <v>45085</v>
      </c>
    </row>
    <row r="540679" spans="1:2" x14ac:dyDescent="0.25">
      <c r="A540679" s="1">
        <v>45064</v>
      </c>
      <c r="B540679" s="34">
        <v>45097</v>
      </c>
    </row>
    <row r="540680" spans="1:2" x14ac:dyDescent="0.25">
      <c r="A540680" s="1">
        <v>45071</v>
      </c>
      <c r="B540680" s="34">
        <v>45104</v>
      </c>
    </row>
    <row r="540681" spans="1:2" x14ac:dyDescent="0.25">
      <c r="A540681" s="1">
        <v>45078</v>
      </c>
      <c r="B540681" s="34">
        <v>45110</v>
      </c>
    </row>
    <row r="540682" spans="1:2" x14ac:dyDescent="0.25">
      <c r="A540682" s="1">
        <v>45085</v>
      </c>
      <c r="B540682" s="34">
        <v>45117</v>
      </c>
    </row>
    <row r="540683" spans="1:2" x14ac:dyDescent="0.25">
      <c r="A540683" s="1">
        <v>45097</v>
      </c>
      <c r="B540683" s="34">
        <v>45125</v>
      </c>
    </row>
    <row r="540684" spans="1:2" x14ac:dyDescent="0.25">
      <c r="A540684" s="1">
        <v>45104</v>
      </c>
      <c r="B540684" s="34">
        <v>45131</v>
      </c>
    </row>
    <row r="540685" spans="1:2" x14ac:dyDescent="0.25">
      <c r="A540685" s="1">
        <v>45110</v>
      </c>
      <c r="B540685" s="34">
        <v>45138</v>
      </c>
    </row>
    <row r="540686" spans="1:2" x14ac:dyDescent="0.25">
      <c r="A540686" s="1">
        <v>45117</v>
      </c>
      <c r="B540686" s="34">
        <v>45145</v>
      </c>
    </row>
    <row r="540687" spans="1:2" x14ac:dyDescent="0.25">
      <c r="A540687" s="1">
        <v>45124</v>
      </c>
      <c r="B540687" s="34">
        <v>45152</v>
      </c>
    </row>
    <row r="540688" spans="1:2" x14ac:dyDescent="0.25">
      <c r="A540688" s="1" t="s">
        <v>121</v>
      </c>
      <c r="B540688" s="34">
        <v>45159</v>
      </c>
    </row>
    <row r="540689" spans="1:2" x14ac:dyDescent="0.25">
      <c r="A540689" s="1" t="s">
        <v>137</v>
      </c>
      <c r="B540689" s="34">
        <v>45166</v>
      </c>
    </row>
    <row r="540690" spans="1:2" x14ac:dyDescent="0.25">
      <c r="A540690" s="1" t="s">
        <v>193</v>
      </c>
      <c r="B540690" s="34" t="s">
        <v>219</v>
      </c>
    </row>
    <row r="540691" spans="1:2" x14ac:dyDescent="0.25">
      <c r="A540691" s="1" t="s">
        <v>194</v>
      </c>
      <c r="B540691" s="34" t="s">
        <v>237</v>
      </c>
    </row>
    <row r="540692" spans="1:2" x14ac:dyDescent="0.25">
      <c r="A540692" s="1" t="s">
        <v>192</v>
      </c>
      <c r="B540692" s="34" t="s">
        <v>231</v>
      </c>
    </row>
    <row r="540693" spans="1:2" x14ac:dyDescent="0.25">
      <c r="A540693" s="1" t="s">
        <v>197</v>
      </c>
      <c r="B540693" s="34" t="s">
        <v>251</v>
      </c>
    </row>
    <row r="540694" spans="1:2" x14ac:dyDescent="0.25">
      <c r="A540694" s="1" t="s">
        <v>218</v>
      </c>
      <c r="B540694" s="34" t="s">
        <v>269</v>
      </c>
    </row>
    <row r="540695" spans="1:2" x14ac:dyDescent="0.25">
      <c r="A540695" s="1" t="s">
        <v>228</v>
      </c>
      <c r="B540695" s="34" t="s">
        <v>275</v>
      </c>
    </row>
    <row r="540696" spans="1:2" x14ac:dyDescent="0.25">
      <c r="A540696" s="1" t="s">
        <v>231</v>
      </c>
      <c r="B540696" s="34" t="s">
        <v>281</v>
      </c>
    </row>
    <row r="540697" spans="1:2" x14ac:dyDescent="0.25">
      <c r="A540697" s="1" t="s">
        <v>251</v>
      </c>
      <c r="B540697" s="34" t="s">
        <v>284</v>
      </c>
    </row>
    <row r="540698" spans="1:2" x14ac:dyDescent="0.25">
      <c r="A540698" s="1" t="s">
        <v>269</v>
      </c>
      <c r="B540698" s="34" t="s">
        <v>285</v>
      </c>
    </row>
    <row r="540699" spans="1:2" x14ac:dyDescent="0.25">
      <c r="A540699" s="1" t="s">
        <v>275</v>
      </c>
      <c r="B540699" s="34" t="s">
        <v>302</v>
      </c>
    </row>
    <row r="540700" spans="1:2" x14ac:dyDescent="0.25">
      <c r="A540700" s="1" t="s">
        <v>281</v>
      </c>
      <c r="B540700" s="34" t="s">
        <v>307</v>
      </c>
    </row>
    <row r="540701" spans="1:2" x14ac:dyDescent="0.25">
      <c r="A540701" s="1" t="s">
        <v>284</v>
      </c>
      <c r="B540701" s="34" t="s">
        <v>308</v>
      </c>
    </row>
    <row r="540702" spans="1:2" x14ac:dyDescent="0.25">
      <c r="A540702" s="1" t="s">
        <v>285</v>
      </c>
      <c r="B540702" s="34" t="s">
        <v>311</v>
      </c>
    </row>
    <row r="540703" spans="1:2" x14ac:dyDescent="0.25">
      <c r="A540703" s="1" t="s">
        <v>302</v>
      </c>
      <c r="B540703" s="34" t="s">
        <v>332</v>
      </c>
    </row>
    <row r="540704" spans="1:2" x14ac:dyDescent="0.25">
      <c r="A540704" s="1" t="s">
        <v>307</v>
      </c>
      <c r="B540704" s="34" t="s">
        <v>336</v>
      </c>
    </row>
    <row r="540705" spans="1:2" x14ac:dyDescent="0.25">
      <c r="A540705" s="1" t="s">
        <v>308</v>
      </c>
      <c r="B540705" s="34" t="s">
        <v>338</v>
      </c>
    </row>
    <row r="540706" spans="1:2" x14ac:dyDescent="0.25">
      <c r="A540706" s="1" t="s">
        <v>375</v>
      </c>
      <c r="B540706" s="111"/>
    </row>
    <row r="540707" spans="1:2" x14ac:dyDescent="0.25">
      <c r="A540707" s="111"/>
      <c r="B540707" s="111"/>
    </row>
    <row r="540708" spans="1:2" x14ac:dyDescent="0.25">
      <c r="A540708" s="111"/>
      <c r="B540708" s="111"/>
    </row>
    <row r="540709" spans="1:2" x14ac:dyDescent="0.25">
      <c r="A540709" s="111"/>
      <c r="B540709" s="111"/>
    </row>
    <row r="540710" spans="1:2" x14ac:dyDescent="0.25">
      <c r="A540710" s="111"/>
      <c r="B540710" s="111"/>
    </row>
    <row r="540711" spans="1:2" x14ac:dyDescent="0.25">
      <c r="A540711" s="111"/>
      <c r="B540711" s="111"/>
    </row>
    <row r="540712" spans="1:2" x14ac:dyDescent="0.25">
      <c r="A540712" s="111"/>
      <c r="B540712" s="111"/>
    </row>
    <row r="540713" spans="1:2" x14ac:dyDescent="0.25">
      <c r="A540713" s="111"/>
      <c r="B540713" s="111"/>
    </row>
    <row r="540714" spans="1:2" x14ac:dyDescent="0.25">
      <c r="A540714" s="111"/>
      <c r="B540714" s="111"/>
    </row>
    <row r="540715" spans="1:2" x14ac:dyDescent="0.25">
      <c r="A540715" s="111"/>
      <c r="B540715" s="111"/>
    </row>
    <row r="540716" spans="1:2" x14ac:dyDescent="0.25">
      <c r="A540716" s="111"/>
      <c r="B540716" s="111"/>
    </row>
    <row r="540717" spans="1:2" x14ac:dyDescent="0.25">
      <c r="A540717" s="111"/>
      <c r="B540717" s="111"/>
    </row>
    <row r="540718" spans="1:2" x14ac:dyDescent="0.25">
      <c r="A540718" s="111"/>
      <c r="B540718" s="111"/>
    </row>
    <row r="540719" spans="1:2" x14ac:dyDescent="0.25">
      <c r="A540719" s="111"/>
      <c r="B540719" s="111"/>
    </row>
    <row r="540720" spans="1:2" x14ac:dyDescent="0.25">
      <c r="A540720" s="111"/>
      <c r="B540720" s="111"/>
    </row>
    <row r="540721" spans="1:2" x14ac:dyDescent="0.25">
      <c r="A540721" s="111"/>
      <c r="B540721" s="111"/>
    </row>
    <row r="540722" spans="1:2" x14ac:dyDescent="0.25">
      <c r="A540722" s="111"/>
      <c r="B540722" s="111"/>
    </row>
    <row r="540723" spans="1:2" x14ac:dyDescent="0.25">
      <c r="A540723" s="111"/>
      <c r="B540723" s="111"/>
    </row>
    <row r="540724" spans="1:2" x14ac:dyDescent="0.25">
      <c r="A540724" s="111"/>
      <c r="B540724" s="111"/>
    </row>
    <row r="540725" spans="1:2" x14ac:dyDescent="0.25">
      <c r="A540725" s="111"/>
      <c r="B540725" s="111"/>
    </row>
    <row r="540726" spans="1:2" x14ac:dyDescent="0.25">
      <c r="A540726" s="111"/>
      <c r="B540726" s="111"/>
    </row>
    <row r="540727" spans="1:2" x14ac:dyDescent="0.25">
      <c r="A540727" s="111"/>
      <c r="B540727" s="111"/>
    </row>
    <row r="540728" spans="1:2" x14ac:dyDescent="0.25">
      <c r="A540728" s="111"/>
      <c r="B540728" s="111"/>
    </row>
    <row r="540729" spans="1:2" x14ac:dyDescent="0.25">
      <c r="A540729" s="111"/>
      <c r="B540729" s="111"/>
    </row>
    <row r="540730" spans="1:2" x14ac:dyDescent="0.25">
      <c r="A540730" s="111"/>
      <c r="B540730" s="111"/>
    </row>
    <row r="540731" spans="1:2" x14ac:dyDescent="0.25">
      <c r="A540731" s="111"/>
      <c r="B540731" s="111"/>
    </row>
    <row r="540732" spans="1:2" x14ac:dyDescent="0.25">
      <c r="A540732" s="111"/>
      <c r="B540732" s="111"/>
    </row>
    <row r="540733" spans="1:2" x14ac:dyDescent="0.25">
      <c r="A540733" s="111"/>
      <c r="B540733" s="111"/>
    </row>
    <row r="540734" spans="1:2" x14ac:dyDescent="0.25">
      <c r="A540734" s="111"/>
      <c r="B540734" s="111"/>
    </row>
    <row r="540735" spans="1:2" x14ac:dyDescent="0.25">
      <c r="A540735" s="111"/>
      <c r="B540735" s="111"/>
    </row>
    <row r="540736" spans="1:2" x14ac:dyDescent="0.25">
      <c r="A540736" s="111"/>
      <c r="B540736" s="111"/>
    </row>
    <row r="540737" spans="1:2" x14ac:dyDescent="0.25">
      <c r="A540737" s="111"/>
      <c r="B540737" s="111"/>
    </row>
    <row r="540738" spans="1:2" x14ac:dyDescent="0.25">
      <c r="A540738" s="111"/>
      <c r="B540738" s="111"/>
    </row>
    <row r="540739" spans="1:2" x14ac:dyDescent="0.25">
      <c r="A540739" s="111"/>
      <c r="B540739" s="111"/>
    </row>
    <row r="557057" spans="1:2" x14ac:dyDescent="0.25">
      <c r="A557057">
        <v>1</v>
      </c>
      <c r="B557057">
        <v>2</v>
      </c>
    </row>
    <row r="557058" spans="1:2" x14ac:dyDescent="0.25">
      <c r="A557058" s="1">
        <v>45027</v>
      </c>
      <c r="B557058" s="1">
        <v>45057</v>
      </c>
    </row>
    <row r="557059" spans="1:2" x14ac:dyDescent="0.25">
      <c r="A557059" s="1">
        <v>45036</v>
      </c>
      <c r="B557059" s="1">
        <v>45064</v>
      </c>
    </row>
    <row r="557060" spans="1:2" x14ac:dyDescent="0.25">
      <c r="A557060" s="1">
        <v>45044</v>
      </c>
      <c r="B557060" s="1">
        <v>45071</v>
      </c>
    </row>
    <row r="557061" spans="1:2" x14ac:dyDescent="0.25">
      <c r="A557061" s="1">
        <v>45051</v>
      </c>
      <c r="B557061" s="1">
        <v>45078</v>
      </c>
    </row>
    <row r="557062" spans="1:2" x14ac:dyDescent="0.25">
      <c r="A557062" s="1">
        <v>45057</v>
      </c>
      <c r="B557062" s="1">
        <v>45085</v>
      </c>
    </row>
    <row r="557063" spans="1:2" x14ac:dyDescent="0.25">
      <c r="A557063" s="1">
        <v>45064</v>
      </c>
      <c r="B557063" s="34">
        <v>45097</v>
      </c>
    </row>
    <row r="557064" spans="1:2" x14ac:dyDescent="0.25">
      <c r="A557064" s="1">
        <v>45071</v>
      </c>
      <c r="B557064" s="34">
        <v>45104</v>
      </c>
    </row>
    <row r="557065" spans="1:2" x14ac:dyDescent="0.25">
      <c r="A557065" s="1">
        <v>45078</v>
      </c>
      <c r="B557065" s="34">
        <v>45110</v>
      </c>
    </row>
    <row r="557066" spans="1:2" x14ac:dyDescent="0.25">
      <c r="A557066" s="1">
        <v>45085</v>
      </c>
      <c r="B557066" s="34">
        <v>45117</v>
      </c>
    </row>
    <row r="557067" spans="1:2" x14ac:dyDescent="0.25">
      <c r="A557067" s="1">
        <v>45097</v>
      </c>
      <c r="B557067" s="34">
        <v>45125</v>
      </c>
    </row>
    <row r="557068" spans="1:2" x14ac:dyDescent="0.25">
      <c r="A557068" s="1">
        <v>45104</v>
      </c>
      <c r="B557068" s="34">
        <v>45131</v>
      </c>
    </row>
    <row r="557069" spans="1:2" x14ac:dyDescent="0.25">
      <c r="A557069" s="1">
        <v>45110</v>
      </c>
      <c r="B557069" s="34">
        <v>45138</v>
      </c>
    </row>
    <row r="557070" spans="1:2" x14ac:dyDescent="0.25">
      <c r="A557070" s="1">
        <v>45117</v>
      </c>
      <c r="B557070" s="34">
        <v>45145</v>
      </c>
    </row>
    <row r="557071" spans="1:2" x14ac:dyDescent="0.25">
      <c r="A557071" s="1">
        <v>45124</v>
      </c>
      <c r="B557071" s="34">
        <v>45152</v>
      </c>
    </row>
    <row r="557072" spans="1:2" x14ac:dyDescent="0.25">
      <c r="A557072" s="1" t="s">
        <v>121</v>
      </c>
      <c r="B557072" s="34">
        <v>45159</v>
      </c>
    </row>
    <row r="557073" spans="1:2" x14ac:dyDescent="0.25">
      <c r="A557073" s="1" t="s">
        <v>137</v>
      </c>
      <c r="B557073" s="34">
        <v>45166</v>
      </c>
    </row>
    <row r="557074" spans="1:2" x14ac:dyDescent="0.25">
      <c r="A557074" s="1" t="s">
        <v>193</v>
      </c>
      <c r="B557074" s="34" t="s">
        <v>219</v>
      </c>
    </row>
    <row r="557075" spans="1:2" x14ac:dyDescent="0.25">
      <c r="A557075" s="1" t="s">
        <v>194</v>
      </c>
      <c r="B557075" s="34" t="s">
        <v>237</v>
      </c>
    </row>
    <row r="557076" spans="1:2" x14ac:dyDescent="0.25">
      <c r="A557076" s="1" t="s">
        <v>192</v>
      </c>
      <c r="B557076" s="34" t="s">
        <v>231</v>
      </c>
    </row>
    <row r="557077" spans="1:2" x14ac:dyDescent="0.25">
      <c r="A557077" s="1" t="s">
        <v>197</v>
      </c>
      <c r="B557077" s="34" t="s">
        <v>251</v>
      </c>
    </row>
    <row r="557078" spans="1:2" x14ac:dyDescent="0.25">
      <c r="A557078" s="1" t="s">
        <v>218</v>
      </c>
      <c r="B557078" s="34" t="s">
        <v>269</v>
      </c>
    </row>
    <row r="557079" spans="1:2" x14ac:dyDescent="0.25">
      <c r="A557079" s="1" t="s">
        <v>228</v>
      </c>
      <c r="B557079" s="34" t="s">
        <v>275</v>
      </c>
    </row>
    <row r="557080" spans="1:2" x14ac:dyDescent="0.25">
      <c r="A557080" s="1" t="s">
        <v>231</v>
      </c>
      <c r="B557080" s="34" t="s">
        <v>281</v>
      </c>
    </row>
    <row r="557081" spans="1:2" x14ac:dyDescent="0.25">
      <c r="A557081" s="1" t="s">
        <v>251</v>
      </c>
      <c r="B557081" s="34" t="s">
        <v>284</v>
      </c>
    </row>
    <row r="557082" spans="1:2" x14ac:dyDescent="0.25">
      <c r="A557082" s="1" t="s">
        <v>269</v>
      </c>
      <c r="B557082" s="34" t="s">
        <v>285</v>
      </c>
    </row>
    <row r="557083" spans="1:2" x14ac:dyDescent="0.25">
      <c r="A557083" s="1" t="s">
        <v>275</v>
      </c>
      <c r="B557083" s="34" t="s">
        <v>302</v>
      </c>
    </row>
    <row r="557084" spans="1:2" x14ac:dyDescent="0.25">
      <c r="A557084" s="1" t="s">
        <v>281</v>
      </c>
      <c r="B557084" s="34" t="s">
        <v>307</v>
      </c>
    </row>
    <row r="557085" spans="1:2" x14ac:dyDescent="0.25">
      <c r="A557085" s="1" t="s">
        <v>284</v>
      </c>
      <c r="B557085" s="34" t="s">
        <v>308</v>
      </c>
    </row>
    <row r="557086" spans="1:2" x14ac:dyDescent="0.25">
      <c r="A557086" s="1" t="s">
        <v>285</v>
      </c>
      <c r="B557086" s="34" t="s">
        <v>311</v>
      </c>
    </row>
    <row r="557087" spans="1:2" x14ac:dyDescent="0.25">
      <c r="A557087" s="1" t="s">
        <v>302</v>
      </c>
      <c r="B557087" s="34" t="s">
        <v>332</v>
      </c>
    </row>
    <row r="557088" spans="1:2" x14ac:dyDescent="0.25">
      <c r="A557088" s="1" t="s">
        <v>307</v>
      </c>
      <c r="B557088" s="34" t="s">
        <v>336</v>
      </c>
    </row>
    <row r="557089" spans="1:2" x14ac:dyDescent="0.25">
      <c r="A557089" s="1" t="s">
        <v>308</v>
      </c>
      <c r="B557089" s="34" t="s">
        <v>338</v>
      </c>
    </row>
    <row r="557090" spans="1:2" x14ac:dyDescent="0.25">
      <c r="A557090" s="1" t="s">
        <v>375</v>
      </c>
      <c r="B557090" s="111"/>
    </row>
    <row r="557091" spans="1:2" x14ac:dyDescent="0.25">
      <c r="A557091" s="111"/>
      <c r="B557091" s="111"/>
    </row>
    <row r="557092" spans="1:2" x14ac:dyDescent="0.25">
      <c r="A557092" s="111"/>
      <c r="B557092" s="111"/>
    </row>
    <row r="557093" spans="1:2" x14ac:dyDescent="0.25">
      <c r="A557093" s="111"/>
      <c r="B557093" s="111"/>
    </row>
    <row r="557094" spans="1:2" x14ac:dyDescent="0.25">
      <c r="A557094" s="111"/>
      <c r="B557094" s="111"/>
    </row>
    <row r="557095" spans="1:2" x14ac:dyDescent="0.25">
      <c r="A557095" s="111"/>
      <c r="B557095" s="111"/>
    </row>
    <row r="557096" spans="1:2" x14ac:dyDescent="0.25">
      <c r="A557096" s="111"/>
      <c r="B557096" s="111"/>
    </row>
    <row r="557097" spans="1:2" x14ac:dyDescent="0.25">
      <c r="A557097" s="111"/>
      <c r="B557097" s="111"/>
    </row>
    <row r="557098" spans="1:2" x14ac:dyDescent="0.25">
      <c r="A557098" s="111"/>
      <c r="B557098" s="111"/>
    </row>
    <row r="557099" spans="1:2" x14ac:dyDescent="0.25">
      <c r="A557099" s="111"/>
      <c r="B557099" s="111"/>
    </row>
    <row r="557100" spans="1:2" x14ac:dyDescent="0.25">
      <c r="A557100" s="111"/>
      <c r="B557100" s="111"/>
    </row>
    <row r="557101" spans="1:2" x14ac:dyDescent="0.25">
      <c r="A557101" s="111"/>
      <c r="B557101" s="111"/>
    </row>
    <row r="557102" spans="1:2" x14ac:dyDescent="0.25">
      <c r="A557102" s="111"/>
      <c r="B557102" s="111"/>
    </row>
    <row r="557103" spans="1:2" x14ac:dyDescent="0.25">
      <c r="A557103" s="111"/>
      <c r="B557103" s="111"/>
    </row>
    <row r="557104" spans="1:2" x14ac:dyDescent="0.25">
      <c r="A557104" s="111"/>
      <c r="B557104" s="111"/>
    </row>
    <row r="557105" spans="1:2" x14ac:dyDescent="0.25">
      <c r="A557105" s="111"/>
      <c r="B557105" s="111"/>
    </row>
    <row r="557106" spans="1:2" x14ac:dyDescent="0.25">
      <c r="A557106" s="111"/>
      <c r="B557106" s="111"/>
    </row>
    <row r="557107" spans="1:2" x14ac:dyDescent="0.25">
      <c r="A557107" s="111"/>
      <c r="B557107" s="111"/>
    </row>
    <row r="557108" spans="1:2" x14ac:dyDescent="0.25">
      <c r="A557108" s="111"/>
      <c r="B557108" s="111"/>
    </row>
    <row r="557109" spans="1:2" x14ac:dyDescent="0.25">
      <c r="A557109" s="111"/>
      <c r="B557109" s="111"/>
    </row>
    <row r="557110" spans="1:2" x14ac:dyDescent="0.25">
      <c r="A557110" s="111"/>
      <c r="B557110" s="111"/>
    </row>
    <row r="557111" spans="1:2" x14ac:dyDescent="0.25">
      <c r="A557111" s="111"/>
      <c r="B557111" s="111"/>
    </row>
    <row r="557112" spans="1:2" x14ac:dyDescent="0.25">
      <c r="A557112" s="111"/>
      <c r="B557112" s="111"/>
    </row>
    <row r="557113" spans="1:2" x14ac:dyDescent="0.25">
      <c r="A557113" s="111"/>
      <c r="B557113" s="111"/>
    </row>
    <row r="557114" spans="1:2" x14ac:dyDescent="0.25">
      <c r="A557114" s="111"/>
      <c r="B557114" s="111"/>
    </row>
    <row r="557115" spans="1:2" x14ac:dyDescent="0.25">
      <c r="A557115" s="111"/>
      <c r="B557115" s="111"/>
    </row>
    <row r="557116" spans="1:2" x14ac:dyDescent="0.25">
      <c r="A557116" s="111"/>
      <c r="B557116" s="111"/>
    </row>
    <row r="557117" spans="1:2" x14ac:dyDescent="0.25">
      <c r="A557117" s="111"/>
      <c r="B557117" s="111"/>
    </row>
    <row r="557118" spans="1:2" x14ac:dyDescent="0.25">
      <c r="A557118" s="111"/>
      <c r="B557118" s="111"/>
    </row>
    <row r="557119" spans="1:2" x14ac:dyDescent="0.25">
      <c r="A557119" s="111"/>
      <c r="B557119" s="111"/>
    </row>
    <row r="557120" spans="1:2" x14ac:dyDescent="0.25">
      <c r="A557120" s="111"/>
      <c r="B557120" s="111"/>
    </row>
    <row r="557121" spans="1:2" x14ac:dyDescent="0.25">
      <c r="A557121" s="111"/>
      <c r="B557121" s="111"/>
    </row>
    <row r="557122" spans="1:2" x14ac:dyDescent="0.25">
      <c r="A557122" s="111"/>
      <c r="B557122" s="111"/>
    </row>
    <row r="557123" spans="1:2" x14ac:dyDescent="0.25">
      <c r="A557123" s="111"/>
      <c r="B557123" s="111"/>
    </row>
    <row r="573441" spans="1:2" x14ac:dyDescent="0.25">
      <c r="A573441">
        <v>1</v>
      </c>
      <c r="B573441">
        <v>2</v>
      </c>
    </row>
    <row r="573442" spans="1:2" x14ac:dyDescent="0.25">
      <c r="A573442" s="1">
        <v>45027</v>
      </c>
      <c r="B573442" s="1">
        <v>45057</v>
      </c>
    </row>
    <row r="573443" spans="1:2" x14ac:dyDescent="0.25">
      <c r="A573443" s="1">
        <v>45036</v>
      </c>
      <c r="B573443" s="1">
        <v>45064</v>
      </c>
    </row>
    <row r="573444" spans="1:2" x14ac:dyDescent="0.25">
      <c r="A573444" s="1">
        <v>45044</v>
      </c>
      <c r="B573444" s="1">
        <v>45071</v>
      </c>
    </row>
    <row r="573445" spans="1:2" x14ac:dyDescent="0.25">
      <c r="A573445" s="1">
        <v>45051</v>
      </c>
      <c r="B573445" s="1">
        <v>45078</v>
      </c>
    </row>
    <row r="573446" spans="1:2" x14ac:dyDescent="0.25">
      <c r="A573446" s="1">
        <v>45057</v>
      </c>
      <c r="B573446" s="1">
        <v>45085</v>
      </c>
    </row>
    <row r="573447" spans="1:2" x14ac:dyDescent="0.25">
      <c r="A573447" s="1">
        <v>45064</v>
      </c>
      <c r="B573447" s="34">
        <v>45097</v>
      </c>
    </row>
    <row r="573448" spans="1:2" x14ac:dyDescent="0.25">
      <c r="A573448" s="1">
        <v>45071</v>
      </c>
      <c r="B573448" s="34">
        <v>45104</v>
      </c>
    </row>
    <row r="573449" spans="1:2" x14ac:dyDescent="0.25">
      <c r="A573449" s="1">
        <v>45078</v>
      </c>
      <c r="B573449" s="34">
        <v>45110</v>
      </c>
    </row>
    <row r="573450" spans="1:2" x14ac:dyDescent="0.25">
      <c r="A573450" s="1">
        <v>45085</v>
      </c>
      <c r="B573450" s="34">
        <v>45117</v>
      </c>
    </row>
    <row r="573451" spans="1:2" x14ac:dyDescent="0.25">
      <c r="A573451" s="1">
        <v>45097</v>
      </c>
      <c r="B573451" s="34">
        <v>45125</v>
      </c>
    </row>
    <row r="573452" spans="1:2" x14ac:dyDescent="0.25">
      <c r="A573452" s="1">
        <v>45104</v>
      </c>
      <c r="B573452" s="34">
        <v>45131</v>
      </c>
    </row>
    <row r="573453" spans="1:2" x14ac:dyDescent="0.25">
      <c r="A573453" s="1">
        <v>45110</v>
      </c>
      <c r="B573453" s="34">
        <v>45138</v>
      </c>
    </row>
    <row r="573454" spans="1:2" x14ac:dyDescent="0.25">
      <c r="A573454" s="1">
        <v>45117</v>
      </c>
      <c r="B573454" s="34">
        <v>45145</v>
      </c>
    </row>
    <row r="573455" spans="1:2" x14ac:dyDescent="0.25">
      <c r="A573455" s="1">
        <v>45124</v>
      </c>
      <c r="B573455" s="34">
        <v>45152</v>
      </c>
    </row>
    <row r="573456" spans="1:2" x14ac:dyDescent="0.25">
      <c r="A573456" s="1" t="s">
        <v>121</v>
      </c>
      <c r="B573456" s="34">
        <v>45159</v>
      </c>
    </row>
    <row r="573457" spans="1:2" x14ac:dyDescent="0.25">
      <c r="A573457" s="1" t="s">
        <v>137</v>
      </c>
      <c r="B573457" s="34">
        <v>45166</v>
      </c>
    </row>
    <row r="573458" spans="1:2" x14ac:dyDescent="0.25">
      <c r="A573458" s="1" t="s">
        <v>193</v>
      </c>
      <c r="B573458" s="34" t="s">
        <v>219</v>
      </c>
    </row>
    <row r="573459" spans="1:2" x14ac:dyDescent="0.25">
      <c r="A573459" s="1" t="s">
        <v>194</v>
      </c>
      <c r="B573459" s="34" t="s">
        <v>237</v>
      </c>
    </row>
    <row r="573460" spans="1:2" x14ac:dyDescent="0.25">
      <c r="A573460" s="1" t="s">
        <v>192</v>
      </c>
      <c r="B573460" s="34" t="s">
        <v>231</v>
      </c>
    </row>
    <row r="573461" spans="1:2" x14ac:dyDescent="0.25">
      <c r="A573461" s="1" t="s">
        <v>197</v>
      </c>
      <c r="B573461" s="34" t="s">
        <v>251</v>
      </c>
    </row>
    <row r="573462" spans="1:2" x14ac:dyDescent="0.25">
      <c r="A573462" s="1" t="s">
        <v>218</v>
      </c>
      <c r="B573462" s="34" t="s">
        <v>269</v>
      </c>
    </row>
    <row r="573463" spans="1:2" x14ac:dyDescent="0.25">
      <c r="A573463" s="1" t="s">
        <v>228</v>
      </c>
      <c r="B573463" s="34" t="s">
        <v>275</v>
      </c>
    </row>
    <row r="573464" spans="1:2" x14ac:dyDescent="0.25">
      <c r="A573464" s="1" t="s">
        <v>231</v>
      </c>
      <c r="B573464" s="34" t="s">
        <v>281</v>
      </c>
    </row>
    <row r="573465" spans="1:2" x14ac:dyDescent="0.25">
      <c r="A573465" s="1" t="s">
        <v>251</v>
      </c>
      <c r="B573465" s="34" t="s">
        <v>284</v>
      </c>
    </row>
    <row r="573466" spans="1:2" x14ac:dyDescent="0.25">
      <c r="A573466" s="1" t="s">
        <v>269</v>
      </c>
      <c r="B573466" s="34" t="s">
        <v>285</v>
      </c>
    </row>
    <row r="573467" spans="1:2" x14ac:dyDescent="0.25">
      <c r="A573467" s="1" t="s">
        <v>275</v>
      </c>
      <c r="B573467" s="34" t="s">
        <v>302</v>
      </c>
    </row>
    <row r="573468" spans="1:2" x14ac:dyDescent="0.25">
      <c r="A573468" s="1" t="s">
        <v>281</v>
      </c>
      <c r="B573468" s="34" t="s">
        <v>307</v>
      </c>
    </row>
    <row r="573469" spans="1:2" x14ac:dyDescent="0.25">
      <c r="A573469" s="1" t="s">
        <v>284</v>
      </c>
      <c r="B573469" s="34" t="s">
        <v>308</v>
      </c>
    </row>
    <row r="573470" spans="1:2" x14ac:dyDescent="0.25">
      <c r="A573470" s="1" t="s">
        <v>285</v>
      </c>
      <c r="B573470" s="34" t="s">
        <v>311</v>
      </c>
    </row>
    <row r="573471" spans="1:2" x14ac:dyDescent="0.25">
      <c r="A573471" s="1" t="s">
        <v>302</v>
      </c>
      <c r="B573471" s="34" t="s">
        <v>332</v>
      </c>
    </row>
    <row r="573472" spans="1:2" x14ac:dyDescent="0.25">
      <c r="A573472" s="1" t="s">
        <v>307</v>
      </c>
      <c r="B573472" s="34" t="s">
        <v>336</v>
      </c>
    </row>
    <row r="573473" spans="1:2" x14ac:dyDescent="0.25">
      <c r="A573473" s="1" t="s">
        <v>308</v>
      </c>
      <c r="B573473" s="34" t="s">
        <v>338</v>
      </c>
    </row>
    <row r="573474" spans="1:2" x14ac:dyDescent="0.25">
      <c r="A573474" s="1" t="s">
        <v>375</v>
      </c>
      <c r="B573474" s="111"/>
    </row>
    <row r="573475" spans="1:2" x14ac:dyDescent="0.25">
      <c r="A573475" s="111"/>
      <c r="B573475" s="111"/>
    </row>
    <row r="573476" spans="1:2" x14ac:dyDescent="0.25">
      <c r="A573476" s="111"/>
      <c r="B573476" s="111"/>
    </row>
    <row r="573477" spans="1:2" x14ac:dyDescent="0.25">
      <c r="A573477" s="111"/>
      <c r="B573477" s="111"/>
    </row>
    <row r="573478" spans="1:2" x14ac:dyDescent="0.25">
      <c r="A573478" s="111"/>
      <c r="B573478" s="111"/>
    </row>
    <row r="573479" spans="1:2" x14ac:dyDescent="0.25">
      <c r="A573479" s="111"/>
      <c r="B573479" s="111"/>
    </row>
    <row r="573480" spans="1:2" x14ac:dyDescent="0.25">
      <c r="A573480" s="111"/>
      <c r="B573480" s="111"/>
    </row>
    <row r="573481" spans="1:2" x14ac:dyDescent="0.25">
      <c r="A573481" s="111"/>
      <c r="B573481" s="111"/>
    </row>
    <row r="573482" spans="1:2" x14ac:dyDescent="0.25">
      <c r="A573482" s="111"/>
      <c r="B573482" s="111"/>
    </row>
    <row r="573483" spans="1:2" x14ac:dyDescent="0.25">
      <c r="A573483" s="111"/>
      <c r="B573483" s="111"/>
    </row>
    <row r="573484" spans="1:2" x14ac:dyDescent="0.25">
      <c r="A573484" s="111"/>
      <c r="B573484" s="111"/>
    </row>
    <row r="573485" spans="1:2" x14ac:dyDescent="0.25">
      <c r="A573485" s="111"/>
      <c r="B573485" s="111"/>
    </row>
    <row r="573486" spans="1:2" x14ac:dyDescent="0.25">
      <c r="A573486" s="111"/>
      <c r="B573486" s="111"/>
    </row>
    <row r="573487" spans="1:2" x14ac:dyDescent="0.25">
      <c r="A573487" s="111"/>
      <c r="B573487" s="111"/>
    </row>
    <row r="573488" spans="1:2" x14ac:dyDescent="0.25">
      <c r="A573488" s="111"/>
      <c r="B573488" s="111"/>
    </row>
    <row r="573489" spans="1:2" x14ac:dyDescent="0.25">
      <c r="A573489" s="111"/>
      <c r="B573489" s="111"/>
    </row>
    <row r="573490" spans="1:2" x14ac:dyDescent="0.25">
      <c r="A573490" s="111"/>
      <c r="B573490" s="111"/>
    </row>
    <row r="573491" spans="1:2" x14ac:dyDescent="0.25">
      <c r="A573491" s="111"/>
      <c r="B573491" s="111"/>
    </row>
    <row r="573492" spans="1:2" x14ac:dyDescent="0.25">
      <c r="A573492" s="111"/>
      <c r="B573492" s="111"/>
    </row>
    <row r="573493" spans="1:2" x14ac:dyDescent="0.25">
      <c r="A573493" s="111"/>
      <c r="B573493" s="111"/>
    </row>
    <row r="573494" spans="1:2" x14ac:dyDescent="0.25">
      <c r="A573494" s="111"/>
      <c r="B573494" s="111"/>
    </row>
    <row r="573495" spans="1:2" x14ac:dyDescent="0.25">
      <c r="A573495" s="111"/>
      <c r="B573495" s="111"/>
    </row>
    <row r="573496" spans="1:2" x14ac:dyDescent="0.25">
      <c r="A573496" s="111"/>
      <c r="B573496" s="111"/>
    </row>
    <row r="573497" spans="1:2" x14ac:dyDescent="0.25">
      <c r="A573497" s="111"/>
      <c r="B573497" s="111"/>
    </row>
    <row r="573498" spans="1:2" x14ac:dyDescent="0.25">
      <c r="A573498" s="111"/>
      <c r="B573498" s="111"/>
    </row>
    <row r="573499" spans="1:2" x14ac:dyDescent="0.25">
      <c r="A573499" s="111"/>
      <c r="B573499" s="111"/>
    </row>
    <row r="573500" spans="1:2" x14ac:dyDescent="0.25">
      <c r="A573500" s="111"/>
      <c r="B573500" s="111"/>
    </row>
    <row r="573501" spans="1:2" x14ac:dyDescent="0.25">
      <c r="A573501" s="111"/>
      <c r="B573501" s="111"/>
    </row>
    <row r="573502" spans="1:2" x14ac:dyDescent="0.25">
      <c r="A573502" s="111"/>
      <c r="B573502" s="111"/>
    </row>
    <row r="573503" spans="1:2" x14ac:dyDescent="0.25">
      <c r="A573503" s="111"/>
      <c r="B573503" s="111"/>
    </row>
    <row r="573504" spans="1:2" x14ac:dyDescent="0.25">
      <c r="A573504" s="111"/>
      <c r="B573504" s="111"/>
    </row>
    <row r="573505" spans="1:2" x14ac:dyDescent="0.25">
      <c r="A573505" s="111"/>
      <c r="B573505" s="111"/>
    </row>
    <row r="573506" spans="1:2" x14ac:dyDescent="0.25">
      <c r="A573506" s="111"/>
      <c r="B573506" s="111"/>
    </row>
    <row r="573507" spans="1:2" x14ac:dyDescent="0.25">
      <c r="A573507" s="111"/>
      <c r="B573507" s="111"/>
    </row>
    <row r="589825" spans="1:2" x14ac:dyDescent="0.25">
      <c r="A589825">
        <v>1</v>
      </c>
      <c r="B589825">
        <v>2</v>
      </c>
    </row>
    <row r="589826" spans="1:2" x14ac:dyDescent="0.25">
      <c r="A589826" s="1">
        <v>45027</v>
      </c>
      <c r="B589826" s="1">
        <v>45057</v>
      </c>
    </row>
    <row r="589827" spans="1:2" x14ac:dyDescent="0.25">
      <c r="A589827" s="1">
        <v>45036</v>
      </c>
      <c r="B589827" s="1">
        <v>45064</v>
      </c>
    </row>
    <row r="589828" spans="1:2" x14ac:dyDescent="0.25">
      <c r="A589828" s="1">
        <v>45044</v>
      </c>
      <c r="B589828" s="1">
        <v>45071</v>
      </c>
    </row>
    <row r="589829" spans="1:2" x14ac:dyDescent="0.25">
      <c r="A589829" s="1">
        <v>45051</v>
      </c>
      <c r="B589829" s="1">
        <v>45078</v>
      </c>
    </row>
    <row r="589830" spans="1:2" x14ac:dyDescent="0.25">
      <c r="A589830" s="1">
        <v>45057</v>
      </c>
      <c r="B589830" s="1">
        <v>45085</v>
      </c>
    </row>
    <row r="589831" spans="1:2" x14ac:dyDescent="0.25">
      <c r="A589831" s="1">
        <v>45064</v>
      </c>
      <c r="B589831" s="34">
        <v>45097</v>
      </c>
    </row>
    <row r="589832" spans="1:2" x14ac:dyDescent="0.25">
      <c r="A589832" s="1">
        <v>45071</v>
      </c>
      <c r="B589832" s="34">
        <v>45104</v>
      </c>
    </row>
    <row r="589833" spans="1:2" x14ac:dyDescent="0.25">
      <c r="A589833" s="1">
        <v>45078</v>
      </c>
      <c r="B589833" s="34">
        <v>45110</v>
      </c>
    </row>
    <row r="589834" spans="1:2" x14ac:dyDescent="0.25">
      <c r="A589834" s="1">
        <v>45085</v>
      </c>
      <c r="B589834" s="34">
        <v>45117</v>
      </c>
    </row>
    <row r="589835" spans="1:2" x14ac:dyDescent="0.25">
      <c r="A589835" s="1">
        <v>45097</v>
      </c>
      <c r="B589835" s="34">
        <v>45125</v>
      </c>
    </row>
    <row r="589836" spans="1:2" x14ac:dyDescent="0.25">
      <c r="A589836" s="1">
        <v>45104</v>
      </c>
      <c r="B589836" s="34">
        <v>45131</v>
      </c>
    </row>
    <row r="589837" spans="1:2" x14ac:dyDescent="0.25">
      <c r="A589837" s="1">
        <v>45110</v>
      </c>
      <c r="B589837" s="34">
        <v>45138</v>
      </c>
    </row>
    <row r="589838" spans="1:2" x14ac:dyDescent="0.25">
      <c r="A589838" s="1">
        <v>45117</v>
      </c>
      <c r="B589838" s="34">
        <v>45145</v>
      </c>
    </row>
    <row r="589839" spans="1:2" x14ac:dyDescent="0.25">
      <c r="A589839" s="1">
        <v>45124</v>
      </c>
      <c r="B589839" s="34">
        <v>45152</v>
      </c>
    </row>
    <row r="589840" spans="1:2" x14ac:dyDescent="0.25">
      <c r="A589840" s="1" t="s">
        <v>121</v>
      </c>
      <c r="B589840" s="34">
        <v>45159</v>
      </c>
    </row>
    <row r="589841" spans="1:2" x14ac:dyDescent="0.25">
      <c r="A589841" s="1" t="s">
        <v>137</v>
      </c>
      <c r="B589841" s="34">
        <v>45166</v>
      </c>
    </row>
    <row r="589842" spans="1:2" x14ac:dyDescent="0.25">
      <c r="A589842" s="1" t="s">
        <v>193</v>
      </c>
      <c r="B589842" s="34" t="s">
        <v>219</v>
      </c>
    </row>
    <row r="589843" spans="1:2" x14ac:dyDescent="0.25">
      <c r="A589843" s="1" t="s">
        <v>194</v>
      </c>
      <c r="B589843" s="34" t="s">
        <v>237</v>
      </c>
    </row>
    <row r="589844" spans="1:2" x14ac:dyDescent="0.25">
      <c r="A589844" s="1" t="s">
        <v>192</v>
      </c>
      <c r="B589844" s="34" t="s">
        <v>231</v>
      </c>
    </row>
    <row r="589845" spans="1:2" x14ac:dyDescent="0.25">
      <c r="A589845" s="1" t="s">
        <v>197</v>
      </c>
      <c r="B589845" s="34" t="s">
        <v>251</v>
      </c>
    </row>
    <row r="589846" spans="1:2" x14ac:dyDescent="0.25">
      <c r="A589846" s="1" t="s">
        <v>218</v>
      </c>
      <c r="B589846" s="34" t="s">
        <v>269</v>
      </c>
    </row>
    <row r="589847" spans="1:2" x14ac:dyDescent="0.25">
      <c r="A589847" s="1" t="s">
        <v>228</v>
      </c>
      <c r="B589847" s="34" t="s">
        <v>275</v>
      </c>
    </row>
    <row r="589848" spans="1:2" x14ac:dyDescent="0.25">
      <c r="A589848" s="1" t="s">
        <v>231</v>
      </c>
      <c r="B589848" s="34" t="s">
        <v>281</v>
      </c>
    </row>
    <row r="589849" spans="1:2" x14ac:dyDescent="0.25">
      <c r="A589849" s="1" t="s">
        <v>251</v>
      </c>
      <c r="B589849" s="34" t="s">
        <v>284</v>
      </c>
    </row>
    <row r="589850" spans="1:2" x14ac:dyDescent="0.25">
      <c r="A589850" s="1" t="s">
        <v>269</v>
      </c>
      <c r="B589850" s="34" t="s">
        <v>285</v>
      </c>
    </row>
    <row r="589851" spans="1:2" x14ac:dyDescent="0.25">
      <c r="A589851" s="1" t="s">
        <v>275</v>
      </c>
      <c r="B589851" s="34" t="s">
        <v>302</v>
      </c>
    </row>
    <row r="589852" spans="1:2" x14ac:dyDescent="0.25">
      <c r="A589852" s="1" t="s">
        <v>281</v>
      </c>
      <c r="B589852" s="34" t="s">
        <v>307</v>
      </c>
    </row>
    <row r="589853" spans="1:2" x14ac:dyDescent="0.25">
      <c r="A589853" s="1" t="s">
        <v>284</v>
      </c>
      <c r="B589853" s="34" t="s">
        <v>308</v>
      </c>
    </row>
    <row r="589854" spans="1:2" x14ac:dyDescent="0.25">
      <c r="A589854" s="1" t="s">
        <v>285</v>
      </c>
      <c r="B589854" s="34" t="s">
        <v>311</v>
      </c>
    </row>
    <row r="589855" spans="1:2" x14ac:dyDescent="0.25">
      <c r="A589855" s="1" t="s">
        <v>302</v>
      </c>
      <c r="B589855" s="34" t="s">
        <v>332</v>
      </c>
    </row>
    <row r="589856" spans="1:2" x14ac:dyDescent="0.25">
      <c r="A589856" s="1" t="s">
        <v>307</v>
      </c>
      <c r="B589856" s="34" t="s">
        <v>336</v>
      </c>
    </row>
    <row r="589857" spans="1:2" x14ac:dyDescent="0.25">
      <c r="A589857" s="1" t="s">
        <v>308</v>
      </c>
      <c r="B589857" s="34" t="s">
        <v>338</v>
      </c>
    </row>
    <row r="589858" spans="1:2" x14ac:dyDescent="0.25">
      <c r="A589858" s="1" t="s">
        <v>375</v>
      </c>
      <c r="B589858" s="111"/>
    </row>
    <row r="589859" spans="1:2" x14ac:dyDescent="0.25">
      <c r="A589859" s="111"/>
      <c r="B589859" s="111"/>
    </row>
    <row r="589860" spans="1:2" x14ac:dyDescent="0.25">
      <c r="A589860" s="111"/>
      <c r="B589860" s="111"/>
    </row>
    <row r="589861" spans="1:2" x14ac:dyDescent="0.25">
      <c r="A589861" s="111"/>
      <c r="B589861" s="111"/>
    </row>
    <row r="589862" spans="1:2" x14ac:dyDescent="0.25">
      <c r="A589862" s="111"/>
      <c r="B589862" s="111"/>
    </row>
    <row r="589863" spans="1:2" x14ac:dyDescent="0.25">
      <c r="A589863" s="111"/>
      <c r="B589863" s="111"/>
    </row>
    <row r="589864" spans="1:2" x14ac:dyDescent="0.25">
      <c r="A589864" s="111"/>
      <c r="B589864" s="111"/>
    </row>
    <row r="589865" spans="1:2" x14ac:dyDescent="0.25">
      <c r="A589865" s="111"/>
      <c r="B589865" s="111"/>
    </row>
    <row r="589866" spans="1:2" x14ac:dyDescent="0.25">
      <c r="A589866" s="111"/>
      <c r="B589866" s="111"/>
    </row>
    <row r="589867" spans="1:2" x14ac:dyDescent="0.25">
      <c r="A589867" s="111"/>
      <c r="B589867" s="111"/>
    </row>
    <row r="589868" spans="1:2" x14ac:dyDescent="0.25">
      <c r="A589868" s="111"/>
      <c r="B589868" s="111"/>
    </row>
    <row r="589869" spans="1:2" x14ac:dyDescent="0.25">
      <c r="A589869" s="111"/>
      <c r="B589869" s="111"/>
    </row>
    <row r="589870" spans="1:2" x14ac:dyDescent="0.25">
      <c r="A589870" s="111"/>
      <c r="B589870" s="111"/>
    </row>
    <row r="589871" spans="1:2" x14ac:dyDescent="0.25">
      <c r="A589871" s="111"/>
      <c r="B589871" s="111"/>
    </row>
    <row r="589872" spans="1:2" x14ac:dyDescent="0.25">
      <c r="A589872" s="111"/>
      <c r="B589872" s="111"/>
    </row>
    <row r="589873" spans="1:2" x14ac:dyDescent="0.25">
      <c r="A589873" s="111"/>
      <c r="B589873" s="111"/>
    </row>
    <row r="589874" spans="1:2" x14ac:dyDescent="0.25">
      <c r="A589874" s="111"/>
      <c r="B589874" s="111"/>
    </row>
    <row r="589875" spans="1:2" x14ac:dyDescent="0.25">
      <c r="A589875" s="111"/>
      <c r="B589875" s="111"/>
    </row>
    <row r="589876" spans="1:2" x14ac:dyDescent="0.25">
      <c r="A589876" s="111"/>
      <c r="B589876" s="111"/>
    </row>
    <row r="589877" spans="1:2" x14ac:dyDescent="0.25">
      <c r="A589877" s="111"/>
      <c r="B589877" s="111"/>
    </row>
    <row r="589878" spans="1:2" x14ac:dyDescent="0.25">
      <c r="A589878" s="111"/>
      <c r="B589878" s="111"/>
    </row>
    <row r="589879" spans="1:2" x14ac:dyDescent="0.25">
      <c r="A589879" s="111"/>
      <c r="B589879" s="111"/>
    </row>
    <row r="589880" spans="1:2" x14ac:dyDescent="0.25">
      <c r="A589880" s="111"/>
      <c r="B589880" s="111"/>
    </row>
    <row r="589881" spans="1:2" x14ac:dyDescent="0.25">
      <c r="A589881" s="111"/>
      <c r="B589881" s="111"/>
    </row>
    <row r="589882" spans="1:2" x14ac:dyDescent="0.25">
      <c r="A589882" s="111"/>
      <c r="B589882" s="111"/>
    </row>
    <row r="589883" spans="1:2" x14ac:dyDescent="0.25">
      <c r="A589883" s="111"/>
      <c r="B589883" s="111"/>
    </row>
    <row r="589884" spans="1:2" x14ac:dyDescent="0.25">
      <c r="A589884" s="111"/>
      <c r="B589884" s="111"/>
    </row>
    <row r="589885" spans="1:2" x14ac:dyDescent="0.25">
      <c r="A589885" s="111"/>
      <c r="B589885" s="111"/>
    </row>
    <row r="589886" spans="1:2" x14ac:dyDescent="0.25">
      <c r="A589886" s="111"/>
      <c r="B589886" s="111"/>
    </row>
    <row r="589887" spans="1:2" x14ac:dyDescent="0.25">
      <c r="A589887" s="111"/>
      <c r="B589887" s="111"/>
    </row>
    <row r="589888" spans="1:2" x14ac:dyDescent="0.25">
      <c r="A589888" s="111"/>
      <c r="B589888" s="111"/>
    </row>
    <row r="589889" spans="1:2" x14ac:dyDescent="0.25">
      <c r="A589889" s="111"/>
      <c r="B589889" s="111"/>
    </row>
    <row r="589890" spans="1:2" x14ac:dyDescent="0.25">
      <c r="A589890" s="111"/>
      <c r="B589890" s="111"/>
    </row>
    <row r="589891" spans="1:2" x14ac:dyDescent="0.25">
      <c r="A589891" s="111"/>
      <c r="B589891" s="111"/>
    </row>
    <row r="606209" spans="1:2" x14ac:dyDescent="0.25">
      <c r="A606209">
        <v>1</v>
      </c>
      <c r="B606209">
        <v>2</v>
      </c>
    </row>
    <row r="606210" spans="1:2" x14ac:dyDescent="0.25">
      <c r="A606210" s="1">
        <v>45027</v>
      </c>
      <c r="B606210" s="1">
        <v>45057</v>
      </c>
    </row>
    <row r="606211" spans="1:2" x14ac:dyDescent="0.25">
      <c r="A606211" s="1">
        <v>45036</v>
      </c>
      <c r="B606211" s="1">
        <v>45064</v>
      </c>
    </row>
    <row r="606212" spans="1:2" x14ac:dyDescent="0.25">
      <c r="A606212" s="1">
        <v>45044</v>
      </c>
      <c r="B606212" s="1">
        <v>45071</v>
      </c>
    </row>
    <row r="606213" spans="1:2" x14ac:dyDescent="0.25">
      <c r="A606213" s="1">
        <v>45051</v>
      </c>
      <c r="B606213" s="1">
        <v>45078</v>
      </c>
    </row>
    <row r="606214" spans="1:2" x14ac:dyDescent="0.25">
      <c r="A606214" s="1">
        <v>45057</v>
      </c>
      <c r="B606214" s="1">
        <v>45085</v>
      </c>
    </row>
    <row r="606215" spans="1:2" x14ac:dyDescent="0.25">
      <c r="A606215" s="1">
        <v>45064</v>
      </c>
      <c r="B606215" s="34">
        <v>45097</v>
      </c>
    </row>
    <row r="606216" spans="1:2" x14ac:dyDescent="0.25">
      <c r="A606216" s="1">
        <v>45071</v>
      </c>
      <c r="B606216" s="34">
        <v>45104</v>
      </c>
    </row>
    <row r="606217" spans="1:2" x14ac:dyDescent="0.25">
      <c r="A606217" s="1">
        <v>45078</v>
      </c>
      <c r="B606217" s="34">
        <v>45110</v>
      </c>
    </row>
    <row r="606218" spans="1:2" x14ac:dyDescent="0.25">
      <c r="A606218" s="1">
        <v>45085</v>
      </c>
      <c r="B606218" s="34">
        <v>45117</v>
      </c>
    </row>
    <row r="606219" spans="1:2" x14ac:dyDescent="0.25">
      <c r="A606219" s="1">
        <v>45097</v>
      </c>
      <c r="B606219" s="34">
        <v>45125</v>
      </c>
    </row>
    <row r="606220" spans="1:2" x14ac:dyDescent="0.25">
      <c r="A606220" s="1">
        <v>45104</v>
      </c>
      <c r="B606220" s="34">
        <v>45131</v>
      </c>
    </row>
    <row r="606221" spans="1:2" x14ac:dyDescent="0.25">
      <c r="A606221" s="1">
        <v>45110</v>
      </c>
      <c r="B606221" s="34">
        <v>45138</v>
      </c>
    </row>
    <row r="606222" spans="1:2" x14ac:dyDescent="0.25">
      <c r="A606222" s="1">
        <v>45117</v>
      </c>
      <c r="B606222" s="34">
        <v>45145</v>
      </c>
    </row>
    <row r="606223" spans="1:2" x14ac:dyDescent="0.25">
      <c r="A606223" s="1">
        <v>45124</v>
      </c>
      <c r="B606223" s="34">
        <v>45152</v>
      </c>
    </row>
    <row r="606224" spans="1:2" x14ac:dyDescent="0.25">
      <c r="A606224" s="1" t="s">
        <v>121</v>
      </c>
      <c r="B606224" s="34">
        <v>45159</v>
      </c>
    </row>
    <row r="606225" spans="1:2" x14ac:dyDescent="0.25">
      <c r="A606225" s="1" t="s">
        <v>137</v>
      </c>
      <c r="B606225" s="34">
        <v>45166</v>
      </c>
    </row>
    <row r="606226" spans="1:2" x14ac:dyDescent="0.25">
      <c r="A606226" s="1" t="s">
        <v>193</v>
      </c>
      <c r="B606226" s="34" t="s">
        <v>219</v>
      </c>
    </row>
    <row r="606227" spans="1:2" x14ac:dyDescent="0.25">
      <c r="A606227" s="1" t="s">
        <v>194</v>
      </c>
      <c r="B606227" s="34" t="s">
        <v>237</v>
      </c>
    </row>
    <row r="606228" spans="1:2" x14ac:dyDescent="0.25">
      <c r="A606228" s="1" t="s">
        <v>192</v>
      </c>
      <c r="B606228" s="34" t="s">
        <v>231</v>
      </c>
    </row>
    <row r="606229" spans="1:2" x14ac:dyDescent="0.25">
      <c r="A606229" s="1" t="s">
        <v>197</v>
      </c>
      <c r="B606229" s="34" t="s">
        <v>251</v>
      </c>
    </row>
    <row r="606230" spans="1:2" x14ac:dyDescent="0.25">
      <c r="A606230" s="1" t="s">
        <v>218</v>
      </c>
      <c r="B606230" s="34" t="s">
        <v>269</v>
      </c>
    </row>
    <row r="606231" spans="1:2" x14ac:dyDescent="0.25">
      <c r="A606231" s="1" t="s">
        <v>228</v>
      </c>
      <c r="B606231" s="34" t="s">
        <v>275</v>
      </c>
    </row>
    <row r="606232" spans="1:2" x14ac:dyDescent="0.25">
      <c r="A606232" s="1" t="s">
        <v>231</v>
      </c>
      <c r="B606232" s="34" t="s">
        <v>281</v>
      </c>
    </row>
    <row r="606233" spans="1:2" x14ac:dyDescent="0.25">
      <c r="A606233" s="1" t="s">
        <v>251</v>
      </c>
      <c r="B606233" s="34" t="s">
        <v>284</v>
      </c>
    </row>
    <row r="606234" spans="1:2" x14ac:dyDescent="0.25">
      <c r="A606234" s="1" t="s">
        <v>269</v>
      </c>
      <c r="B606234" s="34" t="s">
        <v>285</v>
      </c>
    </row>
    <row r="606235" spans="1:2" x14ac:dyDescent="0.25">
      <c r="A606235" s="1" t="s">
        <v>275</v>
      </c>
      <c r="B606235" s="34" t="s">
        <v>302</v>
      </c>
    </row>
    <row r="606236" spans="1:2" x14ac:dyDescent="0.25">
      <c r="A606236" s="1" t="s">
        <v>281</v>
      </c>
      <c r="B606236" s="34" t="s">
        <v>307</v>
      </c>
    </row>
    <row r="606237" spans="1:2" x14ac:dyDescent="0.25">
      <c r="A606237" s="1" t="s">
        <v>284</v>
      </c>
      <c r="B606237" s="34" t="s">
        <v>308</v>
      </c>
    </row>
    <row r="606238" spans="1:2" x14ac:dyDescent="0.25">
      <c r="A606238" s="1" t="s">
        <v>285</v>
      </c>
      <c r="B606238" s="34" t="s">
        <v>311</v>
      </c>
    </row>
    <row r="606239" spans="1:2" x14ac:dyDescent="0.25">
      <c r="A606239" s="1" t="s">
        <v>302</v>
      </c>
      <c r="B606239" s="34" t="s">
        <v>332</v>
      </c>
    </row>
    <row r="606240" spans="1:2" x14ac:dyDescent="0.25">
      <c r="A606240" s="1" t="s">
        <v>307</v>
      </c>
      <c r="B606240" s="34" t="s">
        <v>336</v>
      </c>
    </row>
    <row r="606241" spans="1:2" x14ac:dyDescent="0.25">
      <c r="A606241" s="1" t="s">
        <v>308</v>
      </c>
      <c r="B606241" s="34" t="s">
        <v>338</v>
      </c>
    </row>
    <row r="606242" spans="1:2" x14ac:dyDescent="0.25">
      <c r="A606242" s="1" t="s">
        <v>375</v>
      </c>
      <c r="B606242" s="111"/>
    </row>
    <row r="606243" spans="1:2" x14ac:dyDescent="0.25">
      <c r="A606243" s="111"/>
      <c r="B606243" s="111"/>
    </row>
    <row r="606244" spans="1:2" x14ac:dyDescent="0.25">
      <c r="A606244" s="111"/>
      <c r="B606244" s="111"/>
    </row>
    <row r="606245" spans="1:2" x14ac:dyDescent="0.25">
      <c r="A606245" s="111"/>
      <c r="B606245" s="111"/>
    </row>
    <row r="606246" spans="1:2" x14ac:dyDescent="0.25">
      <c r="A606246" s="111"/>
      <c r="B606246" s="111"/>
    </row>
    <row r="606247" spans="1:2" x14ac:dyDescent="0.25">
      <c r="A606247" s="111"/>
      <c r="B606247" s="111"/>
    </row>
    <row r="606248" spans="1:2" x14ac:dyDescent="0.25">
      <c r="A606248" s="111"/>
      <c r="B606248" s="111"/>
    </row>
    <row r="606249" spans="1:2" x14ac:dyDescent="0.25">
      <c r="A606249" s="111"/>
      <c r="B606249" s="111"/>
    </row>
    <row r="606250" spans="1:2" x14ac:dyDescent="0.25">
      <c r="A606250" s="111"/>
      <c r="B606250" s="111"/>
    </row>
    <row r="606251" spans="1:2" x14ac:dyDescent="0.25">
      <c r="A606251" s="111"/>
      <c r="B606251" s="111"/>
    </row>
    <row r="606252" spans="1:2" x14ac:dyDescent="0.25">
      <c r="A606252" s="111"/>
      <c r="B606252" s="111"/>
    </row>
    <row r="606253" spans="1:2" x14ac:dyDescent="0.25">
      <c r="A606253" s="111"/>
      <c r="B606253" s="111"/>
    </row>
    <row r="606254" spans="1:2" x14ac:dyDescent="0.25">
      <c r="A606254" s="111"/>
      <c r="B606254" s="111"/>
    </row>
    <row r="606255" spans="1:2" x14ac:dyDescent="0.25">
      <c r="A606255" s="111"/>
      <c r="B606255" s="111"/>
    </row>
    <row r="606256" spans="1:2" x14ac:dyDescent="0.25">
      <c r="A606256" s="111"/>
      <c r="B606256" s="111"/>
    </row>
    <row r="606257" spans="1:2" x14ac:dyDescent="0.25">
      <c r="A606257" s="111"/>
      <c r="B606257" s="111"/>
    </row>
    <row r="606258" spans="1:2" x14ac:dyDescent="0.25">
      <c r="A606258" s="111"/>
      <c r="B606258" s="111"/>
    </row>
    <row r="606259" spans="1:2" x14ac:dyDescent="0.25">
      <c r="A606259" s="111"/>
      <c r="B606259" s="111"/>
    </row>
    <row r="606260" spans="1:2" x14ac:dyDescent="0.25">
      <c r="A606260" s="111"/>
      <c r="B606260" s="111"/>
    </row>
    <row r="606261" spans="1:2" x14ac:dyDescent="0.25">
      <c r="A606261" s="111"/>
      <c r="B606261" s="111"/>
    </row>
    <row r="606262" spans="1:2" x14ac:dyDescent="0.25">
      <c r="A606262" s="111"/>
      <c r="B606262" s="111"/>
    </row>
    <row r="606263" spans="1:2" x14ac:dyDescent="0.25">
      <c r="A606263" s="111"/>
      <c r="B606263" s="111"/>
    </row>
    <row r="606264" spans="1:2" x14ac:dyDescent="0.25">
      <c r="A606264" s="111"/>
      <c r="B606264" s="111"/>
    </row>
    <row r="606265" spans="1:2" x14ac:dyDescent="0.25">
      <c r="A606265" s="111"/>
      <c r="B606265" s="111"/>
    </row>
    <row r="606266" spans="1:2" x14ac:dyDescent="0.25">
      <c r="A606266" s="111"/>
      <c r="B606266" s="111"/>
    </row>
    <row r="606267" spans="1:2" x14ac:dyDescent="0.25">
      <c r="A606267" s="111"/>
      <c r="B606267" s="111"/>
    </row>
    <row r="606268" spans="1:2" x14ac:dyDescent="0.25">
      <c r="A606268" s="111"/>
      <c r="B606268" s="111"/>
    </row>
    <row r="606269" spans="1:2" x14ac:dyDescent="0.25">
      <c r="A606269" s="111"/>
      <c r="B606269" s="111"/>
    </row>
    <row r="606270" spans="1:2" x14ac:dyDescent="0.25">
      <c r="A606270" s="111"/>
      <c r="B606270" s="111"/>
    </row>
    <row r="606271" spans="1:2" x14ac:dyDescent="0.25">
      <c r="A606271" s="111"/>
      <c r="B606271" s="111"/>
    </row>
    <row r="606272" spans="1:2" x14ac:dyDescent="0.25">
      <c r="A606272" s="111"/>
      <c r="B606272" s="111"/>
    </row>
    <row r="606273" spans="1:2" x14ac:dyDescent="0.25">
      <c r="A606273" s="111"/>
      <c r="B606273" s="111"/>
    </row>
    <row r="606274" spans="1:2" x14ac:dyDescent="0.25">
      <c r="A606274" s="111"/>
      <c r="B606274" s="111"/>
    </row>
    <row r="606275" spans="1:2" x14ac:dyDescent="0.25">
      <c r="A606275" s="111"/>
      <c r="B606275" s="111"/>
    </row>
    <row r="622593" spans="1:2" x14ac:dyDescent="0.25">
      <c r="A622593">
        <v>1</v>
      </c>
      <c r="B622593">
        <v>2</v>
      </c>
    </row>
    <row r="622594" spans="1:2" x14ac:dyDescent="0.25">
      <c r="A622594" s="1">
        <v>45027</v>
      </c>
      <c r="B622594" s="1">
        <v>45057</v>
      </c>
    </row>
    <row r="622595" spans="1:2" x14ac:dyDescent="0.25">
      <c r="A622595" s="1">
        <v>45036</v>
      </c>
      <c r="B622595" s="1">
        <v>45064</v>
      </c>
    </row>
    <row r="622596" spans="1:2" x14ac:dyDescent="0.25">
      <c r="A622596" s="1">
        <v>45044</v>
      </c>
      <c r="B622596" s="1">
        <v>45071</v>
      </c>
    </row>
    <row r="622597" spans="1:2" x14ac:dyDescent="0.25">
      <c r="A622597" s="1">
        <v>45051</v>
      </c>
      <c r="B622597" s="1">
        <v>45078</v>
      </c>
    </row>
    <row r="622598" spans="1:2" x14ac:dyDescent="0.25">
      <c r="A622598" s="1">
        <v>45057</v>
      </c>
      <c r="B622598" s="1">
        <v>45085</v>
      </c>
    </row>
    <row r="622599" spans="1:2" x14ac:dyDescent="0.25">
      <c r="A622599" s="1">
        <v>45064</v>
      </c>
      <c r="B622599" s="34">
        <v>45097</v>
      </c>
    </row>
    <row r="622600" spans="1:2" x14ac:dyDescent="0.25">
      <c r="A622600" s="1">
        <v>45071</v>
      </c>
      <c r="B622600" s="34">
        <v>45104</v>
      </c>
    </row>
    <row r="622601" spans="1:2" x14ac:dyDescent="0.25">
      <c r="A622601" s="1">
        <v>45078</v>
      </c>
      <c r="B622601" s="34">
        <v>45110</v>
      </c>
    </row>
    <row r="622602" spans="1:2" x14ac:dyDescent="0.25">
      <c r="A622602" s="1">
        <v>45085</v>
      </c>
      <c r="B622602" s="34">
        <v>45117</v>
      </c>
    </row>
    <row r="622603" spans="1:2" x14ac:dyDescent="0.25">
      <c r="A622603" s="1">
        <v>45097</v>
      </c>
      <c r="B622603" s="34">
        <v>45125</v>
      </c>
    </row>
    <row r="622604" spans="1:2" x14ac:dyDescent="0.25">
      <c r="A622604" s="1">
        <v>45104</v>
      </c>
      <c r="B622604" s="34">
        <v>45131</v>
      </c>
    </row>
    <row r="622605" spans="1:2" x14ac:dyDescent="0.25">
      <c r="A622605" s="1">
        <v>45110</v>
      </c>
      <c r="B622605" s="34">
        <v>45138</v>
      </c>
    </row>
    <row r="622606" spans="1:2" x14ac:dyDescent="0.25">
      <c r="A622606" s="1">
        <v>45117</v>
      </c>
      <c r="B622606" s="34">
        <v>45145</v>
      </c>
    </row>
    <row r="622607" spans="1:2" x14ac:dyDescent="0.25">
      <c r="A622607" s="1">
        <v>45124</v>
      </c>
      <c r="B622607" s="34">
        <v>45152</v>
      </c>
    </row>
    <row r="622608" spans="1:2" x14ac:dyDescent="0.25">
      <c r="A622608" s="1" t="s">
        <v>121</v>
      </c>
      <c r="B622608" s="34">
        <v>45159</v>
      </c>
    </row>
    <row r="622609" spans="1:2" x14ac:dyDescent="0.25">
      <c r="A622609" s="1" t="s">
        <v>137</v>
      </c>
      <c r="B622609" s="34">
        <v>45166</v>
      </c>
    </row>
    <row r="622610" spans="1:2" x14ac:dyDescent="0.25">
      <c r="A622610" s="1" t="s">
        <v>193</v>
      </c>
      <c r="B622610" s="34" t="s">
        <v>219</v>
      </c>
    </row>
    <row r="622611" spans="1:2" x14ac:dyDescent="0.25">
      <c r="A622611" s="1" t="s">
        <v>194</v>
      </c>
      <c r="B622611" s="34" t="s">
        <v>237</v>
      </c>
    </row>
    <row r="622612" spans="1:2" x14ac:dyDescent="0.25">
      <c r="A622612" s="1" t="s">
        <v>192</v>
      </c>
      <c r="B622612" s="34" t="s">
        <v>231</v>
      </c>
    </row>
    <row r="622613" spans="1:2" x14ac:dyDescent="0.25">
      <c r="A622613" s="1" t="s">
        <v>197</v>
      </c>
      <c r="B622613" s="34" t="s">
        <v>251</v>
      </c>
    </row>
    <row r="622614" spans="1:2" x14ac:dyDescent="0.25">
      <c r="A622614" s="1" t="s">
        <v>218</v>
      </c>
      <c r="B622614" s="34" t="s">
        <v>269</v>
      </c>
    </row>
    <row r="622615" spans="1:2" x14ac:dyDescent="0.25">
      <c r="A622615" s="1" t="s">
        <v>228</v>
      </c>
      <c r="B622615" s="34" t="s">
        <v>275</v>
      </c>
    </row>
    <row r="622616" spans="1:2" x14ac:dyDescent="0.25">
      <c r="A622616" s="1" t="s">
        <v>231</v>
      </c>
      <c r="B622616" s="34" t="s">
        <v>281</v>
      </c>
    </row>
    <row r="622617" spans="1:2" x14ac:dyDescent="0.25">
      <c r="A622617" s="1" t="s">
        <v>251</v>
      </c>
      <c r="B622617" s="34" t="s">
        <v>284</v>
      </c>
    </row>
    <row r="622618" spans="1:2" x14ac:dyDescent="0.25">
      <c r="A622618" s="1" t="s">
        <v>269</v>
      </c>
      <c r="B622618" s="34" t="s">
        <v>285</v>
      </c>
    </row>
    <row r="622619" spans="1:2" x14ac:dyDescent="0.25">
      <c r="A622619" s="1" t="s">
        <v>275</v>
      </c>
      <c r="B622619" s="34" t="s">
        <v>302</v>
      </c>
    </row>
    <row r="622620" spans="1:2" x14ac:dyDescent="0.25">
      <c r="A622620" s="1" t="s">
        <v>281</v>
      </c>
      <c r="B622620" s="34" t="s">
        <v>307</v>
      </c>
    </row>
    <row r="622621" spans="1:2" x14ac:dyDescent="0.25">
      <c r="A622621" s="1" t="s">
        <v>284</v>
      </c>
      <c r="B622621" s="34" t="s">
        <v>308</v>
      </c>
    </row>
    <row r="622622" spans="1:2" x14ac:dyDescent="0.25">
      <c r="A622622" s="1" t="s">
        <v>285</v>
      </c>
      <c r="B622622" s="34" t="s">
        <v>311</v>
      </c>
    </row>
    <row r="622623" spans="1:2" x14ac:dyDescent="0.25">
      <c r="A622623" s="1" t="s">
        <v>302</v>
      </c>
      <c r="B622623" s="34" t="s">
        <v>332</v>
      </c>
    </row>
    <row r="622624" spans="1:2" x14ac:dyDescent="0.25">
      <c r="A622624" s="1" t="s">
        <v>307</v>
      </c>
      <c r="B622624" s="34" t="s">
        <v>336</v>
      </c>
    </row>
    <row r="622625" spans="1:2" x14ac:dyDescent="0.25">
      <c r="A622625" s="1" t="s">
        <v>308</v>
      </c>
      <c r="B622625" s="34" t="s">
        <v>338</v>
      </c>
    </row>
    <row r="622626" spans="1:2" x14ac:dyDescent="0.25">
      <c r="A622626" s="1" t="s">
        <v>375</v>
      </c>
      <c r="B622626" s="111"/>
    </row>
    <row r="622627" spans="1:2" x14ac:dyDescent="0.25">
      <c r="A622627" s="111"/>
      <c r="B622627" s="111"/>
    </row>
    <row r="622628" spans="1:2" x14ac:dyDescent="0.25">
      <c r="A622628" s="111"/>
      <c r="B622628" s="111"/>
    </row>
    <row r="622629" spans="1:2" x14ac:dyDescent="0.25">
      <c r="A622629" s="111"/>
      <c r="B622629" s="111"/>
    </row>
    <row r="622630" spans="1:2" x14ac:dyDescent="0.25">
      <c r="A622630" s="111"/>
      <c r="B622630" s="111"/>
    </row>
    <row r="622631" spans="1:2" x14ac:dyDescent="0.25">
      <c r="A622631" s="111"/>
      <c r="B622631" s="111"/>
    </row>
    <row r="622632" spans="1:2" x14ac:dyDescent="0.25">
      <c r="A622632" s="111"/>
      <c r="B622632" s="111"/>
    </row>
    <row r="622633" spans="1:2" x14ac:dyDescent="0.25">
      <c r="A622633" s="111"/>
      <c r="B622633" s="111"/>
    </row>
    <row r="622634" spans="1:2" x14ac:dyDescent="0.25">
      <c r="A622634" s="111"/>
      <c r="B622634" s="111"/>
    </row>
    <row r="622635" spans="1:2" x14ac:dyDescent="0.25">
      <c r="A622635" s="111"/>
      <c r="B622635" s="111"/>
    </row>
    <row r="622636" spans="1:2" x14ac:dyDescent="0.25">
      <c r="A622636" s="111"/>
      <c r="B622636" s="111"/>
    </row>
    <row r="622637" spans="1:2" x14ac:dyDescent="0.25">
      <c r="A622637" s="111"/>
      <c r="B622637" s="111"/>
    </row>
    <row r="622638" spans="1:2" x14ac:dyDescent="0.25">
      <c r="A622638" s="111"/>
      <c r="B622638" s="111"/>
    </row>
    <row r="622639" spans="1:2" x14ac:dyDescent="0.25">
      <c r="A622639" s="111"/>
      <c r="B622639" s="111"/>
    </row>
    <row r="622640" spans="1:2" x14ac:dyDescent="0.25">
      <c r="A622640" s="111"/>
      <c r="B622640" s="111"/>
    </row>
    <row r="622641" spans="1:2" x14ac:dyDescent="0.25">
      <c r="A622641" s="111"/>
      <c r="B622641" s="111"/>
    </row>
    <row r="622642" spans="1:2" x14ac:dyDescent="0.25">
      <c r="A622642" s="111"/>
      <c r="B622642" s="111"/>
    </row>
    <row r="622643" spans="1:2" x14ac:dyDescent="0.25">
      <c r="A622643" s="111"/>
      <c r="B622643" s="111"/>
    </row>
    <row r="622644" spans="1:2" x14ac:dyDescent="0.25">
      <c r="A622644" s="111"/>
      <c r="B622644" s="111"/>
    </row>
    <row r="622645" spans="1:2" x14ac:dyDescent="0.25">
      <c r="A622645" s="111"/>
      <c r="B622645" s="111"/>
    </row>
    <row r="622646" spans="1:2" x14ac:dyDescent="0.25">
      <c r="A622646" s="111"/>
      <c r="B622646" s="111"/>
    </row>
    <row r="622647" spans="1:2" x14ac:dyDescent="0.25">
      <c r="A622647" s="111"/>
      <c r="B622647" s="111"/>
    </row>
    <row r="622648" spans="1:2" x14ac:dyDescent="0.25">
      <c r="A622648" s="111"/>
      <c r="B622648" s="111"/>
    </row>
    <row r="622649" spans="1:2" x14ac:dyDescent="0.25">
      <c r="A622649" s="111"/>
      <c r="B622649" s="111"/>
    </row>
    <row r="622650" spans="1:2" x14ac:dyDescent="0.25">
      <c r="A622650" s="111"/>
      <c r="B622650" s="111"/>
    </row>
    <row r="622651" spans="1:2" x14ac:dyDescent="0.25">
      <c r="A622651" s="111"/>
      <c r="B622651" s="111"/>
    </row>
    <row r="622652" spans="1:2" x14ac:dyDescent="0.25">
      <c r="A622652" s="111"/>
      <c r="B622652" s="111"/>
    </row>
    <row r="622653" spans="1:2" x14ac:dyDescent="0.25">
      <c r="A622653" s="111"/>
      <c r="B622653" s="111"/>
    </row>
    <row r="622654" spans="1:2" x14ac:dyDescent="0.25">
      <c r="A622654" s="111"/>
      <c r="B622654" s="111"/>
    </row>
    <row r="622655" spans="1:2" x14ac:dyDescent="0.25">
      <c r="A622655" s="111"/>
      <c r="B622655" s="111"/>
    </row>
    <row r="622656" spans="1:2" x14ac:dyDescent="0.25">
      <c r="A622656" s="111"/>
      <c r="B622656" s="111"/>
    </row>
    <row r="622657" spans="1:2" x14ac:dyDescent="0.25">
      <c r="A622657" s="111"/>
      <c r="B622657" s="111"/>
    </row>
    <row r="622658" spans="1:2" x14ac:dyDescent="0.25">
      <c r="A622658" s="111"/>
      <c r="B622658" s="111"/>
    </row>
    <row r="622659" spans="1:2" x14ac:dyDescent="0.25">
      <c r="A622659" s="111"/>
      <c r="B622659" s="111"/>
    </row>
    <row r="638977" spans="1:2" x14ac:dyDescent="0.25">
      <c r="A638977">
        <v>1</v>
      </c>
      <c r="B638977">
        <v>2</v>
      </c>
    </row>
    <row r="638978" spans="1:2" x14ac:dyDescent="0.25">
      <c r="A638978" s="1">
        <v>45027</v>
      </c>
      <c r="B638978" s="1">
        <v>45057</v>
      </c>
    </row>
    <row r="638979" spans="1:2" x14ac:dyDescent="0.25">
      <c r="A638979" s="1">
        <v>45036</v>
      </c>
      <c r="B638979" s="1">
        <v>45064</v>
      </c>
    </row>
    <row r="638980" spans="1:2" x14ac:dyDescent="0.25">
      <c r="A638980" s="1">
        <v>45044</v>
      </c>
      <c r="B638980" s="1">
        <v>45071</v>
      </c>
    </row>
    <row r="638981" spans="1:2" x14ac:dyDescent="0.25">
      <c r="A638981" s="1">
        <v>45051</v>
      </c>
      <c r="B638981" s="1">
        <v>45078</v>
      </c>
    </row>
    <row r="638982" spans="1:2" x14ac:dyDescent="0.25">
      <c r="A638982" s="1">
        <v>45057</v>
      </c>
      <c r="B638982" s="1">
        <v>45085</v>
      </c>
    </row>
    <row r="638983" spans="1:2" x14ac:dyDescent="0.25">
      <c r="A638983" s="1">
        <v>45064</v>
      </c>
      <c r="B638983" s="34">
        <v>45097</v>
      </c>
    </row>
    <row r="638984" spans="1:2" x14ac:dyDescent="0.25">
      <c r="A638984" s="1">
        <v>45071</v>
      </c>
      <c r="B638984" s="34">
        <v>45104</v>
      </c>
    </row>
    <row r="638985" spans="1:2" x14ac:dyDescent="0.25">
      <c r="A638985" s="1">
        <v>45078</v>
      </c>
      <c r="B638985" s="34">
        <v>45110</v>
      </c>
    </row>
    <row r="638986" spans="1:2" x14ac:dyDescent="0.25">
      <c r="A638986" s="1">
        <v>45085</v>
      </c>
      <c r="B638986" s="34">
        <v>45117</v>
      </c>
    </row>
    <row r="638987" spans="1:2" x14ac:dyDescent="0.25">
      <c r="A638987" s="1">
        <v>45097</v>
      </c>
      <c r="B638987" s="34">
        <v>45125</v>
      </c>
    </row>
    <row r="638988" spans="1:2" x14ac:dyDescent="0.25">
      <c r="A638988" s="1">
        <v>45104</v>
      </c>
      <c r="B638988" s="34">
        <v>45131</v>
      </c>
    </row>
    <row r="638989" spans="1:2" x14ac:dyDescent="0.25">
      <c r="A638989" s="1">
        <v>45110</v>
      </c>
      <c r="B638989" s="34">
        <v>45138</v>
      </c>
    </row>
    <row r="638990" spans="1:2" x14ac:dyDescent="0.25">
      <c r="A638990" s="1">
        <v>45117</v>
      </c>
      <c r="B638990" s="34">
        <v>45145</v>
      </c>
    </row>
    <row r="638991" spans="1:2" x14ac:dyDescent="0.25">
      <c r="A638991" s="1">
        <v>45124</v>
      </c>
      <c r="B638991" s="34">
        <v>45152</v>
      </c>
    </row>
    <row r="638992" spans="1:2" x14ac:dyDescent="0.25">
      <c r="A638992" s="1" t="s">
        <v>121</v>
      </c>
      <c r="B638992" s="34">
        <v>45159</v>
      </c>
    </row>
    <row r="638993" spans="1:2" x14ac:dyDescent="0.25">
      <c r="A638993" s="1" t="s">
        <v>137</v>
      </c>
      <c r="B638993" s="34">
        <v>45166</v>
      </c>
    </row>
    <row r="638994" spans="1:2" x14ac:dyDescent="0.25">
      <c r="A638994" s="1" t="s">
        <v>193</v>
      </c>
      <c r="B638994" s="34" t="s">
        <v>219</v>
      </c>
    </row>
    <row r="638995" spans="1:2" x14ac:dyDescent="0.25">
      <c r="A638995" s="1" t="s">
        <v>194</v>
      </c>
      <c r="B638995" s="34" t="s">
        <v>237</v>
      </c>
    </row>
    <row r="638996" spans="1:2" x14ac:dyDescent="0.25">
      <c r="A638996" s="1" t="s">
        <v>192</v>
      </c>
      <c r="B638996" s="34" t="s">
        <v>231</v>
      </c>
    </row>
    <row r="638997" spans="1:2" x14ac:dyDescent="0.25">
      <c r="A638997" s="1" t="s">
        <v>197</v>
      </c>
      <c r="B638997" s="34" t="s">
        <v>251</v>
      </c>
    </row>
    <row r="638998" spans="1:2" x14ac:dyDescent="0.25">
      <c r="A638998" s="1" t="s">
        <v>218</v>
      </c>
      <c r="B638998" s="34" t="s">
        <v>269</v>
      </c>
    </row>
    <row r="638999" spans="1:2" x14ac:dyDescent="0.25">
      <c r="A638999" s="1" t="s">
        <v>228</v>
      </c>
      <c r="B638999" s="34" t="s">
        <v>275</v>
      </c>
    </row>
    <row r="639000" spans="1:2" x14ac:dyDescent="0.25">
      <c r="A639000" s="1" t="s">
        <v>231</v>
      </c>
      <c r="B639000" s="34" t="s">
        <v>281</v>
      </c>
    </row>
    <row r="639001" spans="1:2" x14ac:dyDescent="0.25">
      <c r="A639001" s="1" t="s">
        <v>251</v>
      </c>
      <c r="B639001" s="34" t="s">
        <v>284</v>
      </c>
    </row>
    <row r="639002" spans="1:2" x14ac:dyDescent="0.25">
      <c r="A639002" s="1" t="s">
        <v>269</v>
      </c>
      <c r="B639002" s="34" t="s">
        <v>285</v>
      </c>
    </row>
    <row r="639003" spans="1:2" x14ac:dyDescent="0.25">
      <c r="A639003" s="1" t="s">
        <v>275</v>
      </c>
      <c r="B639003" s="34" t="s">
        <v>302</v>
      </c>
    </row>
    <row r="639004" spans="1:2" x14ac:dyDescent="0.25">
      <c r="A639004" s="1" t="s">
        <v>281</v>
      </c>
      <c r="B639004" s="34" t="s">
        <v>307</v>
      </c>
    </row>
    <row r="639005" spans="1:2" x14ac:dyDescent="0.25">
      <c r="A639005" s="1" t="s">
        <v>284</v>
      </c>
      <c r="B639005" s="34" t="s">
        <v>308</v>
      </c>
    </row>
    <row r="639006" spans="1:2" x14ac:dyDescent="0.25">
      <c r="A639006" s="1" t="s">
        <v>285</v>
      </c>
      <c r="B639006" s="34" t="s">
        <v>311</v>
      </c>
    </row>
    <row r="639007" spans="1:2" x14ac:dyDescent="0.25">
      <c r="A639007" s="1" t="s">
        <v>302</v>
      </c>
      <c r="B639007" s="34" t="s">
        <v>332</v>
      </c>
    </row>
    <row r="639008" spans="1:2" x14ac:dyDescent="0.25">
      <c r="A639008" s="1" t="s">
        <v>307</v>
      </c>
      <c r="B639008" s="34" t="s">
        <v>336</v>
      </c>
    </row>
    <row r="639009" spans="1:2" x14ac:dyDescent="0.25">
      <c r="A639009" s="1" t="s">
        <v>308</v>
      </c>
      <c r="B639009" s="34" t="s">
        <v>338</v>
      </c>
    </row>
    <row r="639010" spans="1:2" x14ac:dyDescent="0.25">
      <c r="A639010" s="1" t="s">
        <v>375</v>
      </c>
      <c r="B639010" s="111"/>
    </row>
    <row r="639011" spans="1:2" x14ac:dyDescent="0.25">
      <c r="A639011" s="111"/>
      <c r="B639011" s="111"/>
    </row>
    <row r="639012" spans="1:2" x14ac:dyDescent="0.25">
      <c r="A639012" s="111"/>
      <c r="B639012" s="111"/>
    </row>
    <row r="639013" spans="1:2" x14ac:dyDescent="0.25">
      <c r="A639013" s="111"/>
      <c r="B639013" s="111"/>
    </row>
    <row r="639014" spans="1:2" x14ac:dyDescent="0.25">
      <c r="A639014" s="111"/>
      <c r="B639014" s="111"/>
    </row>
    <row r="639015" spans="1:2" x14ac:dyDescent="0.25">
      <c r="A639015" s="111"/>
      <c r="B639015" s="111"/>
    </row>
    <row r="639016" spans="1:2" x14ac:dyDescent="0.25">
      <c r="A639016" s="111"/>
      <c r="B639016" s="111"/>
    </row>
    <row r="639017" spans="1:2" x14ac:dyDescent="0.25">
      <c r="A639017" s="111"/>
      <c r="B639017" s="111"/>
    </row>
    <row r="639018" spans="1:2" x14ac:dyDescent="0.25">
      <c r="A639018" s="111"/>
      <c r="B639018" s="111"/>
    </row>
    <row r="639019" spans="1:2" x14ac:dyDescent="0.25">
      <c r="A639019" s="111"/>
      <c r="B639019" s="111"/>
    </row>
    <row r="639020" spans="1:2" x14ac:dyDescent="0.25">
      <c r="A639020" s="111"/>
      <c r="B639020" s="111"/>
    </row>
    <row r="639021" spans="1:2" x14ac:dyDescent="0.25">
      <c r="A639021" s="111"/>
      <c r="B639021" s="111"/>
    </row>
    <row r="639022" spans="1:2" x14ac:dyDescent="0.25">
      <c r="A639022" s="111"/>
      <c r="B639022" s="111"/>
    </row>
    <row r="639023" spans="1:2" x14ac:dyDescent="0.25">
      <c r="A639023" s="111"/>
      <c r="B639023" s="111"/>
    </row>
    <row r="639024" spans="1:2" x14ac:dyDescent="0.25">
      <c r="A639024" s="111"/>
      <c r="B639024" s="111"/>
    </row>
    <row r="639025" spans="1:2" x14ac:dyDescent="0.25">
      <c r="A639025" s="111"/>
      <c r="B639025" s="111"/>
    </row>
    <row r="639026" spans="1:2" x14ac:dyDescent="0.25">
      <c r="A639026" s="111"/>
      <c r="B639026" s="111"/>
    </row>
    <row r="639027" spans="1:2" x14ac:dyDescent="0.25">
      <c r="A639027" s="111"/>
      <c r="B639027" s="111"/>
    </row>
    <row r="639028" spans="1:2" x14ac:dyDescent="0.25">
      <c r="A639028" s="111"/>
      <c r="B639028" s="111"/>
    </row>
    <row r="639029" spans="1:2" x14ac:dyDescent="0.25">
      <c r="A639029" s="111"/>
      <c r="B639029" s="111"/>
    </row>
    <row r="639030" spans="1:2" x14ac:dyDescent="0.25">
      <c r="A639030" s="111"/>
      <c r="B639030" s="111"/>
    </row>
    <row r="639031" spans="1:2" x14ac:dyDescent="0.25">
      <c r="A639031" s="111"/>
      <c r="B639031" s="111"/>
    </row>
    <row r="639032" spans="1:2" x14ac:dyDescent="0.25">
      <c r="A639032" s="111"/>
      <c r="B639032" s="111"/>
    </row>
    <row r="639033" spans="1:2" x14ac:dyDescent="0.25">
      <c r="A639033" s="111"/>
      <c r="B639033" s="111"/>
    </row>
    <row r="639034" spans="1:2" x14ac:dyDescent="0.25">
      <c r="A639034" s="111"/>
      <c r="B639034" s="111"/>
    </row>
    <row r="639035" spans="1:2" x14ac:dyDescent="0.25">
      <c r="A639035" s="111"/>
      <c r="B639035" s="111"/>
    </row>
    <row r="639036" spans="1:2" x14ac:dyDescent="0.25">
      <c r="A639036" s="111"/>
      <c r="B639036" s="111"/>
    </row>
    <row r="639037" spans="1:2" x14ac:dyDescent="0.25">
      <c r="A639037" s="111"/>
      <c r="B639037" s="111"/>
    </row>
    <row r="639038" spans="1:2" x14ac:dyDescent="0.25">
      <c r="A639038" s="111"/>
      <c r="B639038" s="111"/>
    </row>
    <row r="639039" spans="1:2" x14ac:dyDescent="0.25">
      <c r="A639039" s="111"/>
      <c r="B639039" s="111"/>
    </row>
    <row r="639040" spans="1:2" x14ac:dyDescent="0.25">
      <c r="A639040" s="111"/>
      <c r="B639040" s="111"/>
    </row>
    <row r="639041" spans="1:2" x14ac:dyDescent="0.25">
      <c r="A639041" s="111"/>
      <c r="B639041" s="111"/>
    </row>
    <row r="639042" spans="1:2" x14ac:dyDescent="0.25">
      <c r="A639042" s="111"/>
      <c r="B639042" s="111"/>
    </row>
    <row r="639043" spans="1:2" x14ac:dyDescent="0.25">
      <c r="A639043" s="111"/>
      <c r="B639043" s="111"/>
    </row>
    <row r="655361" spans="1:2" x14ac:dyDescent="0.25">
      <c r="A655361">
        <v>1</v>
      </c>
      <c r="B655361">
        <v>2</v>
      </c>
    </row>
    <row r="655362" spans="1:2" x14ac:dyDescent="0.25">
      <c r="A655362" s="1">
        <v>45027</v>
      </c>
      <c r="B655362" s="1">
        <v>45057</v>
      </c>
    </row>
    <row r="655363" spans="1:2" x14ac:dyDescent="0.25">
      <c r="A655363" s="1">
        <v>45036</v>
      </c>
      <c r="B655363" s="1">
        <v>45064</v>
      </c>
    </row>
    <row r="655364" spans="1:2" x14ac:dyDescent="0.25">
      <c r="A655364" s="1">
        <v>45044</v>
      </c>
      <c r="B655364" s="1">
        <v>45071</v>
      </c>
    </row>
    <row r="655365" spans="1:2" x14ac:dyDescent="0.25">
      <c r="A655365" s="1">
        <v>45051</v>
      </c>
      <c r="B655365" s="1">
        <v>45078</v>
      </c>
    </row>
    <row r="655366" spans="1:2" x14ac:dyDescent="0.25">
      <c r="A655366" s="1">
        <v>45057</v>
      </c>
      <c r="B655366" s="1">
        <v>45085</v>
      </c>
    </row>
    <row r="655367" spans="1:2" x14ac:dyDescent="0.25">
      <c r="A655367" s="1">
        <v>45064</v>
      </c>
      <c r="B655367" s="34">
        <v>45097</v>
      </c>
    </row>
    <row r="655368" spans="1:2" x14ac:dyDescent="0.25">
      <c r="A655368" s="1">
        <v>45071</v>
      </c>
      <c r="B655368" s="34">
        <v>45104</v>
      </c>
    </row>
    <row r="655369" spans="1:2" x14ac:dyDescent="0.25">
      <c r="A655369" s="1">
        <v>45078</v>
      </c>
      <c r="B655369" s="34">
        <v>45110</v>
      </c>
    </row>
    <row r="655370" spans="1:2" x14ac:dyDescent="0.25">
      <c r="A655370" s="1">
        <v>45085</v>
      </c>
      <c r="B655370" s="34">
        <v>45117</v>
      </c>
    </row>
    <row r="655371" spans="1:2" x14ac:dyDescent="0.25">
      <c r="A655371" s="1">
        <v>45097</v>
      </c>
      <c r="B655371" s="34">
        <v>45125</v>
      </c>
    </row>
    <row r="655372" spans="1:2" x14ac:dyDescent="0.25">
      <c r="A655372" s="1">
        <v>45104</v>
      </c>
      <c r="B655372" s="34">
        <v>45131</v>
      </c>
    </row>
    <row r="655373" spans="1:2" x14ac:dyDescent="0.25">
      <c r="A655373" s="1">
        <v>45110</v>
      </c>
      <c r="B655373" s="34">
        <v>45138</v>
      </c>
    </row>
    <row r="655374" spans="1:2" x14ac:dyDescent="0.25">
      <c r="A655374" s="1">
        <v>45117</v>
      </c>
      <c r="B655374" s="34">
        <v>45145</v>
      </c>
    </row>
    <row r="655375" spans="1:2" x14ac:dyDescent="0.25">
      <c r="A655375" s="1">
        <v>45124</v>
      </c>
      <c r="B655375" s="34">
        <v>45152</v>
      </c>
    </row>
    <row r="655376" spans="1:2" x14ac:dyDescent="0.25">
      <c r="A655376" s="1" t="s">
        <v>121</v>
      </c>
      <c r="B655376" s="34">
        <v>45159</v>
      </c>
    </row>
    <row r="655377" spans="1:2" x14ac:dyDescent="0.25">
      <c r="A655377" s="1" t="s">
        <v>137</v>
      </c>
      <c r="B655377" s="34">
        <v>45166</v>
      </c>
    </row>
    <row r="655378" spans="1:2" x14ac:dyDescent="0.25">
      <c r="A655378" s="1" t="s">
        <v>193</v>
      </c>
      <c r="B655378" s="34" t="s">
        <v>219</v>
      </c>
    </row>
    <row r="655379" spans="1:2" x14ac:dyDescent="0.25">
      <c r="A655379" s="1" t="s">
        <v>194</v>
      </c>
      <c r="B655379" s="34" t="s">
        <v>237</v>
      </c>
    </row>
    <row r="655380" spans="1:2" x14ac:dyDescent="0.25">
      <c r="A655380" s="1" t="s">
        <v>192</v>
      </c>
      <c r="B655380" s="34" t="s">
        <v>231</v>
      </c>
    </row>
    <row r="655381" spans="1:2" x14ac:dyDescent="0.25">
      <c r="A655381" s="1" t="s">
        <v>197</v>
      </c>
      <c r="B655381" s="34" t="s">
        <v>251</v>
      </c>
    </row>
    <row r="655382" spans="1:2" x14ac:dyDescent="0.25">
      <c r="A655382" s="1" t="s">
        <v>218</v>
      </c>
      <c r="B655382" s="34" t="s">
        <v>269</v>
      </c>
    </row>
    <row r="655383" spans="1:2" x14ac:dyDescent="0.25">
      <c r="A655383" s="1" t="s">
        <v>228</v>
      </c>
      <c r="B655383" s="34" t="s">
        <v>275</v>
      </c>
    </row>
    <row r="655384" spans="1:2" x14ac:dyDescent="0.25">
      <c r="A655384" s="1" t="s">
        <v>231</v>
      </c>
      <c r="B655384" s="34" t="s">
        <v>281</v>
      </c>
    </row>
    <row r="655385" spans="1:2" x14ac:dyDescent="0.25">
      <c r="A655385" s="1" t="s">
        <v>251</v>
      </c>
      <c r="B655385" s="34" t="s">
        <v>284</v>
      </c>
    </row>
    <row r="655386" spans="1:2" x14ac:dyDescent="0.25">
      <c r="A655386" s="1" t="s">
        <v>269</v>
      </c>
      <c r="B655386" s="34" t="s">
        <v>285</v>
      </c>
    </row>
    <row r="655387" spans="1:2" x14ac:dyDescent="0.25">
      <c r="A655387" s="1" t="s">
        <v>275</v>
      </c>
      <c r="B655387" s="34" t="s">
        <v>302</v>
      </c>
    </row>
    <row r="655388" spans="1:2" x14ac:dyDescent="0.25">
      <c r="A655388" s="1" t="s">
        <v>281</v>
      </c>
      <c r="B655388" s="34" t="s">
        <v>307</v>
      </c>
    </row>
    <row r="655389" spans="1:2" x14ac:dyDescent="0.25">
      <c r="A655389" s="1" t="s">
        <v>284</v>
      </c>
      <c r="B655389" s="34" t="s">
        <v>308</v>
      </c>
    </row>
    <row r="655390" spans="1:2" x14ac:dyDescent="0.25">
      <c r="A655390" s="1" t="s">
        <v>285</v>
      </c>
      <c r="B655390" s="34" t="s">
        <v>311</v>
      </c>
    </row>
    <row r="655391" spans="1:2" x14ac:dyDescent="0.25">
      <c r="A655391" s="1" t="s">
        <v>302</v>
      </c>
      <c r="B655391" s="34" t="s">
        <v>332</v>
      </c>
    </row>
    <row r="655392" spans="1:2" x14ac:dyDescent="0.25">
      <c r="A655392" s="1" t="s">
        <v>307</v>
      </c>
      <c r="B655392" s="34" t="s">
        <v>336</v>
      </c>
    </row>
    <row r="655393" spans="1:2" x14ac:dyDescent="0.25">
      <c r="A655393" s="1" t="s">
        <v>308</v>
      </c>
      <c r="B655393" s="34" t="s">
        <v>338</v>
      </c>
    </row>
    <row r="655394" spans="1:2" x14ac:dyDescent="0.25">
      <c r="A655394" s="1" t="s">
        <v>375</v>
      </c>
      <c r="B655394" s="111"/>
    </row>
    <row r="655395" spans="1:2" x14ac:dyDescent="0.25">
      <c r="A655395" s="111"/>
      <c r="B655395" s="111"/>
    </row>
    <row r="655396" spans="1:2" x14ac:dyDescent="0.25">
      <c r="A655396" s="111"/>
      <c r="B655396" s="111"/>
    </row>
    <row r="655397" spans="1:2" x14ac:dyDescent="0.25">
      <c r="A655397" s="111"/>
      <c r="B655397" s="111"/>
    </row>
    <row r="655398" spans="1:2" x14ac:dyDescent="0.25">
      <c r="A655398" s="111"/>
      <c r="B655398" s="111"/>
    </row>
    <row r="655399" spans="1:2" x14ac:dyDescent="0.25">
      <c r="A655399" s="111"/>
      <c r="B655399" s="111"/>
    </row>
    <row r="655400" spans="1:2" x14ac:dyDescent="0.25">
      <c r="A655400" s="111"/>
      <c r="B655400" s="111"/>
    </row>
    <row r="655401" spans="1:2" x14ac:dyDescent="0.25">
      <c r="A655401" s="111"/>
      <c r="B655401" s="111"/>
    </row>
    <row r="655402" spans="1:2" x14ac:dyDescent="0.25">
      <c r="A655402" s="111"/>
      <c r="B655402" s="111"/>
    </row>
    <row r="655403" spans="1:2" x14ac:dyDescent="0.25">
      <c r="A655403" s="111"/>
      <c r="B655403" s="111"/>
    </row>
    <row r="655404" spans="1:2" x14ac:dyDescent="0.25">
      <c r="A655404" s="111"/>
      <c r="B655404" s="111"/>
    </row>
    <row r="655405" spans="1:2" x14ac:dyDescent="0.25">
      <c r="A655405" s="111"/>
      <c r="B655405" s="111"/>
    </row>
    <row r="655406" spans="1:2" x14ac:dyDescent="0.25">
      <c r="A655406" s="111"/>
      <c r="B655406" s="111"/>
    </row>
    <row r="655407" spans="1:2" x14ac:dyDescent="0.25">
      <c r="A655407" s="111"/>
      <c r="B655407" s="111"/>
    </row>
    <row r="655408" spans="1:2" x14ac:dyDescent="0.25">
      <c r="A655408" s="111"/>
      <c r="B655408" s="111"/>
    </row>
    <row r="655409" spans="1:2" x14ac:dyDescent="0.25">
      <c r="A655409" s="111"/>
      <c r="B655409" s="111"/>
    </row>
    <row r="655410" spans="1:2" x14ac:dyDescent="0.25">
      <c r="A655410" s="111"/>
      <c r="B655410" s="111"/>
    </row>
    <row r="655411" spans="1:2" x14ac:dyDescent="0.25">
      <c r="A655411" s="111"/>
      <c r="B655411" s="111"/>
    </row>
    <row r="655412" spans="1:2" x14ac:dyDescent="0.25">
      <c r="A655412" s="111"/>
      <c r="B655412" s="111"/>
    </row>
    <row r="655413" spans="1:2" x14ac:dyDescent="0.25">
      <c r="A655413" s="111"/>
      <c r="B655413" s="111"/>
    </row>
    <row r="655414" spans="1:2" x14ac:dyDescent="0.25">
      <c r="A655414" s="111"/>
      <c r="B655414" s="111"/>
    </row>
    <row r="655415" spans="1:2" x14ac:dyDescent="0.25">
      <c r="A655415" s="111"/>
      <c r="B655415" s="111"/>
    </row>
    <row r="655416" spans="1:2" x14ac:dyDescent="0.25">
      <c r="A655416" s="111"/>
      <c r="B655416" s="111"/>
    </row>
    <row r="655417" spans="1:2" x14ac:dyDescent="0.25">
      <c r="A655417" s="111"/>
      <c r="B655417" s="111"/>
    </row>
    <row r="655418" spans="1:2" x14ac:dyDescent="0.25">
      <c r="A655418" s="111"/>
      <c r="B655418" s="111"/>
    </row>
    <row r="655419" spans="1:2" x14ac:dyDescent="0.25">
      <c r="A655419" s="111"/>
      <c r="B655419" s="111"/>
    </row>
    <row r="655420" spans="1:2" x14ac:dyDescent="0.25">
      <c r="A655420" s="111"/>
      <c r="B655420" s="111"/>
    </row>
    <row r="655421" spans="1:2" x14ac:dyDescent="0.25">
      <c r="A655421" s="111"/>
      <c r="B655421" s="111"/>
    </row>
    <row r="655422" spans="1:2" x14ac:dyDescent="0.25">
      <c r="A655422" s="111"/>
      <c r="B655422" s="111"/>
    </row>
    <row r="655423" spans="1:2" x14ac:dyDescent="0.25">
      <c r="A655423" s="111"/>
      <c r="B655423" s="111"/>
    </row>
    <row r="655424" spans="1:2" x14ac:dyDescent="0.25">
      <c r="A655424" s="111"/>
      <c r="B655424" s="111"/>
    </row>
    <row r="655425" spans="1:2" x14ac:dyDescent="0.25">
      <c r="A655425" s="111"/>
      <c r="B655425" s="111"/>
    </row>
    <row r="655426" spans="1:2" x14ac:dyDescent="0.25">
      <c r="A655426" s="111"/>
      <c r="B655426" s="111"/>
    </row>
    <row r="655427" spans="1:2" x14ac:dyDescent="0.25">
      <c r="A655427" s="111"/>
      <c r="B655427" s="111"/>
    </row>
    <row r="671745" spans="1:2" x14ac:dyDescent="0.25">
      <c r="A671745">
        <v>1</v>
      </c>
      <c r="B671745">
        <v>2</v>
      </c>
    </row>
    <row r="671746" spans="1:2" x14ac:dyDescent="0.25">
      <c r="A671746" s="1">
        <v>45027</v>
      </c>
      <c r="B671746" s="1">
        <v>45057</v>
      </c>
    </row>
    <row r="671747" spans="1:2" x14ac:dyDescent="0.25">
      <c r="A671747" s="1">
        <v>45036</v>
      </c>
      <c r="B671747" s="1">
        <v>45064</v>
      </c>
    </row>
    <row r="671748" spans="1:2" x14ac:dyDescent="0.25">
      <c r="A671748" s="1">
        <v>45044</v>
      </c>
      <c r="B671748" s="1">
        <v>45071</v>
      </c>
    </row>
    <row r="671749" spans="1:2" x14ac:dyDescent="0.25">
      <c r="A671749" s="1">
        <v>45051</v>
      </c>
      <c r="B671749" s="1">
        <v>45078</v>
      </c>
    </row>
    <row r="671750" spans="1:2" x14ac:dyDescent="0.25">
      <c r="A671750" s="1">
        <v>45057</v>
      </c>
      <c r="B671750" s="1">
        <v>45085</v>
      </c>
    </row>
    <row r="671751" spans="1:2" x14ac:dyDescent="0.25">
      <c r="A671751" s="1">
        <v>45064</v>
      </c>
      <c r="B671751" s="34">
        <v>45097</v>
      </c>
    </row>
    <row r="671752" spans="1:2" x14ac:dyDescent="0.25">
      <c r="A671752" s="1">
        <v>45071</v>
      </c>
      <c r="B671752" s="34">
        <v>45104</v>
      </c>
    </row>
    <row r="671753" spans="1:2" x14ac:dyDescent="0.25">
      <c r="A671753" s="1">
        <v>45078</v>
      </c>
      <c r="B671753" s="34">
        <v>45110</v>
      </c>
    </row>
    <row r="671754" spans="1:2" x14ac:dyDescent="0.25">
      <c r="A671754" s="1">
        <v>45085</v>
      </c>
      <c r="B671754" s="34">
        <v>45117</v>
      </c>
    </row>
    <row r="671755" spans="1:2" x14ac:dyDescent="0.25">
      <c r="A671755" s="1">
        <v>45097</v>
      </c>
      <c r="B671755" s="34">
        <v>45125</v>
      </c>
    </row>
    <row r="671756" spans="1:2" x14ac:dyDescent="0.25">
      <c r="A671756" s="1">
        <v>45104</v>
      </c>
      <c r="B671756" s="34">
        <v>45131</v>
      </c>
    </row>
    <row r="671757" spans="1:2" x14ac:dyDescent="0.25">
      <c r="A671757" s="1">
        <v>45110</v>
      </c>
      <c r="B671757" s="34">
        <v>45138</v>
      </c>
    </row>
    <row r="671758" spans="1:2" x14ac:dyDescent="0.25">
      <c r="A671758" s="1">
        <v>45117</v>
      </c>
      <c r="B671758" s="34">
        <v>45145</v>
      </c>
    </row>
    <row r="671759" spans="1:2" x14ac:dyDescent="0.25">
      <c r="A671759" s="1">
        <v>45124</v>
      </c>
      <c r="B671759" s="34">
        <v>45152</v>
      </c>
    </row>
    <row r="671760" spans="1:2" x14ac:dyDescent="0.25">
      <c r="A671760" s="1" t="s">
        <v>121</v>
      </c>
      <c r="B671760" s="34">
        <v>45159</v>
      </c>
    </row>
    <row r="671761" spans="1:2" x14ac:dyDescent="0.25">
      <c r="A671761" s="1" t="s">
        <v>137</v>
      </c>
      <c r="B671761" s="34">
        <v>45166</v>
      </c>
    </row>
    <row r="671762" spans="1:2" x14ac:dyDescent="0.25">
      <c r="A671762" s="1" t="s">
        <v>193</v>
      </c>
      <c r="B671762" s="34" t="s">
        <v>219</v>
      </c>
    </row>
    <row r="671763" spans="1:2" x14ac:dyDescent="0.25">
      <c r="A671763" s="1" t="s">
        <v>194</v>
      </c>
      <c r="B671763" s="34" t="s">
        <v>237</v>
      </c>
    </row>
    <row r="671764" spans="1:2" x14ac:dyDescent="0.25">
      <c r="A671764" s="1" t="s">
        <v>192</v>
      </c>
      <c r="B671764" s="34" t="s">
        <v>231</v>
      </c>
    </row>
    <row r="671765" spans="1:2" x14ac:dyDescent="0.25">
      <c r="A671765" s="1" t="s">
        <v>197</v>
      </c>
      <c r="B671765" s="34" t="s">
        <v>251</v>
      </c>
    </row>
    <row r="671766" spans="1:2" x14ac:dyDescent="0.25">
      <c r="A671766" s="1" t="s">
        <v>218</v>
      </c>
      <c r="B671766" s="34" t="s">
        <v>269</v>
      </c>
    </row>
    <row r="671767" spans="1:2" x14ac:dyDescent="0.25">
      <c r="A671767" s="1" t="s">
        <v>228</v>
      </c>
      <c r="B671767" s="34" t="s">
        <v>275</v>
      </c>
    </row>
    <row r="671768" spans="1:2" x14ac:dyDescent="0.25">
      <c r="A671768" s="1" t="s">
        <v>231</v>
      </c>
      <c r="B671768" s="34" t="s">
        <v>281</v>
      </c>
    </row>
    <row r="671769" spans="1:2" x14ac:dyDescent="0.25">
      <c r="A671769" s="1" t="s">
        <v>251</v>
      </c>
      <c r="B671769" s="34" t="s">
        <v>284</v>
      </c>
    </row>
    <row r="671770" spans="1:2" x14ac:dyDescent="0.25">
      <c r="A671770" s="1" t="s">
        <v>269</v>
      </c>
      <c r="B671770" s="34" t="s">
        <v>285</v>
      </c>
    </row>
    <row r="671771" spans="1:2" x14ac:dyDescent="0.25">
      <c r="A671771" s="1" t="s">
        <v>275</v>
      </c>
      <c r="B671771" s="34" t="s">
        <v>302</v>
      </c>
    </row>
    <row r="671772" spans="1:2" x14ac:dyDescent="0.25">
      <c r="A671772" s="1" t="s">
        <v>281</v>
      </c>
      <c r="B671772" s="34" t="s">
        <v>307</v>
      </c>
    </row>
    <row r="671773" spans="1:2" x14ac:dyDescent="0.25">
      <c r="A671773" s="1" t="s">
        <v>284</v>
      </c>
      <c r="B671773" s="34" t="s">
        <v>308</v>
      </c>
    </row>
    <row r="671774" spans="1:2" x14ac:dyDescent="0.25">
      <c r="A671774" s="1" t="s">
        <v>285</v>
      </c>
      <c r="B671774" s="34" t="s">
        <v>311</v>
      </c>
    </row>
    <row r="671775" spans="1:2" x14ac:dyDescent="0.25">
      <c r="A671775" s="1" t="s">
        <v>302</v>
      </c>
      <c r="B671775" s="34" t="s">
        <v>332</v>
      </c>
    </row>
    <row r="671776" spans="1:2" x14ac:dyDescent="0.25">
      <c r="A671776" s="1" t="s">
        <v>307</v>
      </c>
      <c r="B671776" s="34" t="s">
        <v>336</v>
      </c>
    </row>
    <row r="671777" spans="1:2" x14ac:dyDescent="0.25">
      <c r="A671777" s="1" t="s">
        <v>308</v>
      </c>
      <c r="B671777" s="34" t="s">
        <v>338</v>
      </c>
    </row>
    <row r="671778" spans="1:2" x14ac:dyDescent="0.25">
      <c r="A671778" s="1" t="s">
        <v>375</v>
      </c>
      <c r="B671778" s="111"/>
    </row>
    <row r="671779" spans="1:2" x14ac:dyDescent="0.25">
      <c r="A671779" s="111"/>
      <c r="B671779" s="111"/>
    </row>
    <row r="671780" spans="1:2" x14ac:dyDescent="0.25">
      <c r="A671780" s="111"/>
      <c r="B671780" s="111"/>
    </row>
    <row r="671781" spans="1:2" x14ac:dyDescent="0.25">
      <c r="A671781" s="111"/>
      <c r="B671781" s="111"/>
    </row>
    <row r="671782" spans="1:2" x14ac:dyDescent="0.25">
      <c r="A671782" s="111"/>
      <c r="B671782" s="111"/>
    </row>
    <row r="671783" spans="1:2" x14ac:dyDescent="0.25">
      <c r="A671783" s="111"/>
      <c r="B671783" s="111"/>
    </row>
    <row r="671784" spans="1:2" x14ac:dyDescent="0.25">
      <c r="A671784" s="111"/>
      <c r="B671784" s="111"/>
    </row>
    <row r="671785" spans="1:2" x14ac:dyDescent="0.25">
      <c r="A671785" s="111"/>
      <c r="B671785" s="111"/>
    </row>
    <row r="671786" spans="1:2" x14ac:dyDescent="0.25">
      <c r="A671786" s="111"/>
      <c r="B671786" s="111"/>
    </row>
    <row r="671787" spans="1:2" x14ac:dyDescent="0.25">
      <c r="A671787" s="111"/>
      <c r="B671787" s="111"/>
    </row>
    <row r="671788" spans="1:2" x14ac:dyDescent="0.25">
      <c r="A671788" s="111"/>
      <c r="B671788" s="111"/>
    </row>
    <row r="671789" spans="1:2" x14ac:dyDescent="0.25">
      <c r="A671789" s="111"/>
      <c r="B671789" s="111"/>
    </row>
    <row r="671790" spans="1:2" x14ac:dyDescent="0.25">
      <c r="A671790" s="111"/>
      <c r="B671790" s="111"/>
    </row>
    <row r="671791" spans="1:2" x14ac:dyDescent="0.25">
      <c r="A671791" s="111"/>
      <c r="B671791" s="111"/>
    </row>
    <row r="671792" spans="1:2" x14ac:dyDescent="0.25">
      <c r="A671792" s="111"/>
      <c r="B671792" s="111"/>
    </row>
    <row r="671793" spans="1:2" x14ac:dyDescent="0.25">
      <c r="A671793" s="111"/>
      <c r="B671793" s="111"/>
    </row>
    <row r="671794" spans="1:2" x14ac:dyDescent="0.25">
      <c r="A671794" s="111"/>
      <c r="B671794" s="111"/>
    </row>
    <row r="671795" spans="1:2" x14ac:dyDescent="0.25">
      <c r="A671795" s="111"/>
      <c r="B671795" s="111"/>
    </row>
    <row r="671796" spans="1:2" x14ac:dyDescent="0.25">
      <c r="A671796" s="111"/>
      <c r="B671796" s="111"/>
    </row>
    <row r="671797" spans="1:2" x14ac:dyDescent="0.25">
      <c r="A671797" s="111"/>
      <c r="B671797" s="111"/>
    </row>
    <row r="671798" spans="1:2" x14ac:dyDescent="0.25">
      <c r="A671798" s="111"/>
      <c r="B671798" s="111"/>
    </row>
    <row r="671799" spans="1:2" x14ac:dyDescent="0.25">
      <c r="A671799" s="111"/>
      <c r="B671799" s="111"/>
    </row>
    <row r="671800" spans="1:2" x14ac:dyDescent="0.25">
      <c r="A671800" s="111"/>
      <c r="B671800" s="111"/>
    </row>
    <row r="671801" spans="1:2" x14ac:dyDescent="0.25">
      <c r="A671801" s="111"/>
      <c r="B671801" s="111"/>
    </row>
    <row r="671802" spans="1:2" x14ac:dyDescent="0.25">
      <c r="A671802" s="111"/>
      <c r="B671802" s="111"/>
    </row>
    <row r="671803" spans="1:2" x14ac:dyDescent="0.25">
      <c r="A671803" s="111"/>
      <c r="B671803" s="111"/>
    </row>
    <row r="671804" spans="1:2" x14ac:dyDescent="0.25">
      <c r="A671804" s="111"/>
      <c r="B671804" s="111"/>
    </row>
    <row r="671805" spans="1:2" x14ac:dyDescent="0.25">
      <c r="A671805" s="111"/>
      <c r="B671805" s="111"/>
    </row>
    <row r="671806" spans="1:2" x14ac:dyDescent="0.25">
      <c r="A671806" s="111"/>
      <c r="B671806" s="111"/>
    </row>
    <row r="671807" spans="1:2" x14ac:dyDescent="0.25">
      <c r="A671807" s="111"/>
      <c r="B671807" s="111"/>
    </row>
    <row r="671808" spans="1:2" x14ac:dyDescent="0.25">
      <c r="A671808" s="111"/>
      <c r="B671808" s="111"/>
    </row>
    <row r="671809" spans="1:2" x14ac:dyDescent="0.25">
      <c r="A671809" s="111"/>
      <c r="B671809" s="111"/>
    </row>
    <row r="671810" spans="1:2" x14ac:dyDescent="0.25">
      <c r="A671810" s="111"/>
      <c r="B671810" s="111"/>
    </row>
    <row r="671811" spans="1:2" x14ac:dyDescent="0.25">
      <c r="A671811" s="111"/>
      <c r="B671811" s="111"/>
    </row>
    <row r="688129" spans="1:2" x14ac:dyDescent="0.25">
      <c r="A688129">
        <v>1</v>
      </c>
      <c r="B688129">
        <v>2</v>
      </c>
    </row>
    <row r="688130" spans="1:2" x14ac:dyDescent="0.25">
      <c r="A688130" s="1">
        <v>45027</v>
      </c>
      <c r="B688130" s="1">
        <v>45057</v>
      </c>
    </row>
    <row r="688131" spans="1:2" x14ac:dyDescent="0.25">
      <c r="A688131" s="1">
        <v>45036</v>
      </c>
      <c r="B688131" s="1">
        <v>45064</v>
      </c>
    </row>
    <row r="688132" spans="1:2" x14ac:dyDescent="0.25">
      <c r="A688132" s="1">
        <v>45044</v>
      </c>
      <c r="B688132" s="1">
        <v>45071</v>
      </c>
    </row>
    <row r="688133" spans="1:2" x14ac:dyDescent="0.25">
      <c r="A688133" s="1">
        <v>45051</v>
      </c>
      <c r="B688133" s="1">
        <v>45078</v>
      </c>
    </row>
    <row r="688134" spans="1:2" x14ac:dyDescent="0.25">
      <c r="A688134" s="1">
        <v>45057</v>
      </c>
      <c r="B688134" s="1">
        <v>45085</v>
      </c>
    </row>
    <row r="688135" spans="1:2" x14ac:dyDescent="0.25">
      <c r="A688135" s="1">
        <v>45064</v>
      </c>
      <c r="B688135" s="34">
        <v>45097</v>
      </c>
    </row>
    <row r="688136" spans="1:2" x14ac:dyDescent="0.25">
      <c r="A688136" s="1">
        <v>45071</v>
      </c>
      <c r="B688136" s="34">
        <v>45104</v>
      </c>
    </row>
    <row r="688137" spans="1:2" x14ac:dyDescent="0.25">
      <c r="A688137" s="1">
        <v>45078</v>
      </c>
      <c r="B688137" s="34">
        <v>45110</v>
      </c>
    </row>
    <row r="688138" spans="1:2" x14ac:dyDescent="0.25">
      <c r="A688138" s="1">
        <v>45085</v>
      </c>
      <c r="B688138" s="34">
        <v>45117</v>
      </c>
    </row>
    <row r="688139" spans="1:2" x14ac:dyDescent="0.25">
      <c r="A688139" s="1">
        <v>45097</v>
      </c>
      <c r="B688139" s="34">
        <v>45125</v>
      </c>
    </row>
    <row r="688140" spans="1:2" x14ac:dyDescent="0.25">
      <c r="A688140" s="1">
        <v>45104</v>
      </c>
      <c r="B688140" s="34">
        <v>45131</v>
      </c>
    </row>
    <row r="688141" spans="1:2" x14ac:dyDescent="0.25">
      <c r="A688141" s="1">
        <v>45110</v>
      </c>
      <c r="B688141" s="34">
        <v>45138</v>
      </c>
    </row>
    <row r="688142" spans="1:2" x14ac:dyDescent="0.25">
      <c r="A688142" s="1">
        <v>45117</v>
      </c>
      <c r="B688142" s="34">
        <v>45145</v>
      </c>
    </row>
    <row r="688143" spans="1:2" x14ac:dyDescent="0.25">
      <c r="A688143" s="1">
        <v>45124</v>
      </c>
      <c r="B688143" s="34">
        <v>45152</v>
      </c>
    </row>
    <row r="688144" spans="1:2" x14ac:dyDescent="0.25">
      <c r="A688144" s="1" t="s">
        <v>121</v>
      </c>
      <c r="B688144" s="34">
        <v>45159</v>
      </c>
    </row>
    <row r="688145" spans="1:2" x14ac:dyDescent="0.25">
      <c r="A688145" s="1" t="s">
        <v>137</v>
      </c>
      <c r="B688145" s="34">
        <v>45166</v>
      </c>
    </row>
    <row r="688146" spans="1:2" x14ac:dyDescent="0.25">
      <c r="A688146" s="1" t="s">
        <v>193</v>
      </c>
      <c r="B688146" s="34" t="s">
        <v>219</v>
      </c>
    </row>
    <row r="688147" spans="1:2" x14ac:dyDescent="0.25">
      <c r="A688147" s="1" t="s">
        <v>194</v>
      </c>
      <c r="B688147" s="34" t="s">
        <v>237</v>
      </c>
    </row>
    <row r="688148" spans="1:2" x14ac:dyDescent="0.25">
      <c r="A688148" s="1" t="s">
        <v>192</v>
      </c>
      <c r="B688148" s="34" t="s">
        <v>231</v>
      </c>
    </row>
    <row r="688149" spans="1:2" x14ac:dyDescent="0.25">
      <c r="A688149" s="1" t="s">
        <v>197</v>
      </c>
      <c r="B688149" s="34" t="s">
        <v>251</v>
      </c>
    </row>
    <row r="688150" spans="1:2" x14ac:dyDescent="0.25">
      <c r="A688150" s="1" t="s">
        <v>218</v>
      </c>
      <c r="B688150" s="34" t="s">
        <v>269</v>
      </c>
    </row>
    <row r="688151" spans="1:2" x14ac:dyDescent="0.25">
      <c r="A688151" s="1" t="s">
        <v>228</v>
      </c>
      <c r="B688151" s="34" t="s">
        <v>275</v>
      </c>
    </row>
    <row r="688152" spans="1:2" x14ac:dyDescent="0.25">
      <c r="A688152" s="1" t="s">
        <v>231</v>
      </c>
      <c r="B688152" s="34" t="s">
        <v>281</v>
      </c>
    </row>
    <row r="688153" spans="1:2" x14ac:dyDescent="0.25">
      <c r="A688153" s="1" t="s">
        <v>251</v>
      </c>
      <c r="B688153" s="34" t="s">
        <v>284</v>
      </c>
    </row>
    <row r="688154" spans="1:2" x14ac:dyDescent="0.25">
      <c r="A688154" s="1" t="s">
        <v>269</v>
      </c>
      <c r="B688154" s="34" t="s">
        <v>285</v>
      </c>
    </row>
    <row r="688155" spans="1:2" x14ac:dyDescent="0.25">
      <c r="A688155" s="1" t="s">
        <v>275</v>
      </c>
      <c r="B688155" s="34" t="s">
        <v>302</v>
      </c>
    </row>
    <row r="688156" spans="1:2" x14ac:dyDescent="0.25">
      <c r="A688156" s="1" t="s">
        <v>281</v>
      </c>
      <c r="B688156" s="34" t="s">
        <v>307</v>
      </c>
    </row>
    <row r="688157" spans="1:2" x14ac:dyDescent="0.25">
      <c r="A688157" s="1" t="s">
        <v>284</v>
      </c>
      <c r="B688157" s="34" t="s">
        <v>308</v>
      </c>
    </row>
    <row r="688158" spans="1:2" x14ac:dyDescent="0.25">
      <c r="A688158" s="1" t="s">
        <v>285</v>
      </c>
      <c r="B688158" s="34" t="s">
        <v>311</v>
      </c>
    </row>
    <row r="688159" spans="1:2" x14ac:dyDescent="0.25">
      <c r="A688159" s="1" t="s">
        <v>302</v>
      </c>
      <c r="B688159" s="34" t="s">
        <v>332</v>
      </c>
    </row>
    <row r="688160" spans="1:2" x14ac:dyDescent="0.25">
      <c r="A688160" s="1" t="s">
        <v>307</v>
      </c>
      <c r="B688160" s="34" t="s">
        <v>336</v>
      </c>
    </row>
    <row r="688161" spans="1:2" x14ac:dyDescent="0.25">
      <c r="A688161" s="1" t="s">
        <v>308</v>
      </c>
      <c r="B688161" s="34" t="s">
        <v>338</v>
      </c>
    </row>
    <row r="688162" spans="1:2" x14ac:dyDescent="0.25">
      <c r="A688162" s="1" t="s">
        <v>375</v>
      </c>
      <c r="B688162" s="111"/>
    </row>
    <row r="688163" spans="1:2" x14ac:dyDescent="0.25">
      <c r="A688163" s="111"/>
      <c r="B688163" s="111"/>
    </row>
    <row r="688164" spans="1:2" x14ac:dyDescent="0.25">
      <c r="A688164" s="111"/>
      <c r="B688164" s="111"/>
    </row>
    <row r="688165" spans="1:2" x14ac:dyDescent="0.25">
      <c r="A688165" s="111"/>
      <c r="B688165" s="111"/>
    </row>
    <row r="688166" spans="1:2" x14ac:dyDescent="0.25">
      <c r="A688166" s="111"/>
      <c r="B688166" s="111"/>
    </row>
    <row r="688167" spans="1:2" x14ac:dyDescent="0.25">
      <c r="A688167" s="111"/>
      <c r="B688167" s="111"/>
    </row>
    <row r="688168" spans="1:2" x14ac:dyDescent="0.25">
      <c r="A688168" s="111"/>
      <c r="B688168" s="111"/>
    </row>
    <row r="688169" spans="1:2" x14ac:dyDescent="0.25">
      <c r="A688169" s="111"/>
      <c r="B688169" s="111"/>
    </row>
    <row r="688170" spans="1:2" x14ac:dyDescent="0.25">
      <c r="A688170" s="111"/>
      <c r="B688170" s="111"/>
    </row>
    <row r="688171" spans="1:2" x14ac:dyDescent="0.25">
      <c r="A688171" s="111"/>
      <c r="B688171" s="111"/>
    </row>
    <row r="688172" spans="1:2" x14ac:dyDescent="0.25">
      <c r="A688172" s="111"/>
      <c r="B688172" s="111"/>
    </row>
    <row r="688173" spans="1:2" x14ac:dyDescent="0.25">
      <c r="A688173" s="111"/>
      <c r="B688173" s="111"/>
    </row>
    <row r="688174" spans="1:2" x14ac:dyDescent="0.25">
      <c r="A688174" s="111"/>
      <c r="B688174" s="111"/>
    </row>
    <row r="688175" spans="1:2" x14ac:dyDescent="0.25">
      <c r="A688175" s="111"/>
      <c r="B688175" s="111"/>
    </row>
    <row r="688176" spans="1:2" x14ac:dyDescent="0.25">
      <c r="A688176" s="111"/>
      <c r="B688176" s="111"/>
    </row>
    <row r="688177" spans="1:2" x14ac:dyDescent="0.25">
      <c r="A688177" s="111"/>
      <c r="B688177" s="111"/>
    </row>
    <row r="688178" spans="1:2" x14ac:dyDescent="0.25">
      <c r="A688178" s="111"/>
      <c r="B688178" s="111"/>
    </row>
    <row r="688179" spans="1:2" x14ac:dyDescent="0.25">
      <c r="A688179" s="111"/>
      <c r="B688179" s="111"/>
    </row>
    <row r="688180" spans="1:2" x14ac:dyDescent="0.25">
      <c r="A688180" s="111"/>
      <c r="B688180" s="111"/>
    </row>
    <row r="688181" spans="1:2" x14ac:dyDescent="0.25">
      <c r="A688181" s="111"/>
      <c r="B688181" s="111"/>
    </row>
    <row r="688182" spans="1:2" x14ac:dyDescent="0.25">
      <c r="A688182" s="111"/>
      <c r="B688182" s="111"/>
    </row>
    <row r="688183" spans="1:2" x14ac:dyDescent="0.25">
      <c r="A688183" s="111"/>
      <c r="B688183" s="111"/>
    </row>
    <row r="688184" spans="1:2" x14ac:dyDescent="0.25">
      <c r="A688184" s="111"/>
      <c r="B688184" s="111"/>
    </row>
    <row r="688185" spans="1:2" x14ac:dyDescent="0.25">
      <c r="A688185" s="111"/>
      <c r="B688185" s="111"/>
    </row>
    <row r="688186" spans="1:2" x14ac:dyDescent="0.25">
      <c r="A688186" s="111"/>
      <c r="B688186" s="111"/>
    </row>
    <row r="688187" spans="1:2" x14ac:dyDescent="0.25">
      <c r="A688187" s="111"/>
      <c r="B688187" s="111"/>
    </row>
    <row r="688188" spans="1:2" x14ac:dyDescent="0.25">
      <c r="A688188" s="111"/>
      <c r="B688188" s="111"/>
    </row>
    <row r="688189" spans="1:2" x14ac:dyDescent="0.25">
      <c r="A688189" s="111"/>
      <c r="B688189" s="111"/>
    </row>
    <row r="688190" spans="1:2" x14ac:dyDescent="0.25">
      <c r="A688190" s="111"/>
      <c r="B688190" s="111"/>
    </row>
    <row r="688191" spans="1:2" x14ac:dyDescent="0.25">
      <c r="A688191" s="111"/>
      <c r="B688191" s="111"/>
    </row>
    <row r="688192" spans="1:2" x14ac:dyDescent="0.25">
      <c r="A688192" s="111"/>
      <c r="B688192" s="111"/>
    </row>
    <row r="688193" spans="1:2" x14ac:dyDescent="0.25">
      <c r="A688193" s="111"/>
      <c r="B688193" s="111"/>
    </row>
    <row r="688194" spans="1:2" x14ac:dyDescent="0.25">
      <c r="A688194" s="111"/>
      <c r="B688194" s="111"/>
    </row>
    <row r="688195" spans="1:2" x14ac:dyDescent="0.25">
      <c r="A688195" s="111"/>
      <c r="B688195" s="111"/>
    </row>
    <row r="704513" spans="1:2" x14ac:dyDescent="0.25">
      <c r="A704513">
        <v>1</v>
      </c>
      <c r="B704513">
        <v>2</v>
      </c>
    </row>
    <row r="704514" spans="1:2" x14ac:dyDescent="0.25">
      <c r="A704514" s="1">
        <v>45027</v>
      </c>
      <c r="B704514" s="1">
        <v>45057</v>
      </c>
    </row>
    <row r="704515" spans="1:2" x14ac:dyDescent="0.25">
      <c r="A704515" s="1">
        <v>45036</v>
      </c>
      <c r="B704515" s="1">
        <v>45064</v>
      </c>
    </row>
    <row r="704516" spans="1:2" x14ac:dyDescent="0.25">
      <c r="A704516" s="1">
        <v>45044</v>
      </c>
      <c r="B704516" s="1">
        <v>45071</v>
      </c>
    </row>
    <row r="704517" spans="1:2" x14ac:dyDescent="0.25">
      <c r="A704517" s="1">
        <v>45051</v>
      </c>
      <c r="B704517" s="1">
        <v>45078</v>
      </c>
    </row>
    <row r="704518" spans="1:2" x14ac:dyDescent="0.25">
      <c r="A704518" s="1">
        <v>45057</v>
      </c>
      <c r="B704518" s="1">
        <v>45085</v>
      </c>
    </row>
    <row r="704519" spans="1:2" x14ac:dyDescent="0.25">
      <c r="A704519" s="1">
        <v>45064</v>
      </c>
      <c r="B704519" s="34">
        <v>45097</v>
      </c>
    </row>
    <row r="704520" spans="1:2" x14ac:dyDescent="0.25">
      <c r="A704520" s="1">
        <v>45071</v>
      </c>
      <c r="B704520" s="34">
        <v>45104</v>
      </c>
    </row>
    <row r="704521" spans="1:2" x14ac:dyDescent="0.25">
      <c r="A704521" s="1">
        <v>45078</v>
      </c>
      <c r="B704521" s="34">
        <v>45110</v>
      </c>
    </row>
    <row r="704522" spans="1:2" x14ac:dyDescent="0.25">
      <c r="A704522" s="1">
        <v>45085</v>
      </c>
      <c r="B704522" s="34">
        <v>45117</v>
      </c>
    </row>
    <row r="704523" spans="1:2" x14ac:dyDescent="0.25">
      <c r="A704523" s="1">
        <v>45097</v>
      </c>
      <c r="B704523" s="34">
        <v>45125</v>
      </c>
    </row>
    <row r="704524" spans="1:2" x14ac:dyDescent="0.25">
      <c r="A704524" s="1">
        <v>45104</v>
      </c>
      <c r="B704524" s="34">
        <v>45131</v>
      </c>
    </row>
    <row r="704525" spans="1:2" x14ac:dyDescent="0.25">
      <c r="A704525" s="1">
        <v>45110</v>
      </c>
      <c r="B704525" s="34">
        <v>45138</v>
      </c>
    </row>
    <row r="704526" spans="1:2" x14ac:dyDescent="0.25">
      <c r="A704526" s="1">
        <v>45117</v>
      </c>
      <c r="B704526" s="34">
        <v>45145</v>
      </c>
    </row>
    <row r="704527" spans="1:2" x14ac:dyDescent="0.25">
      <c r="A704527" s="1">
        <v>45124</v>
      </c>
      <c r="B704527" s="34">
        <v>45152</v>
      </c>
    </row>
    <row r="704528" spans="1:2" x14ac:dyDescent="0.25">
      <c r="A704528" s="1" t="s">
        <v>121</v>
      </c>
      <c r="B704528" s="34">
        <v>45159</v>
      </c>
    </row>
    <row r="704529" spans="1:2" x14ac:dyDescent="0.25">
      <c r="A704529" s="1" t="s">
        <v>137</v>
      </c>
      <c r="B704529" s="34">
        <v>45166</v>
      </c>
    </row>
    <row r="704530" spans="1:2" x14ac:dyDescent="0.25">
      <c r="A704530" s="1" t="s">
        <v>193</v>
      </c>
      <c r="B704530" s="34" t="s">
        <v>219</v>
      </c>
    </row>
    <row r="704531" spans="1:2" x14ac:dyDescent="0.25">
      <c r="A704531" s="1" t="s">
        <v>194</v>
      </c>
      <c r="B704531" s="34" t="s">
        <v>237</v>
      </c>
    </row>
    <row r="704532" spans="1:2" x14ac:dyDescent="0.25">
      <c r="A704532" s="1" t="s">
        <v>192</v>
      </c>
      <c r="B704532" s="34" t="s">
        <v>231</v>
      </c>
    </row>
    <row r="704533" spans="1:2" x14ac:dyDescent="0.25">
      <c r="A704533" s="1" t="s">
        <v>197</v>
      </c>
      <c r="B704533" s="34" t="s">
        <v>251</v>
      </c>
    </row>
    <row r="704534" spans="1:2" x14ac:dyDescent="0.25">
      <c r="A704534" s="1" t="s">
        <v>218</v>
      </c>
      <c r="B704534" s="34" t="s">
        <v>269</v>
      </c>
    </row>
    <row r="704535" spans="1:2" x14ac:dyDescent="0.25">
      <c r="A704535" s="1" t="s">
        <v>228</v>
      </c>
      <c r="B704535" s="34" t="s">
        <v>275</v>
      </c>
    </row>
    <row r="704536" spans="1:2" x14ac:dyDescent="0.25">
      <c r="A704536" s="1" t="s">
        <v>231</v>
      </c>
      <c r="B704536" s="34" t="s">
        <v>281</v>
      </c>
    </row>
    <row r="704537" spans="1:2" x14ac:dyDescent="0.25">
      <c r="A704537" s="1" t="s">
        <v>251</v>
      </c>
      <c r="B704537" s="34" t="s">
        <v>284</v>
      </c>
    </row>
    <row r="704538" spans="1:2" x14ac:dyDescent="0.25">
      <c r="A704538" s="1" t="s">
        <v>269</v>
      </c>
      <c r="B704538" s="34" t="s">
        <v>285</v>
      </c>
    </row>
    <row r="704539" spans="1:2" x14ac:dyDescent="0.25">
      <c r="A704539" s="1" t="s">
        <v>275</v>
      </c>
      <c r="B704539" s="34" t="s">
        <v>302</v>
      </c>
    </row>
    <row r="704540" spans="1:2" x14ac:dyDescent="0.25">
      <c r="A704540" s="1" t="s">
        <v>281</v>
      </c>
      <c r="B704540" s="34" t="s">
        <v>307</v>
      </c>
    </row>
    <row r="704541" spans="1:2" x14ac:dyDescent="0.25">
      <c r="A704541" s="1" t="s">
        <v>284</v>
      </c>
      <c r="B704541" s="34" t="s">
        <v>308</v>
      </c>
    </row>
    <row r="704542" spans="1:2" x14ac:dyDescent="0.25">
      <c r="A704542" s="1" t="s">
        <v>285</v>
      </c>
      <c r="B704542" s="34" t="s">
        <v>311</v>
      </c>
    </row>
    <row r="704543" spans="1:2" x14ac:dyDescent="0.25">
      <c r="A704543" s="1" t="s">
        <v>302</v>
      </c>
      <c r="B704543" s="34" t="s">
        <v>332</v>
      </c>
    </row>
    <row r="704544" spans="1:2" x14ac:dyDescent="0.25">
      <c r="A704544" s="1" t="s">
        <v>307</v>
      </c>
      <c r="B704544" s="34" t="s">
        <v>336</v>
      </c>
    </row>
    <row r="704545" spans="1:2" x14ac:dyDescent="0.25">
      <c r="A704545" s="1" t="s">
        <v>308</v>
      </c>
      <c r="B704545" s="34" t="s">
        <v>338</v>
      </c>
    </row>
    <row r="704546" spans="1:2" x14ac:dyDescent="0.25">
      <c r="A704546" s="1" t="s">
        <v>375</v>
      </c>
      <c r="B704546" s="111"/>
    </row>
    <row r="704547" spans="1:2" x14ac:dyDescent="0.25">
      <c r="A704547" s="111"/>
      <c r="B704547" s="111"/>
    </row>
    <row r="704548" spans="1:2" x14ac:dyDescent="0.25">
      <c r="A704548" s="111"/>
      <c r="B704548" s="111"/>
    </row>
    <row r="704549" spans="1:2" x14ac:dyDescent="0.25">
      <c r="A704549" s="111"/>
      <c r="B704549" s="111"/>
    </row>
    <row r="704550" spans="1:2" x14ac:dyDescent="0.25">
      <c r="A704550" s="111"/>
      <c r="B704550" s="111"/>
    </row>
    <row r="704551" spans="1:2" x14ac:dyDescent="0.25">
      <c r="A704551" s="111"/>
      <c r="B704551" s="111"/>
    </row>
    <row r="704552" spans="1:2" x14ac:dyDescent="0.25">
      <c r="A704552" s="111"/>
      <c r="B704552" s="111"/>
    </row>
    <row r="704553" spans="1:2" x14ac:dyDescent="0.25">
      <c r="A704553" s="111"/>
      <c r="B704553" s="111"/>
    </row>
    <row r="704554" spans="1:2" x14ac:dyDescent="0.25">
      <c r="A704554" s="111"/>
      <c r="B704554" s="111"/>
    </row>
    <row r="704555" spans="1:2" x14ac:dyDescent="0.25">
      <c r="A704555" s="111"/>
      <c r="B704555" s="111"/>
    </row>
    <row r="704556" spans="1:2" x14ac:dyDescent="0.25">
      <c r="A704556" s="111"/>
      <c r="B704556" s="111"/>
    </row>
    <row r="704557" spans="1:2" x14ac:dyDescent="0.25">
      <c r="A704557" s="111"/>
      <c r="B704557" s="111"/>
    </row>
    <row r="704558" spans="1:2" x14ac:dyDescent="0.25">
      <c r="A704558" s="111"/>
      <c r="B704558" s="111"/>
    </row>
    <row r="704559" spans="1:2" x14ac:dyDescent="0.25">
      <c r="A704559" s="111"/>
      <c r="B704559" s="111"/>
    </row>
    <row r="704560" spans="1:2" x14ac:dyDescent="0.25">
      <c r="A704560" s="111"/>
      <c r="B704560" s="111"/>
    </row>
    <row r="704561" spans="1:2" x14ac:dyDescent="0.25">
      <c r="A704561" s="111"/>
      <c r="B704561" s="111"/>
    </row>
    <row r="704562" spans="1:2" x14ac:dyDescent="0.25">
      <c r="A704562" s="111"/>
      <c r="B704562" s="111"/>
    </row>
    <row r="704563" spans="1:2" x14ac:dyDescent="0.25">
      <c r="A704563" s="111"/>
      <c r="B704563" s="111"/>
    </row>
    <row r="704564" spans="1:2" x14ac:dyDescent="0.25">
      <c r="A704564" s="111"/>
      <c r="B704564" s="111"/>
    </row>
    <row r="704565" spans="1:2" x14ac:dyDescent="0.25">
      <c r="A704565" s="111"/>
      <c r="B704565" s="111"/>
    </row>
    <row r="704566" spans="1:2" x14ac:dyDescent="0.25">
      <c r="A704566" s="111"/>
      <c r="B704566" s="111"/>
    </row>
    <row r="704567" spans="1:2" x14ac:dyDescent="0.25">
      <c r="A704567" s="111"/>
      <c r="B704567" s="111"/>
    </row>
    <row r="704568" spans="1:2" x14ac:dyDescent="0.25">
      <c r="A704568" s="111"/>
      <c r="B704568" s="111"/>
    </row>
    <row r="704569" spans="1:2" x14ac:dyDescent="0.25">
      <c r="A704569" s="111"/>
      <c r="B704569" s="111"/>
    </row>
    <row r="704570" spans="1:2" x14ac:dyDescent="0.25">
      <c r="A704570" s="111"/>
      <c r="B704570" s="111"/>
    </row>
    <row r="704571" spans="1:2" x14ac:dyDescent="0.25">
      <c r="A704571" s="111"/>
      <c r="B704571" s="111"/>
    </row>
    <row r="704572" spans="1:2" x14ac:dyDescent="0.25">
      <c r="A704572" s="111"/>
      <c r="B704572" s="111"/>
    </row>
    <row r="704573" spans="1:2" x14ac:dyDescent="0.25">
      <c r="A704573" s="111"/>
      <c r="B704573" s="111"/>
    </row>
    <row r="704574" spans="1:2" x14ac:dyDescent="0.25">
      <c r="A704574" s="111"/>
      <c r="B704574" s="111"/>
    </row>
    <row r="704575" spans="1:2" x14ac:dyDescent="0.25">
      <c r="A704575" s="111"/>
      <c r="B704575" s="111"/>
    </row>
    <row r="704576" spans="1:2" x14ac:dyDescent="0.25">
      <c r="A704576" s="111"/>
      <c r="B704576" s="111"/>
    </row>
    <row r="704577" spans="1:2" x14ac:dyDescent="0.25">
      <c r="A704577" s="111"/>
      <c r="B704577" s="111"/>
    </row>
    <row r="704578" spans="1:2" x14ac:dyDescent="0.25">
      <c r="A704578" s="111"/>
      <c r="B704578" s="111"/>
    </row>
    <row r="704579" spans="1:2" x14ac:dyDescent="0.25">
      <c r="A704579" s="111"/>
      <c r="B704579" s="111"/>
    </row>
    <row r="720897" spans="1:2" x14ac:dyDescent="0.25">
      <c r="A720897">
        <v>1</v>
      </c>
      <c r="B720897">
        <v>2</v>
      </c>
    </row>
    <row r="720898" spans="1:2" x14ac:dyDescent="0.25">
      <c r="A720898" s="1">
        <v>45027</v>
      </c>
      <c r="B720898" s="1">
        <v>45057</v>
      </c>
    </row>
    <row r="720899" spans="1:2" x14ac:dyDescent="0.25">
      <c r="A720899" s="1">
        <v>45036</v>
      </c>
      <c r="B720899" s="1">
        <v>45064</v>
      </c>
    </row>
    <row r="720900" spans="1:2" x14ac:dyDescent="0.25">
      <c r="A720900" s="1">
        <v>45044</v>
      </c>
      <c r="B720900" s="1">
        <v>45071</v>
      </c>
    </row>
    <row r="720901" spans="1:2" x14ac:dyDescent="0.25">
      <c r="A720901" s="1">
        <v>45051</v>
      </c>
      <c r="B720901" s="1">
        <v>45078</v>
      </c>
    </row>
    <row r="720902" spans="1:2" x14ac:dyDescent="0.25">
      <c r="A720902" s="1">
        <v>45057</v>
      </c>
      <c r="B720902" s="1">
        <v>45085</v>
      </c>
    </row>
    <row r="720903" spans="1:2" x14ac:dyDescent="0.25">
      <c r="A720903" s="1">
        <v>45064</v>
      </c>
      <c r="B720903" s="34">
        <v>45097</v>
      </c>
    </row>
    <row r="720904" spans="1:2" x14ac:dyDescent="0.25">
      <c r="A720904" s="1">
        <v>45071</v>
      </c>
      <c r="B720904" s="34">
        <v>45104</v>
      </c>
    </row>
    <row r="720905" spans="1:2" x14ac:dyDescent="0.25">
      <c r="A720905" s="1">
        <v>45078</v>
      </c>
      <c r="B720905" s="34">
        <v>45110</v>
      </c>
    </row>
    <row r="720906" spans="1:2" x14ac:dyDescent="0.25">
      <c r="A720906" s="1">
        <v>45085</v>
      </c>
      <c r="B720906" s="34">
        <v>45117</v>
      </c>
    </row>
    <row r="720907" spans="1:2" x14ac:dyDescent="0.25">
      <c r="A720907" s="1">
        <v>45097</v>
      </c>
      <c r="B720907" s="34">
        <v>45125</v>
      </c>
    </row>
    <row r="720908" spans="1:2" x14ac:dyDescent="0.25">
      <c r="A720908" s="1">
        <v>45104</v>
      </c>
      <c r="B720908" s="34">
        <v>45131</v>
      </c>
    </row>
    <row r="720909" spans="1:2" x14ac:dyDescent="0.25">
      <c r="A720909" s="1">
        <v>45110</v>
      </c>
      <c r="B720909" s="34">
        <v>45138</v>
      </c>
    </row>
    <row r="720910" spans="1:2" x14ac:dyDescent="0.25">
      <c r="A720910" s="1">
        <v>45117</v>
      </c>
      <c r="B720910" s="34">
        <v>45145</v>
      </c>
    </row>
    <row r="720911" spans="1:2" x14ac:dyDescent="0.25">
      <c r="A720911" s="1">
        <v>45124</v>
      </c>
      <c r="B720911" s="34">
        <v>45152</v>
      </c>
    </row>
    <row r="720912" spans="1:2" x14ac:dyDescent="0.25">
      <c r="A720912" s="1" t="s">
        <v>121</v>
      </c>
      <c r="B720912" s="34">
        <v>45159</v>
      </c>
    </row>
    <row r="720913" spans="1:2" x14ac:dyDescent="0.25">
      <c r="A720913" s="1" t="s">
        <v>137</v>
      </c>
      <c r="B720913" s="34">
        <v>45166</v>
      </c>
    </row>
    <row r="720914" spans="1:2" x14ac:dyDescent="0.25">
      <c r="A720914" s="1" t="s">
        <v>193</v>
      </c>
      <c r="B720914" s="34" t="s">
        <v>219</v>
      </c>
    </row>
    <row r="720915" spans="1:2" x14ac:dyDescent="0.25">
      <c r="A720915" s="1" t="s">
        <v>194</v>
      </c>
      <c r="B720915" s="34" t="s">
        <v>237</v>
      </c>
    </row>
    <row r="720916" spans="1:2" x14ac:dyDescent="0.25">
      <c r="A720916" s="1" t="s">
        <v>192</v>
      </c>
      <c r="B720916" s="34" t="s">
        <v>231</v>
      </c>
    </row>
    <row r="720917" spans="1:2" x14ac:dyDescent="0.25">
      <c r="A720917" s="1" t="s">
        <v>197</v>
      </c>
      <c r="B720917" s="34" t="s">
        <v>251</v>
      </c>
    </row>
    <row r="720918" spans="1:2" x14ac:dyDescent="0.25">
      <c r="A720918" s="1" t="s">
        <v>218</v>
      </c>
      <c r="B720918" s="34" t="s">
        <v>269</v>
      </c>
    </row>
    <row r="720919" spans="1:2" x14ac:dyDescent="0.25">
      <c r="A720919" s="1" t="s">
        <v>228</v>
      </c>
      <c r="B720919" s="34" t="s">
        <v>275</v>
      </c>
    </row>
    <row r="720920" spans="1:2" x14ac:dyDescent="0.25">
      <c r="A720920" s="1" t="s">
        <v>231</v>
      </c>
      <c r="B720920" s="34" t="s">
        <v>281</v>
      </c>
    </row>
    <row r="720921" spans="1:2" x14ac:dyDescent="0.25">
      <c r="A720921" s="1" t="s">
        <v>251</v>
      </c>
      <c r="B720921" s="34" t="s">
        <v>284</v>
      </c>
    </row>
    <row r="720922" spans="1:2" x14ac:dyDescent="0.25">
      <c r="A720922" s="1" t="s">
        <v>269</v>
      </c>
      <c r="B720922" s="34" t="s">
        <v>285</v>
      </c>
    </row>
    <row r="720923" spans="1:2" x14ac:dyDescent="0.25">
      <c r="A720923" s="1" t="s">
        <v>275</v>
      </c>
      <c r="B720923" s="34" t="s">
        <v>302</v>
      </c>
    </row>
    <row r="720924" spans="1:2" x14ac:dyDescent="0.25">
      <c r="A720924" s="1" t="s">
        <v>281</v>
      </c>
      <c r="B720924" s="34" t="s">
        <v>307</v>
      </c>
    </row>
    <row r="720925" spans="1:2" x14ac:dyDescent="0.25">
      <c r="A720925" s="1" t="s">
        <v>284</v>
      </c>
      <c r="B720925" s="34" t="s">
        <v>308</v>
      </c>
    </row>
    <row r="720926" spans="1:2" x14ac:dyDescent="0.25">
      <c r="A720926" s="1" t="s">
        <v>285</v>
      </c>
      <c r="B720926" s="34" t="s">
        <v>311</v>
      </c>
    </row>
    <row r="720927" spans="1:2" x14ac:dyDescent="0.25">
      <c r="A720927" s="1" t="s">
        <v>302</v>
      </c>
      <c r="B720927" s="34" t="s">
        <v>332</v>
      </c>
    </row>
    <row r="720928" spans="1:2" x14ac:dyDescent="0.25">
      <c r="A720928" s="1" t="s">
        <v>307</v>
      </c>
      <c r="B720928" s="34" t="s">
        <v>336</v>
      </c>
    </row>
    <row r="720929" spans="1:2" x14ac:dyDescent="0.25">
      <c r="A720929" s="1" t="s">
        <v>308</v>
      </c>
      <c r="B720929" s="34" t="s">
        <v>338</v>
      </c>
    </row>
    <row r="720930" spans="1:2" x14ac:dyDescent="0.25">
      <c r="A720930" s="1" t="s">
        <v>375</v>
      </c>
      <c r="B720930" s="111"/>
    </row>
    <row r="720931" spans="1:2" x14ac:dyDescent="0.25">
      <c r="A720931" s="111"/>
      <c r="B720931" s="111"/>
    </row>
    <row r="720932" spans="1:2" x14ac:dyDescent="0.25">
      <c r="A720932" s="111"/>
      <c r="B720932" s="111"/>
    </row>
    <row r="720933" spans="1:2" x14ac:dyDescent="0.25">
      <c r="A720933" s="111"/>
      <c r="B720933" s="111"/>
    </row>
    <row r="720934" spans="1:2" x14ac:dyDescent="0.25">
      <c r="A720934" s="111"/>
      <c r="B720934" s="111"/>
    </row>
    <row r="720935" spans="1:2" x14ac:dyDescent="0.25">
      <c r="A720935" s="111"/>
      <c r="B720935" s="111"/>
    </row>
    <row r="720936" spans="1:2" x14ac:dyDescent="0.25">
      <c r="A720936" s="111"/>
      <c r="B720936" s="111"/>
    </row>
    <row r="720937" spans="1:2" x14ac:dyDescent="0.25">
      <c r="A720937" s="111"/>
      <c r="B720937" s="111"/>
    </row>
    <row r="720938" spans="1:2" x14ac:dyDescent="0.25">
      <c r="A720938" s="111"/>
      <c r="B720938" s="111"/>
    </row>
    <row r="720939" spans="1:2" x14ac:dyDescent="0.25">
      <c r="A720939" s="111"/>
      <c r="B720939" s="111"/>
    </row>
    <row r="720940" spans="1:2" x14ac:dyDescent="0.25">
      <c r="A720940" s="111"/>
      <c r="B720940" s="111"/>
    </row>
    <row r="720941" spans="1:2" x14ac:dyDescent="0.25">
      <c r="A720941" s="111"/>
      <c r="B720941" s="111"/>
    </row>
    <row r="720942" spans="1:2" x14ac:dyDescent="0.25">
      <c r="A720942" s="111"/>
      <c r="B720942" s="111"/>
    </row>
    <row r="720943" spans="1:2" x14ac:dyDescent="0.25">
      <c r="A720943" s="111"/>
      <c r="B720943" s="111"/>
    </row>
    <row r="720944" spans="1:2" x14ac:dyDescent="0.25">
      <c r="A720944" s="111"/>
      <c r="B720944" s="111"/>
    </row>
    <row r="720945" spans="1:2" x14ac:dyDescent="0.25">
      <c r="A720945" s="111"/>
      <c r="B720945" s="111"/>
    </row>
    <row r="720946" spans="1:2" x14ac:dyDescent="0.25">
      <c r="A720946" s="111"/>
      <c r="B720946" s="111"/>
    </row>
    <row r="720947" spans="1:2" x14ac:dyDescent="0.25">
      <c r="A720947" s="111"/>
      <c r="B720947" s="111"/>
    </row>
    <row r="720948" spans="1:2" x14ac:dyDescent="0.25">
      <c r="A720948" s="111"/>
      <c r="B720948" s="111"/>
    </row>
    <row r="720949" spans="1:2" x14ac:dyDescent="0.25">
      <c r="A720949" s="111"/>
      <c r="B720949" s="111"/>
    </row>
    <row r="720950" spans="1:2" x14ac:dyDescent="0.25">
      <c r="A720950" s="111"/>
      <c r="B720950" s="111"/>
    </row>
    <row r="720951" spans="1:2" x14ac:dyDescent="0.25">
      <c r="A720951" s="111"/>
      <c r="B720951" s="111"/>
    </row>
    <row r="720952" spans="1:2" x14ac:dyDescent="0.25">
      <c r="A720952" s="111"/>
      <c r="B720952" s="111"/>
    </row>
    <row r="720953" spans="1:2" x14ac:dyDescent="0.25">
      <c r="A720953" s="111"/>
      <c r="B720953" s="111"/>
    </row>
    <row r="720954" spans="1:2" x14ac:dyDescent="0.25">
      <c r="A720954" s="111"/>
      <c r="B720954" s="111"/>
    </row>
    <row r="720955" spans="1:2" x14ac:dyDescent="0.25">
      <c r="A720955" s="111"/>
      <c r="B720955" s="111"/>
    </row>
    <row r="720956" spans="1:2" x14ac:dyDescent="0.25">
      <c r="A720956" s="111"/>
      <c r="B720956" s="111"/>
    </row>
    <row r="720957" spans="1:2" x14ac:dyDescent="0.25">
      <c r="A720957" s="111"/>
      <c r="B720957" s="111"/>
    </row>
    <row r="720958" spans="1:2" x14ac:dyDescent="0.25">
      <c r="A720958" s="111"/>
      <c r="B720958" s="111"/>
    </row>
    <row r="720959" spans="1:2" x14ac:dyDescent="0.25">
      <c r="A720959" s="111"/>
      <c r="B720959" s="111"/>
    </row>
    <row r="720960" spans="1:2" x14ac:dyDescent="0.25">
      <c r="A720960" s="111"/>
      <c r="B720960" s="111"/>
    </row>
    <row r="720961" spans="1:2" x14ac:dyDescent="0.25">
      <c r="A720961" s="111"/>
      <c r="B720961" s="111"/>
    </row>
    <row r="720962" spans="1:2" x14ac:dyDescent="0.25">
      <c r="A720962" s="111"/>
      <c r="B720962" s="111"/>
    </row>
    <row r="720963" spans="1:2" x14ac:dyDescent="0.25">
      <c r="A720963" s="111"/>
      <c r="B720963" s="111"/>
    </row>
    <row r="737281" spans="1:2" x14ac:dyDescent="0.25">
      <c r="A737281">
        <v>1</v>
      </c>
      <c r="B737281">
        <v>2</v>
      </c>
    </row>
    <row r="737282" spans="1:2" x14ac:dyDescent="0.25">
      <c r="A737282" s="1">
        <v>45027</v>
      </c>
      <c r="B737282" s="1">
        <v>45057</v>
      </c>
    </row>
    <row r="737283" spans="1:2" x14ac:dyDescent="0.25">
      <c r="A737283" s="1">
        <v>45036</v>
      </c>
      <c r="B737283" s="1">
        <v>45064</v>
      </c>
    </row>
    <row r="737284" spans="1:2" x14ac:dyDescent="0.25">
      <c r="A737284" s="1">
        <v>45044</v>
      </c>
      <c r="B737284" s="1">
        <v>45071</v>
      </c>
    </row>
    <row r="737285" spans="1:2" x14ac:dyDescent="0.25">
      <c r="A737285" s="1">
        <v>45051</v>
      </c>
      <c r="B737285" s="1">
        <v>45078</v>
      </c>
    </row>
    <row r="737286" spans="1:2" x14ac:dyDescent="0.25">
      <c r="A737286" s="1">
        <v>45057</v>
      </c>
      <c r="B737286" s="1">
        <v>45085</v>
      </c>
    </row>
    <row r="737287" spans="1:2" x14ac:dyDescent="0.25">
      <c r="A737287" s="1">
        <v>45064</v>
      </c>
      <c r="B737287" s="34">
        <v>45097</v>
      </c>
    </row>
    <row r="737288" spans="1:2" x14ac:dyDescent="0.25">
      <c r="A737288" s="1">
        <v>45071</v>
      </c>
      <c r="B737288" s="34">
        <v>45104</v>
      </c>
    </row>
    <row r="737289" spans="1:2" x14ac:dyDescent="0.25">
      <c r="A737289" s="1">
        <v>45078</v>
      </c>
      <c r="B737289" s="34">
        <v>45110</v>
      </c>
    </row>
    <row r="737290" spans="1:2" x14ac:dyDescent="0.25">
      <c r="A737290" s="1">
        <v>45085</v>
      </c>
      <c r="B737290" s="34">
        <v>45117</v>
      </c>
    </row>
    <row r="737291" spans="1:2" x14ac:dyDescent="0.25">
      <c r="A737291" s="1">
        <v>45097</v>
      </c>
      <c r="B737291" s="34">
        <v>45125</v>
      </c>
    </row>
    <row r="737292" spans="1:2" x14ac:dyDescent="0.25">
      <c r="A737292" s="1">
        <v>45104</v>
      </c>
      <c r="B737292" s="34">
        <v>45131</v>
      </c>
    </row>
    <row r="737293" spans="1:2" x14ac:dyDescent="0.25">
      <c r="A737293" s="1">
        <v>45110</v>
      </c>
      <c r="B737293" s="34">
        <v>45138</v>
      </c>
    </row>
    <row r="737294" spans="1:2" x14ac:dyDescent="0.25">
      <c r="A737294" s="1">
        <v>45117</v>
      </c>
      <c r="B737294" s="34">
        <v>45145</v>
      </c>
    </row>
    <row r="737295" spans="1:2" x14ac:dyDescent="0.25">
      <c r="A737295" s="1">
        <v>45124</v>
      </c>
      <c r="B737295" s="34">
        <v>45152</v>
      </c>
    </row>
    <row r="737296" spans="1:2" x14ac:dyDescent="0.25">
      <c r="A737296" s="1" t="s">
        <v>121</v>
      </c>
      <c r="B737296" s="34">
        <v>45159</v>
      </c>
    </row>
    <row r="737297" spans="1:2" x14ac:dyDescent="0.25">
      <c r="A737297" s="1" t="s">
        <v>137</v>
      </c>
      <c r="B737297" s="34">
        <v>45166</v>
      </c>
    </row>
    <row r="737298" spans="1:2" x14ac:dyDescent="0.25">
      <c r="A737298" s="1" t="s">
        <v>193</v>
      </c>
      <c r="B737298" s="34" t="s">
        <v>219</v>
      </c>
    </row>
    <row r="737299" spans="1:2" x14ac:dyDescent="0.25">
      <c r="A737299" s="1" t="s">
        <v>194</v>
      </c>
      <c r="B737299" s="34" t="s">
        <v>237</v>
      </c>
    </row>
    <row r="737300" spans="1:2" x14ac:dyDescent="0.25">
      <c r="A737300" s="1" t="s">
        <v>192</v>
      </c>
      <c r="B737300" s="34" t="s">
        <v>231</v>
      </c>
    </row>
    <row r="737301" spans="1:2" x14ac:dyDescent="0.25">
      <c r="A737301" s="1" t="s">
        <v>197</v>
      </c>
      <c r="B737301" s="34" t="s">
        <v>251</v>
      </c>
    </row>
    <row r="737302" spans="1:2" x14ac:dyDescent="0.25">
      <c r="A737302" s="1" t="s">
        <v>218</v>
      </c>
      <c r="B737302" s="34" t="s">
        <v>269</v>
      </c>
    </row>
    <row r="737303" spans="1:2" x14ac:dyDescent="0.25">
      <c r="A737303" s="1" t="s">
        <v>228</v>
      </c>
      <c r="B737303" s="34" t="s">
        <v>275</v>
      </c>
    </row>
    <row r="737304" spans="1:2" x14ac:dyDescent="0.25">
      <c r="A737304" s="1" t="s">
        <v>231</v>
      </c>
      <c r="B737304" s="34" t="s">
        <v>281</v>
      </c>
    </row>
    <row r="737305" spans="1:2" x14ac:dyDescent="0.25">
      <c r="A737305" s="1" t="s">
        <v>251</v>
      </c>
      <c r="B737305" s="34" t="s">
        <v>284</v>
      </c>
    </row>
    <row r="737306" spans="1:2" x14ac:dyDescent="0.25">
      <c r="A737306" s="1" t="s">
        <v>269</v>
      </c>
      <c r="B737306" s="34" t="s">
        <v>285</v>
      </c>
    </row>
    <row r="737307" spans="1:2" x14ac:dyDescent="0.25">
      <c r="A737307" s="1" t="s">
        <v>275</v>
      </c>
      <c r="B737307" s="34" t="s">
        <v>302</v>
      </c>
    </row>
    <row r="737308" spans="1:2" x14ac:dyDescent="0.25">
      <c r="A737308" s="1" t="s">
        <v>281</v>
      </c>
      <c r="B737308" s="34" t="s">
        <v>307</v>
      </c>
    </row>
    <row r="737309" spans="1:2" x14ac:dyDescent="0.25">
      <c r="A737309" s="1" t="s">
        <v>284</v>
      </c>
      <c r="B737309" s="34" t="s">
        <v>308</v>
      </c>
    </row>
    <row r="737310" spans="1:2" x14ac:dyDescent="0.25">
      <c r="A737310" s="1" t="s">
        <v>285</v>
      </c>
      <c r="B737310" s="34" t="s">
        <v>311</v>
      </c>
    </row>
    <row r="737311" spans="1:2" x14ac:dyDescent="0.25">
      <c r="A737311" s="1" t="s">
        <v>302</v>
      </c>
      <c r="B737311" s="34" t="s">
        <v>332</v>
      </c>
    </row>
    <row r="737312" spans="1:2" x14ac:dyDescent="0.25">
      <c r="A737312" s="1" t="s">
        <v>307</v>
      </c>
      <c r="B737312" s="34" t="s">
        <v>336</v>
      </c>
    </row>
    <row r="737313" spans="1:2" x14ac:dyDescent="0.25">
      <c r="A737313" s="1" t="s">
        <v>308</v>
      </c>
      <c r="B737313" s="34" t="s">
        <v>338</v>
      </c>
    </row>
    <row r="737314" spans="1:2" x14ac:dyDescent="0.25">
      <c r="A737314" s="1" t="s">
        <v>375</v>
      </c>
      <c r="B737314" s="111"/>
    </row>
    <row r="737315" spans="1:2" x14ac:dyDescent="0.25">
      <c r="A737315" s="111"/>
      <c r="B737315" s="111"/>
    </row>
    <row r="737316" spans="1:2" x14ac:dyDescent="0.25">
      <c r="A737316" s="111"/>
      <c r="B737316" s="111"/>
    </row>
    <row r="737317" spans="1:2" x14ac:dyDescent="0.25">
      <c r="A737317" s="111"/>
      <c r="B737317" s="111"/>
    </row>
    <row r="737318" spans="1:2" x14ac:dyDescent="0.25">
      <c r="A737318" s="111"/>
      <c r="B737318" s="111"/>
    </row>
    <row r="737319" spans="1:2" x14ac:dyDescent="0.25">
      <c r="A737319" s="111"/>
      <c r="B737319" s="111"/>
    </row>
    <row r="737320" spans="1:2" x14ac:dyDescent="0.25">
      <c r="A737320" s="111"/>
      <c r="B737320" s="111"/>
    </row>
    <row r="737321" spans="1:2" x14ac:dyDescent="0.25">
      <c r="A737321" s="111"/>
      <c r="B737321" s="111"/>
    </row>
    <row r="737322" spans="1:2" x14ac:dyDescent="0.25">
      <c r="A737322" s="111"/>
      <c r="B737322" s="111"/>
    </row>
    <row r="737323" spans="1:2" x14ac:dyDescent="0.25">
      <c r="A737323" s="111"/>
      <c r="B737323" s="111"/>
    </row>
    <row r="737324" spans="1:2" x14ac:dyDescent="0.25">
      <c r="A737324" s="111"/>
      <c r="B737324" s="111"/>
    </row>
    <row r="737325" spans="1:2" x14ac:dyDescent="0.25">
      <c r="A737325" s="111"/>
      <c r="B737325" s="111"/>
    </row>
    <row r="737326" spans="1:2" x14ac:dyDescent="0.25">
      <c r="A737326" s="111"/>
      <c r="B737326" s="111"/>
    </row>
    <row r="737327" spans="1:2" x14ac:dyDescent="0.25">
      <c r="A737327" s="111"/>
      <c r="B737327" s="111"/>
    </row>
    <row r="737328" spans="1:2" x14ac:dyDescent="0.25">
      <c r="A737328" s="111"/>
      <c r="B737328" s="111"/>
    </row>
    <row r="737329" spans="1:2" x14ac:dyDescent="0.25">
      <c r="A737329" s="111"/>
      <c r="B737329" s="111"/>
    </row>
    <row r="737330" spans="1:2" x14ac:dyDescent="0.25">
      <c r="A737330" s="111"/>
      <c r="B737330" s="111"/>
    </row>
    <row r="737331" spans="1:2" x14ac:dyDescent="0.25">
      <c r="A737331" s="111"/>
      <c r="B737331" s="111"/>
    </row>
    <row r="737332" spans="1:2" x14ac:dyDescent="0.25">
      <c r="A737332" s="111"/>
      <c r="B737332" s="111"/>
    </row>
    <row r="737333" spans="1:2" x14ac:dyDescent="0.25">
      <c r="A737333" s="111"/>
      <c r="B737333" s="111"/>
    </row>
    <row r="737334" spans="1:2" x14ac:dyDescent="0.25">
      <c r="A737334" s="111"/>
      <c r="B737334" s="111"/>
    </row>
    <row r="737335" spans="1:2" x14ac:dyDescent="0.25">
      <c r="A737335" s="111"/>
      <c r="B737335" s="111"/>
    </row>
    <row r="737336" spans="1:2" x14ac:dyDescent="0.25">
      <c r="A737336" s="111"/>
      <c r="B737336" s="111"/>
    </row>
    <row r="737337" spans="1:2" x14ac:dyDescent="0.25">
      <c r="A737337" s="111"/>
      <c r="B737337" s="111"/>
    </row>
    <row r="737338" spans="1:2" x14ac:dyDescent="0.25">
      <c r="A737338" s="111"/>
      <c r="B737338" s="111"/>
    </row>
    <row r="737339" spans="1:2" x14ac:dyDescent="0.25">
      <c r="A737339" s="111"/>
      <c r="B737339" s="111"/>
    </row>
    <row r="737340" spans="1:2" x14ac:dyDescent="0.25">
      <c r="A737340" s="111"/>
      <c r="B737340" s="111"/>
    </row>
    <row r="737341" spans="1:2" x14ac:dyDescent="0.25">
      <c r="A737341" s="111"/>
      <c r="B737341" s="111"/>
    </row>
    <row r="737342" spans="1:2" x14ac:dyDescent="0.25">
      <c r="A737342" s="111"/>
      <c r="B737342" s="111"/>
    </row>
    <row r="737343" spans="1:2" x14ac:dyDescent="0.25">
      <c r="A737343" s="111"/>
      <c r="B737343" s="111"/>
    </row>
    <row r="737344" spans="1:2" x14ac:dyDescent="0.25">
      <c r="A737344" s="111"/>
      <c r="B737344" s="111"/>
    </row>
    <row r="737345" spans="1:2" x14ac:dyDescent="0.25">
      <c r="A737345" s="111"/>
      <c r="B737345" s="111"/>
    </row>
    <row r="737346" spans="1:2" x14ac:dyDescent="0.25">
      <c r="A737346" s="111"/>
      <c r="B737346" s="111"/>
    </row>
    <row r="737347" spans="1:2" x14ac:dyDescent="0.25">
      <c r="A737347" s="111"/>
      <c r="B737347" s="111"/>
    </row>
    <row r="753665" spans="1:2" x14ac:dyDescent="0.25">
      <c r="A753665">
        <v>1</v>
      </c>
      <c r="B753665">
        <v>2</v>
      </c>
    </row>
    <row r="753666" spans="1:2" x14ac:dyDescent="0.25">
      <c r="A753666" s="1">
        <v>45027</v>
      </c>
      <c r="B753666" s="1">
        <v>45057</v>
      </c>
    </row>
    <row r="753667" spans="1:2" x14ac:dyDescent="0.25">
      <c r="A753667" s="1">
        <v>45036</v>
      </c>
      <c r="B753667" s="1">
        <v>45064</v>
      </c>
    </row>
    <row r="753668" spans="1:2" x14ac:dyDescent="0.25">
      <c r="A753668" s="1">
        <v>45044</v>
      </c>
      <c r="B753668" s="1">
        <v>45071</v>
      </c>
    </row>
    <row r="753669" spans="1:2" x14ac:dyDescent="0.25">
      <c r="A753669" s="1">
        <v>45051</v>
      </c>
      <c r="B753669" s="1">
        <v>45078</v>
      </c>
    </row>
    <row r="753670" spans="1:2" x14ac:dyDescent="0.25">
      <c r="A753670" s="1">
        <v>45057</v>
      </c>
      <c r="B753670" s="1">
        <v>45085</v>
      </c>
    </row>
    <row r="753671" spans="1:2" x14ac:dyDescent="0.25">
      <c r="A753671" s="1">
        <v>45064</v>
      </c>
      <c r="B753671" s="34">
        <v>45097</v>
      </c>
    </row>
    <row r="753672" spans="1:2" x14ac:dyDescent="0.25">
      <c r="A753672" s="1">
        <v>45071</v>
      </c>
      <c r="B753672" s="34">
        <v>45104</v>
      </c>
    </row>
    <row r="753673" spans="1:2" x14ac:dyDescent="0.25">
      <c r="A753673" s="1">
        <v>45078</v>
      </c>
      <c r="B753673" s="34">
        <v>45110</v>
      </c>
    </row>
    <row r="753674" spans="1:2" x14ac:dyDescent="0.25">
      <c r="A753674" s="1">
        <v>45085</v>
      </c>
      <c r="B753674" s="34">
        <v>45117</v>
      </c>
    </row>
    <row r="753675" spans="1:2" x14ac:dyDescent="0.25">
      <c r="A753675" s="1">
        <v>45097</v>
      </c>
      <c r="B753675" s="34">
        <v>45125</v>
      </c>
    </row>
    <row r="753676" spans="1:2" x14ac:dyDescent="0.25">
      <c r="A753676" s="1">
        <v>45104</v>
      </c>
      <c r="B753676" s="34">
        <v>45131</v>
      </c>
    </row>
    <row r="753677" spans="1:2" x14ac:dyDescent="0.25">
      <c r="A753677" s="1">
        <v>45110</v>
      </c>
      <c r="B753677" s="34">
        <v>45138</v>
      </c>
    </row>
    <row r="753678" spans="1:2" x14ac:dyDescent="0.25">
      <c r="A753678" s="1">
        <v>45117</v>
      </c>
      <c r="B753678" s="34">
        <v>45145</v>
      </c>
    </row>
    <row r="753679" spans="1:2" x14ac:dyDescent="0.25">
      <c r="A753679" s="1">
        <v>45124</v>
      </c>
      <c r="B753679" s="34">
        <v>45152</v>
      </c>
    </row>
    <row r="753680" spans="1:2" x14ac:dyDescent="0.25">
      <c r="A753680" s="1" t="s">
        <v>121</v>
      </c>
      <c r="B753680" s="34">
        <v>45159</v>
      </c>
    </row>
    <row r="753681" spans="1:2" x14ac:dyDescent="0.25">
      <c r="A753681" s="1" t="s">
        <v>137</v>
      </c>
      <c r="B753681" s="34">
        <v>45166</v>
      </c>
    </row>
    <row r="753682" spans="1:2" x14ac:dyDescent="0.25">
      <c r="A753682" s="1" t="s">
        <v>193</v>
      </c>
      <c r="B753682" s="34" t="s">
        <v>219</v>
      </c>
    </row>
    <row r="753683" spans="1:2" x14ac:dyDescent="0.25">
      <c r="A753683" s="1" t="s">
        <v>194</v>
      </c>
      <c r="B753683" s="34" t="s">
        <v>237</v>
      </c>
    </row>
    <row r="753684" spans="1:2" x14ac:dyDescent="0.25">
      <c r="A753684" s="1" t="s">
        <v>192</v>
      </c>
      <c r="B753684" s="34" t="s">
        <v>231</v>
      </c>
    </row>
    <row r="753685" spans="1:2" x14ac:dyDescent="0.25">
      <c r="A753685" s="1" t="s">
        <v>197</v>
      </c>
      <c r="B753685" s="34" t="s">
        <v>251</v>
      </c>
    </row>
    <row r="753686" spans="1:2" x14ac:dyDescent="0.25">
      <c r="A753686" s="1" t="s">
        <v>218</v>
      </c>
      <c r="B753686" s="34" t="s">
        <v>269</v>
      </c>
    </row>
    <row r="753687" spans="1:2" x14ac:dyDescent="0.25">
      <c r="A753687" s="1" t="s">
        <v>228</v>
      </c>
      <c r="B753687" s="34" t="s">
        <v>275</v>
      </c>
    </row>
    <row r="753688" spans="1:2" x14ac:dyDescent="0.25">
      <c r="A753688" s="1" t="s">
        <v>231</v>
      </c>
      <c r="B753688" s="34" t="s">
        <v>281</v>
      </c>
    </row>
    <row r="753689" spans="1:2" x14ac:dyDescent="0.25">
      <c r="A753689" s="1" t="s">
        <v>251</v>
      </c>
      <c r="B753689" s="34" t="s">
        <v>284</v>
      </c>
    </row>
    <row r="753690" spans="1:2" x14ac:dyDescent="0.25">
      <c r="A753690" s="1" t="s">
        <v>269</v>
      </c>
      <c r="B753690" s="34" t="s">
        <v>285</v>
      </c>
    </row>
    <row r="753691" spans="1:2" x14ac:dyDescent="0.25">
      <c r="A753691" s="1" t="s">
        <v>275</v>
      </c>
      <c r="B753691" s="34" t="s">
        <v>302</v>
      </c>
    </row>
    <row r="753692" spans="1:2" x14ac:dyDescent="0.25">
      <c r="A753692" s="1" t="s">
        <v>281</v>
      </c>
      <c r="B753692" s="34" t="s">
        <v>307</v>
      </c>
    </row>
    <row r="753693" spans="1:2" x14ac:dyDescent="0.25">
      <c r="A753693" s="1" t="s">
        <v>284</v>
      </c>
      <c r="B753693" s="34" t="s">
        <v>308</v>
      </c>
    </row>
    <row r="753694" spans="1:2" x14ac:dyDescent="0.25">
      <c r="A753694" s="1" t="s">
        <v>285</v>
      </c>
      <c r="B753694" s="34" t="s">
        <v>311</v>
      </c>
    </row>
    <row r="753695" spans="1:2" x14ac:dyDescent="0.25">
      <c r="A753695" s="1" t="s">
        <v>302</v>
      </c>
      <c r="B753695" s="34" t="s">
        <v>332</v>
      </c>
    </row>
    <row r="753696" spans="1:2" x14ac:dyDescent="0.25">
      <c r="A753696" s="1" t="s">
        <v>307</v>
      </c>
      <c r="B753696" s="34" t="s">
        <v>336</v>
      </c>
    </row>
    <row r="753697" spans="1:2" x14ac:dyDescent="0.25">
      <c r="A753697" s="1" t="s">
        <v>308</v>
      </c>
      <c r="B753697" s="34" t="s">
        <v>338</v>
      </c>
    </row>
    <row r="753698" spans="1:2" x14ac:dyDescent="0.25">
      <c r="A753698" s="1" t="s">
        <v>375</v>
      </c>
      <c r="B753698" s="111"/>
    </row>
    <row r="753699" spans="1:2" x14ac:dyDescent="0.25">
      <c r="A753699" s="111"/>
      <c r="B753699" s="111"/>
    </row>
    <row r="753700" spans="1:2" x14ac:dyDescent="0.25">
      <c r="A753700" s="111"/>
      <c r="B753700" s="111"/>
    </row>
    <row r="753701" spans="1:2" x14ac:dyDescent="0.25">
      <c r="A753701" s="111"/>
      <c r="B753701" s="111"/>
    </row>
    <row r="753702" spans="1:2" x14ac:dyDescent="0.25">
      <c r="A753702" s="111"/>
      <c r="B753702" s="111"/>
    </row>
    <row r="753703" spans="1:2" x14ac:dyDescent="0.25">
      <c r="A753703" s="111"/>
      <c r="B753703" s="111"/>
    </row>
    <row r="753704" spans="1:2" x14ac:dyDescent="0.25">
      <c r="A753704" s="111"/>
      <c r="B753704" s="111"/>
    </row>
    <row r="753705" spans="1:2" x14ac:dyDescent="0.25">
      <c r="A753705" s="111"/>
      <c r="B753705" s="111"/>
    </row>
    <row r="753706" spans="1:2" x14ac:dyDescent="0.25">
      <c r="A753706" s="111"/>
      <c r="B753706" s="111"/>
    </row>
    <row r="753707" spans="1:2" x14ac:dyDescent="0.25">
      <c r="A753707" s="111"/>
      <c r="B753707" s="111"/>
    </row>
    <row r="753708" spans="1:2" x14ac:dyDescent="0.25">
      <c r="A753708" s="111"/>
      <c r="B753708" s="111"/>
    </row>
    <row r="753709" spans="1:2" x14ac:dyDescent="0.25">
      <c r="A753709" s="111"/>
      <c r="B753709" s="111"/>
    </row>
    <row r="753710" spans="1:2" x14ac:dyDescent="0.25">
      <c r="A753710" s="111"/>
      <c r="B753710" s="111"/>
    </row>
    <row r="753711" spans="1:2" x14ac:dyDescent="0.25">
      <c r="A753711" s="111"/>
      <c r="B753711" s="111"/>
    </row>
    <row r="753712" spans="1:2" x14ac:dyDescent="0.25">
      <c r="A753712" s="111"/>
      <c r="B753712" s="111"/>
    </row>
    <row r="753713" spans="1:2" x14ac:dyDescent="0.25">
      <c r="A753713" s="111"/>
      <c r="B753713" s="111"/>
    </row>
    <row r="753714" spans="1:2" x14ac:dyDescent="0.25">
      <c r="A753714" s="111"/>
      <c r="B753714" s="111"/>
    </row>
    <row r="753715" spans="1:2" x14ac:dyDescent="0.25">
      <c r="A753715" s="111"/>
      <c r="B753715" s="111"/>
    </row>
    <row r="753716" spans="1:2" x14ac:dyDescent="0.25">
      <c r="A753716" s="111"/>
      <c r="B753716" s="111"/>
    </row>
    <row r="753717" spans="1:2" x14ac:dyDescent="0.25">
      <c r="A753717" s="111"/>
      <c r="B753717" s="111"/>
    </row>
    <row r="753718" spans="1:2" x14ac:dyDescent="0.25">
      <c r="A753718" s="111"/>
      <c r="B753718" s="111"/>
    </row>
    <row r="753719" spans="1:2" x14ac:dyDescent="0.25">
      <c r="A753719" s="111"/>
      <c r="B753719" s="111"/>
    </row>
    <row r="753720" spans="1:2" x14ac:dyDescent="0.25">
      <c r="A753720" s="111"/>
      <c r="B753720" s="111"/>
    </row>
    <row r="753721" spans="1:2" x14ac:dyDescent="0.25">
      <c r="A753721" s="111"/>
      <c r="B753721" s="111"/>
    </row>
    <row r="753722" spans="1:2" x14ac:dyDescent="0.25">
      <c r="A753722" s="111"/>
      <c r="B753722" s="111"/>
    </row>
    <row r="753723" spans="1:2" x14ac:dyDescent="0.25">
      <c r="A753723" s="111"/>
      <c r="B753723" s="111"/>
    </row>
    <row r="753724" spans="1:2" x14ac:dyDescent="0.25">
      <c r="A753724" s="111"/>
      <c r="B753724" s="111"/>
    </row>
    <row r="753725" spans="1:2" x14ac:dyDescent="0.25">
      <c r="A753725" s="111"/>
      <c r="B753725" s="111"/>
    </row>
    <row r="753726" spans="1:2" x14ac:dyDescent="0.25">
      <c r="A753726" s="111"/>
      <c r="B753726" s="111"/>
    </row>
    <row r="753727" spans="1:2" x14ac:dyDescent="0.25">
      <c r="A753727" s="111"/>
      <c r="B753727" s="111"/>
    </row>
    <row r="753728" spans="1:2" x14ac:dyDescent="0.25">
      <c r="A753728" s="111"/>
      <c r="B753728" s="111"/>
    </row>
    <row r="753729" spans="1:2" x14ac:dyDescent="0.25">
      <c r="A753729" s="111"/>
      <c r="B753729" s="111"/>
    </row>
    <row r="753730" spans="1:2" x14ac:dyDescent="0.25">
      <c r="A753730" s="111"/>
      <c r="B753730" s="111"/>
    </row>
    <row r="753731" spans="1:2" x14ac:dyDescent="0.25">
      <c r="A753731" s="111"/>
      <c r="B753731" s="111"/>
    </row>
    <row r="770049" spans="1:2" x14ac:dyDescent="0.25">
      <c r="A770049">
        <v>1</v>
      </c>
      <c r="B770049">
        <v>2</v>
      </c>
    </row>
    <row r="770050" spans="1:2" x14ac:dyDescent="0.25">
      <c r="A770050" s="1">
        <v>45027</v>
      </c>
      <c r="B770050" s="1">
        <v>45057</v>
      </c>
    </row>
    <row r="770051" spans="1:2" x14ac:dyDescent="0.25">
      <c r="A770051" s="1">
        <v>45036</v>
      </c>
      <c r="B770051" s="1">
        <v>45064</v>
      </c>
    </row>
    <row r="770052" spans="1:2" x14ac:dyDescent="0.25">
      <c r="A770052" s="1">
        <v>45044</v>
      </c>
      <c r="B770052" s="1">
        <v>45071</v>
      </c>
    </row>
    <row r="770053" spans="1:2" x14ac:dyDescent="0.25">
      <c r="A770053" s="1">
        <v>45051</v>
      </c>
      <c r="B770053" s="1">
        <v>45078</v>
      </c>
    </row>
    <row r="770054" spans="1:2" x14ac:dyDescent="0.25">
      <c r="A770054" s="1">
        <v>45057</v>
      </c>
      <c r="B770054" s="1">
        <v>45085</v>
      </c>
    </row>
    <row r="770055" spans="1:2" x14ac:dyDescent="0.25">
      <c r="A770055" s="1">
        <v>45064</v>
      </c>
      <c r="B770055" s="34">
        <v>45097</v>
      </c>
    </row>
    <row r="770056" spans="1:2" x14ac:dyDescent="0.25">
      <c r="A770056" s="1">
        <v>45071</v>
      </c>
      <c r="B770056" s="34">
        <v>45104</v>
      </c>
    </row>
    <row r="770057" spans="1:2" x14ac:dyDescent="0.25">
      <c r="A770057" s="1">
        <v>45078</v>
      </c>
      <c r="B770057" s="34">
        <v>45110</v>
      </c>
    </row>
    <row r="770058" spans="1:2" x14ac:dyDescent="0.25">
      <c r="A770058" s="1">
        <v>45085</v>
      </c>
      <c r="B770058" s="34">
        <v>45117</v>
      </c>
    </row>
    <row r="770059" spans="1:2" x14ac:dyDescent="0.25">
      <c r="A770059" s="1">
        <v>45097</v>
      </c>
      <c r="B770059" s="34">
        <v>45125</v>
      </c>
    </row>
    <row r="770060" spans="1:2" x14ac:dyDescent="0.25">
      <c r="A770060" s="1">
        <v>45104</v>
      </c>
      <c r="B770060" s="34">
        <v>45131</v>
      </c>
    </row>
    <row r="770061" spans="1:2" x14ac:dyDescent="0.25">
      <c r="A770061" s="1">
        <v>45110</v>
      </c>
      <c r="B770061" s="34">
        <v>45138</v>
      </c>
    </row>
    <row r="770062" spans="1:2" x14ac:dyDescent="0.25">
      <c r="A770062" s="1">
        <v>45117</v>
      </c>
      <c r="B770062" s="34">
        <v>45145</v>
      </c>
    </row>
    <row r="770063" spans="1:2" x14ac:dyDescent="0.25">
      <c r="A770063" s="1">
        <v>45124</v>
      </c>
      <c r="B770063" s="34">
        <v>45152</v>
      </c>
    </row>
    <row r="770064" spans="1:2" x14ac:dyDescent="0.25">
      <c r="A770064" s="1" t="s">
        <v>121</v>
      </c>
      <c r="B770064" s="34">
        <v>45159</v>
      </c>
    </row>
    <row r="770065" spans="1:2" x14ac:dyDescent="0.25">
      <c r="A770065" s="1" t="s">
        <v>137</v>
      </c>
      <c r="B770065" s="34">
        <v>45166</v>
      </c>
    </row>
    <row r="770066" spans="1:2" x14ac:dyDescent="0.25">
      <c r="A770066" s="1" t="s">
        <v>193</v>
      </c>
      <c r="B770066" s="34" t="s">
        <v>219</v>
      </c>
    </row>
    <row r="770067" spans="1:2" x14ac:dyDescent="0.25">
      <c r="A770067" s="1" t="s">
        <v>194</v>
      </c>
      <c r="B770067" s="34" t="s">
        <v>237</v>
      </c>
    </row>
    <row r="770068" spans="1:2" x14ac:dyDescent="0.25">
      <c r="A770068" s="1" t="s">
        <v>192</v>
      </c>
      <c r="B770068" s="34" t="s">
        <v>231</v>
      </c>
    </row>
    <row r="770069" spans="1:2" x14ac:dyDescent="0.25">
      <c r="A770069" s="1" t="s">
        <v>197</v>
      </c>
      <c r="B770069" s="34" t="s">
        <v>251</v>
      </c>
    </row>
    <row r="770070" spans="1:2" x14ac:dyDescent="0.25">
      <c r="A770070" s="1" t="s">
        <v>218</v>
      </c>
      <c r="B770070" s="34" t="s">
        <v>269</v>
      </c>
    </row>
    <row r="770071" spans="1:2" x14ac:dyDescent="0.25">
      <c r="A770071" s="1" t="s">
        <v>228</v>
      </c>
      <c r="B770071" s="34" t="s">
        <v>275</v>
      </c>
    </row>
    <row r="770072" spans="1:2" x14ac:dyDescent="0.25">
      <c r="A770072" s="1" t="s">
        <v>231</v>
      </c>
      <c r="B770072" s="34" t="s">
        <v>281</v>
      </c>
    </row>
    <row r="770073" spans="1:2" x14ac:dyDescent="0.25">
      <c r="A770073" s="1" t="s">
        <v>251</v>
      </c>
      <c r="B770073" s="34" t="s">
        <v>284</v>
      </c>
    </row>
    <row r="770074" spans="1:2" x14ac:dyDescent="0.25">
      <c r="A770074" s="1" t="s">
        <v>269</v>
      </c>
      <c r="B770074" s="34" t="s">
        <v>285</v>
      </c>
    </row>
    <row r="770075" spans="1:2" x14ac:dyDescent="0.25">
      <c r="A770075" s="1" t="s">
        <v>275</v>
      </c>
      <c r="B770075" s="34" t="s">
        <v>302</v>
      </c>
    </row>
    <row r="770076" spans="1:2" x14ac:dyDescent="0.25">
      <c r="A770076" s="1" t="s">
        <v>281</v>
      </c>
      <c r="B770076" s="34" t="s">
        <v>307</v>
      </c>
    </row>
    <row r="770077" spans="1:2" x14ac:dyDescent="0.25">
      <c r="A770077" s="1" t="s">
        <v>284</v>
      </c>
      <c r="B770077" s="34" t="s">
        <v>308</v>
      </c>
    </row>
    <row r="770078" spans="1:2" x14ac:dyDescent="0.25">
      <c r="A770078" s="1" t="s">
        <v>285</v>
      </c>
      <c r="B770078" s="34" t="s">
        <v>311</v>
      </c>
    </row>
    <row r="770079" spans="1:2" x14ac:dyDescent="0.25">
      <c r="A770079" s="1" t="s">
        <v>302</v>
      </c>
      <c r="B770079" s="34" t="s">
        <v>332</v>
      </c>
    </row>
    <row r="770080" spans="1:2" x14ac:dyDescent="0.25">
      <c r="A770080" s="1" t="s">
        <v>307</v>
      </c>
      <c r="B770080" s="34" t="s">
        <v>336</v>
      </c>
    </row>
    <row r="770081" spans="1:2" x14ac:dyDescent="0.25">
      <c r="A770081" s="1" t="s">
        <v>308</v>
      </c>
      <c r="B770081" s="34" t="s">
        <v>338</v>
      </c>
    </row>
    <row r="770082" spans="1:2" x14ac:dyDescent="0.25">
      <c r="A770082" s="1" t="s">
        <v>375</v>
      </c>
      <c r="B770082" s="111"/>
    </row>
    <row r="770083" spans="1:2" x14ac:dyDescent="0.25">
      <c r="A770083" s="111"/>
      <c r="B770083" s="111"/>
    </row>
    <row r="770084" spans="1:2" x14ac:dyDescent="0.25">
      <c r="A770084" s="111"/>
      <c r="B770084" s="111"/>
    </row>
    <row r="770085" spans="1:2" x14ac:dyDescent="0.25">
      <c r="A770085" s="111"/>
      <c r="B770085" s="111"/>
    </row>
    <row r="770086" spans="1:2" x14ac:dyDescent="0.25">
      <c r="A770086" s="111"/>
      <c r="B770086" s="111"/>
    </row>
    <row r="770087" spans="1:2" x14ac:dyDescent="0.25">
      <c r="A770087" s="111"/>
      <c r="B770087" s="111"/>
    </row>
    <row r="770088" spans="1:2" x14ac:dyDescent="0.25">
      <c r="A770088" s="111"/>
      <c r="B770088" s="111"/>
    </row>
    <row r="770089" spans="1:2" x14ac:dyDescent="0.25">
      <c r="A770089" s="111"/>
      <c r="B770089" s="111"/>
    </row>
    <row r="770090" spans="1:2" x14ac:dyDescent="0.25">
      <c r="A770090" s="111"/>
      <c r="B770090" s="111"/>
    </row>
    <row r="770091" spans="1:2" x14ac:dyDescent="0.25">
      <c r="A770091" s="111"/>
      <c r="B770091" s="111"/>
    </row>
    <row r="770092" spans="1:2" x14ac:dyDescent="0.25">
      <c r="A770092" s="111"/>
      <c r="B770092" s="111"/>
    </row>
    <row r="770093" spans="1:2" x14ac:dyDescent="0.25">
      <c r="A770093" s="111"/>
      <c r="B770093" s="111"/>
    </row>
    <row r="770094" spans="1:2" x14ac:dyDescent="0.25">
      <c r="A770094" s="111"/>
      <c r="B770094" s="111"/>
    </row>
    <row r="770095" spans="1:2" x14ac:dyDescent="0.25">
      <c r="A770095" s="111"/>
      <c r="B770095" s="111"/>
    </row>
    <row r="770096" spans="1:2" x14ac:dyDescent="0.25">
      <c r="A770096" s="111"/>
      <c r="B770096" s="111"/>
    </row>
    <row r="770097" spans="1:2" x14ac:dyDescent="0.25">
      <c r="A770097" s="111"/>
      <c r="B770097" s="111"/>
    </row>
    <row r="770098" spans="1:2" x14ac:dyDescent="0.25">
      <c r="A770098" s="111"/>
      <c r="B770098" s="111"/>
    </row>
    <row r="770099" spans="1:2" x14ac:dyDescent="0.25">
      <c r="A770099" s="111"/>
      <c r="B770099" s="111"/>
    </row>
    <row r="770100" spans="1:2" x14ac:dyDescent="0.25">
      <c r="A770100" s="111"/>
      <c r="B770100" s="111"/>
    </row>
    <row r="770101" spans="1:2" x14ac:dyDescent="0.25">
      <c r="A770101" s="111"/>
      <c r="B770101" s="111"/>
    </row>
    <row r="770102" spans="1:2" x14ac:dyDescent="0.25">
      <c r="A770102" s="111"/>
      <c r="B770102" s="111"/>
    </row>
    <row r="770103" spans="1:2" x14ac:dyDescent="0.25">
      <c r="A770103" s="111"/>
      <c r="B770103" s="111"/>
    </row>
    <row r="770104" spans="1:2" x14ac:dyDescent="0.25">
      <c r="A770104" s="111"/>
      <c r="B770104" s="111"/>
    </row>
    <row r="770105" spans="1:2" x14ac:dyDescent="0.25">
      <c r="A770105" s="111"/>
      <c r="B770105" s="111"/>
    </row>
    <row r="770106" spans="1:2" x14ac:dyDescent="0.25">
      <c r="A770106" s="111"/>
      <c r="B770106" s="111"/>
    </row>
    <row r="770107" spans="1:2" x14ac:dyDescent="0.25">
      <c r="A770107" s="111"/>
      <c r="B770107" s="111"/>
    </row>
    <row r="770108" spans="1:2" x14ac:dyDescent="0.25">
      <c r="A770108" s="111"/>
      <c r="B770108" s="111"/>
    </row>
    <row r="770109" spans="1:2" x14ac:dyDescent="0.25">
      <c r="A770109" s="111"/>
      <c r="B770109" s="111"/>
    </row>
    <row r="770110" spans="1:2" x14ac:dyDescent="0.25">
      <c r="A770110" s="111"/>
      <c r="B770110" s="111"/>
    </row>
    <row r="770111" spans="1:2" x14ac:dyDescent="0.25">
      <c r="A770111" s="111"/>
      <c r="B770111" s="111"/>
    </row>
    <row r="770112" spans="1:2" x14ac:dyDescent="0.25">
      <c r="A770112" s="111"/>
      <c r="B770112" s="111"/>
    </row>
    <row r="770113" spans="1:2" x14ac:dyDescent="0.25">
      <c r="A770113" s="111"/>
      <c r="B770113" s="111"/>
    </row>
    <row r="770114" spans="1:2" x14ac:dyDescent="0.25">
      <c r="A770114" s="111"/>
      <c r="B770114" s="111"/>
    </row>
    <row r="770115" spans="1:2" x14ac:dyDescent="0.25">
      <c r="A770115" s="111"/>
      <c r="B770115" s="111"/>
    </row>
    <row r="786433" spans="1:2" x14ac:dyDescent="0.25">
      <c r="A786433">
        <v>1</v>
      </c>
      <c r="B786433">
        <v>2</v>
      </c>
    </row>
    <row r="786434" spans="1:2" x14ac:dyDescent="0.25">
      <c r="A786434" s="1">
        <v>45027</v>
      </c>
      <c r="B786434" s="1">
        <v>45057</v>
      </c>
    </row>
    <row r="786435" spans="1:2" x14ac:dyDescent="0.25">
      <c r="A786435" s="1">
        <v>45036</v>
      </c>
      <c r="B786435" s="1">
        <v>45064</v>
      </c>
    </row>
    <row r="786436" spans="1:2" x14ac:dyDescent="0.25">
      <c r="A786436" s="1">
        <v>45044</v>
      </c>
      <c r="B786436" s="1">
        <v>45071</v>
      </c>
    </row>
    <row r="786437" spans="1:2" x14ac:dyDescent="0.25">
      <c r="A786437" s="1">
        <v>45051</v>
      </c>
      <c r="B786437" s="1">
        <v>45078</v>
      </c>
    </row>
    <row r="786438" spans="1:2" x14ac:dyDescent="0.25">
      <c r="A786438" s="1">
        <v>45057</v>
      </c>
      <c r="B786438" s="1">
        <v>45085</v>
      </c>
    </row>
    <row r="786439" spans="1:2" x14ac:dyDescent="0.25">
      <c r="A786439" s="1">
        <v>45064</v>
      </c>
      <c r="B786439" s="34">
        <v>45097</v>
      </c>
    </row>
    <row r="786440" spans="1:2" x14ac:dyDescent="0.25">
      <c r="A786440" s="1">
        <v>45071</v>
      </c>
      <c r="B786440" s="34">
        <v>45104</v>
      </c>
    </row>
    <row r="786441" spans="1:2" x14ac:dyDescent="0.25">
      <c r="A786441" s="1">
        <v>45078</v>
      </c>
      <c r="B786441" s="34">
        <v>45110</v>
      </c>
    </row>
    <row r="786442" spans="1:2" x14ac:dyDescent="0.25">
      <c r="A786442" s="1">
        <v>45085</v>
      </c>
      <c r="B786442" s="34">
        <v>45117</v>
      </c>
    </row>
    <row r="786443" spans="1:2" x14ac:dyDescent="0.25">
      <c r="A786443" s="1">
        <v>45097</v>
      </c>
      <c r="B786443" s="34">
        <v>45125</v>
      </c>
    </row>
    <row r="786444" spans="1:2" x14ac:dyDescent="0.25">
      <c r="A786444" s="1">
        <v>45104</v>
      </c>
      <c r="B786444" s="34">
        <v>45131</v>
      </c>
    </row>
    <row r="786445" spans="1:2" x14ac:dyDescent="0.25">
      <c r="A786445" s="1">
        <v>45110</v>
      </c>
      <c r="B786445" s="34">
        <v>45138</v>
      </c>
    </row>
    <row r="786446" spans="1:2" x14ac:dyDescent="0.25">
      <c r="A786446" s="1">
        <v>45117</v>
      </c>
      <c r="B786446" s="34">
        <v>45145</v>
      </c>
    </row>
    <row r="786447" spans="1:2" x14ac:dyDescent="0.25">
      <c r="A786447" s="1">
        <v>45124</v>
      </c>
      <c r="B786447" s="34">
        <v>45152</v>
      </c>
    </row>
    <row r="786448" spans="1:2" x14ac:dyDescent="0.25">
      <c r="A786448" s="1" t="s">
        <v>121</v>
      </c>
      <c r="B786448" s="34">
        <v>45159</v>
      </c>
    </row>
    <row r="786449" spans="1:2" x14ac:dyDescent="0.25">
      <c r="A786449" s="1" t="s">
        <v>137</v>
      </c>
      <c r="B786449" s="34">
        <v>45166</v>
      </c>
    </row>
    <row r="786450" spans="1:2" x14ac:dyDescent="0.25">
      <c r="A786450" s="1" t="s">
        <v>193</v>
      </c>
      <c r="B786450" s="34" t="s">
        <v>219</v>
      </c>
    </row>
    <row r="786451" spans="1:2" x14ac:dyDescent="0.25">
      <c r="A786451" s="1" t="s">
        <v>194</v>
      </c>
      <c r="B786451" s="34" t="s">
        <v>237</v>
      </c>
    </row>
    <row r="786452" spans="1:2" x14ac:dyDescent="0.25">
      <c r="A786452" s="1" t="s">
        <v>192</v>
      </c>
      <c r="B786452" s="34" t="s">
        <v>231</v>
      </c>
    </row>
    <row r="786453" spans="1:2" x14ac:dyDescent="0.25">
      <c r="A786453" s="1" t="s">
        <v>197</v>
      </c>
      <c r="B786453" s="34" t="s">
        <v>251</v>
      </c>
    </row>
    <row r="786454" spans="1:2" x14ac:dyDescent="0.25">
      <c r="A786454" s="1" t="s">
        <v>218</v>
      </c>
      <c r="B786454" s="34" t="s">
        <v>269</v>
      </c>
    </row>
    <row r="786455" spans="1:2" x14ac:dyDescent="0.25">
      <c r="A786455" s="1" t="s">
        <v>228</v>
      </c>
      <c r="B786455" s="34" t="s">
        <v>275</v>
      </c>
    </row>
    <row r="786456" spans="1:2" x14ac:dyDescent="0.25">
      <c r="A786456" s="1" t="s">
        <v>231</v>
      </c>
      <c r="B786456" s="34" t="s">
        <v>281</v>
      </c>
    </row>
    <row r="786457" spans="1:2" x14ac:dyDescent="0.25">
      <c r="A786457" s="1" t="s">
        <v>251</v>
      </c>
      <c r="B786457" s="34" t="s">
        <v>284</v>
      </c>
    </row>
    <row r="786458" spans="1:2" x14ac:dyDescent="0.25">
      <c r="A786458" s="1" t="s">
        <v>269</v>
      </c>
      <c r="B786458" s="34" t="s">
        <v>285</v>
      </c>
    </row>
    <row r="786459" spans="1:2" x14ac:dyDescent="0.25">
      <c r="A786459" s="1" t="s">
        <v>275</v>
      </c>
      <c r="B786459" s="34" t="s">
        <v>302</v>
      </c>
    </row>
    <row r="786460" spans="1:2" x14ac:dyDescent="0.25">
      <c r="A786460" s="1" t="s">
        <v>281</v>
      </c>
      <c r="B786460" s="34" t="s">
        <v>307</v>
      </c>
    </row>
    <row r="786461" spans="1:2" x14ac:dyDescent="0.25">
      <c r="A786461" s="1" t="s">
        <v>284</v>
      </c>
      <c r="B786461" s="34" t="s">
        <v>308</v>
      </c>
    </row>
    <row r="786462" spans="1:2" x14ac:dyDescent="0.25">
      <c r="A786462" s="1" t="s">
        <v>285</v>
      </c>
      <c r="B786462" s="34" t="s">
        <v>311</v>
      </c>
    </row>
    <row r="786463" spans="1:2" x14ac:dyDescent="0.25">
      <c r="A786463" s="1" t="s">
        <v>302</v>
      </c>
      <c r="B786463" s="34" t="s">
        <v>332</v>
      </c>
    </row>
    <row r="786464" spans="1:2" x14ac:dyDescent="0.25">
      <c r="A786464" s="1" t="s">
        <v>307</v>
      </c>
      <c r="B786464" s="34" t="s">
        <v>336</v>
      </c>
    </row>
    <row r="786465" spans="1:2" x14ac:dyDescent="0.25">
      <c r="A786465" s="1" t="s">
        <v>308</v>
      </c>
      <c r="B786465" s="34" t="s">
        <v>338</v>
      </c>
    </row>
    <row r="786466" spans="1:2" x14ac:dyDescent="0.25">
      <c r="A786466" s="1" t="s">
        <v>375</v>
      </c>
      <c r="B786466" s="111"/>
    </row>
    <row r="786467" spans="1:2" x14ac:dyDescent="0.25">
      <c r="A786467" s="111"/>
      <c r="B786467" s="111"/>
    </row>
    <row r="786468" spans="1:2" x14ac:dyDescent="0.25">
      <c r="A786468" s="111"/>
      <c r="B786468" s="111"/>
    </row>
    <row r="786469" spans="1:2" x14ac:dyDescent="0.25">
      <c r="A786469" s="111"/>
      <c r="B786469" s="111"/>
    </row>
    <row r="786470" spans="1:2" x14ac:dyDescent="0.25">
      <c r="A786470" s="111"/>
      <c r="B786470" s="111"/>
    </row>
    <row r="786471" spans="1:2" x14ac:dyDescent="0.25">
      <c r="A786471" s="111"/>
      <c r="B786471" s="111"/>
    </row>
    <row r="786472" spans="1:2" x14ac:dyDescent="0.25">
      <c r="A786472" s="111"/>
      <c r="B786472" s="111"/>
    </row>
    <row r="786473" spans="1:2" x14ac:dyDescent="0.25">
      <c r="A786473" s="111"/>
      <c r="B786473" s="111"/>
    </row>
    <row r="786474" spans="1:2" x14ac:dyDescent="0.25">
      <c r="A786474" s="111"/>
      <c r="B786474" s="111"/>
    </row>
    <row r="786475" spans="1:2" x14ac:dyDescent="0.25">
      <c r="A786475" s="111"/>
      <c r="B786475" s="111"/>
    </row>
    <row r="786476" spans="1:2" x14ac:dyDescent="0.25">
      <c r="A786476" s="111"/>
      <c r="B786476" s="111"/>
    </row>
    <row r="786477" spans="1:2" x14ac:dyDescent="0.25">
      <c r="A786477" s="111"/>
      <c r="B786477" s="111"/>
    </row>
    <row r="786478" spans="1:2" x14ac:dyDescent="0.25">
      <c r="A786478" s="111"/>
      <c r="B786478" s="111"/>
    </row>
    <row r="786479" spans="1:2" x14ac:dyDescent="0.25">
      <c r="A786479" s="111"/>
      <c r="B786479" s="111"/>
    </row>
    <row r="786480" spans="1:2" x14ac:dyDescent="0.25">
      <c r="A786480" s="111"/>
      <c r="B786480" s="111"/>
    </row>
    <row r="786481" spans="1:2" x14ac:dyDescent="0.25">
      <c r="A786481" s="111"/>
      <c r="B786481" s="111"/>
    </row>
    <row r="786482" spans="1:2" x14ac:dyDescent="0.25">
      <c r="A786482" s="111"/>
      <c r="B786482" s="111"/>
    </row>
    <row r="786483" spans="1:2" x14ac:dyDescent="0.25">
      <c r="A786483" s="111"/>
      <c r="B786483" s="111"/>
    </row>
    <row r="786484" spans="1:2" x14ac:dyDescent="0.25">
      <c r="A786484" s="111"/>
      <c r="B786484" s="111"/>
    </row>
    <row r="786485" spans="1:2" x14ac:dyDescent="0.25">
      <c r="A786485" s="111"/>
      <c r="B786485" s="111"/>
    </row>
    <row r="786486" spans="1:2" x14ac:dyDescent="0.25">
      <c r="A786486" s="111"/>
      <c r="B786486" s="111"/>
    </row>
    <row r="786487" spans="1:2" x14ac:dyDescent="0.25">
      <c r="A786487" s="111"/>
      <c r="B786487" s="111"/>
    </row>
    <row r="786488" spans="1:2" x14ac:dyDescent="0.25">
      <c r="A786488" s="111"/>
      <c r="B786488" s="111"/>
    </row>
    <row r="786489" spans="1:2" x14ac:dyDescent="0.25">
      <c r="A786489" s="111"/>
      <c r="B786489" s="111"/>
    </row>
    <row r="786490" spans="1:2" x14ac:dyDescent="0.25">
      <c r="A786490" s="111"/>
      <c r="B786490" s="111"/>
    </row>
    <row r="786491" spans="1:2" x14ac:dyDescent="0.25">
      <c r="A786491" s="111"/>
      <c r="B786491" s="111"/>
    </row>
    <row r="786492" spans="1:2" x14ac:dyDescent="0.25">
      <c r="A786492" s="111"/>
      <c r="B786492" s="111"/>
    </row>
    <row r="786493" spans="1:2" x14ac:dyDescent="0.25">
      <c r="A786493" s="111"/>
      <c r="B786493" s="111"/>
    </row>
    <row r="786494" spans="1:2" x14ac:dyDescent="0.25">
      <c r="A786494" s="111"/>
      <c r="B786494" s="111"/>
    </row>
    <row r="786495" spans="1:2" x14ac:dyDescent="0.25">
      <c r="A786495" s="111"/>
      <c r="B786495" s="111"/>
    </row>
    <row r="786496" spans="1:2" x14ac:dyDescent="0.25">
      <c r="A786496" s="111"/>
      <c r="B786496" s="111"/>
    </row>
    <row r="786497" spans="1:2" x14ac:dyDescent="0.25">
      <c r="A786497" s="111"/>
      <c r="B786497" s="111"/>
    </row>
    <row r="786498" spans="1:2" x14ac:dyDescent="0.25">
      <c r="A786498" s="111"/>
      <c r="B786498" s="111"/>
    </row>
    <row r="786499" spans="1:2" x14ac:dyDescent="0.25">
      <c r="A786499" s="111"/>
      <c r="B786499" s="111"/>
    </row>
    <row r="802817" spans="1:2" x14ac:dyDescent="0.25">
      <c r="A802817">
        <v>1</v>
      </c>
      <c r="B802817">
        <v>2</v>
      </c>
    </row>
    <row r="802818" spans="1:2" x14ac:dyDescent="0.25">
      <c r="A802818" s="1">
        <v>45027</v>
      </c>
      <c r="B802818" s="1">
        <v>45057</v>
      </c>
    </row>
    <row r="802819" spans="1:2" x14ac:dyDescent="0.25">
      <c r="A802819" s="1">
        <v>45036</v>
      </c>
      <c r="B802819" s="1">
        <v>45064</v>
      </c>
    </row>
    <row r="802820" spans="1:2" x14ac:dyDescent="0.25">
      <c r="A802820" s="1">
        <v>45044</v>
      </c>
      <c r="B802820" s="1">
        <v>45071</v>
      </c>
    </row>
    <row r="802821" spans="1:2" x14ac:dyDescent="0.25">
      <c r="A802821" s="1">
        <v>45051</v>
      </c>
      <c r="B802821" s="1">
        <v>45078</v>
      </c>
    </row>
    <row r="802822" spans="1:2" x14ac:dyDescent="0.25">
      <c r="A802822" s="1">
        <v>45057</v>
      </c>
      <c r="B802822" s="1">
        <v>45085</v>
      </c>
    </row>
    <row r="802823" spans="1:2" x14ac:dyDescent="0.25">
      <c r="A802823" s="1">
        <v>45064</v>
      </c>
      <c r="B802823" s="34">
        <v>45097</v>
      </c>
    </row>
    <row r="802824" spans="1:2" x14ac:dyDescent="0.25">
      <c r="A802824" s="1">
        <v>45071</v>
      </c>
      <c r="B802824" s="34">
        <v>45104</v>
      </c>
    </row>
    <row r="802825" spans="1:2" x14ac:dyDescent="0.25">
      <c r="A802825" s="1">
        <v>45078</v>
      </c>
      <c r="B802825" s="34">
        <v>45110</v>
      </c>
    </row>
    <row r="802826" spans="1:2" x14ac:dyDescent="0.25">
      <c r="A802826" s="1">
        <v>45085</v>
      </c>
      <c r="B802826" s="34">
        <v>45117</v>
      </c>
    </row>
    <row r="802827" spans="1:2" x14ac:dyDescent="0.25">
      <c r="A802827" s="1">
        <v>45097</v>
      </c>
      <c r="B802827" s="34">
        <v>45125</v>
      </c>
    </row>
    <row r="802828" spans="1:2" x14ac:dyDescent="0.25">
      <c r="A802828" s="1">
        <v>45104</v>
      </c>
      <c r="B802828" s="34">
        <v>45131</v>
      </c>
    </row>
    <row r="802829" spans="1:2" x14ac:dyDescent="0.25">
      <c r="A802829" s="1">
        <v>45110</v>
      </c>
      <c r="B802829" s="34">
        <v>45138</v>
      </c>
    </row>
    <row r="802830" spans="1:2" x14ac:dyDescent="0.25">
      <c r="A802830" s="1">
        <v>45117</v>
      </c>
      <c r="B802830" s="34">
        <v>45145</v>
      </c>
    </row>
    <row r="802831" spans="1:2" x14ac:dyDescent="0.25">
      <c r="A802831" s="1">
        <v>45124</v>
      </c>
      <c r="B802831" s="34">
        <v>45152</v>
      </c>
    </row>
    <row r="802832" spans="1:2" x14ac:dyDescent="0.25">
      <c r="A802832" s="1" t="s">
        <v>121</v>
      </c>
      <c r="B802832" s="34">
        <v>45159</v>
      </c>
    </row>
    <row r="802833" spans="1:2" x14ac:dyDescent="0.25">
      <c r="A802833" s="1" t="s">
        <v>137</v>
      </c>
      <c r="B802833" s="34">
        <v>45166</v>
      </c>
    </row>
    <row r="802834" spans="1:2" x14ac:dyDescent="0.25">
      <c r="A802834" s="1" t="s">
        <v>193</v>
      </c>
      <c r="B802834" s="34" t="s">
        <v>219</v>
      </c>
    </row>
    <row r="802835" spans="1:2" x14ac:dyDescent="0.25">
      <c r="A802835" s="1" t="s">
        <v>194</v>
      </c>
      <c r="B802835" s="34" t="s">
        <v>237</v>
      </c>
    </row>
    <row r="802836" spans="1:2" x14ac:dyDescent="0.25">
      <c r="A802836" s="1" t="s">
        <v>192</v>
      </c>
      <c r="B802836" s="34" t="s">
        <v>231</v>
      </c>
    </row>
    <row r="802837" spans="1:2" x14ac:dyDescent="0.25">
      <c r="A802837" s="1" t="s">
        <v>197</v>
      </c>
      <c r="B802837" s="34" t="s">
        <v>251</v>
      </c>
    </row>
    <row r="802838" spans="1:2" x14ac:dyDescent="0.25">
      <c r="A802838" s="1" t="s">
        <v>218</v>
      </c>
      <c r="B802838" s="34" t="s">
        <v>269</v>
      </c>
    </row>
    <row r="802839" spans="1:2" x14ac:dyDescent="0.25">
      <c r="A802839" s="1" t="s">
        <v>228</v>
      </c>
      <c r="B802839" s="34" t="s">
        <v>275</v>
      </c>
    </row>
    <row r="802840" spans="1:2" x14ac:dyDescent="0.25">
      <c r="A802840" s="1" t="s">
        <v>231</v>
      </c>
      <c r="B802840" s="34" t="s">
        <v>281</v>
      </c>
    </row>
    <row r="802841" spans="1:2" x14ac:dyDescent="0.25">
      <c r="A802841" s="1" t="s">
        <v>251</v>
      </c>
      <c r="B802841" s="34" t="s">
        <v>284</v>
      </c>
    </row>
    <row r="802842" spans="1:2" x14ac:dyDescent="0.25">
      <c r="A802842" s="1" t="s">
        <v>269</v>
      </c>
      <c r="B802842" s="34" t="s">
        <v>285</v>
      </c>
    </row>
    <row r="802843" spans="1:2" x14ac:dyDescent="0.25">
      <c r="A802843" s="1" t="s">
        <v>275</v>
      </c>
      <c r="B802843" s="34" t="s">
        <v>302</v>
      </c>
    </row>
    <row r="802844" spans="1:2" x14ac:dyDescent="0.25">
      <c r="A802844" s="1" t="s">
        <v>281</v>
      </c>
      <c r="B802844" s="34" t="s">
        <v>307</v>
      </c>
    </row>
    <row r="802845" spans="1:2" x14ac:dyDescent="0.25">
      <c r="A802845" s="1" t="s">
        <v>284</v>
      </c>
      <c r="B802845" s="34" t="s">
        <v>308</v>
      </c>
    </row>
    <row r="802846" spans="1:2" x14ac:dyDescent="0.25">
      <c r="A802846" s="1" t="s">
        <v>285</v>
      </c>
      <c r="B802846" s="34" t="s">
        <v>311</v>
      </c>
    </row>
    <row r="802847" spans="1:2" x14ac:dyDescent="0.25">
      <c r="A802847" s="1" t="s">
        <v>302</v>
      </c>
      <c r="B802847" s="34" t="s">
        <v>332</v>
      </c>
    </row>
    <row r="802848" spans="1:2" x14ac:dyDescent="0.25">
      <c r="A802848" s="1" t="s">
        <v>307</v>
      </c>
      <c r="B802848" s="34" t="s">
        <v>336</v>
      </c>
    </row>
    <row r="802849" spans="1:2" x14ac:dyDescent="0.25">
      <c r="A802849" s="1" t="s">
        <v>308</v>
      </c>
      <c r="B802849" s="34" t="s">
        <v>338</v>
      </c>
    </row>
    <row r="802850" spans="1:2" x14ac:dyDescent="0.25">
      <c r="A802850" s="1" t="s">
        <v>375</v>
      </c>
      <c r="B802850" s="111"/>
    </row>
    <row r="802851" spans="1:2" x14ac:dyDescent="0.25">
      <c r="A802851" s="111"/>
      <c r="B802851" s="111"/>
    </row>
    <row r="802852" spans="1:2" x14ac:dyDescent="0.25">
      <c r="A802852" s="111"/>
      <c r="B802852" s="111"/>
    </row>
    <row r="802853" spans="1:2" x14ac:dyDescent="0.25">
      <c r="A802853" s="111"/>
      <c r="B802853" s="111"/>
    </row>
    <row r="802854" spans="1:2" x14ac:dyDescent="0.25">
      <c r="A802854" s="111"/>
      <c r="B802854" s="111"/>
    </row>
    <row r="802855" spans="1:2" x14ac:dyDescent="0.25">
      <c r="A802855" s="111"/>
      <c r="B802855" s="111"/>
    </row>
    <row r="802856" spans="1:2" x14ac:dyDescent="0.25">
      <c r="A802856" s="111"/>
      <c r="B802856" s="111"/>
    </row>
    <row r="802857" spans="1:2" x14ac:dyDescent="0.25">
      <c r="A802857" s="111"/>
      <c r="B802857" s="111"/>
    </row>
    <row r="802858" spans="1:2" x14ac:dyDescent="0.25">
      <c r="A802858" s="111"/>
      <c r="B802858" s="111"/>
    </row>
    <row r="802859" spans="1:2" x14ac:dyDescent="0.25">
      <c r="A802859" s="111"/>
      <c r="B802859" s="111"/>
    </row>
    <row r="802860" spans="1:2" x14ac:dyDescent="0.25">
      <c r="A802860" s="111"/>
      <c r="B802860" s="111"/>
    </row>
    <row r="802861" spans="1:2" x14ac:dyDescent="0.25">
      <c r="A802861" s="111"/>
      <c r="B802861" s="111"/>
    </row>
    <row r="802862" spans="1:2" x14ac:dyDescent="0.25">
      <c r="A802862" s="111"/>
      <c r="B802862" s="111"/>
    </row>
    <row r="802863" spans="1:2" x14ac:dyDescent="0.25">
      <c r="A802863" s="111"/>
      <c r="B802863" s="111"/>
    </row>
    <row r="802864" spans="1:2" x14ac:dyDescent="0.25">
      <c r="A802864" s="111"/>
      <c r="B802864" s="111"/>
    </row>
    <row r="802865" spans="1:2" x14ac:dyDescent="0.25">
      <c r="A802865" s="111"/>
      <c r="B802865" s="111"/>
    </row>
    <row r="802866" spans="1:2" x14ac:dyDescent="0.25">
      <c r="A802866" s="111"/>
      <c r="B802866" s="111"/>
    </row>
    <row r="802867" spans="1:2" x14ac:dyDescent="0.25">
      <c r="A802867" s="111"/>
      <c r="B802867" s="111"/>
    </row>
    <row r="802868" spans="1:2" x14ac:dyDescent="0.25">
      <c r="A802868" s="111"/>
      <c r="B802868" s="111"/>
    </row>
    <row r="802869" spans="1:2" x14ac:dyDescent="0.25">
      <c r="A802869" s="111"/>
      <c r="B802869" s="111"/>
    </row>
    <row r="802870" spans="1:2" x14ac:dyDescent="0.25">
      <c r="A802870" s="111"/>
      <c r="B802870" s="111"/>
    </row>
    <row r="802871" spans="1:2" x14ac:dyDescent="0.25">
      <c r="A802871" s="111"/>
      <c r="B802871" s="111"/>
    </row>
    <row r="802872" spans="1:2" x14ac:dyDescent="0.25">
      <c r="A802872" s="111"/>
      <c r="B802872" s="111"/>
    </row>
    <row r="802873" spans="1:2" x14ac:dyDescent="0.25">
      <c r="A802873" s="111"/>
      <c r="B802873" s="111"/>
    </row>
    <row r="802874" spans="1:2" x14ac:dyDescent="0.25">
      <c r="A802874" s="111"/>
      <c r="B802874" s="111"/>
    </row>
    <row r="802875" spans="1:2" x14ac:dyDescent="0.25">
      <c r="A802875" s="111"/>
      <c r="B802875" s="111"/>
    </row>
    <row r="802876" spans="1:2" x14ac:dyDescent="0.25">
      <c r="A802876" s="111"/>
      <c r="B802876" s="111"/>
    </row>
    <row r="802877" spans="1:2" x14ac:dyDescent="0.25">
      <c r="A802877" s="111"/>
      <c r="B802877" s="111"/>
    </row>
    <row r="802878" spans="1:2" x14ac:dyDescent="0.25">
      <c r="A802878" s="111"/>
      <c r="B802878" s="111"/>
    </row>
    <row r="802879" spans="1:2" x14ac:dyDescent="0.25">
      <c r="A802879" s="111"/>
      <c r="B802879" s="111"/>
    </row>
    <row r="802880" spans="1:2" x14ac:dyDescent="0.25">
      <c r="A802880" s="111"/>
      <c r="B802880" s="111"/>
    </row>
    <row r="802881" spans="1:2" x14ac:dyDescent="0.25">
      <c r="A802881" s="111"/>
      <c r="B802881" s="111"/>
    </row>
    <row r="802882" spans="1:2" x14ac:dyDescent="0.25">
      <c r="A802882" s="111"/>
      <c r="B802882" s="111"/>
    </row>
    <row r="802883" spans="1:2" x14ac:dyDescent="0.25">
      <c r="A802883" s="111"/>
      <c r="B802883" s="111"/>
    </row>
    <row r="819201" spans="1:2" x14ac:dyDescent="0.25">
      <c r="A819201">
        <v>1</v>
      </c>
      <c r="B819201">
        <v>2</v>
      </c>
    </row>
    <row r="819202" spans="1:2" x14ac:dyDescent="0.25">
      <c r="A819202" s="1">
        <v>45027</v>
      </c>
      <c r="B819202" s="1">
        <v>45057</v>
      </c>
    </row>
    <row r="819203" spans="1:2" x14ac:dyDescent="0.25">
      <c r="A819203" s="1">
        <v>45036</v>
      </c>
      <c r="B819203" s="1">
        <v>45064</v>
      </c>
    </row>
    <row r="819204" spans="1:2" x14ac:dyDescent="0.25">
      <c r="A819204" s="1">
        <v>45044</v>
      </c>
      <c r="B819204" s="1">
        <v>45071</v>
      </c>
    </row>
    <row r="819205" spans="1:2" x14ac:dyDescent="0.25">
      <c r="A819205" s="1">
        <v>45051</v>
      </c>
      <c r="B819205" s="1">
        <v>45078</v>
      </c>
    </row>
    <row r="819206" spans="1:2" x14ac:dyDescent="0.25">
      <c r="A819206" s="1">
        <v>45057</v>
      </c>
      <c r="B819206" s="1">
        <v>45085</v>
      </c>
    </row>
    <row r="819207" spans="1:2" x14ac:dyDescent="0.25">
      <c r="A819207" s="1">
        <v>45064</v>
      </c>
      <c r="B819207" s="34">
        <v>45097</v>
      </c>
    </row>
    <row r="819208" spans="1:2" x14ac:dyDescent="0.25">
      <c r="A819208" s="1">
        <v>45071</v>
      </c>
      <c r="B819208" s="34">
        <v>45104</v>
      </c>
    </row>
    <row r="819209" spans="1:2" x14ac:dyDescent="0.25">
      <c r="A819209" s="1">
        <v>45078</v>
      </c>
      <c r="B819209" s="34">
        <v>45110</v>
      </c>
    </row>
    <row r="819210" spans="1:2" x14ac:dyDescent="0.25">
      <c r="A819210" s="1">
        <v>45085</v>
      </c>
      <c r="B819210" s="34">
        <v>45117</v>
      </c>
    </row>
    <row r="819211" spans="1:2" x14ac:dyDescent="0.25">
      <c r="A819211" s="1">
        <v>45097</v>
      </c>
      <c r="B819211" s="34">
        <v>45125</v>
      </c>
    </row>
    <row r="819212" spans="1:2" x14ac:dyDescent="0.25">
      <c r="A819212" s="1">
        <v>45104</v>
      </c>
      <c r="B819212" s="34">
        <v>45131</v>
      </c>
    </row>
    <row r="819213" spans="1:2" x14ac:dyDescent="0.25">
      <c r="A819213" s="1">
        <v>45110</v>
      </c>
      <c r="B819213" s="34">
        <v>45138</v>
      </c>
    </row>
    <row r="819214" spans="1:2" x14ac:dyDescent="0.25">
      <c r="A819214" s="1">
        <v>45117</v>
      </c>
      <c r="B819214" s="34">
        <v>45145</v>
      </c>
    </row>
    <row r="819215" spans="1:2" x14ac:dyDescent="0.25">
      <c r="A819215" s="1">
        <v>45124</v>
      </c>
      <c r="B819215" s="34">
        <v>45152</v>
      </c>
    </row>
    <row r="819216" spans="1:2" x14ac:dyDescent="0.25">
      <c r="A819216" s="1" t="s">
        <v>121</v>
      </c>
      <c r="B819216" s="34">
        <v>45159</v>
      </c>
    </row>
    <row r="819217" spans="1:2" x14ac:dyDescent="0.25">
      <c r="A819217" s="1" t="s">
        <v>137</v>
      </c>
      <c r="B819217" s="34">
        <v>45166</v>
      </c>
    </row>
    <row r="819218" spans="1:2" x14ac:dyDescent="0.25">
      <c r="A819218" s="1" t="s">
        <v>193</v>
      </c>
      <c r="B819218" s="34" t="s">
        <v>219</v>
      </c>
    </row>
    <row r="819219" spans="1:2" x14ac:dyDescent="0.25">
      <c r="A819219" s="1" t="s">
        <v>194</v>
      </c>
      <c r="B819219" s="34" t="s">
        <v>237</v>
      </c>
    </row>
    <row r="819220" spans="1:2" x14ac:dyDescent="0.25">
      <c r="A819220" s="1" t="s">
        <v>192</v>
      </c>
      <c r="B819220" s="34" t="s">
        <v>231</v>
      </c>
    </row>
    <row r="819221" spans="1:2" x14ac:dyDescent="0.25">
      <c r="A819221" s="1" t="s">
        <v>197</v>
      </c>
      <c r="B819221" s="34" t="s">
        <v>251</v>
      </c>
    </row>
    <row r="819222" spans="1:2" x14ac:dyDescent="0.25">
      <c r="A819222" s="1" t="s">
        <v>218</v>
      </c>
      <c r="B819222" s="34" t="s">
        <v>269</v>
      </c>
    </row>
    <row r="819223" spans="1:2" x14ac:dyDescent="0.25">
      <c r="A819223" s="1" t="s">
        <v>228</v>
      </c>
      <c r="B819223" s="34" t="s">
        <v>275</v>
      </c>
    </row>
    <row r="819224" spans="1:2" x14ac:dyDescent="0.25">
      <c r="A819224" s="1" t="s">
        <v>231</v>
      </c>
      <c r="B819224" s="34" t="s">
        <v>281</v>
      </c>
    </row>
    <row r="819225" spans="1:2" x14ac:dyDescent="0.25">
      <c r="A819225" s="1" t="s">
        <v>251</v>
      </c>
      <c r="B819225" s="34" t="s">
        <v>284</v>
      </c>
    </row>
    <row r="819226" spans="1:2" x14ac:dyDescent="0.25">
      <c r="A819226" s="1" t="s">
        <v>269</v>
      </c>
      <c r="B819226" s="34" t="s">
        <v>285</v>
      </c>
    </row>
    <row r="819227" spans="1:2" x14ac:dyDescent="0.25">
      <c r="A819227" s="1" t="s">
        <v>275</v>
      </c>
      <c r="B819227" s="34" t="s">
        <v>302</v>
      </c>
    </row>
    <row r="819228" spans="1:2" x14ac:dyDescent="0.25">
      <c r="A819228" s="1" t="s">
        <v>281</v>
      </c>
      <c r="B819228" s="34" t="s">
        <v>307</v>
      </c>
    </row>
    <row r="819229" spans="1:2" x14ac:dyDescent="0.25">
      <c r="A819229" s="1" t="s">
        <v>284</v>
      </c>
      <c r="B819229" s="34" t="s">
        <v>308</v>
      </c>
    </row>
    <row r="819230" spans="1:2" x14ac:dyDescent="0.25">
      <c r="A819230" s="1" t="s">
        <v>285</v>
      </c>
      <c r="B819230" s="34" t="s">
        <v>311</v>
      </c>
    </row>
    <row r="819231" spans="1:2" x14ac:dyDescent="0.25">
      <c r="A819231" s="1" t="s">
        <v>302</v>
      </c>
      <c r="B819231" s="34" t="s">
        <v>332</v>
      </c>
    </row>
    <row r="819232" spans="1:2" x14ac:dyDescent="0.25">
      <c r="A819232" s="1" t="s">
        <v>307</v>
      </c>
      <c r="B819232" s="34" t="s">
        <v>336</v>
      </c>
    </row>
    <row r="819233" spans="1:2" x14ac:dyDescent="0.25">
      <c r="A819233" s="1" t="s">
        <v>308</v>
      </c>
      <c r="B819233" s="34" t="s">
        <v>338</v>
      </c>
    </row>
    <row r="819234" spans="1:2" x14ac:dyDescent="0.25">
      <c r="A819234" s="1" t="s">
        <v>375</v>
      </c>
      <c r="B819234" s="111"/>
    </row>
    <row r="819235" spans="1:2" x14ac:dyDescent="0.25">
      <c r="A819235" s="111"/>
      <c r="B819235" s="111"/>
    </row>
    <row r="819236" spans="1:2" x14ac:dyDescent="0.25">
      <c r="A819236" s="111"/>
      <c r="B819236" s="111"/>
    </row>
    <row r="819237" spans="1:2" x14ac:dyDescent="0.25">
      <c r="A819237" s="111"/>
      <c r="B819237" s="111"/>
    </row>
    <row r="819238" spans="1:2" x14ac:dyDescent="0.25">
      <c r="A819238" s="111"/>
      <c r="B819238" s="111"/>
    </row>
    <row r="819239" spans="1:2" x14ac:dyDescent="0.25">
      <c r="A819239" s="111"/>
      <c r="B819239" s="111"/>
    </row>
    <row r="819240" spans="1:2" x14ac:dyDescent="0.25">
      <c r="A819240" s="111"/>
      <c r="B819240" s="111"/>
    </row>
    <row r="819241" spans="1:2" x14ac:dyDescent="0.25">
      <c r="A819241" s="111"/>
      <c r="B819241" s="111"/>
    </row>
    <row r="819242" spans="1:2" x14ac:dyDescent="0.25">
      <c r="A819242" s="111"/>
      <c r="B819242" s="111"/>
    </row>
    <row r="819243" spans="1:2" x14ac:dyDescent="0.25">
      <c r="A819243" s="111"/>
      <c r="B819243" s="111"/>
    </row>
    <row r="819244" spans="1:2" x14ac:dyDescent="0.25">
      <c r="A819244" s="111"/>
      <c r="B819244" s="111"/>
    </row>
    <row r="819245" spans="1:2" x14ac:dyDescent="0.25">
      <c r="A819245" s="111"/>
      <c r="B819245" s="111"/>
    </row>
    <row r="819246" spans="1:2" x14ac:dyDescent="0.25">
      <c r="A819246" s="111"/>
      <c r="B819246" s="111"/>
    </row>
    <row r="819247" spans="1:2" x14ac:dyDescent="0.25">
      <c r="A819247" s="111"/>
      <c r="B819247" s="111"/>
    </row>
    <row r="819248" spans="1:2" x14ac:dyDescent="0.25">
      <c r="A819248" s="111"/>
      <c r="B819248" s="111"/>
    </row>
    <row r="819249" spans="1:2" x14ac:dyDescent="0.25">
      <c r="A819249" s="111"/>
      <c r="B819249" s="111"/>
    </row>
    <row r="819250" spans="1:2" x14ac:dyDescent="0.25">
      <c r="A819250" s="111"/>
      <c r="B819250" s="111"/>
    </row>
    <row r="819251" spans="1:2" x14ac:dyDescent="0.25">
      <c r="A819251" s="111"/>
      <c r="B819251" s="111"/>
    </row>
    <row r="819252" spans="1:2" x14ac:dyDescent="0.25">
      <c r="A819252" s="111"/>
      <c r="B819252" s="111"/>
    </row>
    <row r="819253" spans="1:2" x14ac:dyDescent="0.25">
      <c r="A819253" s="111"/>
      <c r="B819253" s="111"/>
    </row>
    <row r="819254" spans="1:2" x14ac:dyDescent="0.25">
      <c r="A819254" s="111"/>
      <c r="B819254" s="111"/>
    </row>
    <row r="819255" spans="1:2" x14ac:dyDescent="0.25">
      <c r="A819255" s="111"/>
      <c r="B819255" s="111"/>
    </row>
    <row r="819256" spans="1:2" x14ac:dyDescent="0.25">
      <c r="A819256" s="111"/>
      <c r="B819256" s="111"/>
    </row>
    <row r="819257" spans="1:2" x14ac:dyDescent="0.25">
      <c r="A819257" s="111"/>
      <c r="B819257" s="111"/>
    </row>
    <row r="819258" spans="1:2" x14ac:dyDescent="0.25">
      <c r="A819258" s="111"/>
      <c r="B819258" s="111"/>
    </row>
    <row r="819259" spans="1:2" x14ac:dyDescent="0.25">
      <c r="A819259" s="111"/>
      <c r="B819259" s="111"/>
    </row>
    <row r="819260" spans="1:2" x14ac:dyDescent="0.25">
      <c r="A819260" s="111"/>
      <c r="B819260" s="111"/>
    </row>
    <row r="819261" spans="1:2" x14ac:dyDescent="0.25">
      <c r="A819261" s="111"/>
      <c r="B819261" s="111"/>
    </row>
    <row r="819262" spans="1:2" x14ac:dyDescent="0.25">
      <c r="A819262" s="111"/>
      <c r="B819262" s="111"/>
    </row>
    <row r="819263" spans="1:2" x14ac:dyDescent="0.25">
      <c r="A819263" s="111"/>
      <c r="B819263" s="111"/>
    </row>
    <row r="819264" spans="1:2" x14ac:dyDescent="0.25">
      <c r="A819264" s="111"/>
      <c r="B819264" s="111"/>
    </row>
    <row r="819265" spans="1:2" x14ac:dyDescent="0.25">
      <c r="A819265" s="111"/>
      <c r="B819265" s="111"/>
    </row>
    <row r="819266" spans="1:2" x14ac:dyDescent="0.25">
      <c r="A819266" s="111"/>
      <c r="B819266" s="111"/>
    </row>
    <row r="819267" spans="1:2" x14ac:dyDescent="0.25">
      <c r="A819267" s="111"/>
      <c r="B819267" s="111"/>
    </row>
    <row r="835585" spans="1:2" x14ac:dyDescent="0.25">
      <c r="A835585">
        <v>1</v>
      </c>
      <c r="B835585">
        <v>2</v>
      </c>
    </row>
    <row r="835586" spans="1:2" x14ac:dyDescent="0.25">
      <c r="A835586" s="1">
        <v>45027</v>
      </c>
      <c r="B835586" s="1">
        <v>45057</v>
      </c>
    </row>
    <row r="835587" spans="1:2" x14ac:dyDescent="0.25">
      <c r="A835587" s="1">
        <v>45036</v>
      </c>
      <c r="B835587" s="1">
        <v>45064</v>
      </c>
    </row>
    <row r="835588" spans="1:2" x14ac:dyDescent="0.25">
      <c r="A835588" s="1">
        <v>45044</v>
      </c>
      <c r="B835588" s="1">
        <v>45071</v>
      </c>
    </row>
    <row r="835589" spans="1:2" x14ac:dyDescent="0.25">
      <c r="A835589" s="1">
        <v>45051</v>
      </c>
      <c r="B835589" s="1">
        <v>45078</v>
      </c>
    </row>
    <row r="835590" spans="1:2" x14ac:dyDescent="0.25">
      <c r="A835590" s="1">
        <v>45057</v>
      </c>
      <c r="B835590" s="1">
        <v>45085</v>
      </c>
    </row>
    <row r="835591" spans="1:2" x14ac:dyDescent="0.25">
      <c r="A835591" s="1">
        <v>45064</v>
      </c>
      <c r="B835591" s="34">
        <v>45097</v>
      </c>
    </row>
    <row r="835592" spans="1:2" x14ac:dyDescent="0.25">
      <c r="A835592" s="1">
        <v>45071</v>
      </c>
      <c r="B835592" s="34">
        <v>45104</v>
      </c>
    </row>
    <row r="835593" spans="1:2" x14ac:dyDescent="0.25">
      <c r="A835593" s="1">
        <v>45078</v>
      </c>
      <c r="B835593" s="34">
        <v>45110</v>
      </c>
    </row>
    <row r="835594" spans="1:2" x14ac:dyDescent="0.25">
      <c r="A835594" s="1">
        <v>45085</v>
      </c>
      <c r="B835594" s="34">
        <v>45117</v>
      </c>
    </row>
    <row r="835595" spans="1:2" x14ac:dyDescent="0.25">
      <c r="A835595" s="1">
        <v>45097</v>
      </c>
      <c r="B835595" s="34">
        <v>45125</v>
      </c>
    </row>
    <row r="835596" spans="1:2" x14ac:dyDescent="0.25">
      <c r="A835596" s="1">
        <v>45104</v>
      </c>
      <c r="B835596" s="34">
        <v>45131</v>
      </c>
    </row>
    <row r="835597" spans="1:2" x14ac:dyDescent="0.25">
      <c r="A835597" s="1">
        <v>45110</v>
      </c>
      <c r="B835597" s="34">
        <v>45138</v>
      </c>
    </row>
    <row r="835598" spans="1:2" x14ac:dyDescent="0.25">
      <c r="A835598" s="1">
        <v>45117</v>
      </c>
      <c r="B835598" s="34">
        <v>45145</v>
      </c>
    </row>
    <row r="835599" spans="1:2" x14ac:dyDescent="0.25">
      <c r="A835599" s="1">
        <v>45124</v>
      </c>
      <c r="B835599" s="34">
        <v>45152</v>
      </c>
    </row>
    <row r="835600" spans="1:2" x14ac:dyDescent="0.25">
      <c r="A835600" s="1" t="s">
        <v>121</v>
      </c>
      <c r="B835600" s="34">
        <v>45159</v>
      </c>
    </row>
    <row r="835601" spans="1:2" x14ac:dyDescent="0.25">
      <c r="A835601" s="1" t="s">
        <v>137</v>
      </c>
      <c r="B835601" s="34">
        <v>45166</v>
      </c>
    </row>
    <row r="835602" spans="1:2" x14ac:dyDescent="0.25">
      <c r="A835602" s="1" t="s">
        <v>193</v>
      </c>
      <c r="B835602" s="34" t="s">
        <v>219</v>
      </c>
    </row>
    <row r="835603" spans="1:2" x14ac:dyDescent="0.25">
      <c r="A835603" s="1" t="s">
        <v>194</v>
      </c>
      <c r="B835603" s="34" t="s">
        <v>237</v>
      </c>
    </row>
    <row r="835604" spans="1:2" x14ac:dyDescent="0.25">
      <c r="A835604" s="1" t="s">
        <v>192</v>
      </c>
      <c r="B835604" s="34" t="s">
        <v>231</v>
      </c>
    </row>
    <row r="835605" spans="1:2" x14ac:dyDescent="0.25">
      <c r="A835605" s="1" t="s">
        <v>197</v>
      </c>
      <c r="B835605" s="34" t="s">
        <v>251</v>
      </c>
    </row>
    <row r="835606" spans="1:2" x14ac:dyDescent="0.25">
      <c r="A835606" s="1" t="s">
        <v>218</v>
      </c>
      <c r="B835606" s="34" t="s">
        <v>269</v>
      </c>
    </row>
    <row r="835607" spans="1:2" x14ac:dyDescent="0.25">
      <c r="A835607" s="1" t="s">
        <v>228</v>
      </c>
      <c r="B835607" s="34" t="s">
        <v>275</v>
      </c>
    </row>
    <row r="835608" spans="1:2" x14ac:dyDescent="0.25">
      <c r="A835608" s="1" t="s">
        <v>231</v>
      </c>
      <c r="B835608" s="34" t="s">
        <v>281</v>
      </c>
    </row>
    <row r="835609" spans="1:2" x14ac:dyDescent="0.25">
      <c r="A835609" s="1" t="s">
        <v>251</v>
      </c>
      <c r="B835609" s="34" t="s">
        <v>284</v>
      </c>
    </row>
    <row r="835610" spans="1:2" x14ac:dyDescent="0.25">
      <c r="A835610" s="1" t="s">
        <v>269</v>
      </c>
      <c r="B835610" s="34" t="s">
        <v>285</v>
      </c>
    </row>
    <row r="835611" spans="1:2" x14ac:dyDescent="0.25">
      <c r="A835611" s="1" t="s">
        <v>275</v>
      </c>
      <c r="B835611" s="34" t="s">
        <v>302</v>
      </c>
    </row>
    <row r="835612" spans="1:2" x14ac:dyDescent="0.25">
      <c r="A835612" s="1" t="s">
        <v>281</v>
      </c>
      <c r="B835612" s="34" t="s">
        <v>307</v>
      </c>
    </row>
    <row r="835613" spans="1:2" x14ac:dyDescent="0.25">
      <c r="A835613" s="1" t="s">
        <v>284</v>
      </c>
      <c r="B835613" s="34" t="s">
        <v>308</v>
      </c>
    </row>
    <row r="835614" spans="1:2" x14ac:dyDescent="0.25">
      <c r="A835614" s="1" t="s">
        <v>285</v>
      </c>
      <c r="B835614" s="34" t="s">
        <v>311</v>
      </c>
    </row>
    <row r="835615" spans="1:2" x14ac:dyDescent="0.25">
      <c r="A835615" s="1" t="s">
        <v>302</v>
      </c>
      <c r="B835615" s="34" t="s">
        <v>332</v>
      </c>
    </row>
    <row r="835616" spans="1:2" x14ac:dyDescent="0.25">
      <c r="A835616" s="1" t="s">
        <v>307</v>
      </c>
      <c r="B835616" s="34" t="s">
        <v>336</v>
      </c>
    </row>
    <row r="835617" spans="1:2" x14ac:dyDescent="0.25">
      <c r="A835617" s="1" t="s">
        <v>308</v>
      </c>
      <c r="B835617" s="34" t="s">
        <v>338</v>
      </c>
    </row>
    <row r="835618" spans="1:2" x14ac:dyDescent="0.25">
      <c r="A835618" s="1" t="s">
        <v>375</v>
      </c>
      <c r="B835618" s="111"/>
    </row>
    <row r="835619" spans="1:2" x14ac:dyDescent="0.25">
      <c r="A835619" s="111"/>
      <c r="B835619" s="111"/>
    </row>
    <row r="835620" spans="1:2" x14ac:dyDescent="0.25">
      <c r="A835620" s="111"/>
      <c r="B835620" s="111"/>
    </row>
    <row r="835621" spans="1:2" x14ac:dyDescent="0.25">
      <c r="A835621" s="111"/>
      <c r="B835621" s="111"/>
    </row>
    <row r="835622" spans="1:2" x14ac:dyDescent="0.25">
      <c r="A835622" s="111"/>
      <c r="B835622" s="111"/>
    </row>
    <row r="835623" spans="1:2" x14ac:dyDescent="0.25">
      <c r="A835623" s="111"/>
      <c r="B835623" s="111"/>
    </row>
    <row r="835624" spans="1:2" x14ac:dyDescent="0.25">
      <c r="A835624" s="111"/>
      <c r="B835624" s="111"/>
    </row>
    <row r="835625" spans="1:2" x14ac:dyDescent="0.25">
      <c r="A835625" s="111"/>
      <c r="B835625" s="111"/>
    </row>
    <row r="835626" spans="1:2" x14ac:dyDescent="0.25">
      <c r="A835626" s="111"/>
      <c r="B835626" s="111"/>
    </row>
    <row r="835627" spans="1:2" x14ac:dyDescent="0.25">
      <c r="A835627" s="111"/>
      <c r="B835627" s="111"/>
    </row>
    <row r="835628" spans="1:2" x14ac:dyDescent="0.25">
      <c r="A835628" s="111"/>
      <c r="B835628" s="111"/>
    </row>
    <row r="835629" spans="1:2" x14ac:dyDescent="0.25">
      <c r="A835629" s="111"/>
      <c r="B835629" s="111"/>
    </row>
    <row r="835630" spans="1:2" x14ac:dyDescent="0.25">
      <c r="A835630" s="111"/>
      <c r="B835630" s="111"/>
    </row>
    <row r="835631" spans="1:2" x14ac:dyDescent="0.25">
      <c r="A835631" s="111"/>
      <c r="B835631" s="111"/>
    </row>
    <row r="835632" spans="1:2" x14ac:dyDescent="0.25">
      <c r="A835632" s="111"/>
      <c r="B835632" s="111"/>
    </row>
    <row r="835633" spans="1:2" x14ac:dyDescent="0.25">
      <c r="A835633" s="111"/>
      <c r="B835633" s="111"/>
    </row>
    <row r="835634" spans="1:2" x14ac:dyDescent="0.25">
      <c r="A835634" s="111"/>
      <c r="B835634" s="111"/>
    </row>
    <row r="835635" spans="1:2" x14ac:dyDescent="0.25">
      <c r="A835635" s="111"/>
      <c r="B835635" s="111"/>
    </row>
    <row r="835636" spans="1:2" x14ac:dyDescent="0.25">
      <c r="A835636" s="111"/>
      <c r="B835636" s="111"/>
    </row>
    <row r="835637" spans="1:2" x14ac:dyDescent="0.25">
      <c r="A835637" s="111"/>
      <c r="B835637" s="111"/>
    </row>
    <row r="835638" spans="1:2" x14ac:dyDescent="0.25">
      <c r="A835638" s="111"/>
      <c r="B835638" s="111"/>
    </row>
    <row r="835639" spans="1:2" x14ac:dyDescent="0.25">
      <c r="A835639" s="111"/>
      <c r="B835639" s="111"/>
    </row>
    <row r="835640" spans="1:2" x14ac:dyDescent="0.25">
      <c r="A835640" s="111"/>
      <c r="B835640" s="111"/>
    </row>
    <row r="835641" spans="1:2" x14ac:dyDescent="0.25">
      <c r="A835641" s="111"/>
      <c r="B835641" s="111"/>
    </row>
    <row r="835642" spans="1:2" x14ac:dyDescent="0.25">
      <c r="A835642" s="111"/>
      <c r="B835642" s="111"/>
    </row>
    <row r="835643" spans="1:2" x14ac:dyDescent="0.25">
      <c r="A835643" s="111"/>
      <c r="B835643" s="111"/>
    </row>
    <row r="835644" spans="1:2" x14ac:dyDescent="0.25">
      <c r="A835644" s="111"/>
      <c r="B835644" s="111"/>
    </row>
    <row r="835645" spans="1:2" x14ac:dyDescent="0.25">
      <c r="A835645" s="111"/>
      <c r="B835645" s="111"/>
    </row>
    <row r="835646" spans="1:2" x14ac:dyDescent="0.25">
      <c r="A835646" s="111"/>
      <c r="B835646" s="111"/>
    </row>
    <row r="835647" spans="1:2" x14ac:dyDescent="0.25">
      <c r="A835647" s="111"/>
      <c r="B835647" s="111"/>
    </row>
    <row r="835648" spans="1:2" x14ac:dyDescent="0.25">
      <c r="A835648" s="111"/>
      <c r="B835648" s="111"/>
    </row>
    <row r="835649" spans="1:2" x14ac:dyDescent="0.25">
      <c r="A835649" s="111"/>
      <c r="B835649" s="111"/>
    </row>
    <row r="835650" spans="1:2" x14ac:dyDescent="0.25">
      <c r="A835650" s="111"/>
      <c r="B835650" s="111"/>
    </row>
    <row r="835651" spans="1:2" x14ac:dyDescent="0.25">
      <c r="A835651" s="111"/>
      <c r="B835651" s="111"/>
    </row>
    <row r="851969" spans="1:2" x14ac:dyDescent="0.25">
      <c r="A851969">
        <v>1</v>
      </c>
      <c r="B851969">
        <v>2</v>
      </c>
    </row>
    <row r="851970" spans="1:2" x14ac:dyDescent="0.25">
      <c r="A851970" s="1">
        <v>45027</v>
      </c>
      <c r="B851970" s="1">
        <v>45057</v>
      </c>
    </row>
    <row r="851971" spans="1:2" x14ac:dyDescent="0.25">
      <c r="A851971" s="1">
        <v>45036</v>
      </c>
      <c r="B851971" s="1">
        <v>45064</v>
      </c>
    </row>
    <row r="851972" spans="1:2" x14ac:dyDescent="0.25">
      <c r="A851972" s="1">
        <v>45044</v>
      </c>
      <c r="B851972" s="1">
        <v>45071</v>
      </c>
    </row>
    <row r="851973" spans="1:2" x14ac:dyDescent="0.25">
      <c r="A851973" s="1">
        <v>45051</v>
      </c>
      <c r="B851973" s="1">
        <v>45078</v>
      </c>
    </row>
    <row r="851974" spans="1:2" x14ac:dyDescent="0.25">
      <c r="A851974" s="1">
        <v>45057</v>
      </c>
      <c r="B851974" s="1">
        <v>45085</v>
      </c>
    </row>
    <row r="851975" spans="1:2" x14ac:dyDescent="0.25">
      <c r="A851975" s="1">
        <v>45064</v>
      </c>
      <c r="B851975" s="34">
        <v>45097</v>
      </c>
    </row>
    <row r="851976" spans="1:2" x14ac:dyDescent="0.25">
      <c r="A851976" s="1">
        <v>45071</v>
      </c>
      <c r="B851976" s="34">
        <v>45104</v>
      </c>
    </row>
    <row r="851977" spans="1:2" x14ac:dyDescent="0.25">
      <c r="A851977" s="1">
        <v>45078</v>
      </c>
      <c r="B851977" s="34">
        <v>45110</v>
      </c>
    </row>
    <row r="851978" spans="1:2" x14ac:dyDescent="0.25">
      <c r="A851978" s="1">
        <v>45085</v>
      </c>
      <c r="B851978" s="34">
        <v>45117</v>
      </c>
    </row>
    <row r="851979" spans="1:2" x14ac:dyDescent="0.25">
      <c r="A851979" s="1">
        <v>45097</v>
      </c>
      <c r="B851979" s="34">
        <v>45125</v>
      </c>
    </row>
    <row r="851980" spans="1:2" x14ac:dyDescent="0.25">
      <c r="A851980" s="1">
        <v>45104</v>
      </c>
      <c r="B851980" s="34">
        <v>45131</v>
      </c>
    </row>
    <row r="851981" spans="1:2" x14ac:dyDescent="0.25">
      <c r="A851981" s="1">
        <v>45110</v>
      </c>
      <c r="B851981" s="34">
        <v>45138</v>
      </c>
    </row>
    <row r="851982" spans="1:2" x14ac:dyDescent="0.25">
      <c r="A851982" s="1">
        <v>45117</v>
      </c>
      <c r="B851982" s="34">
        <v>45145</v>
      </c>
    </row>
    <row r="851983" spans="1:2" x14ac:dyDescent="0.25">
      <c r="A851983" s="1">
        <v>45124</v>
      </c>
      <c r="B851983" s="34">
        <v>45152</v>
      </c>
    </row>
    <row r="851984" spans="1:2" x14ac:dyDescent="0.25">
      <c r="A851984" s="1" t="s">
        <v>121</v>
      </c>
      <c r="B851984" s="34">
        <v>45159</v>
      </c>
    </row>
    <row r="851985" spans="1:2" x14ac:dyDescent="0.25">
      <c r="A851985" s="1" t="s">
        <v>137</v>
      </c>
      <c r="B851985" s="34">
        <v>45166</v>
      </c>
    </row>
    <row r="851986" spans="1:2" x14ac:dyDescent="0.25">
      <c r="A851986" s="1" t="s">
        <v>193</v>
      </c>
      <c r="B851986" s="34" t="s">
        <v>219</v>
      </c>
    </row>
    <row r="851987" spans="1:2" x14ac:dyDescent="0.25">
      <c r="A851987" s="1" t="s">
        <v>194</v>
      </c>
      <c r="B851987" s="34" t="s">
        <v>237</v>
      </c>
    </row>
    <row r="851988" spans="1:2" x14ac:dyDescent="0.25">
      <c r="A851988" s="1" t="s">
        <v>192</v>
      </c>
      <c r="B851988" s="34" t="s">
        <v>231</v>
      </c>
    </row>
    <row r="851989" spans="1:2" x14ac:dyDescent="0.25">
      <c r="A851989" s="1" t="s">
        <v>197</v>
      </c>
      <c r="B851989" s="34" t="s">
        <v>251</v>
      </c>
    </row>
    <row r="851990" spans="1:2" x14ac:dyDescent="0.25">
      <c r="A851990" s="1" t="s">
        <v>218</v>
      </c>
      <c r="B851990" s="34" t="s">
        <v>269</v>
      </c>
    </row>
    <row r="851991" spans="1:2" x14ac:dyDescent="0.25">
      <c r="A851991" s="1" t="s">
        <v>228</v>
      </c>
      <c r="B851991" s="34" t="s">
        <v>275</v>
      </c>
    </row>
    <row r="851992" spans="1:2" x14ac:dyDescent="0.25">
      <c r="A851992" s="1" t="s">
        <v>231</v>
      </c>
      <c r="B851992" s="34" t="s">
        <v>281</v>
      </c>
    </row>
    <row r="851993" spans="1:2" x14ac:dyDescent="0.25">
      <c r="A851993" s="1" t="s">
        <v>251</v>
      </c>
      <c r="B851993" s="34" t="s">
        <v>284</v>
      </c>
    </row>
    <row r="851994" spans="1:2" x14ac:dyDescent="0.25">
      <c r="A851994" s="1" t="s">
        <v>269</v>
      </c>
      <c r="B851994" s="34" t="s">
        <v>285</v>
      </c>
    </row>
    <row r="851995" spans="1:2" x14ac:dyDescent="0.25">
      <c r="A851995" s="1" t="s">
        <v>275</v>
      </c>
      <c r="B851995" s="34" t="s">
        <v>302</v>
      </c>
    </row>
    <row r="851996" spans="1:2" x14ac:dyDescent="0.25">
      <c r="A851996" s="1" t="s">
        <v>281</v>
      </c>
      <c r="B851996" s="34" t="s">
        <v>307</v>
      </c>
    </row>
    <row r="851997" spans="1:2" x14ac:dyDescent="0.25">
      <c r="A851997" s="1" t="s">
        <v>284</v>
      </c>
      <c r="B851997" s="34" t="s">
        <v>308</v>
      </c>
    </row>
    <row r="851998" spans="1:2" x14ac:dyDescent="0.25">
      <c r="A851998" s="1" t="s">
        <v>285</v>
      </c>
      <c r="B851998" s="34" t="s">
        <v>311</v>
      </c>
    </row>
    <row r="851999" spans="1:2" x14ac:dyDescent="0.25">
      <c r="A851999" s="1" t="s">
        <v>302</v>
      </c>
      <c r="B851999" s="34" t="s">
        <v>332</v>
      </c>
    </row>
    <row r="852000" spans="1:2" x14ac:dyDescent="0.25">
      <c r="A852000" s="1" t="s">
        <v>307</v>
      </c>
      <c r="B852000" s="34" t="s">
        <v>336</v>
      </c>
    </row>
    <row r="852001" spans="1:2" x14ac:dyDescent="0.25">
      <c r="A852001" s="1" t="s">
        <v>308</v>
      </c>
      <c r="B852001" s="34" t="s">
        <v>338</v>
      </c>
    </row>
    <row r="852002" spans="1:2" x14ac:dyDescent="0.25">
      <c r="A852002" s="1" t="s">
        <v>375</v>
      </c>
      <c r="B852002" s="111"/>
    </row>
    <row r="852003" spans="1:2" x14ac:dyDescent="0.25">
      <c r="A852003" s="111"/>
      <c r="B852003" s="111"/>
    </row>
    <row r="852004" spans="1:2" x14ac:dyDescent="0.25">
      <c r="A852004" s="111"/>
      <c r="B852004" s="111"/>
    </row>
    <row r="852005" spans="1:2" x14ac:dyDescent="0.25">
      <c r="A852005" s="111"/>
      <c r="B852005" s="111"/>
    </row>
    <row r="852006" spans="1:2" x14ac:dyDescent="0.25">
      <c r="A852006" s="111"/>
      <c r="B852006" s="111"/>
    </row>
    <row r="852007" spans="1:2" x14ac:dyDescent="0.25">
      <c r="A852007" s="111"/>
      <c r="B852007" s="111"/>
    </row>
    <row r="852008" spans="1:2" x14ac:dyDescent="0.25">
      <c r="A852008" s="111"/>
      <c r="B852008" s="111"/>
    </row>
    <row r="852009" spans="1:2" x14ac:dyDescent="0.25">
      <c r="A852009" s="111"/>
      <c r="B852009" s="111"/>
    </row>
    <row r="852010" spans="1:2" x14ac:dyDescent="0.25">
      <c r="A852010" s="111"/>
      <c r="B852010" s="111"/>
    </row>
    <row r="852011" spans="1:2" x14ac:dyDescent="0.25">
      <c r="A852011" s="111"/>
      <c r="B852011" s="111"/>
    </row>
    <row r="852012" spans="1:2" x14ac:dyDescent="0.25">
      <c r="A852012" s="111"/>
      <c r="B852012" s="111"/>
    </row>
    <row r="852013" spans="1:2" x14ac:dyDescent="0.25">
      <c r="A852013" s="111"/>
      <c r="B852013" s="111"/>
    </row>
    <row r="852014" spans="1:2" x14ac:dyDescent="0.25">
      <c r="A852014" s="111"/>
      <c r="B852014" s="111"/>
    </row>
    <row r="852015" spans="1:2" x14ac:dyDescent="0.25">
      <c r="A852015" s="111"/>
      <c r="B852015" s="111"/>
    </row>
    <row r="852016" spans="1:2" x14ac:dyDescent="0.25">
      <c r="A852016" s="111"/>
      <c r="B852016" s="111"/>
    </row>
    <row r="852017" spans="1:2" x14ac:dyDescent="0.25">
      <c r="A852017" s="111"/>
      <c r="B852017" s="111"/>
    </row>
    <row r="852018" spans="1:2" x14ac:dyDescent="0.25">
      <c r="A852018" s="111"/>
      <c r="B852018" s="111"/>
    </row>
    <row r="852019" spans="1:2" x14ac:dyDescent="0.25">
      <c r="A852019" s="111"/>
      <c r="B852019" s="111"/>
    </row>
    <row r="852020" spans="1:2" x14ac:dyDescent="0.25">
      <c r="A852020" s="111"/>
      <c r="B852020" s="111"/>
    </row>
    <row r="852021" spans="1:2" x14ac:dyDescent="0.25">
      <c r="A852021" s="111"/>
      <c r="B852021" s="111"/>
    </row>
    <row r="852022" spans="1:2" x14ac:dyDescent="0.25">
      <c r="A852022" s="111"/>
      <c r="B852022" s="111"/>
    </row>
    <row r="852023" spans="1:2" x14ac:dyDescent="0.25">
      <c r="A852023" s="111"/>
      <c r="B852023" s="111"/>
    </row>
    <row r="852024" spans="1:2" x14ac:dyDescent="0.25">
      <c r="A852024" s="111"/>
      <c r="B852024" s="111"/>
    </row>
    <row r="852025" spans="1:2" x14ac:dyDescent="0.25">
      <c r="A852025" s="111"/>
      <c r="B852025" s="111"/>
    </row>
    <row r="852026" spans="1:2" x14ac:dyDescent="0.25">
      <c r="A852026" s="111"/>
      <c r="B852026" s="111"/>
    </row>
    <row r="852027" spans="1:2" x14ac:dyDescent="0.25">
      <c r="A852027" s="111"/>
      <c r="B852027" s="111"/>
    </row>
    <row r="852028" spans="1:2" x14ac:dyDescent="0.25">
      <c r="A852028" s="111"/>
      <c r="B852028" s="111"/>
    </row>
    <row r="852029" spans="1:2" x14ac:dyDescent="0.25">
      <c r="A852029" s="111"/>
      <c r="B852029" s="111"/>
    </row>
    <row r="852030" spans="1:2" x14ac:dyDescent="0.25">
      <c r="A852030" s="111"/>
      <c r="B852030" s="111"/>
    </row>
    <row r="852031" spans="1:2" x14ac:dyDescent="0.25">
      <c r="A852031" s="111"/>
      <c r="B852031" s="111"/>
    </row>
    <row r="852032" spans="1:2" x14ac:dyDescent="0.25">
      <c r="A852032" s="111"/>
      <c r="B852032" s="111"/>
    </row>
    <row r="852033" spans="1:2" x14ac:dyDescent="0.25">
      <c r="A852033" s="111"/>
      <c r="B852033" s="111"/>
    </row>
    <row r="852034" spans="1:2" x14ac:dyDescent="0.25">
      <c r="A852034" s="111"/>
      <c r="B852034" s="111"/>
    </row>
    <row r="852035" spans="1:2" x14ac:dyDescent="0.25">
      <c r="A852035" s="111"/>
      <c r="B852035" s="111"/>
    </row>
    <row r="868353" spans="1:2" x14ac:dyDescent="0.25">
      <c r="A868353">
        <v>1</v>
      </c>
      <c r="B868353">
        <v>2</v>
      </c>
    </row>
    <row r="868354" spans="1:2" x14ac:dyDescent="0.25">
      <c r="A868354" s="1">
        <v>45027</v>
      </c>
      <c r="B868354" s="1">
        <v>45057</v>
      </c>
    </row>
    <row r="868355" spans="1:2" x14ac:dyDescent="0.25">
      <c r="A868355" s="1">
        <v>45036</v>
      </c>
      <c r="B868355" s="1">
        <v>45064</v>
      </c>
    </row>
    <row r="868356" spans="1:2" x14ac:dyDescent="0.25">
      <c r="A868356" s="1">
        <v>45044</v>
      </c>
      <c r="B868356" s="1">
        <v>45071</v>
      </c>
    </row>
    <row r="868357" spans="1:2" x14ac:dyDescent="0.25">
      <c r="A868357" s="1">
        <v>45051</v>
      </c>
      <c r="B868357" s="1">
        <v>45078</v>
      </c>
    </row>
    <row r="868358" spans="1:2" x14ac:dyDescent="0.25">
      <c r="A868358" s="1">
        <v>45057</v>
      </c>
      <c r="B868358" s="1">
        <v>45085</v>
      </c>
    </row>
    <row r="868359" spans="1:2" x14ac:dyDescent="0.25">
      <c r="A868359" s="1">
        <v>45064</v>
      </c>
      <c r="B868359" s="34">
        <v>45097</v>
      </c>
    </row>
    <row r="868360" spans="1:2" x14ac:dyDescent="0.25">
      <c r="A868360" s="1">
        <v>45071</v>
      </c>
      <c r="B868360" s="34">
        <v>45104</v>
      </c>
    </row>
    <row r="868361" spans="1:2" x14ac:dyDescent="0.25">
      <c r="A868361" s="1">
        <v>45078</v>
      </c>
      <c r="B868361" s="34">
        <v>45110</v>
      </c>
    </row>
    <row r="868362" spans="1:2" x14ac:dyDescent="0.25">
      <c r="A868362" s="1">
        <v>45085</v>
      </c>
      <c r="B868362" s="34">
        <v>45117</v>
      </c>
    </row>
    <row r="868363" spans="1:2" x14ac:dyDescent="0.25">
      <c r="A868363" s="1">
        <v>45097</v>
      </c>
      <c r="B868363" s="34">
        <v>45125</v>
      </c>
    </row>
    <row r="868364" spans="1:2" x14ac:dyDescent="0.25">
      <c r="A868364" s="1">
        <v>45104</v>
      </c>
      <c r="B868364" s="34">
        <v>45131</v>
      </c>
    </row>
    <row r="868365" spans="1:2" x14ac:dyDescent="0.25">
      <c r="A868365" s="1">
        <v>45110</v>
      </c>
      <c r="B868365" s="34">
        <v>45138</v>
      </c>
    </row>
    <row r="868366" spans="1:2" x14ac:dyDescent="0.25">
      <c r="A868366" s="1">
        <v>45117</v>
      </c>
      <c r="B868366" s="34">
        <v>45145</v>
      </c>
    </row>
    <row r="868367" spans="1:2" x14ac:dyDescent="0.25">
      <c r="A868367" s="1">
        <v>45124</v>
      </c>
      <c r="B868367" s="34">
        <v>45152</v>
      </c>
    </row>
    <row r="868368" spans="1:2" x14ac:dyDescent="0.25">
      <c r="A868368" s="1" t="s">
        <v>121</v>
      </c>
      <c r="B868368" s="34">
        <v>45159</v>
      </c>
    </row>
    <row r="868369" spans="1:2" x14ac:dyDescent="0.25">
      <c r="A868369" s="1" t="s">
        <v>137</v>
      </c>
      <c r="B868369" s="34">
        <v>45166</v>
      </c>
    </row>
    <row r="868370" spans="1:2" x14ac:dyDescent="0.25">
      <c r="A868370" s="1" t="s">
        <v>193</v>
      </c>
      <c r="B868370" s="34" t="s">
        <v>219</v>
      </c>
    </row>
    <row r="868371" spans="1:2" x14ac:dyDescent="0.25">
      <c r="A868371" s="1" t="s">
        <v>194</v>
      </c>
      <c r="B868371" s="34" t="s">
        <v>237</v>
      </c>
    </row>
    <row r="868372" spans="1:2" x14ac:dyDescent="0.25">
      <c r="A868372" s="1" t="s">
        <v>192</v>
      </c>
      <c r="B868372" s="34" t="s">
        <v>231</v>
      </c>
    </row>
    <row r="868373" spans="1:2" x14ac:dyDescent="0.25">
      <c r="A868373" s="1" t="s">
        <v>197</v>
      </c>
      <c r="B868373" s="34" t="s">
        <v>251</v>
      </c>
    </row>
    <row r="868374" spans="1:2" x14ac:dyDescent="0.25">
      <c r="A868374" s="1" t="s">
        <v>218</v>
      </c>
      <c r="B868374" s="34" t="s">
        <v>269</v>
      </c>
    </row>
    <row r="868375" spans="1:2" x14ac:dyDescent="0.25">
      <c r="A868375" s="1" t="s">
        <v>228</v>
      </c>
      <c r="B868375" s="34" t="s">
        <v>275</v>
      </c>
    </row>
    <row r="868376" spans="1:2" x14ac:dyDescent="0.25">
      <c r="A868376" s="1" t="s">
        <v>231</v>
      </c>
      <c r="B868376" s="34" t="s">
        <v>281</v>
      </c>
    </row>
    <row r="868377" spans="1:2" x14ac:dyDescent="0.25">
      <c r="A868377" s="1" t="s">
        <v>251</v>
      </c>
      <c r="B868377" s="34" t="s">
        <v>284</v>
      </c>
    </row>
    <row r="868378" spans="1:2" x14ac:dyDescent="0.25">
      <c r="A868378" s="1" t="s">
        <v>269</v>
      </c>
      <c r="B868378" s="34" t="s">
        <v>285</v>
      </c>
    </row>
    <row r="868379" spans="1:2" x14ac:dyDescent="0.25">
      <c r="A868379" s="1" t="s">
        <v>275</v>
      </c>
      <c r="B868379" s="34" t="s">
        <v>302</v>
      </c>
    </row>
    <row r="868380" spans="1:2" x14ac:dyDescent="0.25">
      <c r="A868380" s="1" t="s">
        <v>281</v>
      </c>
      <c r="B868380" s="34" t="s">
        <v>307</v>
      </c>
    </row>
    <row r="868381" spans="1:2" x14ac:dyDescent="0.25">
      <c r="A868381" s="1" t="s">
        <v>284</v>
      </c>
      <c r="B868381" s="34" t="s">
        <v>308</v>
      </c>
    </row>
    <row r="868382" spans="1:2" x14ac:dyDescent="0.25">
      <c r="A868382" s="1" t="s">
        <v>285</v>
      </c>
      <c r="B868382" s="34" t="s">
        <v>311</v>
      </c>
    </row>
    <row r="868383" spans="1:2" x14ac:dyDescent="0.25">
      <c r="A868383" s="1" t="s">
        <v>302</v>
      </c>
      <c r="B868383" s="34" t="s">
        <v>332</v>
      </c>
    </row>
    <row r="868384" spans="1:2" x14ac:dyDescent="0.25">
      <c r="A868384" s="1" t="s">
        <v>307</v>
      </c>
      <c r="B868384" s="34" t="s">
        <v>336</v>
      </c>
    </row>
    <row r="868385" spans="1:2" x14ac:dyDescent="0.25">
      <c r="A868385" s="1" t="s">
        <v>308</v>
      </c>
      <c r="B868385" s="34" t="s">
        <v>338</v>
      </c>
    </row>
    <row r="868386" spans="1:2" x14ac:dyDescent="0.25">
      <c r="A868386" s="1" t="s">
        <v>375</v>
      </c>
      <c r="B868386" s="111"/>
    </row>
    <row r="868387" spans="1:2" x14ac:dyDescent="0.25">
      <c r="A868387" s="111"/>
      <c r="B868387" s="111"/>
    </row>
    <row r="868388" spans="1:2" x14ac:dyDescent="0.25">
      <c r="A868388" s="111"/>
      <c r="B868388" s="111"/>
    </row>
    <row r="868389" spans="1:2" x14ac:dyDescent="0.25">
      <c r="A868389" s="111"/>
      <c r="B868389" s="111"/>
    </row>
    <row r="868390" spans="1:2" x14ac:dyDescent="0.25">
      <c r="A868390" s="111"/>
      <c r="B868390" s="111"/>
    </row>
    <row r="868391" spans="1:2" x14ac:dyDescent="0.25">
      <c r="A868391" s="111"/>
      <c r="B868391" s="111"/>
    </row>
    <row r="868392" spans="1:2" x14ac:dyDescent="0.25">
      <c r="A868392" s="111"/>
      <c r="B868392" s="111"/>
    </row>
    <row r="868393" spans="1:2" x14ac:dyDescent="0.25">
      <c r="A868393" s="111"/>
      <c r="B868393" s="111"/>
    </row>
    <row r="868394" spans="1:2" x14ac:dyDescent="0.25">
      <c r="A868394" s="111"/>
      <c r="B868394" s="111"/>
    </row>
    <row r="868395" spans="1:2" x14ac:dyDescent="0.25">
      <c r="A868395" s="111"/>
      <c r="B868395" s="111"/>
    </row>
    <row r="868396" spans="1:2" x14ac:dyDescent="0.25">
      <c r="A868396" s="111"/>
      <c r="B868396" s="111"/>
    </row>
    <row r="868397" spans="1:2" x14ac:dyDescent="0.25">
      <c r="A868397" s="111"/>
      <c r="B868397" s="111"/>
    </row>
    <row r="868398" spans="1:2" x14ac:dyDescent="0.25">
      <c r="A868398" s="111"/>
      <c r="B868398" s="111"/>
    </row>
    <row r="868399" spans="1:2" x14ac:dyDescent="0.25">
      <c r="A868399" s="111"/>
      <c r="B868399" s="111"/>
    </row>
    <row r="868400" spans="1:2" x14ac:dyDescent="0.25">
      <c r="A868400" s="111"/>
      <c r="B868400" s="111"/>
    </row>
    <row r="868401" spans="1:2" x14ac:dyDescent="0.25">
      <c r="A868401" s="111"/>
      <c r="B868401" s="111"/>
    </row>
    <row r="868402" spans="1:2" x14ac:dyDescent="0.25">
      <c r="A868402" s="111"/>
      <c r="B868402" s="111"/>
    </row>
    <row r="868403" spans="1:2" x14ac:dyDescent="0.25">
      <c r="A868403" s="111"/>
      <c r="B868403" s="111"/>
    </row>
    <row r="868404" spans="1:2" x14ac:dyDescent="0.25">
      <c r="A868404" s="111"/>
      <c r="B868404" s="111"/>
    </row>
    <row r="868405" spans="1:2" x14ac:dyDescent="0.25">
      <c r="A868405" s="111"/>
      <c r="B868405" s="111"/>
    </row>
    <row r="868406" spans="1:2" x14ac:dyDescent="0.25">
      <c r="A868406" s="111"/>
      <c r="B868406" s="111"/>
    </row>
    <row r="868407" spans="1:2" x14ac:dyDescent="0.25">
      <c r="A868407" s="111"/>
      <c r="B868407" s="111"/>
    </row>
    <row r="868408" spans="1:2" x14ac:dyDescent="0.25">
      <c r="A868408" s="111"/>
      <c r="B868408" s="111"/>
    </row>
    <row r="868409" spans="1:2" x14ac:dyDescent="0.25">
      <c r="A868409" s="111"/>
      <c r="B868409" s="111"/>
    </row>
    <row r="868410" spans="1:2" x14ac:dyDescent="0.25">
      <c r="A868410" s="111"/>
      <c r="B868410" s="111"/>
    </row>
    <row r="868411" spans="1:2" x14ac:dyDescent="0.25">
      <c r="A868411" s="111"/>
      <c r="B868411" s="111"/>
    </row>
    <row r="868412" spans="1:2" x14ac:dyDescent="0.25">
      <c r="A868412" s="111"/>
      <c r="B868412" s="111"/>
    </row>
    <row r="868413" spans="1:2" x14ac:dyDescent="0.25">
      <c r="A868413" s="111"/>
      <c r="B868413" s="111"/>
    </row>
    <row r="868414" spans="1:2" x14ac:dyDescent="0.25">
      <c r="A868414" s="111"/>
      <c r="B868414" s="111"/>
    </row>
    <row r="868415" spans="1:2" x14ac:dyDescent="0.25">
      <c r="A868415" s="111"/>
      <c r="B868415" s="111"/>
    </row>
    <row r="868416" spans="1:2" x14ac:dyDescent="0.25">
      <c r="A868416" s="111"/>
      <c r="B868416" s="111"/>
    </row>
    <row r="868417" spans="1:2" x14ac:dyDescent="0.25">
      <c r="A868417" s="111"/>
      <c r="B868417" s="111"/>
    </row>
    <row r="868418" spans="1:2" x14ac:dyDescent="0.25">
      <c r="A868418" s="111"/>
      <c r="B868418" s="111"/>
    </row>
    <row r="868419" spans="1:2" x14ac:dyDescent="0.25">
      <c r="A868419" s="111"/>
      <c r="B868419" s="111"/>
    </row>
    <row r="884737" spans="1:2" x14ac:dyDescent="0.25">
      <c r="A884737">
        <v>1</v>
      </c>
      <c r="B884737">
        <v>2</v>
      </c>
    </row>
    <row r="884738" spans="1:2" x14ac:dyDescent="0.25">
      <c r="A884738" s="1">
        <v>45027</v>
      </c>
      <c r="B884738" s="1">
        <v>45057</v>
      </c>
    </row>
    <row r="884739" spans="1:2" x14ac:dyDescent="0.25">
      <c r="A884739" s="1">
        <v>45036</v>
      </c>
      <c r="B884739" s="1">
        <v>45064</v>
      </c>
    </row>
    <row r="884740" spans="1:2" x14ac:dyDescent="0.25">
      <c r="A884740" s="1">
        <v>45044</v>
      </c>
      <c r="B884740" s="1">
        <v>45071</v>
      </c>
    </row>
    <row r="884741" spans="1:2" x14ac:dyDescent="0.25">
      <c r="A884741" s="1">
        <v>45051</v>
      </c>
      <c r="B884741" s="1">
        <v>45078</v>
      </c>
    </row>
    <row r="884742" spans="1:2" x14ac:dyDescent="0.25">
      <c r="A884742" s="1">
        <v>45057</v>
      </c>
      <c r="B884742" s="1">
        <v>45085</v>
      </c>
    </row>
    <row r="884743" spans="1:2" x14ac:dyDescent="0.25">
      <c r="A884743" s="1">
        <v>45064</v>
      </c>
      <c r="B884743" s="34">
        <v>45097</v>
      </c>
    </row>
    <row r="884744" spans="1:2" x14ac:dyDescent="0.25">
      <c r="A884744" s="1">
        <v>45071</v>
      </c>
      <c r="B884744" s="34">
        <v>45104</v>
      </c>
    </row>
    <row r="884745" spans="1:2" x14ac:dyDescent="0.25">
      <c r="A884745" s="1">
        <v>45078</v>
      </c>
      <c r="B884745" s="34">
        <v>45110</v>
      </c>
    </row>
    <row r="884746" spans="1:2" x14ac:dyDescent="0.25">
      <c r="A884746" s="1">
        <v>45085</v>
      </c>
      <c r="B884746" s="34">
        <v>45117</v>
      </c>
    </row>
    <row r="884747" spans="1:2" x14ac:dyDescent="0.25">
      <c r="A884747" s="1">
        <v>45097</v>
      </c>
      <c r="B884747" s="34">
        <v>45125</v>
      </c>
    </row>
    <row r="884748" spans="1:2" x14ac:dyDescent="0.25">
      <c r="A884748" s="1">
        <v>45104</v>
      </c>
      <c r="B884748" s="34">
        <v>45131</v>
      </c>
    </row>
    <row r="884749" spans="1:2" x14ac:dyDescent="0.25">
      <c r="A884749" s="1">
        <v>45110</v>
      </c>
      <c r="B884749" s="34">
        <v>45138</v>
      </c>
    </row>
    <row r="884750" spans="1:2" x14ac:dyDescent="0.25">
      <c r="A884750" s="1">
        <v>45117</v>
      </c>
      <c r="B884750" s="34">
        <v>45145</v>
      </c>
    </row>
    <row r="884751" spans="1:2" x14ac:dyDescent="0.25">
      <c r="A884751" s="1">
        <v>45124</v>
      </c>
      <c r="B884751" s="34">
        <v>45152</v>
      </c>
    </row>
    <row r="884752" spans="1:2" x14ac:dyDescent="0.25">
      <c r="A884752" s="1" t="s">
        <v>121</v>
      </c>
      <c r="B884752" s="34">
        <v>45159</v>
      </c>
    </row>
    <row r="884753" spans="1:2" x14ac:dyDescent="0.25">
      <c r="A884753" s="1" t="s">
        <v>137</v>
      </c>
      <c r="B884753" s="34">
        <v>45166</v>
      </c>
    </row>
    <row r="884754" spans="1:2" x14ac:dyDescent="0.25">
      <c r="A884754" s="1" t="s">
        <v>193</v>
      </c>
      <c r="B884754" s="34" t="s">
        <v>219</v>
      </c>
    </row>
    <row r="884755" spans="1:2" x14ac:dyDescent="0.25">
      <c r="A884755" s="1" t="s">
        <v>194</v>
      </c>
      <c r="B884755" s="34" t="s">
        <v>237</v>
      </c>
    </row>
    <row r="884756" spans="1:2" x14ac:dyDescent="0.25">
      <c r="A884756" s="1" t="s">
        <v>192</v>
      </c>
      <c r="B884756" s="34" t="s">
        <v>231</v>
      </c>
    </row>
    <row r="884757" spans="1:2" x14ac:dyDescent="0.25">
      <c r="A884757" s="1" t="s">
        <v>197</v>
      </c>
      <c r="B884757" s="34" t="s">
        <v>251</v>
      </c>
    </row>
    <row r="884758" spans="1:2" x14ac:dyDescent="0.25">
      <c r="A884758" s="1" t="s">
        <v>218</v>
      </c>
      <c r="B884758" s="34" t="s">
        <v>269</v>
      </c>
    </row>
    <row r="884759" spans="1:2" x14ac:dyDescent="0.25">
      <c r="A884759" s="1" t="s">
        <v>228</v>
      </c>
      <c r="B884759" s="34" t="s">
        <v>275</v>
      </c>
    </row>
    <row r="884760" spans="1:2" x14ac:dyDescent="0.25">
      <c r="A884760" s="1" t="s">
        <v>231</v>
      </c>
      <c r="B884760" s="34" t="s">
        <v>281</v>
      </c>
    </row>
    <row r="884761" spans="1:2" x14ac:dyDescent="0.25">
      <c r="A884761" s="1" t="s">
        <v>251</v>
      </c>
      <c r="B884761" s="34" t="s">
        <v>284</v>
      </c>
    </row>
    <row r="884762" spans="1:2" x14ac:dyDescent="0.25">
      <c r="A884762" s="1" t="s">
        <v>269</v>
      </c>
      <c r="B884762" s="34" t="s">
        <v>285</v>
      </c>
    </row>
    <row r="884763" spans="1:2" x14ac:dyDescent="0.25">
      <c r="A884763" s="1" t="s">
        <v>275</v>
      </c>
      <c r="B884763" s="34" t="s">
        <v>302</v>
      </c>
    </row>
    <row r="884764" spans="1:2" x14ac:dyDescent="0.25">
      <c r="A884764" s="1" t="s">
        <v>281</v>
      </c>
      <c r="B884764" s="34" t="s">
        <v>307</v>
      </c>
    </row>
    <row r="884765" spans="1:2" x14ac:dyDescent="0.25">
      <c r="A884765" s="1" t="s">
        <v>284</v>
      </c>
      <c r="B884765" s="34" t="s">
        <v>308</v>
      </c>
    </row>
    <row r="884766" spans="1:2" x14ac:dyDescent="0.25">
      <c r="A884766" s="1" t="s">
        <v>285</v>
      </c>
      <c r="B884766" s="34" t="s">
        <v>311</v>
      </c>
    </row>
    <row r="884767" spans="1:2" x14ac:dyDescent="0.25">
      <c r="A884767" s="1" t="s">
        <v>302</v>
      </c>
      <c r="B884767" s="34" t="s">
        <v>332</v>
      </c>
    </row>
    <row r="884768" spans="1:2" x14ac:dyDescent="0.25">
      <c r="A884768" s="1" t="s">
        <v>307</v>
      </c>
      <c r="B884768" s="34" t="s">
        <v>336</v>
      </c>
    </row>
    <row r="884769" spans="1:2" x14ac:dyDescent="0.25">
      <c r="A884769" s="1" t="s">
        <v>308</v>
      </c>
      <c r="B884769" s="34" t="s">
        <v>338</v>
      </c>
    </row>
    <row r="884770" spans="1:2" x14ac:dyDescent="0.25">
      <c r="A884770" s="1" t="s">
        <v>375</v>
      </c>
      <c r="B884770" s="111"/>
    </row>
    <row r="884771" spans="1:2" x14ac:dyDescent="0.25">
      <c r="A884771" s="111"/>
      <c r="B884771" s="111"/>
    </row>
    <row r="884772" spans="1:2" x14ac:dyDescent="0.25">
      <c r="A884772" s="111"/>
      <c r="B884772" s="111"/>
    </row>
    <row r="884773" spans="1:2" x14ac:dyDescent="0.25">
      <c r="A884773" s="111"/>
      <c r="B884773" s="111"/>
    </row>
    <row r="884774" spans="1:2" x14ac:dyDescent="0.25">
      <c r="A884774" s="111"/>
      <c r="B884774" s="111"/>
    </row>
    <row r="884775" spans="1:2" x14ac:dyDescent="0.25">
      <c r="A884775" s="111"/>
      <c r="B884775" s="111"/>
    </row>
    <row r="884776" spans="1:2" x14ac:dyDescent="0.25">
      <c r="A884776" s="111"/>
      <c r="B884776" s="111"/>
    </row>
    <row r="884777" spans="1:2" x14ac:dyDescent="0.25">
      <c r="A884777" s="111"/>
      <c r="B884777" s="111"/>
    </row>
    <row r="884778" spans="1:2" x14ac:dyDescent="0.25">
      <c r="A884778" s="111"/>
      <c r="B884778" s="111"/>
    </row>
    <row r="884779" spans="1:2" x14ac:dyDescent="0.25">
      <c r="A884779" s="111"/>
      <c r="B884779" s="111"/>
    </row>
    <row r="884780" spans="1:2" x14ac:dyDescent="0.25">
      <c r="A884780" s="111"/>
      <c r="B884780" s="111"/>
    </row>
    <row r="884781" spans="1:2" x14ac:dyDescent="0.25">
      <c r="A884781" s="111"/>
      <c r="B884781" s="111"/>
    </row>
    <row r="884782" spans="1:2" x14ac:dyDescent="0.25">
      <c r="A884782" s="111"/>
      <c r="B884782" s="111"/>
    </row>
    <row r="884783" spans="1:2" x14ac:dyDescent="0.25">
      <c r="A884783" s="111"/>
      <c r="B884783" s="111"/>
    </row>
    <row r="884784" spans="1:2" x14ac:dyDescent="0.25">
      <c r="A884784" s="111"/>
      <c r="B884784" s="111"/>
    </row>
    <row r="884785" spans="1:2" x14ac:dyDescent="0.25">
      <c r="A884785" s="111"/>
      <c r="B884785" s="111"/>
    </row>
    <row r="884786" spans="1:2" x14ac:dyDescent="0.25">
      <c r="A884786" s="111"/>
      <c r="B884786" s="111"/>
    </row>
    <row r="884787" spans="1:2" x14ac:dyDescent="0.25">
      <c r="A884787" s="111"/>
      <c r="B884787" s="111"/>
    </row>
    <row r="884788" spans="1:2" x14ac:dyDescent="0.25">
      <c r="A884788" s="111"/>
      <c r="B884788" s="111"/>
    </row>
    <row r="884789" spans="1:2" x14ac:dyDescent="0.25">
      <c r="A884789" s="111"/>
      <c r="B884789" s="111"/>
    </row>
    <row r="884790" spans="1:2" x14ac:dyDescent="0.25">
      <c r="A884790" s="111"/>
      <c r="B884790" s="111"/>
    </row>
    <row r="884791" spans="1:2" x14ac:dyDescent="0.25">
      <c r="A884791" s="111"/>
      <c r="B884791" s="111"/>
    </row>
    <row r="884792" spans="1:2" x14ac:dyDescent="0.25">
      <c r="A884792" s="111"/>
      <c r="B884792" s="111"/>
    </row>
    <row r="884793" spans="1:2" x14ac:dyDescent="0.25">
      <c r="A884793" s="111"/>
      <c r="B884793" s="111"/>
    </row>
    <row r="884794" spans="1:2" x14ac:dyDescent="0.25">
      <c r="A884794" s="111"/>
      <c r="B884794" s="111"/>
    </row>
    <row r="884795" spans="1:2" x14ac:dyDescent="0.25">
      <c r="A884795" s="111"/>
      <c r="B884795" s="111"/>
    </row>
    <row r="884796" spans="1:2" x14ac:dyDescent="0.25">
      <c r="A884796" s="111"/>
      <c r="B884796" s="111"/>
    </row>
    <row r="884797" spans="1:2" x14ac:dyDescent="0.25">
      <c r="A884797" s="111"/>
      <c r="B884797" s="111"/>
    </row>
    <row r="884798" spans="1:2" x14ac:dyDescent="0.25">
      <c r="A884798" s="111"/>
      <c r="B884798" s="111"/>
    </row>
    <row r="884799" spans="1:2" x14ac:dyDescent="0.25">
      <c r="A884799" s="111"/>
      <c r="B884799" s="111"/>
    </row>
    <row r="884800" spans="1:2" x14ac:dyDescent="0.25">
      <c r="A884800" s="111"/>
      <c r="B884800" s="111"/>
    </row>
    <row r="884801" spans="1:2" x14ac:dyDescent="0.25">
      <c r="A884801" s="111"/>
      <c r="B884801" s="111"/>
    </row>
    <row r="884802" spans="1:2" x14ac:dyDescent="0.25">
      <c r="A884802" s="111"/>
      <c r="B884802" s="111"/>
    </row>
    <row r="884803" spans="1:2" x14ac:dyDescent="0.25">
      <c r="A884803" s="111"/>
      <c r="B884803" s="111"/>
    </row>
    <row r="901121" spans="1:2" x14ac:dyDescent="0.25">
      <c r="A901121">
        <v>1</v>
      </c>
      <c r="B901121">
        <v>2</v>
      </c>
    </row>
    <row r="901122" spans="1:2" x14ac:dyDescent="0.25">
      <c r="A901122" s="1">
        <v>45027</v>
      </c>
      <c r="B901122" s="1">
        <v>45057</v>
      </c>
    </row>
    <row r="901123" spans="1:2" x14ac:dyDescent="0.25">
      <c r="A901123" s="1">
        <v>45036</v>
      </c>
      <c r="B901123" s="1">
        <v>45064</v>
      </c>
    </row>
    <row r="901124" spans="1:2" x14ac:dyDescent="0.25">
      <c r="A901124" s="1">
        <v>45044</v>
      </c>
      <c r="B901124" s="1">
        <v>45071</v>
      </c>
    </row>
    <row r="901125" spans="1:2" x14ac:dyDescent="0.25">
      <c r="A901125" s="1">
        <v>45051</v>
      </c>
      <c r="B901125" s="1">
        <v>45078</v>
      </c>
    </row>
    <row r="901126" spans="1:2" x14ac:dyDescent="0.25">
      <c r="A901126" s="1">
        <v>45057</v>
      </c>
      <c r="B901126" s="1">
        <v>45085</v>
      </c>
    </row>
    <row r="901127" spans="1:2" x14ac:dyDescent="0.25">
      <c r="A901127" s="1">
        <v>45064</v>
      </c>
      <c r="B901127" s="34">
        <v>45097</v>
      </c>
    </row>
    <row r="901128" spans="1:2" x14ac:dyDescent="0.25">
      <c r="A901128" s="1">
        <v>45071</v>
      </c>
      <c r="B901128" s="34">
        <v>45104</v>
      </c>
    </row>
    <row r="901129" spans="1:2" x14ac:dyDescent="0.25">
      <c r="A901129" s="1">
        <v>45078</v>
      </c>
      <c r="B901129" s="34">
        <v>45110</v>
      </c>
    </row>
    <row r="901130" spans="1:2" x14ac:dyDescent="0.25">
      <c r="A901130" s="1">
        <v>45085</v>
      </c>
      <c r="B901130" s="34">
        <v>45117</v>
      </c>
    </row>
    <row r="901131" spans="1:2" x14ac:dyDescent="0.25">
      <c r="A901131" s="1">
        <v>45097</v>
      </c>
      <c r="B901131" s="34">
        <v>45125</v>
      </c>
    </row>
    <row r="901132" spans="1:2" x14ac:dyDescent="0.25">
      <c r="A901132" s="1">
        <v>45104</v>
      </c>
      <c r="B901132" s="34">
        <v>45131</v>
      </c>
    </row>
    <row r="901133" spans="1:2" x14ac:dyDescent="0.25">
      <c r="A901133" s="1">
        <v>45110</v>
      </c>
      <c r="B901133" s="34">
        <v>45138</v>
      </c>
    </row>
    <row r="901134" spans="1:2" x14ac:dyDescent="0.25">
      <c r="A901134" s="1">
        <v>45117</v>
      </c>
      <c r="B901134" s="34">
        <v>45145</v>
      </c>
    </row>
    <row r="901135" spans="1:2" x14ac:dyDescent="0.25">
      <c r="A901135" s="1">
        <v>45124</v>
      </c>
      <c r="B901135" s="34">
        <v>45152</v>
      </c>
    </row>
    <row r="901136" spans="1:2" x14ac:dyDescent="0.25">
      <c r="A901136" s="1" t="s">
        <v>121</v>
      </c>
      <c r="B901136" s="34">
        <v>45159</v>
      </c>
    </row>
    <row r="901137" spans="1:2" x14ac:dyDescent="0.25">
      <c r="A901137" s="1" t="s">
        <v>137</v>
      </c>
      <c r="B901137" s="34">
        <v>45166</v>
      </c>
    </row>
    <row r="901138" spans="1:2" x14ac:dyDescent="0.25">
      <c r="A901138" s="1" t="s">
        <v>193</v>
      </c>
      <c r="B901138" s="34" t="s">
        <v>219</v>
      </c>
    </row>
    <row r="901139" spans="1:2" x14ac:dyDescent="0.25">
      <c r="A901139" s="1" t="s">
        <v>194</v>
      </c>
      <c r="B901139" s="34" t="s">
        <v>237</v>
      </c>
    </row>
    <row r="901140" spans="1:2" x14ac:dyDescent="0.25">
      <c r="A901140" s="1" t="s">
        <v>192</v>
      </c>
      <c r="B901140" s="34" t="s">
        <v>231</v>
      </c>
    </row>
    <row r="901141" spans="1:2" x14ac:dyDescent="0.25">
      <c r="A901141" s="1" t="s">
        <v>197</v>
      </c>
      <c r="B901141" s="34" t="s">
        <v>251</v>
      </c>
    </row>
    <row r="901142" spans="1:2" x14ac:dyDescent="0.25">
      <c r="A901142" s="1" t="s">
        <v>218</v>
      </c>
      <c r="B901142" s="34" t="s">
        <v>269</v>
      </c>
    </row>
    <row r="901143" spans="1:2" x14ac:dyDescent="0.25">
      <c r="A901143" s="1" t="s">
        <v>228</v>
      </c>
      <c r="B901143" s="34" t="s">
        <v>275</v>
      </c>
    </row>
    <row r="901144" spans="1:2" x14ac:dyDescent="0.25">
      <c r="A901144" s="1" t="s">
        <v>231</v>
      </c>
      <c r="B901144" s="34" t="s">
        <v>281</v>
      </c>
    </row>
    <row r="901145" spans="1:2" x14ac:dyDescent="0.25">
      <c r="A901145" s="1" t="s">
        <v>251</v>
      </c>
      <c r="B901145" s="34" t="s">
        <v>284</v>
      </c>
    </row>
    <row r="901146" spans="1:2" x14ac:dyDescent="0.25">
      <c r="A901146" s="1" t="s">
        <v>269</v>
      </c>
      <c r="B901146" s="34" t="s">
        <v>285</v>
      </c>
    </row>
    <row r="901147" spans="1:2" x14ac:dyDescent="0.25">
      <c r="A901147" s="1" t="s">
        <v>275</v>
      </c>
      <c r="B901147" s="34" t="s">
        <v>302</v>
      </c>
    </row>
    <row r="901148" spans="1:2" x14ac:dyDescent="0.25">
      <c r="A901148" s="1" t="s">
        <v>281</v>
      </c>
      <c r="B901148" s="34" t="s">
        <v>307</v>
      </c>
    </row>
    <row r="901149" spans="1:2" x14ac:dyDescent="0.25">
      <c r="A901149" s="1" t="s">
        <v>284</v>
      </c>
      <c r="B901149" s="34" t="s">
        <v>308</v>
      </c>
    </row>
    <row r="901150" spans="1:2" x14ac:dyDescent="0.25">
      <c r="A901150" s="1" t="s">
        <v>285</v>
      </c>
      <c r="B901150" s="34" t="s">
        <v>311</v>
      </c>
    </row>
    <row r="901151" spans="1:2" x14ac:dyDescent="0.25">
      <c r="A901151" s="1" t="s">
        <v>302</v>
      </c>
      <c r="B901151" s="34" t="s">
        <v>332</v>
      </c>
    </row>
    <row r="901152" spans="1:2" x14ac:dyDescent="0.25">
      <c r="A901152" s="1" t="s">
        <v>307</v>
      </c>
      <c r="B901152" s="34" t="s">
        <v>336</v>
      </c>
    </row>
    <row r="901153" spans="1:2" x14ac:dyDescent="0.25">
      <c r="A901153" s="1" t="s">
        <v>308</v>
      </c>
      <c r="B901153" s="34" t="s">
        <v>338</v>
      </c>
    </row>
    <row r="901154" spans="1:2" x14ac:dyDescent="0.25">
      <c r="A901154" s="1" t="s">
        <v>375</v>
      </c>
      <c r="B901154" s="111"/>
    </row>
    <row r="901155" spans="1:2" x14ac:dyDescent="0.25">
      <c r="A901155" s="111"/>
      <c r="B901155" s="111"/>
    </row>
    <row r="901156" spans="1:2" x14ac:dyDescent="0.25">
      <c r="A901156" s="111"/>
      <c r="B901156" s="111"/>
    </row>
    <row r="901157" spans="1:2" x14ac:dyDescent="0.25">
      <c r="A901157" s="111"/>
      <c r="B901157" s="111"/>
    </row>
    <row r="901158" spans="1:2" x14ac:dyDescent="0.25">
      <c r="A901158" s="111"/>
      <c r="B901158" s="111"/>
    </row>
    <row r="901159" spans="1:2" x14ac:dyDescent="0.25">
      <c r="A901159" s="111"/>
      <c r="B901159" s="111"/>
    </row>
    <row r="901160" spans="1:2" x14ac:dyDescent="0.25">
      <c r="A901160" s="111"/>
      <c r="B901160" s="111"/>
    </row>
    <row r="901161" spans="1:2" x14ac:dyDescent="0.25">
      <c r="A901161" s="111"/>
      <c r="B901161" s="111"/>
    </row>
    <row r="901162" spans="1:2" x14ac:dyDescent="0.25">
      <c r="A901162" s="111"/>
      <c r="B901162" s="111"/>
    </row>
    <row r="901163" spans="1:2" x14ac:dyDescent="0.25">
      <c r="A901163" s="111"/>
      <c r="B901163" s="111"/>
    </row>
    <row r="901164" spans="1:2" x14ac:dyDescent="0.25">
      <c r="A901164" s="111"/>
      <c r="B901164" s="111"/>
    </row>
    <row r="901165" spans="1:2" x14ac:dyDescent="0.25">
      <c r="A901165" s="111"/>
      <c r="B901165" s="111"/>
    </row>
    <row r="901166" spans="1:2" x14ac:dyDescent="0.25">
      <c r="A901166" s="111"/>
      <c r="B901166" s="111"/>
    </row>
    <row r="901167" spans="1:2" x14ac:dyDescent="0.25">
      <c r="A901167" s="111"/>
      <c r="B901167" s="111"/>
    </row>
    <row r="901168" spans="1:2" x14ac:dyDescent="0.25">
      <c r="A901168" s="111"/>
      <c r="B901168" s="111"/>
    </row>
    <row r="901169" spans="1:2" x14ac:dyDescent="0.25">
      <c r="A901169" s="111"/>
      <c r="B901169" s="111"/>
    </row>
    <row r="901170" spans="1:2" x14ac:dyDescent="0.25">
      <c r="A901170" s="111"/>
      <c r="B901170" s="111"/>
    </row>
    <row r="901171" spans="1:2" x14ac:dyDescent="0.25">
      <c r="A901171" s="111"/>
      <c r="B901171" s="111"/>
    </row>
    <row r="901172" spans="1:2" x14ac:dyDescent="0.25">
      <c r="A901172" s="111"/>
      <c r="B901172" s="111"/>
    </row>
    <row r="901173" spans="1:2" x14ac:dyDescent="0.25">
      <c r="A901173" s="111"/>
      <c r="B901173" s="111"/>
    </row>
    <row r="901174" spans="1:2" x14ac:dyDescent="0.25">
      <c r="A901174" s="111"/>
      <c r="B901174" s="111"/>
    </row>
    <row r="901175" spans="1:2" x14ac:dyDescent="0.25">
      <c r="A901175" s="111"/>
      <c r="B901175" s="111"/>
    </row>
    <row r="901176" spans="1:2" x14ac:dyDescent="0.25">
      <c r="A901176" s="111"/>
      <c r="B901176" s="111"/>
    </row>
    <row r="901177" spans="1:2" x14ac:dyDescent="0.25">
      <c r="A901177" s="111"/>
      <c r="B901177" s="111"/>
    </row>
    <row r="901178" spans="1:2" x14ac:dyDescent="0.25">
      <c r="A901178" s="111"/>
      <c r="B901178" s="111"/>
    </row>
    <row r="901179" spans="1:2" x14ac:dyDescent="0.25">
      <c r="A901179" s="111"/>
      <c r="B901179" s="111"/>
    </row>
    <row r="901180" spans="1:2" x14ac:dyDescent="0.25">
      <c r="A901180" s="111"/>
      <c r="B901180" s="111"/>
    </row>
    <row r="901181" spans="1:2" x14ac:dyDescent="0.25">
      <c r="A901181" s="111"/>
      <c r="B901181" s="111"/>
    </row>
    <row r="901182" spans="1:2" x14ac:dyDescent="0.25">
      <c r="A901182" s="111"/>
      <c r="B901182" s="111"/>
    </row>
    <row r="901183" spans="1:2" x14ac:dyDescent="0.25">
      <c r="A901183" s="111"/>
      <c r="B901183" s="111"/>
    </row>
    <row r="901184" spans="1:2" x14ac:dyDescent="0.25">
      <c r="A901184" s="111"/>
      <c r="B901184" s="111"/>
    </row>
    <row r="901185" spans="1:2" x14ac:dyDescent="0.25">
      <c r="A901185" s="111"/>
      <c r="B901185" s="111"/>
    </row>
    <row r="901186" spans="1:2" x14ac:dyDescent="0.25">
      <c r="A901186" s="111"/>
      <c r="B901186" s="111"/>
    </row>
    <row r="901187" spans="1:2" x14ac:dyDescent="0.25">
      <c r="A901187" s="111"/>
      <c r="B901187" s="111"/>
    </row>
    <row r="917505" spans="1:2" x14ac:dyDescent="0.25">
      <c r="A917505">
        <v>1</v>
      </c>
      <c r="B917505">
        <v>2</v>
      </c>
    </row>
    <row r="917506" spans="1:2" x14ac:dyDescent="0.25">
      <c r="A917506" s="1">
        <v>45027</v>
      </c>
      <c r="B917506" s="1">
        <v>45057</v>
      </c>
    </row>
    <row r="917507" spans="1:2" x14ac:dyDescent="0.25">
      <c r="A917507" s="1">
        <v>45036</v>
      </c>
      <c r="B917507" s="1">
        <v>45064</v>
      </c>
    </row>
    <row r="917508" spans="1:2" x14ac:dyDescent="0.25">
      <c r="A917508" s="1">
        <v>45044</v>
      </c>
      <c r="B917508" s="1">
        <v>45071</v>
      </c>
    </row>
    <row r="917509" spans="1:2" x14ac:dyDescent="0.25">
      <c r="A917509" s="1">
        <v>45051</v>
      </c>
      <c r="B917509" s="1">
        <v>45078</v>
      </c>
    </row>
    <row r="917510" spans="1:2" x14ac:dyDescent="0.25">
      <c r="A917510" s="1">
        <v>45057</v>
      </c>
      <c r="B917510" s="1">
        <v>45085</v>
      </c>
    </row>
    <row r="917511" spans="1:2" x14ac:dyDescent="0.25">
      <c r="A917511" s="1">
        <v>45064</v>
      </c>
      <c r="B917511" s="34">
        <v>45097</v>
      </c>
    </row>
    <row r="917512" spans="1:2" x14ac:dyDescent="0.25">
      <c r="A917512" s="1">
        <v>45071</v>
      </c>
      <c r="B917512" s="34">
        <v>45104</v>
      </c>
    </row>
    <row r="917513" spans="1:2" x14ac:dyDescent="0.25">
      <c r="A917513" s="1">
        <v>45078</v>
      </c>
      <c r="B917513" s="34">
        <v>45110</v>
      </c>
    </row>
    <row r="917514" spans="1:2" x14ac:dyDescent="0.25">
      <c r="A917514" s="1">
        <v>45085</v>
      </c>
      <c r="B917514" s="34">
        <v>45117</v>
      </c>
    </row>
    <row r="917515" spans="1:2" x14ac:dyDescent="0.25">
      <c r="A917515" s="1">
        <v>45097</v>
      </c>
      <c r="B917515" s="34">
        <v>45125</v>
      </c>
    </row>
    <row r="917516" spans="1:2" x14ac:dyDescent="0.25">
      <c r="A917516" s="1">
        <v>45104</v>
      </c>
      <c r="B917516" s="34">
        <v>45131</v>
      </c>
    </row>
    <row r="917517" spans="1:2" x14ac:dyDescent="0.25">
      <c r="A917517" s="1">
        <v>45110</v>
      </c>
      <c r="B917517" s="34">
        <v>45138</v>
      </c>
    </row>
    <row r="917518" spans="1:2" x14ac:dyDescent="0.25">
      <c r="A917518" s="1">
        <v>45117</v>
      </c>
      <c r="B917518" s="34">
        <v>45145</v>
      </c>
    </row>
    <row r="917519" spans="1:2" x14ac:dyDescent="0.25">
      <c r="A917519" s="1">
        <v>45124</v>
      </c>
      <c r="B917519" s="34">
        <v>45152</v>
      </c>
    </row>
    <row r="917520" spans="1:2" x14ac:dyDescent="0.25">
      <c r="A917520" s="1" t="s">
        <v>121</v>
      </c>
      <c r="B917520" s="34">
        <v>45159</v>
      </c>
    </row>
    <row r="917521" spans="1:2" x14ac:dyDescent="0.25">
      <c r="A917521" s="1" t="s">
        <v>137</v>
      </c>
      <c r="B917521" s="34">
        <v>45166</v>
      </c>
    </row>
    <row r="917522" spans="1:2" x14ac:dyDescent="0.25">
      <c r="A917522" s="1" t="s">
        <v>193</v>
      </c>
      <c r="B917522" s="34" t="s">
        <v>219</v>
      </c>
    </row>
    <row r="917523" spans="1:2" x14ac:dyDescent="0.25">
      <c r="A917523" s="1" t="s">
        <v>194</v>
      </c>
      <c r="B917523" s="34" t="s">
        <v>237</v>
      </c>
    </row>
    <row r="917524" spans="1:2" x14ac:dyDescent="0.25">
      <c r="A917524" s="1" t="s">
        <v>192</v>
      </c>
      <c r="B917524" s="34" t="s">
        <v>231</v>
      </c>
    </row>
    <row r="917525" spans="1:2" x14ac:dyDescent="0.25">
      <c r="A917525" s="1" t="s">
        <v>197</v>
      </c>
      <c r="B917525" s="34" t="s">
        <v>251</v>
      </c>
    </row>
    <row r="917526" spans="1:2" x14ac:dyDescent="0.25">
      <c r="A917526" s="1" t="s">
        <v>218</v>
      </c>
      <c r="B917526" s="34" t="s">
        <v>269</v>
      </c>
    </row>
    <row r="917527" spans="1:2" x14ac:dyDescent="0.25">
      <c r="A917527" s="1" t="s">
        <v>228</v>
      </c>
      <c r="B917527" s="34" t="s">
        <v>275</v>
      </c>
    </row>
    <row r="917528" spans="1:2" x14ac:dyDescent="0.25">
      <c r="A917528" s="1" t="s">
        <v>231</v>
      </c>
      <c r="B917528" s="34" t="s">
        <v>281</v>
      </c>
    </row>
    <row r="917529" spans="1:2" x14ac:dyDescent="0.25">
      <c r="A917529" s="1" t="s">
        <v>251</v>
      </c>
      <c r="B917529" s="34" t="s">
        <v>284</v>
      </c>
    </row>
    <row r="917530" spans="1:2" x14ac:dyDescent="0.25">
      <c r="A917530" s="1" t="s">
        <v>269</v>
      </c>
      <c r="B917530" s="34" t="s">
        <v>285</v>
      </c>
    </row>
    <row r="917531" spans="1:2" x14ac:dyDescent="0.25">
      <c r="A917531" s="1" t="s">
        <v>275</v>
      </c>
      <c r="B917531" s="34" t="s">
        <v>302</v>
      </c>
    </row>
    <row r="917532" spans="1:2" x14ac:dyDescent="0.25">
      <c r="A917532" s="1" t="s">
        <v>281</v>
      </c>
      <c r="B917532" s="34" t="s">
        <v>307</v>
      </c>
    </row>
    <row r="917533" spans="1:2" x14ac:dyDescent="0.25">
      <c r="A917533" s="1" t="s">
        <v>284</v>
      </c>
      <c r="B917533" s="34" t="s">
        <v>308</v>
      </c>
    </row>
    <row r="917534" spans="1:2" x14ac:dyDescent="0.25">
      <c r="A917534" s="1" t="s">
        <v>285</v>
      </c>
      <c r="B917534" s="34" t="s">
        <v>311</v>
      </c>
    </row>
    <row r="917535" spans="1:2" x14ac:dyDescent="0.25">
      <c r="A917535" s="1" t="s">
        <v>302</v>
      </c>
      <c r="B917535" s="34" t="s">
        <v>332</v>
      </c>
    </row>
    <row r="917536" spans="1:2" x14ac:dyDescent="0.25">
      <c r="A917536" s="1" t="s">
        <v>307</v>
      </c>
      <c r="B917536" s="34" t="s">
        <v>336</v>
      </c>
    </row>
    <row r="917537" spans="1:2" x14ac:dyDescent="0.25">
      <c r="A917537" s="1" t="s">
        <v>308</v>
      </c>
      <c r="B917537" s="34" t="s">
        <v>338</v>
      </c>
    </row>
    <row r="917538" spans="1:2" x14ac:dyDescent="0.25">
      <c r="A917538" s="1" t="s">
        <v>375</v>
      </c>
      <c r="B917538" s="111"/>
    </row>
    <row r="917539" spans="1:2" x14ac:dyDescent="0.25">
      <c r="A917539" s="111"/>
      <c r="B917539" s="111"/>
    </row>
    <row r="917540" spans="1:2" x14ac:dyDescent="0.25">
      <c r="A917540" s="111"/>
      <c r="B917540" s="111"/>
    </row>
    <row r="917541" spans="1:2" x14ac:dyDescent="0.25">
      <c r="A917541" s="111"/>
      <c r="B917541" s="111"/>
    </row>
    <row r="917542" spans="1:2" x14ac:dyDescent="0.25">
      <c r="A917542" s="111"/>
      <c r="B917542" s="111"/>
    </row>
    <row r="917543" spans="1:2" x14ac:dyDescent="0.25">
      <c r="A917543" s="111"/>
      <c r="B917543" s="111"/>
    </row>
    <row r="917544" spans="1:2" x14ac:dyDescent="0.25">
      <c r="A917544" s="111"/>
      <c r="B917544" s="111"/>
    </row>
    <row r="917545" spans="1:2" x14ac:dyDescent="0.25">
      <c r="A917545" s="111"/>
      <c r="B917545" s="111"/>
    </row>
    <row r="917546" spans="1:2" x14ac:dyDescent="0.25">
      <c r="A917546" s="111"/>
      <c r="B917546" s="111"/>
    </row>
    <row r="917547" spans="1:2" x14ac:dyDescent="0.25">
      <c r="A917547" s="111"/>
      <c r="B917547" s="111"/>
    </row>
    <row r="917548" spans="1:2" x14ac:dyDescent="0.25">
      <c r="A917548" s="111"/>
      <c r="B917548" s="111"/>
    </row>
    <row r="917549" spans="1:2" x14ac:dyDescent="0.25">
      <c r="A917549" s="111"/>
      <c r="B917549" s="111"/>
    </row>
    <row r="917550" spans="1:2" x14ac:dyDescent="0.25">
      <c r="A917550" s="111"/>
      <c r="B917550" s="111"/>
    </row>
    <row r="917551" spans="1:2" x14ac:dyDescent="0.25">
      <c r="A917551" s="111"/>
      <c r="B917551" s="111"/>
    </row>
    <row r="917552" spans="1:2" x14ac:dyDescent="0.25">
      <c r="A917552" s="111"/>
      <c r="B917552" s="111"/>
    </row>
    <row r="917553" spans="1:2" x14ac:dyDescent="0.25">
      <c r="A917553" s="111"/>
      <c r="B917553" s="111"/>
    </row>
    <row r="917554" spans="1:2" x14ac:dyDescent="0.25">
      <c r="A917554" s="111"/>
      <c r="B917554" s="111"/>
    </row>
    <row r="917555" spans="1:2" x14ac:dyDescent="0.25">
      <c r="A917555" s="111"/>
      <c r="B917555" s="111"/>
    </row>
    <row r="917556" spans="1:2" x14ac:dyDescent="0.25">
      <c r="A917556" s="111"/>
      <c r="B917556" s="111"/>
    </row>
    <row r="917557" spans="1:2" x14ac:dyDescent="0.25">
      <c r="A917557" s="111"/>
      <c r="B917557" s="111"/>
    </row>
    <row r="917558" spans="1:2" x14ac:dyDescent="0.25">
      <c r="A917558" s="111"/>
      <c r="B917558" s="111"/>
    </row>
    <row r="917559" spans="1:2" x14ac:dyDescent="0.25">
      <c r="A917559" s="111"/>
      <c r="B917559" s="111"/>
    </row>
    <row r="917560" spans="1:2" x14ac:dyDescent="0.25">
      <c r="A917560" s="111"/>
      <c r="B917560" s="111"/>
    </row>
    <row r="917561" spans="1:2" x14ac:dyDescent="0.25">
      <c r="A917561" s="111"/>
      <c r="B917561" s="111"/>
    </row>
    <row r="917562" spans="1:2" x14ac:dyDescent="0.25">
      <c r="A917562" s="111"/>
      <c r="B917562" s="111"/>
    </row>
    <row r="917563" spans="1:2" x14ac:dyDescent="0.25">
      <c r="A917563" s="111"/>
      <c r="B917563" s="111"/>
    </row>
    <row r="917564" spans="1:2" x14ac:dyDescent="0.25">
      <c r="A917564" s="111"/>
      <c r="B917564" s="111"/>
    </row>
    <row r="917565" spans="1:2" x14ac:dyDescent="0.25">
      <c r="A917565" s="111"/>
      <c r="B917565" s="111"/>
    </row>
    <row r="917566" spans="1:2" x14ac:dyDescent="0.25">
      <c r="A917566" s="111"/>
      <c r="B917566" s="111"/>
    </row>
    <row r="917567" spans="1:2" x14ac:dyDescent="0.25">
      <c r="A917567" s="111"/>
      <c r="B917567" s="111"/>
    </row>
    <row r="917568" spans="1:2" x14ac:dyDescent="0.25">
      <c r="A917568" s="111"/>
      <c r="B917568" s="111"/>
    </row>
    <row r="917569" spans="1:2" x14ac:dyDescent="0.25">
      <c r="A917569" s="111"/>
      <c r="B917569" s="111"/>
    </row>
    <row r="917570" spans="1:2" x14ac:dyDescent="0.25">
      <c r="A917570" s="111"/>
      <c r="B917570" s="111"/>
    </row>
    <row r="917571" spans="1:2" x14ac:dyDescent="0.25">
      <c r="A917571" s="111"/>
      <c r="B917571" s="111"/>
    </row>
    <row r="933889" spans="1:2" x14ac:dyDescent="0.25">
      <c r="A933889">
        <v>1</v>
      </c>
      <c r="B933889">
        <v>2</v>
      </c>
    </row>
    <row r="933890" spans="1:2" x14ac:dyDescent="0.25">
      <c r="A933890" s="1">
        <v>45027</v>
      </c>
      <c r="B933890" s="1">
        <v>45057</v>
      </c>
    </row>
    <row r="933891" spans="1:2" x14ac:dyDescent="0.25">
      <c r="A933891" s="1">
        <v>45036</v>
      </c>
      <c r="B933891" s="1">
        <v>45064</v>
      </c>
    </row>
    <row r="933892" spans="1:2" x14ac:dyDescent="0.25">
      <c r="A933892" s="1">
        <v>45044</v>
      </c>
      <c r="B933892" s="1">
        <v>45071</v>
      </c>
    </row>
    <row r="933893" spans="1:2" x14ac:dyDescent="0.25">
      <c r="A933893" s="1">
        <v>45051</v>
      </c>
      <c r="B933893" s="1">
        <v>45078</v>
      </c>
    </row>
    <row r="933894" spans="1:2" x14ac:dyDescent="0.25">
      <c r="A933894" s="1">
        <v>45057</v>
      </c>
      <c r="B933894" s="1">
        <v>45085</v>
      </c>
    </row>
    <row r="933895" spans="1:2" x14ac:dyDescent="0.25">
      <c r="A933895" s="1">
        <v>45064</v>
      </c>
      <c r="B933895" s="34">
        <v>45097</v>
      </c>
    </row>
    <row r="933896" spans="1:2" x14ac:dyDescent="0.25">
      <c r="A933896" s="1">
        <v>45071</v>
      </c>
      <c r="B933896" s="34">
        <v>45104</v>
      </c>
    </row>
    <row r="933897" spans="1:2" x14ac:dyDescent="0.25">
      <c r="A933897" s="1">
        <v>45078</v>
      </c>
      <c r="B933897" s="34">
        <v>45110</v>
      </c>
    </row>
    <row r="933898" spans="1:2" x14ac:dyDescent="0.25">
      <c r="A933898" s="1">
        <v>45085</v>
      </c>
      <c r="B933898" s="34">
        <v>45117</v>
      </c>
    </row>
    <row r="933899" spans="1:2" x14ac:dyDescent="0.25">
      <c r="A933899" s="1">
        <v>45097</v>
      </c>
      <c r="B933899" s="34">
        <v>45125</v>
      </c>
    </row>
    <row r="933900" spans="1:2" x14ac:dyDescent="0.25">
      <c r="A933900" s="1">
        <v>45104</v>
      </c>
      <c r="B933900" s="34">
        <v>45131</v>
      </c>
    </row>
    <row r="933901" spans="1:2" x14ac:dyDescent="0.25">
      <c r="A933901" s="1">
        <v>45110</v>
      </c>
      <c r="B933901" s="34">
        <v>45138</v>
      </c>
    </row>
    <row r="933902" spans="1:2" x14ac:dyDescent="0.25">
      <c r="A933902" s="1">
        <v>45117</v>
      </c>
      <c r="B933902" s="34">
        <v>45145</v>
      </c>
    </row>
    <row r="933903" spans="1:2" x14ac:dyDescent="0.25">
      <c r="A933903" s="1">
        <v>45124</v>
      </c>
      <c r="B933903" s="34">
        <v>45152</v>
      </c>
    </row>
    <row r="933904" spans="1:2" x14ac:dyDescent="0.25">
      <c r="A933904" s="1" t="s">
        <v>121</v>
      </c>
      <c r="B933904" s="34">
        <v>45159</v>
      </c>
    </row>
    <row r="933905" spans="1:2" x14ac:dyDescent="0.25">
      <c r="A933905" s="1" t="s">
        <v>137</v>
      </c>
      <c r="B933905" s="34">
        <v>45166</v>
      </c>
    </row>
    <row r="933906" spans="1:2" x14ac:dyDescent="0.25">
      <c r="A933906" s="1" t="s">
        <v>193</v>
      </c>
      <c r="B933906" s="34" t="s">
        <v>219</v>
      </c>
    </row>
    <row r="933907" spans="1:2" x14ac:dyDescent="0.25">
      <c r="A933907" s="1" t="s">
        <v>194</v>
      </c>
      <c r="B933907" s="34" t="s">
        <v>237</v>
      </c>
    </row>
    <row r="933908" spans="1:2" x14ac:dyDescent="0.25">
      <c r="A933908" s="1" t="s">
        <v>192</v>
      </c>
      <c r="B933908" s="34" t="s">
        <v>231</v>
      </c>
    </row>
    <row r="933909" spans="1:2" x14ac:dyDescent="0.25">
      <c r="A933909" s="1" t="s">
        <v>197</v>
      </c>
      <c r="B933909" s="34" t="s">
        <v>251</v>
      </c>
    </row>
    <row r="933910" spans="1:2" x14ac:dyDescent="0.25">
      <c r="A933910" s="1" t="s">
        <v>218</v>
      </c>
      <c r="B933910" s="34" t="s">
        <v>269</v>
      </c>
    </row>
    <row r="933911" spans="1:2" x14ac:dyDescent="0.25">
      <c r="A933911" s="1" t="s">
        <v>228</v>
      </c>
      <c r="B933911" s="34" t="s">
        <v>275</v>
      </c>
    </row>
    <row r="933912" spans="1:2" x14ac:dyDescent="0.25">
      <c r="A933912" s="1" t="s">
        <v>231</v>
      </c>
      <c r="B933912" s="34" t="s">
        <v>281</v>
      </c>
    </row>
    <row r="933913" spans="1:2" x14ac:dyDescent="0.25">
      <c r="A933913" s="1" t="s">
        <v>251</v>
      </c>
      <c r="B933913" s="34" t="s">
        <v>284</v>
      </c>
    </row>
    <row r="933914" spans="1:2" x14ac:dyDescent="0.25">
      <c r="A933914" s="1" t="s">
        <v>269</v>
      </c>
      <c r="B933914" s="34" t="s">
        <v>285</v>
      </c>
    </row>
    <row r="933915" spans="1:2" x14ac:dyDescent="0.25">
      <c r="A933915" s="1" t="s">
        <v>275</v>
      </c>
      <c r="B933915" s="34" t="s">
        <v>302</v>
      </c>
    </row>
    <row r="933916" spans="1:2" x14ac:dyDescent="0.25">
      <c r="A933916" s="1" t="s">
        <v>281</v>
      </c>
      <c r="B933916" s="34" t="s">
        <v>307</v>
      </c>
    </row>
    <row r="933917" spans="1:2" x14ac:dyDescent="0.25">
      <c r="A933917" s="1" t="s">
        <v>284</v>
      </c>
      <c r="B933917" s="34" t="s">
        <v>308</v>
      </c>
    </row>
    <row r="933918" spans="1:2" x14ac:dyDescent="0.25">
      <c r="A933918" s="1" t="s">
        <v>285</v>
      </c>
      <c r="B933918" s="34" t="s">
        <v>311</v>
      </c>
    </row>
    <row r="933919" spans="1:2" x14ac:dyDescent="0.25">
      <c r="A933919" s="1" t="s">
        <v>302</v>
      </c>
      <c r="B933919" s="34" t="s">
        <v>332</v>
      </c>
    </row>
    <row r="933920" spans="1:2" x14ac:dyDescent="0.25">
      <c r="A933920" s="1" t="s">
        <v>307</v>
      </c>
      <c r="B933920" s="34" t="s">
        <v>336</v>
      </c>
    </row>
    <row r="933921" spans="1:2" x14ac:dyDescent="0.25">
      <c r="A933921" s="1" t="s">
        <v>308</v>
      </c>
      <c r="B933921" s="34" t="s">
        <v>338</v>
      </c>
    </row>
    <row r="933922" spans="1:2" x14ac:dyDescent="0.25">
      <c r="A933922" s="1" t="s">
        <v>375</v>
      </c>
      <c r="B933922" s="111"/>
    </row>
    <row r="933923" spans="1:2" x14ac:dyDescent="0.25">
      <c r="A933923" s="111"/>
      <c r="B933923" s="111"/>
    </row>
    <row r="933924" spans="1:2" x14ac:dyDescent="0.25">
      <c r="A933924" s="111"/>
      <c r="B933924" s="111"/>
    </row>
    <row r="933925" spans="1:2" x14ac:dyDescent="0.25">
      <c r="A933925" s="111"/>
      <c r="B933925" s="111"/>
    </row>
    <row r="933926" spans="1:2" x14ac:dyDescent="0.25">
      <c r="A933926" s="111"/>
      <c r="B933926" s="111"/>
    </row>
    <row r="933927" spans="1:2" x14ac:dyDescent="0.25">
      <c r="A933927" s="111"/>
      <c r="B933927" s="111"/>
    </row>
    <row r="933928" spans="1:2" x14ac:dyDescent="0.25">
      <c r="A933928" s="111"/>
      <c r="B933928" s="111"/>
    </row>
    <row r="933929" spans="1:2" x14ac:dyDescent="0.25">
      <c r="A933929" s="111"/>
      <c r="B933929" s="111"/>
    </row>
    <row r="933930" spans="1:2" x14ac:dyDescent="0.25">
      <c r="A933930" s="111"/>
      <c r="B933930" s="111"/>
    </row>
    <row r="933931" spans="1:2" x14ac:dyDescent="0.25">
      <c r="A933931" s="111"/>
      <c r="B933931" s="111"/>
    </row>
    <row r="933932" spans="1:2" x14ac:dyDescent="0.25">
      <c r="A933932" s="111"/>
      <c r="B933932" s="111"/>
    </row>
    <row r="933933" spans="1:2" x14ac:dyDescent="0.25">
      <c r="A933933" s="111"/>
      <c r="B933933" s="111"/>
    </row>
    <row r="933934" spans="1:2" x14ac:dyDescent="0.25">
      <c r="A933934" s="111"/>
      <c r="B933934" s="111"/>
    </row>
    <row r="933935" spans="1:2" x14ac:dyDescent="0.25">
      <c r="A933935" s="111"/>
      <c r="B933935" s="111"/>
    </row>
    <row r="933936" spans="1:2" x14ac:dyDescent="0.25">
      <c r="A933936" s="111"/>
      <c r="B933936" s="111"/>
    </row>
    <row r="933937" spans="1:2" x14ac:dyDescent="0.25">
      <c r="A933937" s="111"/>
      <c r="B933937" s="111"/>
    </row>
    <row r="933938" spans="1:2" x14ac:dyDescent="0.25">
      <c r="A933938" s="111"/>
      <c r="B933938" s="111"/>
    </row>
    <row r="933939" spans="1:2" x14ac:dyDescent="0.25">
      <c r="A933939" s="111"/>
      <c r="B933939" s="111"/>
    </row>
    <row r="933940" spans="1:2" x14ac:dyDescent="0.25">
      <c r="A933940" s="111"/>
      <c r="B933940" s="111"/>
    </row>
    <row r="933941" spans="1:2" x14ac:dyDescent="0.25">
      <c r="A933941" s="111"/>
      <c r="B933941" s="111"/>
    </row>
    <row r="933942" spans="1:2" x14ac:dyDescent="0.25">
      <c r="A933942" s="111"/>
      <c r="B933942" s="111"/>
    </row>
    <row r="933943" spans="1:2" x14ac:dyDescent="0.25">
      <c r="A933943" s="111"/>
      <c r="B933943" s="111"/>
    </row>
    <row r="933944" spans="1:2" x14ac:dyDescent="0.25">
      <c r="A933944" s="111"/>
      <c r="B933944" s="111"/>
    </row>
    <row r="933945" spans="1:2" x14ac:dyDescent="0.25">
      <c r="A933945" s="111"/>
      <c r="B933945" s="111"/>
    </row>
    <row r="933946" spans="1:2" x14ac:dyDescent="0.25">
      <c r="A933946" s="111"/>
      <c r="B933946" s="111"/>
    </row>
    <row r="933947" spans="1:2" x14ac:dyDescent="0.25">
      <c r="A933947" s="111"/>
      <c r="B933947" s="111"/>
    </row>
    <row r="933948" spans="1:2" x14ac:dyDescent="0.25">
      <c r="A933948" s="111"/>
      <c r="B933948" s="111"/>
    </row>
    <row r="933949" spans="1:2" x14ac:dyDescent="0.25">
      <c r="A933949" s="111"/>
      <c r="B933949" s="111"/>
    </row>
    <row r="933950" spans="1:2" x14ac:dyDescent="0.25">
      <c r="A933950" s="111"/>
      <c r="B933950" s="111"/>
    </row>
    <row r="933951" spans="1:2" x14ac:dyDescent="0.25">
      <c r="A933951" s="111"/>
      <c r="B933951" s="111"/>
    </row>
    <row r="933952" spans="1:2" x14ac:dyDescent="0.25">
      <c r="A933952" s="111"/>
      <c r="B933952" s="111"/>
    </row>
    <row r="933953" spans="1:2" x14ac:dyDescent="0.25">
      <c r="A933953" s="111"/>
      <c r="B933953" s="111"/>
    </row>
    <row r="933954" spans="1:2" x14ac:dyDescent="0.25">
      <c r="A933954" s="111"/>
      <c r="B933954" s="111"/>
    </row>
    <row r="933955" spans="1:2" x14ac:dyDescent="0.25">
      <c r="A933955" s="111"/>
      <c r="B933955" s="111"/>
    </row>
    <row r="950273" spans="1:2" x14ac:dyDescent="0.25">
      <c r="A950273">
        <v>1</v>
      </c>
      <c r="B950273">
        <v>2</v>
      </c>
    </row>
    <row r="950274" spans="1:2" x14ac:dyDescent="0.25">
      <c r="A950274" s="1">
        <v>45027</v>
      </c>
      <c r="B950274" s="1">
        <v>45057</v>
      </c>
    </row>
    <row r="950275" spans="1:2" x14ac:dyDescent="0.25">
      <c r="A950275" s="1">
        <v>45036</v>
      </c>
      <c r="B950275" s="1">
        <v>45064</v>
      </c>
    </row>
    <row r="950276" spans="1:2" x14ac:dyDescent="0.25">
      <c r="A950276" s="1">
        <v>45044</v>
      </c>
      <c r="B950276" s="1">
        <v>45071</v>
      </c>
    </row>
    <row r="950277" spans="1:2" x14ac:dyDescent="0.25">
      <c r="A950277" s="1">
        <v>45051</v>
      </c>
      <c r="B950277" s="1">
        <v>45078</v>
      </c>
    </row>
    <row r="950278" spans="1:2" x14ac:dyDescent="0.25">
      <c r="A950278" s="1">
        <v>45057</v>
      </c>
      <c r="B950278" s="1">
        <v>45085</v>
      </c>
    </row>
    <row r="950279" spans="1:2" x14ac:dyDescent="0.25">
      <c r="A950279" s="1">
        <v>45064</v>
      </c>
      <c r="B950279" s="34">
        <v>45097</v>
      </c>
    </row>
    <row r="950280" spans="1:2" x14ac:dyDescent="0.25">
      <c r="A950280" s="1">
        <v>45071</v>
      </c>
      <c r="B950280" s="34">
        <v>45104</v>
      </c>
    </row>
    <row r="950281" spans="1:2" x14ac:dyDescent="0.25">
      <c r="A950281" s="1">
        <v>45078</v>
      </c>
      <c r="B950281" s="34">
        <v>45110</v>
      </c>
    </row>
    <row r="950282" spans="1:2" x14ac:dyDescent="0.25">
      <c r="A950282" s="1">
        <v>45085</v>
      </c>
      <c r="B950282" s="34">
        <v>45117</v>
      </c>
    </row>
    <row r="950283" spans="1:2" x14ac:dyDescent="0.25">
      <c r="A950283" s="1">
        <v>45097</v>
      </c>
      <c r="B950283" s="34">
        <v>45125</v>
      </c>
    </row>
    <row r="950284" spans="1:2" x14ac:dyDescent="0.25">
      <c r="A950284" s="1">
        <v>45104</v>
      </c>
      <c r="B950284" s="34">
        <v>45131</v>
      </c>
    </row>
    <row r="950285" spans="1:2" x14ac:dyDescent="0.25">
      <c r="A950285" s="1">
        <v>45110</v>
      </c>
      <c r="B950285" s="34">
        <v>45138</v>
      </c>
    </row>
    <row r="950286" spans="1:2" x14ac:dyDescent="0.25">
      <c r="A950286" s="1">
        <v>45117</v>
      </c>
      <c r="B950286" s="34">
        <v>45145</v>
      </c>
    </row>
    <row r="950287" spans="1:2" x14ac:dyDescent="0.25">
      <c r="A950287" s="1">
        <v>45124</v>
      </c>
      <c r="B950287" s="34">
        <v>45152</v>
      </c>
    </row>
    <row r="950288" spans="1:2" x14ac:dyDescent="0.25">
      <c r="A950288" s="1" t="s">
        <v>121</v>
      </c>
      <c r="B950288" s="34">
        <v>45159</v>
      </c>
    </row>
    <row r="950289" spans="1:2" x14ac:dyDescent="0.25">
      <c r="A950289" s="1" t="s">
        <v>137</v>
      </c>
      <c r="B950289" s="34">
        <v>45166</v>
      </c>
    </row>
    <row r="950290" spans="1:2" x14ac:dyDescent="0.25">
      <c r="A950290" s="1" t="s">
        <v>193</v>
      </c>
      <c r="B950290" s="34" t="s">
        <v>219</v>
      </c>
    </row>
    <row r="950291" spans="1:2" x14ac:dyDescent="0.25">
      <c r="A950291" s="1" t="s">
        <v>194</v>
      </c>
      <c r="B950291" s="34" t="s">
        <v>237</v>
      </c>
    </row>
    <row r="950292" spans="1:2" x14ac:dyDescent="0.25">
      <c r="A950292" s="1" t="s">
        <v>192</v>
      </c>
      <c r="B950292" s="34" t="s">
        <v>231</v>
      </c>
    </row>
    <row r="950293" spans="1:2" x14ac:dyDescent="0.25">
      <c r="A950293" s="1" t="s">
        <v>197</v>
      </c>
      <c r="B950293" s="34" t="s">
        <v>251</v>
      </c>
    </row>
    <row r="950294" spans="1:2" x14ac:dyDescent="0.25">
      <c r="A950294" s="1" t="s">
        <v>218</v>
      </c>
      <c r="B950294" s="34" t="s">
        <v>269</v>
      </c>
    </row>
    <row r="950295" spans="1:2" x14ac:dyDescent="0.25">
      <c r="A950295" s="1" t="s">
        <v>228</v>
      </c>
      <c r="B950295" s="34" t="s">
        <v>275</v>
      </c>
    </row>
    <row r="950296" spans="1:2" x14ac:dyDescent="0.25">
      <c r="A950296" s="1" t="s">
        <v>231</v>
      </c>
      <c r="B950296" s="34" t="s">
        <v>281</v>
      </c>
    </row>
    <row r="950297" spans="1:2" x14ac:dyDescent="0.25">
      <c r="A950297" s="1" t="s">
        <v>251</v>
      </c>
      <c r="B950297" s="34" t="s">
        <v>284</v>
      </c>
    </row>
    <row r="950298" spans="1:2" x14ac:dyDescent="0.25">
      <c r="A950298" s="1" t="s">
        <v>269</v>
      </c>
      <c r="B950298" s="34" t="s">
        <v>285</v>
      </c>
    </row>
    <row r="950299" spans="1:2" x14ac:dyDescent="0.25">
      <c r="A950299" s="1" t="s">
        <v>275</v>
      </c>
      <c r="B950299" s="34" t="s">
        <v>302</v>
      </c>
    </row>
    <row r="950300" spans="1:2" x14ac:dyDescent="0.25">
      <c r="A950300" s="1" t="s">
        <v>281</v>
      </c>
      <c r="B950300" s="34" t="s">
        <v>307</v>
      </c>
    </row>
    <row r="950301" spans="1:2" x14ac:dyDescent="0.25">
      <c r="A950301" s="1" t="s">
        <v>284</v>
      </c>
      <c r="B950301" s="34" t="s">
        <v>308</v>
      </c>
    </row>
    <row r="950302" spans="1:2" x14ac:dyDescent="0.25">
      <c r="A950302" s="1" t="s">
        <v>285</v>
      </c>
      <c r="B950302" s="34" t="s">
        <v>311</v>
      </c>
    </row>
    <row r="950303" spans="1:2" x14ac:dyDescent="0.25">
      <c r="A950303" s="1" t="s">
        <v>302</v>
      </c>
      <c r="B950303" s="34" t="s">
        <v>332</v>
      </c>
    </row>
    <row r="950304" spans="1:2" x14ac:dyDescent="0.25">
      <c r="A950304" s="1" t="s">
        <v>307</v>
      </c>
      <c r="B950304" s="34" t="s">
        <v>336</v>
      </c>
    </row>
    <row r="950305" spans="1:2" x14ac:dyDescent="0.25">
      <c r="A950305" s="1" t="s">
        <v>308</v>
      </c>
      <c r="B950305" s="34" t="s">
        <v>338</v>
      </c>
    </row>
    <row r="950306" spans="1:2" x14ac:dyDescent="0.25">
      <c r="A950306" s="1" t="s">
        <v>375</v>
      </c>
      <c r="B950306" s="111"/>
    </row>
    <row r="950307" spans="1:2" x14ac:dyDescent="0.25">
      <c r="A950307" s="111"/>
      <c r="B950307" s="111"/>
    </row>
    <row r="950308" spans="1:2" x14ac:dyDescent="0.25">
      <c r="A950308" s="111"/>
      <c r="B950308" s="111"/>
    </row>
    <row r="950309" spans="1:2" x14ac:dyDescent="0.25">
      <c r="A950309" s="111"/>
      <c r="B950309" s="111"/>
    </row>
    <row r="950310" spans="1:2" x14ac:dyDescent="0.25">
      <c r="A950310" s="111"/>
      <c r="B950310" s="111"/>
    </row>
    <row r="950311" spans="1:2" x14ac:dyDescent="0.25">
      <c r="A950311" s="111"/>
      <c r="B950311" s="111"/>
    </row>
    <row r="950312" spans="1:2" x14ac:dyDescent="0.25">
      <c r="A950312" s="111"/>
      <c r="B950312" s="111"/>
    </row>
    <row r="950313" spans="1:2" x14ac:dyDescent="0.25">
      <c r="A950313" s="111"/>
      <c r="B950313" s="111"/>
    </row>
    <row r="950314" spans="1:2" x14ac:dyDescent="0.25">
      <c r="A950314" s="111"/>
      <c r="B950314" s="111"/>
    </row>
    <row r="950315" spans="1:2" x14ac:dyDescent="0.25">
      <c r="A950315" s="111"/>
      <c r="B950315" s="111"/>
    </row>
    <row r="950316" spans="1:2" x14ac:dyDescent="0.25">
      <c r="A950316" s="111"/>
      <c r="B950316" s="111"/>
    </row>
    <row r="950317" spans="1:2" x14ac:dyDescent="0.25">
      <c r="A950317" s="111"/>
      <c r="B950317" s="111"/>
    </row>
    <row r="950318" spans="1:2" x14ac:dyDescent="0.25">
      <c r="A950318" s="111"/>
      <c r="B950318" s="111"/>
    </row>
    <row r="950319" spans="1:2" x14ac:dyDescent="0.25">
      <c r="A950319" s="111"/>
      <c r="B950319" s="111"/>
    </row>
    <row r="950320" spans="1:2" x14ac:dyDescent="0.25">
      <c r="A950320" s="111"/>
      <c r="B950320" s="111"/>
    </row>
    <row r="950321" spans="1:2" x14ac:dyDescent="0.25">
      <c r="A950321" s="111"/>
      <c r="B950321" s="111"/>
    </row>
    <row r="950322" spans="1:2" x14ac:dyDescent="0.25">
      <c r="A950322" s="111"/>
      <c r="B950322" s="111"/>
    </row>
    <row r="950323" spans="1:2" x14ac:dyDescent="0.25">
      <c r="A950323" s="111"/>
      <c r="B950323" s="111"/>
    </row>
    <row r="950324" spans="1:2" x14ac:dyDescent="0.25">
      <c r="A950324" s="111"/>
      <c r="B950324" s="111"/>
    </row>
    <row r="950325" spans="1:2" x14ac:dyDescent="0.25">
      <c r="A950325" s="111"/>
      <c r="B950325" s="111"/>
    </row>
    <row r="950326" spans="1:2" x14ac:dyDescent="0.25">
      <c r="A950326" s="111"/>
      <c r="B950326" s="111"/>
    </row>
    <row r="950327" spans="1:2" x14ac:dyDescent="0.25">
      <c r="A950327" s="111"/>
      <c r="B950327" s="111"/>
    </row>
    <row r="950328" spans="1:2" x14ac:dyDescent="0.25">
      <c r="A950328" s="111"/>
      <c r="B950328" s="111"/>
    </row>
    <row r="950329" spans="1:2" x14ac:dyDescent="0.25">
      <c r="A950329" s="111"/>
      <c r="B950329" s="111"/>
    </row>
    <row r="950330" spans="1:2" x14ac:dyDescent="0.25">
      <c r="A950330" s="111"/>
      <c r="B950330" s="111"/>
    </row>
    <row r="950331" spans="1:2" x14ac:dyDescent="0.25">
      <c r="A950331" s="111"/>
      <c r="B950331" s="111"/>
    </row>
    <row r="950332" spans="1:2" x14ac:dyDescent="0.25">
      <c r="A950332" s="111"/>
      <c r="B950332" s="111"/>
    </row>
    <row r="950333" spans="1:2" x14ac:dyDescent="0.25">
      <c r="A950333" s="111"/>
      <c r="B950333" s="111"/>
    </row>
    <row r="950334" spans="1:2" x14ac:dyDescent="0.25">
      <c r="A950334" s="111"/>
      <c r="B950334" s="111"/>
    </row>
    <row r="950335" spans="1:2" x14ac:dyDescent="0.25">
      <c r="A950335" s="111"/>
      <c r="B950335" s="111"/>
    </row>
    <row r="950336" spans="1:2" x14ac:dyDescent="0.25">
      <c r="A950336" s="111"/>
      <c r="B950336" s="111"/>
    </row>
    <row r="950337" spans="1:2" x14ac:dyDescent="0.25">
      <c r="A950337" s="111"/>
      <c r="B950337" s="111"/>
    </row>
    <row r="950338" spans="1:2" x14ac:dyDescent="0.25">
      <c r="A950338" s="111"/>
      <c r="B950338" s="111"/>
    </row>
    <row r="950339" spans="1:2" x14ac:dyDescent="0.25">
      <c r="A950339" s="111"/>
      <c r="B950339" s="111"/>
    </row>
    <row r="966657" spans="1:2" x14ac:dyDescent="0.25">
      <c r="A966657">
        <v>1</v>
      </c>
      <c r="B966657">
        <v>2</v>
      </c>
    </row>
    <row r="966658" spans="1:2" x14ac:dyDescent="0.25">
      <c r="A966658" s="1">
        <v>45027</v>
      </c>
      <c r="B966658" s="1">
        <v>45057</v>
      </c>
    </row>
    <row r="966659" spans="1:2" x14ac:dyDescent="0.25">
      <c r="A966659" s="1">
        <v>45036</v>
      </c>
      <c r="B966659" s="1">
        <v>45064</v>
      </c>
    </row>
    <row r="966660" spans="1:2" x14ac:dyDescent="0.25">
      <c r="A966660" s="1">
        <v>45044</v>
      </c>
      <c r="B966660" s="1">
        <v>45071</v>
      </c>
    </row>
    <row r="966661" spans="1:2" x14ac:dyDescent="0.25">
      <c r="A966661" s="1">
        <v>45051</v>
      </c>
      <c r="B966661" s="1">
        <v>45078</v>
      </c>
    </row>
    <row r="966662" spans="1:2" x14ac:dyDescent="0.25">
      <c r="A966662" s="1">
        <v>45057</v>
      </c>
      <c r="B966662" s="1">
        <v>45085</v>
      </c>
    </row>
    <row r="966663" spans="1:2" x14ac:dyDescent="0.25">
      <c r="A966663" s="1">
        <v>45064</v>
      </c>
      <c r="B966663" s="34">
        <v>45097</v>
      </c>
    </row>
    <row r="966664" spans="1:2" x14ac:dyDescent="0.25">
      <c r="A966664" s="1">
        <v>45071</v>
      </c>
      <c r="B966664" s="34">
        <v>45104</v>
      </c>
    </row>
    <row r="966665" spans="1:2" x14ac:dyDescent="0.25">
      <c r="A966665" s="1">
        <v>45078</v>
      </c>
      <c r="B966665" s="34">
        <v>45110</v>
      </c>
    </row>
    <row r="966666" spans="1:2" x14ac:dyDescent="0.25">
      <c r="A966666" s="1">
        <v>45085</v>
      </c>
      <c r="B966666" s="34">
        <v>45117</v>
      </c>
    </row>
    <row r="966667" spans="1:2" x14ac:dyDescent="0.25">
      <c r="A966667" s="1">
        <v>45097</v>
      </c>
      <c r="B966667" s="34">
        <v>45125</v>
      </c>
    </row>
    <row r="966668" spans="1:2" x14ac:dyDescent="0.25">
      <c r="A966668" s="1">
        <v>45104</v>
      </c>
      <c r="B966668" s="34">
        <v>45131</v>
      </c>
    </row>
    <row r="966669" spans="1:2" x14ac:dyDescent="0.25">
      <c r="A966669" s="1">
        <v>45110</v>
      </c>
      <c r="B966669" s="34">
        <v>45138</v>
      </c>
    </row>
    <row r="966670" spans="1:2" x14ac:dyDescent="0.25">
      <c r="A966670" s="1">
        <v>45117</v>
      </c>
      <c r="B966670" s="34">
        <v>45145</v>
      </c>
    </row>
    <row r="966671" spans="1:2" x14ac:dyDescent="0.25">
      <c r="A966671" s="1">
        <v>45124</v>
      </c>
      <c r="B966671" s="34">
        <v>45152</v>
      </c>
    </row>
    <row r="966672" spans="1:2" x14ac:dyDescent="0.25">
      <c r="A966672" s="1" t="s">
        <v>121</v>
      </c>
      <c r="B966672" s="34">
        <v>45159</v>
      </c>
    </row>
    <row r="966673" spans="1:2" x14ac:dyDescent="0.25">
      <c r="A966673" s="1" t="s">
        <v>137</v>
      </c>
      <c r="B966673" s="34">
        <v>45166</v>
      </c>
    </row>
    <row r="966674" spans="1:2" x14ac:dyDescent="0.25">
      <c r="A966674" s="1" t="s">
        <v>193</v>
      </c>
      <c r="B966674" s="34" t="s">
        <v>219</v>
      </c>
    </row>
    <row r="966675" spans="1:2" x14ac:dyDescent="0.25">
      <c r="A966675" s="1" t="s">
        <v>194</v>
      </c>
      <c r="B966675" s="34" t="s">
        <v>237</v>
      </c>
    </row>
    <row r="966676" spans="1:2" x14ac:dyDescent="0.25">
      <c r="A966676" s="1" t="s">
        <v>192</v>
      </c>
      <c r="B966676" s="34" t="s">
        <v>231</v>
      </c>
    </row>
    <row r="966677" spans="1:2" x14ac:dyDescent="0.25">
      <c r="A966677" s="1" t="s">
        <v>197</v>
      </c>
      <c r="B966677" s="34" t="s">
        <v>251</v>
      </c>
    </row>
    <row r="966678" spans="1:2" x14ac:dyDescent="0.25">
      <c r="A966678" s="1" t="s">
        <v>218</v>
      </c>
      <c r="B966678" s="34" t="s">
        <v>269</v>
      </c>
    </row>
    <row r="966679" spans="1:2" x14ac:dyDescent="0.25">
      <c r="A966679" s="1" t="s">
        <v>228</v>
      </c>
      <c r="B966679" s="34" t="s">
        <v>275</v>
      </c>
    </row>
    <row r="966680" spans="1:2" x14ac:dyDescent="0.25">
      <c r="A966680" s="1" t="s">
        <v>231</v>
      </c>
      <c r="B966680" s="34" t="s">
        <v>281</v>
      </c>
    </row>
    <row r="966681" spans="1:2" x14ac:dyDescent="0.25">
      <c r="A966681" s="1" t="s">
        <v>251</v>
      </c>
      <c r="B966681" s="34" t="s">
        <v>284</v>
      </c>
    </row>
    <row r="966682" spans="1:2" x14ac:dyDescent="0.25">
      <c r="A966682" s="1" t="s">
        <v>269</v>
      </c>
      <c r="B966682" s="34" t="s">
        <v>285</v>
      </c>
    </row>
    <row r="966683" spans="1:2" x14ac:dyDescent="0.25">
      <c r="A966683" s="1" t="s">
        <v>275</v>
      </c>
      <c r="B966683" s="34" t="s">
        <v>302</v>
      </c>
    </row>
    <row r="966684" spans="1:2" x14ac:dyDescent="0.25">
      <c r="A966684" s="1" t="s">
        <v>281</v>
      </c>
      <c r="B966684" s="34" t="s">
        <v>307</v>
      </c>
    </row>
    <row r="966685" spans="1:2" x14ac:dyDescent="0.25">
      <c r="A966685" s="1" t="s">
        <v>284</v>
      </c>
      <c r="B966685" s="34" t="s">
        <v>308</v>
      </c>
    </row>
    <row r="966686" spans="1:2" x14ac:dyDescent="0.25">
      <c r="A966686" s="1" t="s">
        <v>285</v>
      </c>
      <c r="B966686" s="34" t="s">
        <v>311</v>
      </c>
    </row>
    <row r="966687" spans="1:2" x14ac:dyDescent="0.25">
      <c r="A966687" s="1" t="s">
        <v>302</v>
      </c>
      <c r="B966687" s="34" t="s">
        <v>332</v>
      </c>
    </row>
    <row r="966688" spans="1:2" x14ac:dyDescent="0.25">
      <c r="A966688" s="1" t="s">
        <v>307</v>
      </c>
      <c r="B966688" s="34" t="s">
        <v>336</v>
      </c>
    </row>
    <row r="966689" spans="1:2" x14ac:dyDescent="0.25">
      <c r="A966689" s="1" t="s">
        <v>308</v>
      </c>
      <c r="B966689" s="34" t="s">
        <v>338</v>
      </c>
    </row>
    <row r="966690" spans="1:2" x14ac:dyDescent="0.25">
      <c r="A966690" s="1" t="s">
        <v>375</v>
      </c>
      <c r="B966690" s="111"/>
    </row>
    <row r="966691" spans="1:2" x14ac:dyDescent="0.25">
      <c r="A966691" s="111"/>
      <c r="B966691" s="111"/>
    </row>
    <row r="966692" spans="1:2" x14ac:dyDescent="0.25">
      <c r="A966692" s="111"/>
      <c r="B966692" s="111"/>
    </row>
    <row r="966693" spans="1:2" x14ac:dyDescent="0.25">
      <c r="A966693" s="111"/>
      <c r="B966693" s="111"/>
    </row>
    <row r="966694" spans="1:2" x14ac:dyDescent="0.25">
      <c r="A966694" s="111"/>
      <c r="B966694" s="111"/>
    </row>
    <row r="966695" spans="1:2" x14ac:dyDescent="0.25">
      <c r="A966695" s="111"/>
      <c r="B966695" s="111"/>
    </row>
    <row r="966696" spans="1:2" x14ac:dyDescent="0.25">
      <c r="A966696" s="111"/>
      <c r="B966696" s="111"/>
    </row>
    <row r="966697" spans="1:2" x14ac:dyDescent="0.25">
      <c r="A966697" s="111"/>
      <c r="B966697" s="111"/>
    </row>
    <row r="966698" spans="1:2" x14ac:dyDescent="0.25">
      <c r="A966698" s="111"/>
      <c r="B966698" s="111"/>
    </row>
    <row r="966699" spans="1:2" x14ac:dyDescent="0.25">
      <c r="A966699" s="111"/>
      <c r="B966699" s="111"/>
    </row>
    <row r="966700" spans="1:2" x14ac:dyDescent="0.25">
      <c r="A966700" s="111"/>
      <c r="B966700" s="111"/>
    </row>
    <row r="966701" spans="1:2" x14ac:dyDescent="0.25">
      <c r="A966701" s="111"/>
      <c r="B966701" s="111"/>
    </row>
    <row r="966702" spans="1:2" x14ac:dyDescent="0.25">
      <c r="A966702" s="111"/>
      <c r="B966702" s="111"/>
    </row>
    <row r="966703" spans="1:2" x14ac:dyDescent="0.25">
      <c r="A966703" s="111"/>
      <c r="B966703" s="111"/>
    </row>
    <row r="966704" spans="1:2" x14ac:dyDescent="0.25">
      <c r="A966704" s="111"/>
      <c r="B966704" s="111"/>
    </row>
    <row r="966705" spans="1:2" x14ac:dyDescent="0.25">
      <c r="A966705" s="111"/>
      <c r="B966705" s="111"/>
    </row>
    <row r="966706" spans="1:2" x14ac:dyDescent="0.25">
      <c r="A966706" s="111"/>
      <c r="B966706" s="111"/>
    </row>
    <row r="966707" spans="1:2" x14ac:dyDescent="0.25">
      <c r="A966707" s="111"/>
      <c r="B966707" s="111"/>
    </row>
    <row r="966708" spans="1:2" x14ac:dyDescent="0.25">
      <c r="A966708" s="111"/>
      <c r="B966708" s="111"/>
    </row>
    <row r="966709" spans="1:2" x14ac:dyDescent="0.25">
      <c r="A966709" s="111"/>
      <c r="B966709" s="111"/>
    </row>
    <row r="966710" spans="1:2" x14ac:dyDescent="0.25">
      <c r="A966710" s="111"/>
      <c r="B966710" s="111"/>
    </row>
    <row r="966711" spans="1:2" x14ac:dyDescent="0.25">
      <c r="A966711" s="111"/>
      <c r="B966711" s="111"/>
    </row>
    <row r="966712" spans="1:2" x14ac:dyDescent="0.25">
      <c r="A966712" s="111"/>
      <c r="B966712" s="111"/>
    </row>
    <row r="966713" spans="1:2" x14ac:dyDescent="0.25">
      <c r="A966713" s="111"/>
      <c r="B966713" s="111"/>
    </row>
    <row r="966714" spans="1:2" x14ac:dyDescent="0.25">
      <c r="A966714" s="111"/>
      <c r="B966714" s="111"/>
    </row>
    <row r="966715" spans="1:2" x14ac:dyDescent="0.25">
      <c r="A966715" s="111"/>
      <c r="B966715" s="111"/>
    </row>
    <row r="966716" spans="1:2" x14ac:dyDescent="0.25">
      <c r="A966716" s="111"/>
      <c r="B966716" s="111"/>
    </row>
    <row r="966717" spans="1:2" x14ac:dyDescent="0.25">
      <c r="A966717" s="111"/>
      <c r="B966717" s="111"/>
    </row>
    <row r="966718" spans="1:2" x14ac:dyDescent="0.25">
      <c r="A966718" s="111"/>
      <c r="B966718" s="111"/>
    </row>
    <row r="966719" spans="1:2" x14ac:dyDescent="0.25">
      <c r="A966719" s="111"/>
      <c r="B966719" s="111"/>
    </row>
    <row r="966720" spans="1:2" x14ac:dyDescent="0.25">
      <c r="A966720" s="111"/>
      <c r="B966720" s="111"/>
    </row>
    <row r="966721" spans="1:2" x14ac:dyDescent="0.25">
      <c r="A966721" s="111"/>
      <c r="B966721" s="111"/>
    </row>
    <row r="966722" spans="1:2" x14ac:dyDescent="0.25">
      <c r="A966722" s="111"/>
      <c r="B966722" s="111"/>
    </row>
    <row r="966723" spans="1:2" x14ac:dyDescent="0.25">
      <c r="A966723" s="111"/>
      <c r="B966723" s="111"/>
    </row>
    <row r="983041" spans="1:2" x14ac:dyDescent="0.25">
      <c r="A983041">
        <v>1</v>
      </c>
      <c r="B983041">
        <v>2</v>
      </c>
    </row>
    <row r="983042" spans="1:2" x14ac:dyDescent="0.25">
      <c r="A983042" s="1">
        <v>45027</v>
      </c>
      <c r="B983042" s="1">
        <v>45057</v>
      </c>
    </row>
    <row r="983043" spans="1:2" x14ac:dyDescent="0.25">
      <c r="A983043" s="1">
        <v>45036</v>
      </c>
      <c r="B983043" s="1">
        <v>45064</v>
      </c>
    </row>
    <row r="983044" spans="1:2" x14ac:dyDescent="0.25">
      <c r="A983044" s="1">
        <v>45044</v>
      </c>
      <c r="B983044" s="1">
        <v>45071</v>
      </c>
    </row>
    <row r="983045" spans="1:2" x14ac:dyDescent="0.25">
      <c r="A983045" s="1">
        <v>45051</v>
      </c>
      <c r="B983045" s="1">
        <v>45078</v>
      </c>
    </row>
    <row r="983046" spans="1:2" x14ac:dyDescent="0.25">
      <c r="A983046" s="1">
        <v>45057</v>
      </c>
      <c r="B983046" s="1">
        <v>45085</v>
      </c>
    </row>
    <row r="983047" spans="1:2" x14ac:dyDescent="0.25">
      <c r="A983047" s="1">
        <v>45064</v>
      </c>
      <c r="B983047" s="34">
        <v>45097</v>
      </c>
    </row>
    <row r="983048" spans="1:2" x14ac:dyDescent="0.25">
      <c r="A983048" s="1">
        <v>45071</v>
      </c>
      <c r="B983048" s="34">
        <v>45104</v>
      </c>
    </row>
    <row r="983049" spans="1:2" x14ac:dyDescent="0.25">
      <c r="A983049" s="1">
        <v>45078</v>
      </c>
      <c r="B983049" s="34">
        <v>45110</v>
      </c>
    </row>
    <row r="983050" spans="1:2" x14ac:dyDescent="0.25">
      <c r="A983050" s="1">
        <v>45085</v>
      </c>
      <c r="B983050" s="34">
        <v>45117</v>
      </c>
    </row>
    <row r="983051" spans="1:2" x14ac:dyDescent="0.25">
      <c r="A983051" s="1">
        <v>45097</v>
      </c>
      <c r="B983051" s="34">
        <v>45125</v>
      </c>
    </row>
    <row r="983052" spans="1:2" x14ac:dyDescent="0.25">
      <c r="A983052" s="1">
        <v>45104</v>
      </c>
      <c r="B983052" s="34">
        <v>45131</v>
      </c>
    </row>
    <row r="983053" spans="1:2" x14ac:dyDescent="0.25">
      <c r="A983053" s="1">
        <v>45110</v>
      </c>
      <c r="B983053" s="34">
        <v>45138</v>
      </c>
    </row>
    <row r="983054" spans="1:2" x14ac:dyDescent="0.25">
      <c r="A983054" s="1">
        <v>45117</v>
      </c>
      <c r="B983054" s="34">
        <v>45145</v>
      </c>
    </row>
    <row r="983055" spans="1:2" x14ac:dyDescent="0.25">
      <c r="A983055" s="1">
        <v>45124</v>
      </c>
      <c r="B983055" s="34">
        <v>45152</v>
      </c>
    </row>
    <row r="983056" spans="1:2" x14ac:dyDescent="0.25">
      <c r="A983056" s="1" t="s">
        <v>121</v>
      </c>
      <c r="B983056" s="34">
        <v>45159</v>
      </c>
    </row>
    <row r="983057" spans="1:2" x14ac:dyDescent="0.25">
      <c r="A983057" s="1" t="s">
        <v>137</v>
      </c>
      <c r="B983057" s="34">
        <v>45166</v>
      </c>
    </row>
    <row r="983058" spans="1:2" x14ac:dyDescent="0.25">
      <c r="A983058" s="1" t="s">
        <v>193</v>
      </c>
      <c r="B983058" s="34" t="s">
        <v>219</v>
      </c>
    </row>
    <row r="983059" spans="1:2" x14ac:dyDescent="0.25">
      <c r="A983059" s="1" t="s">
        <v>194</v>
      </c>
      <c r="B983059" s="34" t="s">
        <v>237</v>
      </c>
    </row>
    <row r="983060" spans="1:2" x14ac:dyDescent="0.25">
      <c r="A983060" s="1" t="s">
        <v>192</v>
      </c>
      <c r="B983060" s="34" t="s">
        <v>231</v>
      </c>
    </row>
    <row r="983061" spans="1:2" x14ac:dyDescent="0.25">
      <c r="A983061" s="1" t="s">
        <v>197</v>
      </c>
      <c r="B983061" s="34" t="s">
        <v>251</v>
      </c>
    </row>
    <row r="983062" spans="1:2" x14ac:dyDescent="0.25">
      <c r="A983062" s="1" t="s">
        <v>218</v>
      </c>
      <c r="B983062" s="34" t="s">
        <v>269</v>
      </c>
    </row>
    <row r="983063" spans="1:2" x14ac:dyDescent="0.25">
      <c r="A983063" s="1" t="s">
        <v>228</v>
      </c>
      <c r="B983063" s="34" t="s">
        <v>275</v>
      </c>
    </row>
    <row r="983064" spans="1:2" x14ac:dyDescent="0.25">
      <c r="A983064" s="1" t="s">
        <v>231</v>
      </c>
      <c r="B983064" s="34" t="s">
        <v>281</v>
      </c>
    </row>
    <row r="983065" spans="1:2" x14ac:dyDescent="0.25">
      <c r="A983065" s="1" t="s">
        <v>251</v>
      </c>
      <c r="B983065" s="34" t="s">
        <v>284</v>
      </c>
    </row>
    <row r="983066" spans="1:2" x14ac:dyDescent="0.25">
      <c r="A983066" s="1" t="s">
        <v>269</v>
      </c>
      <c r="B983066" s="34" t="s">
        <v>285</v>
      </c>
    </row>
    <row r="983067" spans="1:2" x14ac:dyDescent="0.25">
      <c r="A983067" s="1" t="s">
        <v>275</v>
      </c>
      <c r="B983067" s="34" t="s">
        <v>302</v>
      </c>
    </row>
    <row r="983068" spans="1:2" x14ac:dyDescent="0.25">
      <c r="A983068" s="1" t="s">
        <v>281</v>
      </c>
      <c r="B983068" s="34" t="s">
        <v>307</v>
      </c>
    </row>
    <row r="983069" spans="1:2" x14ac:dyDescent="0.25">
      <c r="A983069" s="1" t="s">
        <v>284</v>
      </c>
      <c r="B983069" s="34" t="s">
        <v>308</v>
      </c>
    </row>
    <row r="983070" spans="1:2" x14ac:dyDescent="0.25">
      <c r="A983070" s="1" t="s">
        <v>285</v>
      </c>
      <c r="B983070" s="34" t="s">
        <v>311</v>
      </c>
    </row>
    <row r="983071" spans="1:2" x14ac:dyDescent="0.25">
      <c r="A983071" s="1" t="s">
        <v>302</v>
      </c>
      <c r="B983071" s="34" t="s">
        <v>332</v>
      </c>
    </row>
    <row r="983072" spans="1:2" x14ac:dyDescent="0.25">
      <c r="A983072" s="1" t="s">
        <v>307</v>
      </c>
      <c r="B983072" s="34" t="s">
        <v>336</v>
      </c>
    </row>
    <row r="983073" spans="1:2" x14ac:dyDescent="0.25">
      <c r="A983073" s="1" t="s">
        <v>308</v>
      </c>
      <c r="B983073" s="34" t="s">
        <v>338</v>
      </c>
    </row>
    <row r="983074" spans="1:2" x14ac:dyDescent="0.25">
      <c r="A983074" s="1" t="s">
        <v>375</v>
      </c>
      <c r="B983074" s="111"/>
    </row>
    <row r="983075" spans="1:2" x14ac:dyDescent="0.25">
      <c r="A983075" s="111"/>
      <c r="B983075" s="111"/>
    </row>
    <row r="983076" spans="1:2" x14ac:dyDescent="0.25">
      <c r="A983076" s="111"/>
      <c r="B983076" s="111"/>
    </row>
    <row r="983077" spans="1:2" x14ac:dyDescent="0.25">
      <c r="A983077" s="111"/>
      <c r="B983077" s="111"/>
    </row>
    <row r="983078" spans="1:2" x14ac:dyDescent="0.25">
      <c r="A983078" s="111"/>
      <c r="B983078" s="111"/>
    </row>
    <row r="983079" spans="1:2" x14ac:dyDescent="0.25">
      <c r="A983079" s="111"/>
      <c r="B983079" s="111"/>
    </row>
    <row r="983080" spans="1:2" x14ac:dyDescent="0.25">
      <c r="A983080" s="111"/>
      <c r="B983080" s="111"/>
    </row>
    <row r="983081" spans="1:2" x14ac:dyDescent="0.25">
      <c r="A983081" s="111"/>
      <c r="B983081" s="111"/>
    </row>
    <row r="983082" spans="1:2" x14ac:dyDescent="0.25">
      <c r="A983082" s="111"/>
      <c r="B983082" s="111"/>
    </row>
    <row r="983083" spans="1:2" x14ac:dyDescent="0.25">
      <c r="A983083" s="111"/>
      <c r="B983083" s="111"/>
    </row>
    <row r="983084" spans="1:2" x14ac:dyDescent="0.25">
      <c r="A983084" s="111"/>
      <c r="B983084" s="111"/>
    </row>
    <row r="983085" spans="1:2" x14ac:dyDescent="0.25">
      <c r="A983085" s="111"/>
      <c r="B983085" s="111"/>
    </row>
    <row r="983086" spans="1:2" x14ac:dyDescent="0.25">
      <c r="A983086" s="111"/>
      <c r="B983086" s="111"/>
    </row>
    <row r="983087" spans="1:2" x14ac:dyDescent="0.25">
      <c r="A983087" s="111"/>
      <c r="B983087" s="111"/>
    </row>
    <row r="983088" spans="1:2" x14ac:dyDescent="0.25">
      <c r="A983088" s="111"/>
      <c r="B983088" s="111"/>
    </row>
    <row r="983089" spans="1:2" x14ac:dyDescent="0.25">
      <c r="A983089" s="111"/>
      <c r="B983089" s="111"/>
    </row>
    <row r="983090" spans="1:2" x14ac:dyDescent="0.25">
      <c r="A983090" s="111"/>
      <c r="B983090" s="111"/>
    </row>
    <row r="983091" spans="1:2" x14ac:dyDescent="0.25">
      <c r="A983091" s="111"/>
      <c r="B983091" s="111"/>
    </row>
    <row r="983092" spans="1:2" x14ac:dyDescent="0.25">
      <c r="A983092" s="111"/>
      <c r="B983092" s="111"/>
    </row>
    <row r="983093" spans="1:2" x14ac:dyDescent="0.25">
      <c r="A983093" s="111"/>
      <c r="B983093" s="111"/>
    </row>
    <row r="983094" spans="1:2" x14ac:dyDescent="0.25">
      <c r="A983094" s="111"/>
      <c r="B983094" s="111"/>
    </row>
    <row r="983095" spans="1:2" x14ac:dyDescent="0.25">
      <c r="A983095" s="111"/>
      <c r="B983095" s="111"/>
    </row>
    <row r="983096" spans="1:2" x14ac:dyDescent="0.25">
      <c r="A983096" s="111"/>
      <c r="B983096" s="111"/>
    </row>
    <row r="983097" spans="1:2" x14ac:dyDescent="0.25">
      <c r="A983097" s="111"/>
      <c r="B983097" s="111"/>
    </row>
    <row r="983098" spans="1:2" x14ac:dyDescent="0.25">
      <c r="A983098" s="111"/>
      <c r="B983098" s="111"/>
    </row>
    <row r="983099" spans="1:2" x14ac:dyDescent="0.25">
      <c r="A983099" s="111"/>
      <c r="B983099" s="111"/>
    </row>
    <row r="983100" spans="1:2" x14ac:dyDescent="0.25">
      <c r="A983100" s="111"/>
      <c r="B983100" s="111"/>
    </row>
    <row r="983101" spans="1:2" x14ac:dyDescent="0.25">
      <c r="A983101" s="111"/>
      <c r="B983101" s="111"/>
    </row>
    <row r="983102" spans="1:2" x14ac:dyDescent="0.25">
      <c r="A983102" s="111"/>
      <c r="B983102" s="111"/>
    </row>
    <row r="983103" spans="1:2" x14ac:dyDescent="0.25">
      <c r="A983103" s="111"/>
      <c r="B983103" s="111"/>
    </row>
    <row r="983104" spans="1:2" x14ac:dyDescent="0.25">
      <c r="A983104" s="111"/>
      <c r="B983104" s="111"/>
    </row>
    <row r="983105" spans="1:2" x14ac:dyDescent="0.25">
      <c r="A983105" s="111"/>
      <c r="B983105" s="111"/>
    </row>
    <row r="983106" spans="1:2" x14ac:dyDescent="0.25">
      <c r="A983106" s="111"/>
      <c r="B983106" s="111"/>
    </row>
    <row r="983107" spans="1:2" x14ac:dyDescent="0.25">
      <c r="A983107" s="111"/>
      <c r="B983107" s="111"/>
    </row>
    <row r="999425" spans="1:2" x14ac:dyDescent="0.25">
      <c r="A999425">
        <v>1</v>
      </c>
      <c r="B999425">
        <v>2</v>
      </c>
    </row>
    <row r="999426" spans="1:2" x14ac:dyDescent="0.25">
      <c r="A999426" s="1">
        <v>45027</v>
      </c>
      <c r="B999426" s="1">
        <v>45057</v>
      </c>
    </row>
    <row r="999427" spans="1:2" x14ac:dyDescent="0.25">
      <c r="A999427" s="1">
        <v>45036</v>
      </c>
      <c r="B999427" s="1">
        <v>45064</v>
      </c>
    </row>
    <row r="999428" spans="1:2" x14ac:dyDescent="0.25">
      <c r="A999428" s="1">
        <v>45044</v>
      </c>
      <c r="B999428" s="1">
        <v>45071</v>
      </c>
    </row>
    <row r="999429" spans="1:2" x14ac:dyDescent="0.25">
      <c r="A999429" s="1">
        <v>45051</v>
      </c>
      <c r="B999429" s="1">
        <v>45078</v>
      </c>
    </row>
    <row r="999430" spans="1:2" x14ac:dyDescent="0.25">
      <c r="A999430" s="1">
        <v>45057</v>
      </c>
      <c r="B999430" s="1">
        <v>45085</v>
      </c>
    </row>
    <row r="999431" spans="1:2" x14ac:dyDescent="0.25">
      <c r="A999431" s="1">
        <v>45064</v>
      </c>
      <c r="B999431" s="34">
        <v>45097</v>
      </c>
    </row>
    <row r="999432" spans="1:2" x14ac:dyDescent="0.25">
      <c r="A999432" s="1">
        <v>45071</v>
      </c>
      <c r="B999432" s="34">
        <v>45104</v>
      </c>
    </row>
    <row r="999433" spans="1:2" x14ac:dyDescent="0.25">
      <c r="A999433" s="1">
        <v>45078</v>
      </c>
      <c r="B999433" s="34">
        <v>45110</v>
      </c>
    </row>
    <row r="999434" spans="1:2" x14ac:dyDescent="0.25">
      <c r="A999434" s="1">
        <v>45085</v>
      </c>
      <c r="B999434" s="34">
        <v>45117</v>
      </c>
    </row>
    <row r="999435" spans="1:2" x14ac:dyDescent="0.25">
      <c r="A999435" s="1">
        <v>45097</v>
      </c>
      <c r="B999435" s="34">
        <v>45125</v>
      </c>
    </row>
    <row r="999436" spans="1:2" x14ac:dyDescent="0.25">
      <c r="A999436" s="1">
        <v>45104</v>
      </c>
      <c r="B999436" s="34">
        <v>45131</v>
      </c>
    </row>
    <row r="999437" spans="1:2" x14ac:dyDescent="0.25">
      <c r="A999437" s="1">
        <v>45110</v>
      </c>
      <c r="B999437" s="34">
        <v>45138</v>
      </c>
    </row>
    <row r="999438" spans="1:2" x14ac:dyDescent="0.25">
      <c r="A999438" s="1">
        <v>45117</v>
      </c>
      <c r="B999438" s="34">
        <v>45145</v>
      </c>
    </row>
    <row r="999439" spans="1:2" x14ac:dyDescent="0.25">
      <c r="A999439" s="1">
        <v>45124</v>
      </c>
      <c r="B999439" s="34">
        <v>45152</v>
      </c>
    </row>
    <row r="999440" spans="1:2" x14ac:dyDescent="0.25">
      <c r="A999440" s="1" t="s">
        <v>121</v>
      </c>
      <c r="B999440" s="34">
        <v>45159</v>
      </c>
    </row>
    <row r="999441" spans="1:2" x14ac:dyDescent="0.25">
      <c r="A999441" s="1" t="s">
        <v>137</v>
      </c>
      <c r="B999441" s="34">
        <v>45166</v>
      </c>
    </row>
    <row r="999442" spans="1:2" x14ac:dyDescent="0.25">
      <c r="A999442" s="1" t="s">
        <v>193</v>
      </c>
      <c r="B999442" s="34" t="s">
        <v>219</v>
      </c>
    </row>
    <row r="999443" spans="1:2" x14ac:dyDescent="0.25">
      <c r="A999443" s="1" t="s">
        <v>194</v>
      </c>
      <c r="B999443" s="34" t="s">
        <v>237</v>
      </c>
    </row>
    <row r="999444" spans="1:2" x14ac:dyDescent="0.25">
      <c r="A999444" s="1" t="s">
        <v>192</v>
      </c>
      <c r="B999444" s="34" t="s">
        <v>231</v>
      </c>
    </row>
    <row r="999445" spans="1:2" x14ac:dyDescent="0.25">
      <c r="A999445" s="1" t="s">
        <v>197</v>
      </c>
      <c r="B999445" s="34" t="s">
        <v>251</v>
      </c>
    </row>
    <row r="999446" spans="1:2" x14ac:dyDescent="0.25">
      <c r="A999446" s="1" t="s">
        <v>218</v>
      </c>
      <c r="B999446" s="34" t="s">
        <v>269</v>
      </c>
    </row>
    <row r="999447" spans="1:2" x14ac:dyDescent="0.25">
      <c r="A999447" s="1" t="s">
        <v>228</v>
      </c>
      <c r="B999447" s="34" t="s">
        <v>275</v>
      </c>
    </row>
    <row r="999448" spans="1:2" x14ac:dyDescent="0.25">
      <c r="A999448" s="1" t="s">
        <v>231</v>
      </c>
      <c r="B999448" s="34" t="s">
        <v>281</v>
      </c>
    </row>
    <row r="999449" spans="1:2" x14ac:dyDescent="0.25">
      <c r="A999449" s="1" t="s">
        <v>251</v>
      </c>
      <c r="B999449" s="34" t="s">
        <v>284</v>
      </c>
    </row>
    <row r="999450" spans="1:2" x14ac:dyDescent="0.25">
      <c r="A999450" s="1" t="s">
        <v>269</v>
      </c>
      <c r="B999450" s="34" t="s">
        <v>285</v>
      </c>
    </row>
    <row r="999451" spans="1:2" x14ac:dyDescent="0.25">
      <c r="A999451" s="1" t="s">
        <v>275</v>
      </c>
      <c r="B999451" s="34" t="s">
        <v>302</v>
      </c>
    </row>
    <row r="999452" spans="1:2" x14ac:dyDescent="0.25">
      <c r="A999452" s="1" t="s">
        <v>281</v>
      </c>
      <c r="B999452" s="34" t="s">
        <v>307</v>
      </c>
    </row>
    <row r="999453" spans="1:2" x14ac:dyDescent="0.25">
      <c r="A999453" s="1" t="s">
        <v>284</v>
      </c>
      <c r="B999453" s="34" t="s">
        <v>308</v>
      </c>
    </row>
    <row r="999454" spans="1:2" x14ac:dyDescent="0.25">
      <c r="A999454" s="1" t="s">
        <v>285</v>
      </c>
      <c r="B999454" s="34" t="s">
        <v>311</v>
      </c>
    </row>
    <row r="999455" spans="1:2" x14ac:dyDescent="0.25">
      <c r="A999455" s="1" t="s">
        <v>302</v>
      </c>
      <c r="B999455" s="34" t="s">
        <v>332</v>
      </c>
    </row>
    <row r="999456" spans="1:2" x14ac:dyDescent="0.25">
      <c r="A999456" s="1" t="s">
        <v>307</v>
      </c>
      <c r="B999456" s="34" t="s">
        <v>336</v>
      </c>
    </row>
    <row r="999457" spans="1:2" x14ac:dyDescent="0.25">
      <c r="A999457" s="1" t="s">
        <v>308</v>
      </c>
      <c r="B999457" s="34" t="s">
        <v>338</v>
      </c>
    </row>
    <row r="999458" spans="1:2" x14ac:dyDescent="0.25">
      <c r="A999458" s="1" t="s">
        <v>375</v>
      </c>
      <c r="B999458" s="111"/>
    </row>
    <row r="999459" spans="1:2" x14ac:dyDescent="0.25">
      <c r="A999459" s="111"/>
      <c r="B999459" s="111"/>
    </row>
    <row r="999460" spans="1:2" x14ac:dyDescent="0.25">
      <c r="A999460" s="111"/>
      <c r="B999460" s="111"/>
    </row>
    <row r="999461" spans="1:2" x14ac:dyDescent="0.25">
      <c r="A999461" s="111"/>
      <c r="B999461" s="111"/>
    </row>
    <row r="999462" spans="1:2" x14ac:dyDescent="0.25">
      <c r="A999462" s="111"/>
      <c r="B999462" s="111"/>
    </row>
    <row r="999463" spans="1:2" x14ac:dyDescent="0.25">
      <c r="A999463" s="111"/>
      <c r="B999463" s="111"/>
    </row>
    <row r="999464" spans="1:2" x14ac:dyDescent="0.25">
      <c r="A999464" s="111"/>
      <c r="B999464" s="111"/>
    </row>
    <row r="999465" spans="1:2" x14ac:dyDescent="0.25">
      <c r="A999465" s="111"/>
      <c r="B999465" s="111"/>
    </row>
    <row r="999466" spans="1:2" x14ac:dyDescent="0.25">
      <c r="A999466" s="111"/>
      <c r="B999466" s="111"/>
    </row>
    <row r="999467" spans="1:2" x14ac:dyDescent="0.25">
      <c r="A999467" s="111"/>
      <c r="B999467" s="111"/>
    </row>
    <row r="999468" spans="1:2" x14ac:dyDescent="0.25">
      <c r="A999468" s="111"/>
      <c r="B999468" s="111"/>
    </row>
    <row r="999469" spans="1:2" x14ac:dyDescent="0.25">
      <c r="A999469" s="111"/>
      <c r="B999469" s="111"/>
    </row>
    <row r="999470" spans="1:2" x14ac:dyDescent="0.25">
      <c r="A999470" s="111"/>
      <c r="B999470" s="111"/>
    </row>
    <row r="999471" spans="1:2" x14ac:dyDescent="0.25">
      <c r="A999471" s="111"/>
      <c r="B999471" s="111"/>
    </row>
    <row r="999472" spans="1:2" x14ac:dyDescent="0.25">
      <c r="A999472" s="111"/>
      <c r="B999472" s="111"/>
    </row>
    <row r="999473" spans="1:2" x14ac:dyDescent="0.25">
      <c r="A999473" s="111"/>
      <c r="B999473" s="111"/>
    </row>
    <row r="999474" spans="1:2" x14ac:dyDescent="0.25">
      <c r="A999474" s="111"/>
      <c r="B999474" s="111"/>
    </row>
    <row r="999475" spans="1:2" x14ac:dyDescent="0.25">
      <c r="A999475" s="111"/>
      <c r="B999475" s="111"/>
    </row>
    <row r="999476" spans="1:2" x14ac:dyDescent="0.25">
      <c r="A999476" s="111"/>
      <c r="B999476" s="111"/>
    </row>
    <row r="999477" spans="1:2" x14ac:dyDescent="0.25">
      <c r="A999477" s="111"/>
      <c r="B999477" s="111"/>
    </row>
    <row r="999478" spans="1:2" x14ac:dyDescent="0.25">
      <c r="A999478" s="111"/>
      <c r="B999478" s="111"/>
    </row>
    <row r="999479" spans="1:2" x14ac:dyDescent="0.25">
      <c r="A999479" s="111"/>
      <c r="B999479" s="111"/>
    </row>
    <row r="999480" spans="1:2" x14ac:dyDescent="0.25">
      <c r="A999480" s="111"/>
      <c r="B999480" s="111"/>
    </row>
    <row r="999481" spans="1:2" x14ac:dyDescent="0.25">
      <c r="A999481" s="111"/>
      <c r="B999481" s="111"/>
    </row>
    <row r="999482" spans="1:2" x14ac:dyDescent="0.25">
      <c r="A999482" s="111"/>
      <c r="B999482" s="111"/>
    </row>
    <row r="999483" spans="1:2" x14ac:dyDescent="0.25">
      <c r="A999483" s="111"/>
      <c r="B999483" s="111"/>
    </row>
    <row r="999484" spans="1:2" x14ac:dyDescent="0.25">
      <c r="A999484" s="111"/>
      <c r="B999484" s="111"/>
    </row>
    <row r="999485" spans="1:2" x14ac:dyDescent="0.25">
      <c r="A999485" s="111"/>
      <c r="B999485" s="111"/>
    </row>
    <row r="999486" spans="1:2" x14ac:dyDescent="0.25">
      <c r="A999486" s="111"/>
      <c r="B999486" s="111"/>
    </row>
    <row r="999487" spans="1:2" x14ac:dyDescent="0.25">
      <c r="A999487" s="111"/>
      <c r="B999487" s="111"/>
    </row>
    <row r="999488" spans="1:2" x14ac:dyDescent="0.25">
      <c r="A999488" s="111"/>
      <c r="B999488" s="111"/>
    </row>
    <row r="999489" spans="1:2" x14ac:dyDescent="0.25">
      <c r="A999489" s="111"/>
      <c r="B999489" s="111"/>
    </row>
    <row r="999490" spans="1:2" x14ac:dyDescent="0.25">
      <c r="A999490" s="111"/>
      <c r="B999490" s="111"/>
    </row>
    <row r="999491" spans="1:2" x14ac:dyDescent="0.25">
      <c r="A999491" s="111"/>
      <c r="B999491" s="111"/>
    </row>
    <row r="1015809" spans="1:2" x14ac:dyDescent="0.25">
      <c r="A1015809">
        <v>1</v>
      </c>
      <c r="B1015809">
        <v>2</v>
      </c>
    </row>
    <row r="1015810" spans="1:2" x14ac:dyDescent="0.25">
      <c r="A1015810" s="1">
        <v>45027</v>
      </c>
      <c r="B1015810" s="1">
        <v>45057</v>
      </c>
    </row>
    <row r="1015811" spans="1:2" x14ac:dyDescent="0.25">
      <c r="A1015811" s="1">
        <v>45036</v>
      </c>
      <c r="B1015811" s="1">
        <v>45064</v>
      </c>
    </row>
    <row r="1015812" spans="1:2" x14ac:dyDescent="0.25">
      <c r="A1015812" s="1">
        <v>45044</v>
      </c>
      <c r="B1015812" s="1">
        <v>45071</v>
      </c>
    </row>
    <row r="1015813" spans="1:2" x14ac:dyDescent="0.25">
      <c r="A1015813" s="1">
        <v>45051</v>
      </c>
      <c r="B1015813" s="1">
        <v>45078</v>
      </c>
    </row>
    <row r="1015814" spans="1:2" x14ac:dyDescent="0.25">
      <c r="A1015814" s="1">
        <v>45057</v>
      </c>
      <c r="B1015814" s="1">
        <v>45085</v>
      </c>
    </row>
    <row r="1015815" spans="1:2" x14ac:dyDescent="0.25">
      <c r="A1015815" s="1">
        <v>45064</v>
      </c>
      <c r="B1015815" s="34">
        <v>45097</v>
      </c>
    </row>
    <row r="1015816" spans="1:2" x14ac:dyDescent="0.25">
      <c r="A1015816" s="1">
        <v>45071</v>
      </c>
      <c r="B1015816" s="34">
        <v>45104</v>
      </c>
    </row>
    <row r="1015817" spans="1:2" x14ac:dyDescent="0.25">
      <c r="A1015817" s="1">
        <v>45078</v>
      </c>
      <c r="B1015817" s="34">
        <v>45110</v>
      </c>
    </row>
    <row r="1015818" spans="1:2" x14ac:dyDescent="0.25">
      <c r="A1015818" s="1">
        <v>45085</v>
      </c>
      <c r="B1015818" s="34">
        <v>45117</v>
      </c>
    </row>
    <row r="1015819" spans="1:2" x14ac:dyDescent="0.25">
      <c r="A1015819" s="1">
        <v>45097</v>
      </c>
      <c r="B1015819" s="34">
        <v>45125</v>
      </c>
    </row>
    <row r="1015820" spans="1:2" x14ac:dyDescent="0.25">
      <c r="A1015820" s="1">
        <v>45104</v>
      </c>
      <c r="B1015820" s="34">
        <v>45131</v>
      </c>
    </row>
    <row r="1015821" spans="1:2" x14ac:dyDescent="0.25">
      <c r="A1015821" s="1">
        <v>45110</v>
      </c>
      <c r="B1015821" s="34">
        <v>45138</v>
      </c>
    </row>
    <row r="1015822" spans="1:2" x14ac:dyDescent="0.25">
      <c r="A1015822" s="1">
        <v>45117</v>
      </c>
      <c r="B1015822" s="34">
        <v>45145</v>
      </c>
    </row>
    <row r="1015823" spans="1:2" x14ac:dyDescent="0.25">
      <c r="A1015823" s="1">
        <v>45124</v>
      </c>
      <c r="B1015823" s="34">
        <v>45152</v>
      </c>
    </row>
    <row r="1015824" spans="1:2" x14ac:dyDescent="0.25">
      <c r="A1015824" s="1" t="s">
        <v>121</v>
      </c>
      <c r="B1015824" s="34">
        <v>45159</v>
      </c>
    </row>
    <row r="1015825" spans="1:2" x14ac:dyDescent="0.25">
      <c r="A1015825" s="1" t="s">
        <v>137</v>
      </c>
      <c r="B1015825" s="34">
        <v>45166</v>
      </c>
    </row>
    <row r="1015826" spans="1:2" x14ac:dyDescent="0.25">
      <c r="A1015826" s="1" t="s">
        <v>193</v>
      </c>
      <c r="B1015826" s="34" t="s">
        <v>219</v>
      </c>
    </row>
    <row r="1015827" spans="1:2" x14ac:dyDescent="0.25">
      <c r="A1015827" s="1" t="s">
        <v>194</v>
      </c>
      <c r="B1015827" s="34" t="s">
        <v>237</v>
      </c>
    </row>
    <row r="1015828" spans="1:2" x14ac:dyDescent="0.25">
      <c r="A1015828" s="1" t="s">
        <v>192</v>
      </c>
      <c r="B1015828" s="34" t="s">
        <v>231</v>
      </c>
    </row>
    <row r="1015829" spans="1:2" x14ac:dyDescent="0.25">
      <c r="A1015829" s="1" t="s">
        <v>197</v>
      </c>
      <c r="B1015829" s="34" t="s">
        <v>251</v>
      </c>
    </row>
    <row r="1015830" spans="1:2" x14ac:dyDescent="0.25">
      <c r="A1015830" s="1" t="s">
        <v>218</v>
      </c>
      <c r="B1015830" s="34" t="s">
        <v>269</v>
      </c>
    </row>
    <row r="1015831" spans="1:2" x14ac:dyDescent="0.25">
      <c r="A1015831" s="1" t="s">
        <v>228</v>
      </c>
      <c r="B1015831" s="34" t="s">
        <v>275</v>
      </c>
    </row>
    <row r="1015832" spans="1:2" x14ac:dyDescent="0.25">
      <c r="A1015832" s="1" t="s">
        <v>231</v>
      </c>
      <c r="B1015832" s="34" t="s">
        <v>281</v>
      </c>
    </row>
    <row r="1015833" spans="1:2" x14ac:dyDescent="0.25">
      <c r="A1015833" s="1" t="s">
        <v>251</v>
      </c>
      <c r="B1015833" s="34" t="s">
        <v>284</v>
      </c>
    </row>
    <row r="1015834" spans="1:2" x14ac:dyDescent="0.25">
      <c r="A1015834" s="1" t="s">
        <v>269</v>
      </c>
      <c r="B1015834" s="34" t="s">
        <v>285</v>
      </c>
    </row>
    <row r="1015835" spans="1:2" x14ac:dyDescent="0.25">
      <c r="A1015835" s="1" t="s">
        <v>275</v>
      </c>
      <c r="B1015835" s="34" t="s">
        <v>302</v>
      </c>
    </row>
    <row r="1015836" spans="1:2" x14ac:dyDescent="0.25">
      <c r="A1015836" s="1" t="s">
        <v>281</v>
      </c>
      <c r="B1015836" s="34" t="s">
        <v>307</v>
      </c>
    </row>
    <row r="1015837" spans="1:2" x14ac:dyDescent="0.25">
      <c r="A1015837" s="1" t="s">
        <v>284</v>
      </c>
      <c r="B1015837" s="34" t="s">
        <v>308</v>
      </c>
    </row>
    <row r="1015838" spans="1:2" x14ac:dyDescent="0.25">
      <c r="A1015838" s="1" t="s">
        <v>285</v>
      </c>
      <c r="B1015838" s="34" t="s">
        <v>311</v>
      </c>
    </row>
    <row r="1015839" spans="1:2" x14ac:dyDescent="0.25">
      <c r="A1015839" s="1" t="s">
        <v>302</v>
      </c>
      <c r="B1015839" s="34" t="s">
        <v>332</v>
      </c>
    </row>
    <row r="1015840" spans="1:2" x14ac:dyDescent="0.25">
      <c r="A1015840" s="1" t="s">
        <v>307</v>
      </c>
      <c r="B1015840" s="34" t="s">
        <v>336</v>
      </c>
    </row>
    <row r="1015841" spans="1:2" x14ac:dyDescent="0.25">
      <c r="A1015841" s="1" t="s">
        <v>308</v>
      </c>
      <c r="B1015841" s="34" t="s">
        <v>338</v>
      </c>
    </row>
    <row r="1015842" spans="1:2" x14ac:dyDescent="0.25">
      <c r="A1015842" s="1" t="s">
        <v>375</v>
      </c>
      <c r="B1015842" s="111"/>
    </row>
    <row r="1015843" spans="1:2" x14ac:dyDescent="0.25">
      <c r="A1015843" s="111"/>
      <c r="B1015843" s="111"/>
    </row>
    <row r="1015844" spans="1:2" x14ac:dyDescent="0.25">
      <c r="A1015844" s="111"/>
      <c r="B1015844" s="111"/>
    </row>
    <row r="1015845" spans="1:2" x14ac:dyDescent="0.25">
      <c r="A1015845" s="111"/>
      <c r="B1015845" s="111"/>
    </row>
    <row r="1015846" spans="1:2" x14ac:dyDescent="0.25">
      <c r="A1015846" s="111"/>
      <c r="B1015846" s="111"/>
    </row>
    <row r="1015847" spans="1:2" x14ac:dyDescent="0.25">
      <c r="A1015847" s="111"/>
      <c r="B1015847" s="111"/>
    </row>
    <row r="1015848" spans="1:2" x14ac:dyDescent="0.25">
      <c r="A1015848" s="111"/>
      <c r="B1015848" s="111"/>
    </row>
    <row r="1015849" spans="1:2" x14ac:dyDescent="0.25">
      <c r="A1015849" s="111"/>
      <c r="B1015849" s="111"/>
    </row>
    <row r="1015850" spans="1:2" x14ac:dyDescent="0.25">
      <c r="A1015850" s="111"/>
      <c r="B1015850" s="111"/>
    </row>
    <row r="1015851" spans="1:2" x14ac:dyDescent="0.25">
      <c r="A1015851" s="111"/>
      <c r="B1015851" s="111"/>
    </row>
    <row r="1015852" spans="1:2" x14ac:dyDescent="0.25">
      <c r="A1015852" s="111"/>
      <c r="B1015852" s="111"/>
    </row>
    <row r="1015853" spans="1:2" x14ac:dyDescent="0.25">
      <c r="A1015853" s="111"/>
      <c r="B1015853" s="111"/>
    </row>
    <row r="1015854" spans="1:2" x14ac:dyDescent="0.25">
      <c r="A1015854" s="111"/>
      <c r="B1015854" s="111"/>
    </row>
    <row r="1015855" spans="1:2" x14ac:dyDescent="0.25">
      <c r="A1015855" s="111"/>
      <c r="B1015855" s="111"/>
    </row>
    <row r="1015856" spans="1:2" x14ac:dyDescent="0.25">
      <c r="A1015856" s="111"/>
      <c r="B1015856" s="111"/>
    </row>
    <row r="1015857" spans="1:2" x14ac:dyDescent="0.25">
      <c r="A1015857" s="111"/>
      <c r="B1015857" s="111"/>
    </row>
    <row r="1015858" spans="1:2" x14ac:dyDescent="0.25">
      <c r="A1015858" s="111"/>
      <c r="B1015858" s="111"/>
    </row>
    <row r="1015859" spans="1:2" x14ac:dyDescent="0.25">
      <c r="A1015859" s="111"/>
      <c r="B1015859" s="111"/>
    </row>
    <row r="1015860" spans="1:2" x14ac:dyDescent="0.25">
      <c r="A1015860" s="111"/>
      <c r="B1015860" s="111"/>
    </row>
    <row r="1015861" spans="1:2" x14ac:dyDescent="0.25">
      <c r="A1015861" s="111"/>
      <c r="B1015861" s="111"/>
    </row>
    <row r="1015862" spans="1:2" x14ac:dyDescent="0.25">
      <c r="A1015862" s="111"/>
      <c r="B1015862" s="111"/>
    </row>
    <row r="1015863" spans="1:2" x14ac:dyDescent="0.25">
      <c r="A1015863" s="111"/>
      <c r="B1015863" s="111"/>
    </row>
    <row r="1015864" spans="1:2" x14ac:dyDescent="0.25">
      <c r="A1015864" s="111"/>
      <c r="B1015864" s="111"/>
    </row>
    <row r="1015865" spans="1:2" x14ac:dyDescent="0.25">
      <c r="A1015865" s="111"/>
      <c r="B1015865" s="111"/>
    </row>
    <row r="1015866" spans="1:2" x14ac:dyDescent="0.25">
      <c r="A1015866" s="111"/>
      <c r="B1015866" s="111"/>
    </row>
    <row r="1015867" spans="1:2" x14ac:dyDescent="0.25">
      <c r="A1015867" s="111"/>
      <c r="B1015867" s="111"/>
    </row>
    <row r="1015868" spans="1:2" x14ac:dyDescent="0.25">
      <c r="A1015868" s="111"/>
      <c r="B1015868" s="111"/>
    </row>
    <row r="1015869" spans="1:2" x14ac:dyDescent="0.25">
      <c r="A1015869" s="111"/>
      <c r="B1015869" s="111"/>
    </row>
    <row r="1015870" spans="1:2" x14ac:dyDescent="0.25">
      <c r="A1015870" s="111"/>
      <c r="B1015870" s="111"/>
    </row>
    <row r="1015871" spans="1:2" x14ac:dyDescent="0.25">
      <c r="A1015871" s="111"/>
      <c r="B1015871" s="111"/>
    </row>
    <row r="1015872" spans="1:2" x14ac:dyDescent="0.25">
      <c r="A1015872" s="111"/>
      <c r="B1015872" s="111"/>
    </row>
    <row r="1015873" spans="1:2" x14ac:dyDescent="0.25">
      <c r="A1015873" s="111"/>
      <c r="B1015873" s="111"/>
    </row>
    <row r="1015874" spans="1:2" x14ac:dyDescent="0.25">
      <c r="A1015874" s="111"/>
      <c r="B1015874" s="111"/>
    </row>
    <row r="1015875" spans="1:2" x14ac:dyDescent="0.25">
      <c r="A1015875" s="111"/>
      <c r="B1015875" s="111"/>
    </row>
    <row r="1032193" spans="1:2" x14ac:dyDescent="0.25">
      <c r="A1032193">
        <v>1</v>
      </c>
      <c r="B1032193">
        <v>2</v>
      </c>
    </row>
    <row r="1032194" spans="1:2" x14ac:dyDescent="0.25">
      <c r="A1032194" s="1">
        <v>45027</v>
      </c>
      <c r="B1032194" s="1">
        <v>45057</v>
      </c>
    </row>
    <row r="1032195" spans="1:2" x14ac:dyDescent="0.25">
      <c r="A1032195" s="1">
        <v>45036</v>
      </c>
      <c r="B1032195" s="1">
        <v>45064</v>
      </c>
    </row>
    <row r="1032196" spans="1:2" x14ac:dyDescent="0.25">
      <c r="A1032196" s="1">
        <v>45044</v>
      </c>
      <c r="B1032196" s="1">
        <v>45071</v>
      </c>
    </row>
    <row r="1032197" spans="1:2" x14ac:dyDescent="0.25">
      <c r="A1032197" s="1">
        <v>45051</v>
      </c>
      <c r="B1032197" s="1">
        <v>45078</v>
      </c>
    </row>
    <row r="1032198" spans="1:2" x14ac:dyDescent="0.25">
      <c r="A1032198" s="1">
        <v>45057</v>
      </c>
      <c r="B1032198" s="1">
        <v>45085</v>
      </c>
    </row>
    <row r="1032199" spans="1:2" x14ac:dyDescent="0.25">
      <c r="A1032199" s="1">
        <v>45064</v>
      </c>
      <c r="B1032199" s="34">
        <v>45097</v>
      </c>
    </row>
    <row r="1032200" spans="1:2" x14ac:dyDescent="0.25">
      <c r="A1032200" s="1">
        <v>45071</v>
      </c>
      <c r="B1032200" s="34">
        <v>45104</v>
      </c>
    </row>
    <row r="1032201" spans="1:2" x14ac:dyDescent="0.25">
      <c r="A1032201" s="1">
        <v>45078</v>
      </c>
      <c r="B1032201" s="34">
        <v>45110</v>
      </c>
    </row>
    <row r="1032202" spans="1:2" x14ac:dyDescent="0.25">
      <c r="A1032202" s="1">
        <v>45085</v>
      </c>
      <c r="B1032202" s="34">
        <v>45117</v>
      </c>
    </row>
    <row r="1032203" spans="1:2" x14ac:dyDescent="0.25">
      <c r="A1032203" s="1">
        <v>45097</v>
      </c>
      <c r="B1032203" s="34">
        <v>45125</v>
      </c>
    </row>
    <row r="1032204" spans="1:2" x14ac:dyDescent="0.25">
      <c r="A1032204" s="1">
        <v>45104</v>
      </c>
      <c r="B1032204" s="34">
        <v>45131</v>
      </c>
    </row>
    <row r="1032205" spans="1:2" x14ac:dyDescent="0.25">
      <c r="A1032205" s="1">
        <v>45110</v>
      </c>
      <c r="B1032205" s="34">
        <v>45138</v>
      </c>
    </row>
    <row r="1032206" spans="1:2" x14ac:dyDescent="0.25">
      <c r="A1032206" s="1">
        <v>45117</v>
      </c>
      <c r="B1032206" s="34">
        <v>45145</v>
      </c>
    </row>
    <row r="1032207" spans="1:2" x14ac:dyDescent="0.25">
      <c r="A1032207" s="1">
        <v>45124</v>
      </c>
      <c r="B1032207" s="34">
        <v>45152</v>
      </c>
    </row>
    <row r="1032208" spans="1:2" x14ac:dyDescent="0.25">
      <c r="A1032208" s="1" t="s">
        <v>121</v>
      </c>
      <c r="B1032208" s="34">
        <v>45159</v>
      </c>
    </row>
    <row r="1032209" spans="1:2" x14ac:dyDescent="0.25">
      <c r="A1032209" s="1" t="s">
        <v>137</v>
      </c>
      <c r="B1032209" s="34">
        <v>45166</v>
      </c>
    </row>
    <row r="1032210" spans="1:2" x14ac:dyDescent="0.25">
      <c r="A1032210" s="1" t="s">
        <v>193</v>
      </c>
      <c r="B1032210" s="34" t="s">
        <v>219</v>
      </c>
    </row>
    <row r="1032211" spans="1:2" x14ac:dyDescent="0.25">
      <c r="A1032211" s="1" t="s">
        <v>194</v>
      </c>
      <c r="B1032211" s="34" t="s">
        <v>237</v>
      </c>
    </row>
    <row r="1032212" spans="1:2" x14ac:dyDescent="0.25">
      <c r="A1032212" s="1" t="s">
        <v>192</v>
      </c>
      <c r="B1032212" s="34" t="s">
        <v>231</v>
      </c>
    </row>
    <row r="1032213" spans="1:2" x14ac:dyDescent="0.25">
      <c r="A1032213" s="1" t="s">
        <v>197</v>
      </c>
      <c r="B1032213" s="34" t="s">
        <v>251</v>
      </c>
    </row>
    <row r="1032214" spans="1:2" x14ac:dyDescent="0.25">
      <c r="A1032214" s="1" t="s">
        <v>218</v>
      </c>
      <c r="B1032214" s="34" t="s">
        <v>269</v>
      </c>
    </row>
    <row r="1032215" spans="1:2" x14ac:dyDescent="0.25">
      <c r="A1032215" s="1" t="s">
        <v>228</v>
      </c>
      <c r="B1032215" s="34" t="s">
        <v>275</v>
      </c>
    </row>
    <row r="1032216" spans="1:2" x14ac:dyDescent="0.25">
      <c r="A1032216" s="1" t="s">
        <v>231</v>
      </c>
      <c r="B1032216" s="34" t="s">
        <v>281</v>
      </c>
    </row>
    <row r="1032217" spans="1:2" x14ac:dyDescent="0.25">
      <c r="A1032217" s="1" t="s">
        <v>251</v>
      </c>
      <c r="B1032217" s="34" t="s">
        <v>284</v>
      </c>
    </row>
    <row r="1032218" spans="1:2" x14ac:dyDescent="0.25">
      <c r="A1032218" s="1" t="s">
        <v>269</v>
      </c>
      <c r="B1032218" s="34" t="s">
        <v>285</v>
      </c>
    </row>
    <row r="1032219" spans="1:2" x14ac:dyDescent="0.25">
      <c r="A1032219" s="1" t="s">
        <v>275</v>
      </c>
      <c r="B1032219" s="34" t="s">
        <v>302</v>
      </c>
    </row>
    <row r="1032220" spans="1:2" x14ac:dyDescent="0.25">
      <c r="A1032220" s="1" t="s">
        <v>281</v>
      </c>
      <c r="B1032220" s="34" t="s">
        <v>307</v>
      </c>
    </row>
    <row r="1032221" spans="1:2" x14ac:dyDescent="0.25">
      <c r="A1032221" s="1" t="s">
        <v>284</v>
      </c>
      <c r="B1032221" s="34" t="s">
        <v>308</v>
      </c>
    </row>
    <row r="1032222" spans="1:2" x14ac:dyDescent="0.25">
      <c r="A1032222" s="1" t="s">
        <v>285</v>
      </c>
      <c r="B1032222" s="34" t="s">
        <v>311</v>
      </c>
    </row>
    <row r="1032223" spans="1:2" x14ac:dyDescent="0.25">
      <c r="A1032223" s="1" t="s">
        <v>302</v>
      </c>
      <c r="B1032223" s="34" t="s">
        <v>332</v>
      </c>
    </row>
    <row r="1032224" spans="1:2" x14ac:dyDescent="0.25">
      <c r="A1032224" s="1" t="s">
        <v>307</v>
      </c>
      <c r="B1032224" s="34" t="s">
        <v>336</v>
      </c>
    </row>
    <row r="1032225" spans="1:2" x14ac:dyDescent="0.25">
      <c r="A1032225" s="1" t="s">
        <v>308</v>
      </c>
      <c r="B1032225" s="34" t="s">
        <v>338</v>
      </c>
    </row>
    <row r="1032226" spans="1:2" x14ac:dyDescent="0.25">
      <c r="A1032226" s="1" t="s">
        <v>375</v>
      </c>
      <c r="B1032226" s="111"/>
    </row>
    <row r="1032227" spans="1:2" x14ac:dyDescent="0.25">
      <c r="A1032227" s="111"/>
      <c r="B1032227" s="111"/>
    </row>
    <row r="1032228" spans="1:2" x14ac:dyDescent="0.25">
      <c r="A1032228" s="111"/>
      <c r="B1032228" s="111"/>
    </row>
    <row r="1032229" spans="1:2" x14ac:dyDescent="0.25">
      <c r="A1032229" s="111"/>
      <c r="B1032229" s="111"/>
    </row>
    <row r="1032230" spans="1:2" x14ac:dyDescent="0.25">
      <c r="A1032230" s="111"/>
      <c r="B1032230" s="111"/>
    </row>
    <row r="1032231" spans="1:2" x14ac:dyDescent="0.25">
      <c r="A1032231" s="111"/>
      <c r="B1032231" s="111"/>
    </row>
    <row r="1032232" spans="1:2" x14ac:dyDescent="0.25">
      <c r="A1032232" s="111"/>
      <c r="B1032232" s="111"/>
    </row>
    <row r="1032233" spans="1:2" x14ac:dyDescent="0.25">
      <c r="A1032233" s="111"/>
      <c r="B1032233" s="111"/>
    </row>
    <row r="1032234" spans="1:2" x14ac:dyDescent="0.25">
      <c r="A1032234" s="111"/>
      <c r="B1032234" s="111"/>
    </row>
    <row r="1032235" spans="1:2" x14ac:dyDescent="0.25">
      <c r="A1032235" s="111"/>
      <c r="B1032235" s="111"/>
    </row>
    <row r="1032236" spans="1:2" x14ac:dyDescent="0.25">
      <c r="A1032236" s="111"/>
      <c r="B1032236" s="111"/>
    </row>
    <row r="1032237" spans="1:2" x14ac:dyDescent="0.25">
      <c r="A1032237" s="111"/>
      <c r="B1032237" s="111"/>
    </row>
    <row r="1032238" spans="1:2" x14ac:dyDescent="0.25">
      <c r="A1032238" s="111"/>
      <c r="B1032238" s="111"/>
    </row>
    <row r="1032239" spans="1:2" x14ac:dyDescent="0.25">
      <c r="A1032239" s="111"/>
      <c r="B1032239" s="111"/>
    </row>
    <row r="1032240" spans="1:2" x14ac:dyDescent="0.25">
      <c r="A1032240" s="111"/>
      <c r="B1032240" s="111"/>
    </row>
    <row r="1032241" spans="1:2" x14ac:dyDescent="0.25">
      <c r="A1032241" s="111"/>
      <c r="B1032241" s="111"/>
    </row>
    <row r="1032242" spans="1:2" x14ac:dyDescent="0.25">
      <c r="A1032242" s="111"/>
      <c r="B1032242" s="111"/>
    </row>
    <row r="1032243" spans="1:2" x14ac:dyDescent="0.25">
      <c r="A1032243" s="111"/>
      <c r="B1032243" s="111"/>
    </row>
    <row r="1032244" spans="1:2" x14ac:dyDescent="0.25">
      <c r="A1032244" s="111"/>
      <c r="B1032244" s="111"/>
    </row>
    <row r="1032245" spans="1:2" x14ac:dyDescent="0.25">
      <c r="A1032245" s="111"/>
      <c r="B1032245" s="111"/>
    </row>
    <row r="1032246" spans="1:2" x14ac:dyDescent="0.25">
      <c r="A1032246" s="111"/>
      <c r="B1032246" s="111"/>
    </row>
    <row r="1032247" spans="1:2" x14ac:dyDescent="0.25">
      <c r="A1032247" s="111"/>
      <c r="B1032247" s="111"/>
    </row>
    <row r="1032248" spans="1:2" x14ac:dyDescent="0.25">
      <c r="A1032248" s="111"/>
      <c r="B1032248" s="111"/>
    </row>
    <row r="1032249" spans="1:2" x14ac:dyDescent="0.25">
      <c r="A1032249" s="111"/>
      <c r="B1032249" s="111"/>
    </row>
    <row r="1032250" spans="1:2" x14ac:dyDescent="0.25">
      <c r="A1032250" s="111"/>
      <c r="B1032250" s="111"/>
    </row>
    <row r="1032251" spans="1:2" x14ac:dyDescent="0.25">
      <c r="A1032251" s="111"/>
      <c r="B1032251" s="111"/>
    </row>
    <row r="1032252" spans="1:2" x14ac:dyDescent="0.25">
      <c r="A1032252" s="111"/>
      <c r="B1032252" s="111"/>
    </row>
    <row r="1032253" spans="1:2" x14ac:dyDescent="0.25">
      <c r="A1032253" s="111"/>
      <c r="B1032253" s="111"/>
    </row>
    <row r="1032254" spans="1:2" x14ac:dyDescent="0.25">
      <c r="A1032254" s="111"/>
      <c r="B1032254" s="111"/>
    </row>
    <row r="1032255" spans="1:2" x14ac:dyDescent="0.25">
      <c r="A1032255" s="111"/>
      <c r="B1032255" s="111"/>
    </row>
    <row r="1032256" spans="1:2" x14ac:dyDescent="0.25">
      <c r="A1032256" s="111"/>
      <c r="B1032256" s="111"/>
    </row>
    <row r="1032257" spans="1:2" x14ac:dyDescent="0.25">
      <c r="A1032257" s="111"/>
      <c r="B1032257" s="111"/>
    </row>
    <row r="1032258" spans="1:2" x14ac:dyDescent="0.25">
      <c r="A1032258" s="111"/>
      <c r="B1032258" s="111"/>
    </row>
    <row r="1032259" spans="1:2" x14ac:dyDescent="0.25">
      <c r="A1032259" s="111"/>
      <c r="B1032259" s="1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40"/>
  <sheetViews>
    <sheetView topLeftCell="BY1" workbookViewId="0">
      <selection activeCell="DA1" activeCellId="32" sqref="I1 L1 O1 R1 U1 X1 AA1 AD1 AG1 AJ1 AM1 AP1 AS1 AV1 AY1 BB1 BE1 BH1 BK1 BN1 BQ1 BT1 BW1 BZ1 CC1 CF1 CI1 CL1 CO1 CR1 CU1 CX1 DA1"/>
    </sheetView>
  </sheetViews>
  <sheetFormatPr defaultColWidth="8.7109375" defaultRowHeight="15" x14ac:dyDescent="0.25"/>
  <cols>
    <col min="1" max="1" width="15.85546875" style="2" customWidth="1"/>
    <col min="2" max="2" width="8.7109375" style="2"/>
    <col min="3" max="3" width="9.7109375" style="2" bestFit="1" customWidth="1"/>
    <col min="4" max="4" width="9.7109375" style="2" customWidth="1"/>
    <col min="5" max="5" width="10.5703125" style="2" customWidth="1"/>
    <col min="6" max="6" width="3.140625" style="2" customWidth="1"/>
    <col min="7" max="7" width="8.7109375" style="2"/>
    <col min="8" max="8" width="9.42578125" style="2" bestFit="1" customWidth="1"/>
    <col min="9" max="9" width="9.5703125" style="2" customWidth="1"/>
    <col min="10" max="11" width="8.7109375" style="2"/>
    <col min="12" max="12" width="9.7109375" style="2" bestFit="1" customWidth="1"/>
    <col min="13" max="14" width="8.7109375" style="2"/>
    <col min="15" max="15" width="9.7109375" style="2" bestFit="1" customWidth="1"/>
    <col min="16" max="20" width="8.7109375" style="2"/>
    <col min="21" max="21" width="9.7109375" style="2" bestFit="1" customWidth="1"/>
    <col min="22" max="23" width="8.7109375" style="2"/>
    <col min="24" max="24" width="9.85546875" style="2" customWidth="1"/>
    <col min="25" max="26" width="8.7109375" style="2"/>
    <col min="27" max="27" width="9.85546875" style="2" customWidth="1"/>
    <col min="28" max="35" width="8.7109375" style="2"/>
    <col min="36" max="36" width="9.7109375" style="2" bestFit="1" customWidth="1"/>
    <col min="37" max="38" width="8.7109375" style="2"/>
    <col min="39" max="39" width="9.7109375" style="2" bestFit="1" customWidth="1"/>
    <col min="40" max="44" width="8.7109375" style="2"/>
    <col min="45" max="45" width="9.7109375" style="2" bestFit="1" customWidth="1"/>
    <col min="46" max="47" width="8.7109375" style="2"/>
    <col min="48" max="48" width="9.7109375" style="2" bestFit="1" customWidth="1"/>
    <col min="49" max="16384" width="8.7109375" style="2"/>
  </cols>
  <sheetData>
    <row r="1" spans="1:106" x14ac:dyDescent="0.25">
      <c r="E1" s="6"/>
      <c r="F1" s="5" t="s">
        <v>50</v>
      </c>
      <c r="G1" s="21">
        <v>44992</v>
      </c>
      <c r="H1" s="2" t="s">
        <v>15</v>
      </c>
      <c r="I1" s="1">
        <v>45027</v>
      </c>
      <c r="J1" s="24"/>
      <c r="K1" s="2" t="s">
        <v>22</v>
      </c>
      <c r="L1" s="1">
        <v>45036</v>
      </c>
      <c r="M1" s="31">
        <v>0.56944444444444442</v>
      </c>
      <c r="N1" s="2" t="s">
        <v>23</v>
      </c>
      <c r="O1" s="1">
        <v>45044</v>
      </c>
      <c r="P1" s="31">
        <v>0.57638888888888895</v>
      </c>
      <c r="Q1" s="2" t="s">
        <v>24</v>
      </c>
      <c r="R1" s="1">
        <v>45051</v>
      </c>
      <c r="S1" s="31">
        <v>0.625</v>
      </c>
      <c r="T1" s="2" t="s">
        <v>25</v>
      </c>
      <c r="U1" s="1">
        <v>45057</v>
      </c>
      <c r="V1" s="31">
        <v>0.58333333333333337</v>
      </c>
      <c r="W1" s="2" t="s">
        <v>64</v>
      </c>
      <c r="X1" s="1">
        <v>45064</v>
      </c>
      <c r="Y1" s="31">
        <v>0.57986111111111105</v>
      </c>
      <c r="Z1" s="2" t="s">
        <v>72</v>
      </c>
      <c r="AA1" s="1">
        <v>45071</v>
      </c>
      <c r="AB1" s="31">
        <v>0.55208333333333337</v>
      </c>
      <c r="AC1" s="2" t="s">
        <v>78</v>
      </c>
      <c r="AD1" s="1">
        <v>45078</v>
      </c>
      <c r="AE1" s="31">
        <v>0.94791666666666663</v>
      </c>
      <c r="AF1" s="2" t="s">
        <v>84</v>
      </c>
      <c r="AG1" s="1">
        <v>45085</v>
      </c>
      <c r="AH1" s="24" t="s">
        <v>85</v>
      </c>
      <c r="AI1" s="2" t="s">
        <v>86</v>
      </c>
      <c r="AJ1" s="1">
        <v>45097</v>
      </c>
      <c r="AK1" s="24" t="s">
        <v>87</v>
      </c>
      <c r="AL1" s="2" t="s">
        <v>88</v>
      </c>
      <c r="AM1" s="1">
        <v>45104</v>
      </c>
      <c r="AN1" s="24" t="s">
        <v>87</v>
      </c>
      <c r="AO1" s="2" t="s">
        <v>89</v>
      </c>
      <c r="AP1" s="1">
        <v>45110</v>
      </c>
      <c r="AQ1" s="24" t="s">
        <v>87</v>
      </c>
      <c r="AR1" s="2" t="s">
        <v>90</v>
      </c>
      <c r="AS1" s="1">
        <v>45117</v>
      </c>
      <c r="AT1" s="24" t="s">
        <v>87</v>
      </c>
      <c r="AU1" s="2" t="s">
        <v>111</v>
      </c>
      <c r="AV1" s="1">
        <v>45124</v>
      </c>
      <c r="AW1" s="24" t="s">
        <v>87</v>
      </c>
      <c r="AX1" s="2" t="s">
        <v>117</v>
      </c>
      <c r="AY1" s="1" t="s">
        <v>121</v>
      </c>
      <c r="AZ1" s="24" t="s">
        <v>87</v>
      </c>
      <c r="BA1" s="2" t="s">
        <v>129</v>
      </c>
      <c r="BB1" s="1" t="s">
        <v>137</v>
      </c>
      <c r="BC1" s="24" t="s">
        <v>87</v>
      </c>
      <c r="BD1" s="2" t="s">
        <v>187</v>
      </c>
      <c r="BE1" s="1" t="s">
        <v>193</v>
      </c>
      <c r="BF1" s="24" t="s">
        <v>87</v>
      </c>
      <c r="BG1" s="2" t="s">
        <v>188</v>
      </c>
      <c r="BH1" s="1" t="s">
        <v>194</v>
      </c>
      <c r="BI1" s="24" t="s">
        <v>87</v>
      </c>
      <c r="BJ1" s="2" t="s">
        <v>195</v>
      </c>
      <c r="BK1" s="1" t="s">
        <v>192</v>
      </c>
      <c r="BL1" s="24" t="s">
        <v>87</v>
      </c>
      <c r="BM1" s="2" t="s">
        <v>196</v>
      </c>
      <c r="BN1" s="1" t="s">
        <v>197</v>
      </c>
      <c r="BO1" s="24" t="s">
        <v>87</v>
      </c>
      <c r="BP1" s="2" t="s">
        <v>209</v>
      </c>
      <c r="BQ1" s="1" t="s">
        <v>218</v>
      </c>
      <c r="BR1" s="24" t="s">
        <v>87</v>
      </c>
      <c r="BS1" s="2" t="s">
        <v>210</v>
      </c>
      <c r="BT1" s="1" t="s">
        <v>228</v>
      </c>
      <c r="BU1" s="24" t="s">
        <v>87</v>
      </c>
      <c r="BV1" s="2" t="s">
        <v>211</v>
      </c>
      <c r="BW1" s="1" t="s">
        <v>231</v>
      </c>
      <c r="BX1" s="24" t="s">
        <v>87</v>
      </c>
      <c r="BY1" s="2" t="s">
        <v>212</v>
      </c>
      <c r="BZ1" s="1" t="s">
        <v>251</v>
      </c>
      <c r="CA1" s="24" t="s">
        <v>87</v>
      </c>
      <c r="CB1" s="2" t="s">
        <v>268</v>
      </c>
      <c r="CC1" s="1" t="s">
        <v>269</v>
      </c>
      <c r="CD1" s="24" t="s">
        <v>87</v>
      </c>
      <c r="CE1" s="2" t="s">
        <v>274</v>
      </c>
      <c r="CF1" s="1" t="s">
        <v>275</v>
      </c>
      <c r="CG1" s="24" t="s">
        <v>87</v>
      </c>
      <c r="CH1" s="2" t="s">
        <v>279</v>
      </c>
      <c r="CI1" s="1" t="s">
        <v>281</v>
      </c>
      <c r="CJ1" s="24" t="s">
        <v>87</v>
      </c>
      <c r="CK1" s="2" t="s">
        <v>295</v>
      </c>
      <c r="CL1" s="1" t="s">
        <v>284</v>
      </c>
      <c r="CM1" s="24" t="s">
        <v>87</v>
      </c>
      <c r="CN1" s="2" t="s">
        <v>296</v>
      </c>
      <c r="CO1" s="1" t="s">
        <v>285</v>
      </c>
      <c r="CP1" s="24" t="s">
        <v>87</v>
      </c>
      <c r="CQ1" s="2" t="s">
        <v>303</v>
      </c>
      <c r="CR1" s="1" t="s">
        <v>302</v>
      </c>
      <c r="CS1" s="24" t="s">
        <v>87</v>
      </c>
      <c r="CT1" s="2" t="s">
        <v>305</v>
      </c>
      <c r="CU1" s="1" t="s">
        <v>307</v>
      </c>
      <c r="CV1" s="24" t="s">
        <v>87</v>
      </c>
      <c r="CW1" s="2" t="s">
        <v>306</v>
      </c>
      <c r="CX1" s="1" t="s">
        <v>308</v>
      </c>
      <c r="CY1" s="24" t="s">
        <v>87</v>
      </c>
      <c r="CZ1" s="2" t="s">
        <v>312</v>
      </c>
      <c r="DA1" s="1" t="s">
        <v>308</v>
      </c>
      <c r="DB1" s="24" t="s">
        <v>87</v>
      </c>
    </row>
    <row r="2" spans="1:106" ht="14.45" customHeight="1" x14ac:dyDescent="0.25">
      <c r="A2" s="3"/>
      <c r="B2" s="3"/>
      <c r="C2" s="6"/>
      <c r="D2" s="6"/>
      <c r="E2" s="6"/>
      <c r="F2" s="5" t="s">
        <v>51</v>
      </c>
      <c r="G2" s="21" t="s">
        <v>41</v>
      </c>
      <c r="H2" s="2" t="s">
        <v>37</v>
      </c>
      <c r="J2" s="24"/>
      <c r="K2" s="2" t="s">
        <v>36</v>
      </c>
      <c r="M2" s="24"/>
      <c r="N2" s="2" t="s">
        <v>35</v>
      </c>
      <c r="P2" s="24"/>
      <c r="Q2" s="2" t="s">
        <v>34</v>
      </c>
      <c r="S2" s="24"/>
      <c r="T2" s="2" t="s">
        <v>48</v>
      </c>
      <c r="V2" s="1" t="s">
        <v>49</v>
      </c>
      <c r="W2" s="2" t="s">
        <v>91</v>
      </c>
      <c r="Y2" s="1" t="s">
        <v>65</v>
      </c>
      <c r="Z2" s="2" t="s">
        <v>92</v>
      </c>
      <c r="AB2" s="1" t="s">
        <v>65</v>
      </c>
      <c r="AC2" s="2" t="s">
        <v>93</v>
      </c>
      <c r="AE2" s="1" t="s">
        <v>79</v>
      </c>
      <c r="AF2" s="2" t="s">
        <v>94</v>
      </c>
      <c r="AH2" s="24" t="s">
        <v>95</v>
      </c>
      <c r="AI2" s="2">
        <v>17</v>
      </c>
      <c r="AK2" s="24" t="s">
        <v>96</v>
      </c>
      <c r="AL2" s="2">
        <v>18</v>
      </c>
      <c r="AN2" s="24" t="s">
        <v>96</v>
      </c>
      <c r="AO2" s="2">
        <v>19</v>
      </c>
      <c r="AQ2" s="24" t="s">
        <v>96</v>
      </c>
      <c r="AR2" s="2">
        <v>20</v>
      </c>
      <c r="AT2" s="24" t="s">
        <v>96</v>
      </c>
      <c r="AU2" s="2">
        <v>21</v>
      </c>
      <c r="AW2" s="24" t="s">
        <v>96</v>
      </c>
      <c r="AX2" s="2">
        <v>22</v>
      </c>
      <c r="AZ2" s="24" t="s">
        <v>96</v>
      </c>
      <c r="BA2" s="2">
        <v>23</v>
      </c>
      <c r="BC2" s="24" t="s">
        <v>96</v>
      </c>
      <c r="BD2" s="2">
        <v>24</v>
      </c>
      <c r="BF2" s="24" t="s">
        <v>96</v>
      </c>
      <c r="BG2" s="2">
        <v>25</v>
      </c>
      <c r="BI2" s="24" t="s">
        <v>96</v>
      </c>
      <c r="BJ2" s="2">
        <v>26</v>
      </c>
      <c r="BL2" s="24" t="s">
        <v>96</v>
      </c>
      <c r="BM2" s="2">
        <v>27</v>
      </c>
      <c r="BO2" s="24" t="s">
        <v>96</v>
      </c>
      <c r="BP2" s="2">
        <v>28</v>
      </c>
      <c r="BR2" s="24" t="s">
        <v>96</v>
      </c>
      <c r="BS2" s="2">
        <v>29</v>
      </c>
      <c r="BU2" s="24" t="s">
        <v>96</v>
      </c>
      <c r="BV2" s="2">
        <v>30</v>
      </c>
      <c r="BX2" s="24" t="s">
        <v>96</v>
      </c>
      <c r="BY2" s="2">
        <v>31</v>
      </c>
      <c r="CA2" s="24" t="s">
        <v>96</v>
      </c>
      <c r="CB2" s="2">
        <v>32</v>
      </c>
      <c r="CD2" s="24" t="s">
        <v>96</v>
      </c>
      <c r="CE2" s="2">
        <v>33</v>
      </c>
      <c r="CG2" s="24" t="s">
        <v>96</v>
      </c>
      <c r="CH2" s="2">
        <v>34</v>
      </c>
      <c r="CJ2" s="24" t="s">
        <v>96</v>
      </c>
      <c r="CK2" s="2">
        <v>35</v>
      </c>
      <c r="CM2" s="24" t="s">
        <v>96</v>
      </c>
      <c r="CN2" s="2">
        <v>36</v>
      </c>
      <c r="CP2" s="24" t="s">
        <v>96</v>
      </c>
      <c r="CQ2" s="2">
        <v>37</v>
      </c>
      <c r="CS2" s="24" t="s">
        <v>96</v>
      </c>
      <c r="CT2" s="2">
        <v>38</v>
      </c>
      <c r="CV2" s="24" t="s">
        <v>96</v>
      </c>
      <c r="CW2" s="2">
        <v>39</v>
      </c>
      <c r="CY2" s="24" t="s">
        <v>96</v>
      </c>
      <c r="CZ2" s="2">
        <v>40</v>
      </c>
      <c r="DB2" s="24" t="s">
        <v>96</v>
      </c>
    </row>
    <row r="3" spans="1:106" ht="14.45" customHeight="1" x14ac:dyDescent="0.25">
      <c r="A3" s="3"/>
      <c r="B3" s="3"/>
      <c r="C3" s="6"/>
      <c r="D3" s="6"/>
      <c r="E3" s="6"/>
      <c r="F3" s="5"/>
      <c r="G3" s="21"/>
      <c r="H3" s="1" t="s">
        <v>16</v>
      </c>
      <c r="I3" s="2" t="s">
        <v>17</v>
      </c>
      <c r="J3" s="24" t="s">
        <v>18</v>
      </c>
      <c r="K3" s="1" t="s">
        <v>16</v>
      </c>
      <c r="L3" s="2" t="s">
        <v>17</v>
      </c>
      <c r="M3" s="24" t="s">
        <v>18</v>
      </c>
      <c r="N3" s="1" t="s">
        <v>16</v>
      </c>
      <c r="O3" s="2" t="s">
        <v>17</v>
      </c>
      <c r="P3" s="24" t="s">
        <v>18</v>
      </c>
      <c r="Q3" s="1" t="s">
        <v>16</v>
      </c>
      <c r="R3" s="2" t="s">
        <v>17</v>
      </c>
      <c r="S3" s="24" t="s">
        <v>18</v>
      </c>
      <c r="T3" s="1" t="s">
        <v>16</v>
      </c>
      <c r="U3" s="2" t="s">
        <v>17</v>
      </c>
      <c r="V3" s="24" t="s">
        <v>18</v>
      </c>
      <c r="W3" s="1" t="s">
        <v>16</v>
      </c>
      <c r="X3" s="2" t="s">
        <v>17</v>
      </c>
      <c r="Y3" s="24" t="s">
        <v>18</v>
      </c>
      <c r="Z3" s="1" t="s">
        <v>16</v>
      </c>
      <c r="AA3" s="2" t="s">
        <v>17</v>
      </c>
      <c r="AB3" s="24" t="s">
        <v>18</v>
      </c>
      <c r="AC3" s="1" t="s">
        <v>16</v>
      </c>
      <c r="AD3" s="2" t="s">
        <v>17</v>
      </c>
      <c r="AE3" s="24" t="s">
        <v>18</v>
      </c>
      <c r="AF3" s="1" t="s">
        <v>16</v>
      </c>
      <c r="AG3" s="2" t="s">
        <v>17</v>
      </c>
      <c r="AH3" s="24" t="s">
        <v>18</v>
      </c>
      <c r="AI3" s="1" t="s">
        <v>16</v>
      </c>
      <c r="AJ3" s="2" t="s">
        <v>17</v>
      </c>
      <c r="AK3" s="24" t="s">
        <v>18</v>
      </c>
      <c r="AL3" s="1" t="s">
        <v>16</v>
      </c>
      <c r="AM3" s="2" t="s">
        <v>17</v>
      </c>
      <c r="AN3" s="24" t="s">
        <v>18</v>
      </c>
      <c r="AO3" s="1" t="s">
        <v>16</v>
      </c>
      <c r="AP3" s="2" t="s">
        <v>17</v>
      </c>
      <c r="AQ3" s="24" t="s">
        <v>18</v>
      </c>
      <c r="AR3" s="1" t="s">
        <v>16</v>
      </c>
      <c r="AS3" s="2" t="s">
        <v>17</v>
      </c>
      <c r="AT3" s="24" t="s">
        <v>18</v>
      </c>
      <c r="AU3" s="1" t="s">
        <v>16</v>
      </c>
      <c r="AV3" s="2" t="s">
        <v>17</v>
      </c>
      <c r="AW3" s="24" t="s">
        <v>18</v>
      </c>
      <c r="AX3" s="1" t="s">
        <v>16</v>
      </c>
      <c r="AY3" s="2" t="s">
        <v>17</v>
      </c>
      <c r="AZ3" s="24" t="s">
        <v>18</v>
      </c>
      <c r="BA3" s="1" t="s">
        <v>16</v>
      </c>
      <c r="BB3" s="2" t="s">
        <v>17</v>
      </c>
      <c r="BC3" s="24" t="s">
        <v>18</v>
      </c>
      <c r="BD3" s="1" t="s">
        <v>16</v>
      </c>
      <c r="BE3" s="2" t="s">
        <v>17</v>
      </c>
      <c r="BF3" s="24" t="s">
        <v>18</v>
      </c>
      <c r="BG3" s="1" t="s">
        <v>16</v>
      </c>
      <c r="BH3" s="2" t="s">
        <v>17</v>
      </c>
      <c r="BI3" s="24" t="s">
        <v>18</v>
      </c>
      <c r="BJ3" s="1" t="s">
        <v>16</v>
      </c>
      <c r="BK3" s="2" t="s">
        <v>17</v>
      </c>
      <c r="BL3" s="24" t="s">
        <v>18</v>
      </c>
      <c r="BM3" s="1" t="s">
        <v>16</v>
      </c>
      <c r="BN3" s="2" t="s">
        <v>17</v>
      </c>
      <c r="BO3" s="24" t="s">
        <v>18</v>
      </c>
      <c r="BP3" s="1" t="s">
        <v>16</v>
      </c>
      <c r="BQ3" s="2" t="s">
        <v>17</v>
      </c>
      <c r="BR3" s="24" t="s">
        <v>18</v>
      </c>
      <c r="BS3" s="1" t="s">
        <v>16</v>
      </c>
      <c r="BT3" s="2" t="s">
        <v>17</v>
      </c>
      <c r="BU3" s="24" t="s">
        <v>18</v>
      </c>
      <c r="BV3" s="1" t="s">
        <v>16</v>
      </c>
      <c r="BW3" s="2" t="s">
        <v>17</v>
      </c>
      <c r="BX3" s="24" t="s">
        <v>18</v>
      </c>
      <c r="BY3" s="1" t="s">
        <v>16</v>
      </c>
      <c r="BZ3" s="2" t="s">
        <v>17</v>
      </c>
      <c r="CA3" s="24" t="s">
        <v>18</v>
      </c>
      <c r="CB3" s="1" t="s">
        <v>16</v>
      </c>
      <c r="CC3" s="2" t="s">
        <v>17</v>
      </c>
      <c r="CD3" s="24" t="s">
        <v>18</v>
      </c>
      <c r="CE3" s="1" t="s">
        <v>16</v>
      </c>
      <c r="CF3" s="2" t="s">
        <v>17</v>
      </c>
      <c r="CG3" s="24" t="s">
        <v>18</v>
      </c>
      <c r="CH3" s="1" t="s">
        <v>16</v>
      </c>
      <c r="CI3" s="2" t="s">
        <v>17</v>
      </c>
      <c r="CJ3" s="24" t="s">
        <v>18</v>
      </c>
      <c r="CK3" s="1" t="s">
        <v>16</v>
      </c>
      <c r="CL3" s="2" t="s">
        <v>17</v>
      </c>
      <c r="CM3" s="24" t="s">
        <v>18</v>
      </c>
      <c r="CN3" s="1" t="s">
        <v>16</v>
      </c>
      <c r="CO3" s="2" t="s">
        <v>17</v>
      </c>
      <c r="CP3" s="24" t="s">
        <v>18</v>
      </c>
      <c r="CQ3" s="1" t="s">
        <v>16</v>
      </c>
      <c r="CR3" s="2" t="s">
        <v>17</v>
      </c>
      <c r="CS3" s="24" t="s">
        <v>18</v>
      </c>
      <c r="CT3" s="1" t="s">
        <v>16</v>
      </c>
      <c r="CU3" s="2" t="s">
        <v>17</v>
      </c>
      <c r="CV3" s="24" t="s">
        <v>18</v>
      </c>
      <c r="CW3" s="1" t="s">
        <v>16</v>
      </c>
      <c r="CX3" s="2" t="s">
        <v>17</v>
      </c>
      <c r="CY3" s="24" t="s">
        <v>18</v>
      </c>
      <c r="CZ3" s="1" t="s">
        <v>16</v>
      </c>
      <c r="DA3" s="2" t="s">
        <v>17</v>
      </c>
      <c r="DB3" s="24" t="s">
        <v>18</v>
      </c>
    </row>
    <row r="4" spans="1:106" ht="14.45" customHeight="1" x14ac:dyDescent="0.25">
      <c r="A4" s="7"/>
      <c r="B4" s="7"/>
      <c r="C4" s="8"/>
      <c r="D4" s="8"/>
      <c r="E4" s="8"/>
      <c r="F4" s="5" t="s">
        <v>4</v>
      </c>
      <c r="G4" s="22">
        <v>1</v>
      </c>
      <c r="H4" s="2">
        <v>1</v>
      </c>
      <c r="I4" s="2">
        <v>1</v>
      </c>
      <c r="J4" s="24" t="s">
        <v>41</v>
      </c>
      <c r="K4" s="2">
        <v>1</v>
      </c>
      <c r="L4" s="2">
        <v>1</v>
      </c>
      <c r="M4" s="24" t="s">
        <v>41</v>
      </c>
      <c r="N4" s="2">
        <v>2</v>
      </c>
      <c r="O4" s="2">
        <v>1</v>
      </c>
      <c r="P4" s="24" t="s">
        <v>41</v>
      </c>
      <c r="Q4" s="2">
        <v>2</v>
      </c>
      <c r="R4" s="2">
        <v>1</v>
      </c>
      <c r="S4" s="24" t="s">
        <v>41</v>
      </c>
      <c r="T4" s="34" t="s">
        <v>47</v>
      </c>
      <c r="U4" s="2">
        <v>1</v>
      </c>
      <c r="V4" s="24" t="s">
        <v>41</v>
      </c>
      <c r="W4" s="34" t="s">
        <v>67</v>
      </c>
      <c r="X4" s="2">
        <v>1</v>
      </c>
      <c r="Y4" s="24" t="s">
        <v>41</v>
      </c>
      <c r="Z4" s="2">
        <v>4</v>
      </c>
      <c r="AA4" s="2">
        <v>1</v>
      </c>
      <c r="AB4" s="24" t="s">
        <v>41</v>
      </c>
      <c r="AC4" s="2">
        <v>4</v>
      </c>
      <c r="AD4" s="2">
        <v>1</v>
      </c>
      <c r="AE4" s="24" t="s">
        <v>41</v>
      </c>
      <c r="AF4" s="2">
        <v>5</v>
      </c>
      <c r="AG4" s="2">
        <v>1</v>
      </c>
      <c r="AH4" s="24" t="s">
        <v>41</v>
      </c>
      <c r="AI4" s="2" t="s">
        <v>97</v>
      </c>
      <c r="AJ4" s="2">
        <v>1</v>
      </c>
      <c r="AK4" s="24" t="s">
        <v>41</v>
      </c>
      <c r="AL4" s="2" t="s">
        <v>97</v>
      </c>
      <c r="AM4" s="2">
        <v>1</v>
      </c>
      <c r="AN4" s="24" t="s">
        <v>41</v>
      </c>
      <c r="AO4" s="2" t="s">
        <v>97</v>
      </c>
      <c r="AP4" s="2">
        <v>1</v>
      </c>
      <c r="AQ4" s="24" t="s">
        <v>41</v>
      </c>
      <c r="AR4" s="2" t="s">
        <v>97</v>
      </c>
      <c r="AS4" s="2">
        <v>1</v>
      </c>
      <c r="AT4" s="24" t="s">
        <v>41</v>
      </c>
      <c r="AU4" s="2" t="s">
        <v>97</v>
      </c>
      <c r="AV4" s="2">
        <v>1</v>
      </c>
      <c r="AW4" s="24" t="s">
        <v>41</v>
      </c>
      <c r="AX4" s="2" t="s">
        <v>97</v>
      </c>
      <c r="AY4" s="2">
        <v>1</v>
      </c>
      <c r="AZ4" s="24" t="s">
        <v>41</v>
      </c>
      <c r="BA4" s="2" t="s">
        <v>97</v>
      </c>
      <c r="BB4" s="2">
        <v>1</v>
      </c>
      <c r="BC4" s="24" t="s">
        <v>41</v>
      </c>
      <c r="BD4" s="2" t="s">
        <v>97</v>
      </c>
      <c r="BE4" s="2">
        <v>1</v>
      </c>
      <c r="BF4" s="24" t="s">
        <v>41</v>
      </c>
      <c r="BG4" s="2" t="s">
        <v>97</v>
      </c>
      <c r="BH4" s="2">
        <v>1</v>
      </c>
      <c r="BI4" s="24" t="s">
        <v>41</v>
      </c>
      <c r="BJ4" s="2" t="s">
        <v>97</v>
      </c>
      <c r="BK4" s="2">
        <v>1</v>
      </c>
      <c r="BL4" s="24" t="s">
        <v>41</v>
      </c>
      <c r="BM4" s="2" t="s">
        <v>97</v>
      </c>
      <c r="BN4" s="2">
        <v>1</v>
      </c>
      <c r="BO4" s="24" t="s">
        <v>41</v>
      </c>
      <c r="BP4" s="2" t="s">
        <v>97</v>
      </c>
      <c r="BQ4" s="2">
        <v>1</v>
      </c>
      <c r="BR4" s="24" t="s">
        <v>41</v>
      </c>
      <c r="BS4" s="2" t="s">
        <v>97</v>
      </c>
      <c r="BT4" s="2">
        <v>1</v>
      </c>
      <c r="BU4" s="24" t="s">
        <v>41</v>
      </c>
      <c r="BV4" s="2" t="s">
        <v>97</v>
      </c>
      <c r="BW4" s="2">
        <v>1</v>
      </c>
      <c r="BX4" s="24" t="s">
        <v>41</v>
      </c>
      <c r="BY4" s="2" t="s">
        <v>97</v>
      </c>
      <c r="BZ4" s="2">
        <v>1</v>
      </c>
      <c r="CA4" s="24" t="s">
        <v>41</v>
      </c>
      <c r="CB4" s="2" t="s">
        <v>97</v>
      </c>
      <c r="CC4" s="2">
        <v>1</v>
      </c>
      <c r="CD4" s="24" t="s">
        <v>41</v>
      </c>
      <c r="CE4" s="2" t="s">
        <v>97</v>
      </c>
      <c r="CF4" s="2">
        <v>1</v>
      </c>
      <c r="CG4" s="24" t="s">
        <v>41</v>
      </c>
      <c r="CH4" s="2" t="s">
        <v>97</v>
      </c>
      <c r="CI4" s="2">
        <v>1</v>
      </c>
      <c r="CJ4" s="24" t="s">
        <v>41</v>
      </c>
      <c r="CK4" s="2" t="s">
        <v>97</v>
      </c>
      <c r="CL4" s="2">
        <v>1</v>
      </c>
      <c r="CM4" s="24" t="s">
        <v>41</v>
      </c>
      <c r="CN4" s="2" t="s">
        <v>97</v>
      </c>
      <c r="CO4" s="2">
        <v>1</v>
      </c>
      <c r="CP4" s="24" t="s">
        <v>41</v>
      </c>
      <c r="CQ4" s="2" t="s">
        <v>97</v>
      </c>
      <c r="CR4" s="2">
        <v>1</v>
      </c>
      <c r="CS4" s="24" t="s">
        <v>41</v>
      </c>
      <c r="CT4" s="2" t="s">
        <v>97</v>
      </c>
      <c r="CU4" s="2">
        <v>1</v>
      </c>
      <c r="CV4" s="24" t="s">
        <v>41</v>
      </c>
      <c r="CW4" s="2" t="s">
        <v>97</v>
      </c>
      <c r="CX4" s="2">
        <v>1</v>
      </c>
      <c r="CY4" s="24" t="s">
        <v>41</v>
      </c>
      <c r="CZ4" s="2" t="s">
        <v>97</v>
      </c>
      <c r="DA4" s="2">
        <v>1</v>
      </c>
      <c r="DB4" s="24" t="s">
        <v>41</v>
      </c>
    </row>
    <row r="5" spans="1:106" x14ac:dyDescent="0.25">
      <c r="A5" s="2" t="s">
        <v>0</v>
      </c>
      <c r="B5" s="2" t="s">
        <v>5</v>
      </c>
      <c r="C5" s="2" t="s">
        <v>6</v>
      </c>
      <c r="D5" s="2" t="s">
        <v>31</v>
      </c>
      <c r="E5" s="2" t="s">
        <v>7</v>
      </c>
      <c r="F5" s="3"/>
      <c r="G5" s="23"/>
      <c r="H5" s="3"/>
      <c r="I5" s="3"/>
      <c r="J5" s="25"/>
      <c r="K5" s="3"/>
      <c r="L5" s="3"/>
      <c r="M5" s="25"/>
      <c r="N5" s="3"/>
      <c r="O5" s="3"/>
      <c r="P5" s="25"/>
      <c r="Q5" s="3"/>
      <c r="R5" s="3"/>
      <c r="S5" s="25"/>
      <c r="T5" s="3"/>
      <c r="U5" s="3"/>
      <c r="V5" s="25"/>
      <c r="W5" s="3"/>
      <c r="X5" s="3"/>
      <c r="Y5" s="25"/>
      <c r="Z5" s="3"/>
      <c r="AA5" s="3"/>
      <c r="AB5" s="25"/>
      <c r="AC5" s="3"/>
      <c r="AD5" s="3"/>
      <c r="AE5" s="25"/>
      <c r="AF5" s="3"/>
      <c r="AG5" s="3"/>
      <c r="AH5" s="25"/>
      <c r="AI5" s="3"/>
      <c r="AJ5" s="3"/>
      <c r="AK5" s="25"/>
      <c r="AL5" s="3"/>
      <c r="AM5" s="3"/>
      <c r="AN5" s="25"/>
      <c r="AO5" s="3"/>
      <c r="AP5" s="3"/>
      <c r="AQ5" s="25"/>
      <c r="AR5" s="3"/>
      <c r="AS5" s="3"/>
      <c r="AT5" s="25"/>
      <c r="AU5" s="3"/>
      <c r="AV5" s="3"/>
      <c r="AW5" s="25"/>
      <c r="AX5" s="3"/>
      <c r="AY5" s="3"/>
      <c r="AZ5" s="25"/>
      <c r="BA5" s="3"/>
      <c r="BB5" s="3"/>
      <c r="BC5" s="25"/>
      <c r="BD5" s="3"/>
      <c r="BE5" s="3"/>
      <c r="BF5" s="25"/>
      <c r="BG5" s="3"/>
      <c r="BH5" s="3"/>
      <c r="BI5" s="25"/>
      <c r="BJ5" s="3"/>
      <c r="BK5" s="3"/>
      <c r="BL5" s="25"/>
      <c r="BM5" s="3"/>
      <c r="BN5" s="3"/>
      <c r="BO5" s="25"/>
      <c r="BP5" s="3"/>
      <c r="BQ5" s="3"/>
      <c r="BR5" s="25"/>
      <c r="BS5" s="3"/>
      <c r="BT5" s="3"/>
      <c r="BU5" s="25"/>
      <c r="BV5" s="3"/>
      <c r="BW5" s="3"/>
      <c r="BX5" s="25"/>
      <c r="BY5" s="3"/>
      <c r="BZ5" s="3"/>
      <c r="CA5" s="25"/>
      <c r="CB5" s="3"/>
      <c r="CC5" s="3"/>
      <c r="CD5" s="25"/>
      <c r="CE5" s="3"/>
      <c r="CF5" s="3"/>
      <c r="CG5" s="25"/>
      <c r="CH5" s="3"/>
      <c r="CI5" s="3"/>
      <c r="CJ5" s="25"/>
      <c r="CK5" s="3"/>
      <c r="CL5" s="3"/>
      <c r="CM5" s="25"/>
      <c r="CN5" s="3"/>
      <c r="CO5" s="3"/>
      <c r="CP5" s="25"/>
      <c r="CQ5" s="3"/>
      <c r="CR5" s="3"/>
      <c r="CS5" s="25"/>
      <c r="CT5" s="3"/>
      <c r="CU5" s="3"/>
      <c r="CV5" s="25"/>
      <c r="CW5" s="3"/>
      <c r="CX5" s="3"/>
      <c r="CY5" s="25"/>
      <c r="CZ5" s="3"/>
      <c r="DA5" s="3"/>
      <c r="DB5" s="25"/>
    </row>
    <row r="6" spans="1:106" x14ac:dyDescent="0.25">
      <c r="A6" s="2" t="s">
        <v>2</v>
      </c>
      <c r="B6" s="2" t="s">
        <v>41</v>
      </c>
      <c r="C6" s="2" t="s">
        <v>41</v>
      </c>
      <c r="D6" s="2" t="s">
        <v>41</v>
      </c>
      <c r="E6" s="2" t="s">
        <v>41</v>
      </c>
      <c r="F6" s="3"/>
      <c r="G6" s="14">
        <v>42</v>
      </c>
      <c r="H6" s="13"/>
      <c r="I6" s="4"/>
      <c r="J6" s="27"/>
      <c r="K6" s="13"/>
      <c r="L6" s="4"/>
      <c r="M6" s="27"/>
      <c r="N6" s="13"/>
      <c r="O6" s="4"/>
      <c r="P6" s="27">
        <v>42</v>
      </c>
      <c r="Q6" s="13"/>
      <c r="R6" s="4"/>
      <c r="S6" s="27"/>
      <c r="T6" s="13">
        <v>46</v>
      </c>
      <c r="U6" s="4"/>
      <c r="V6" s="27"/>
      <c r="W6" s="13">
        <v>45</v>
      </c>
      <c r="X6" s="4"/>
      <c r="Y6" s="27"/>
      <c r="Z6" s="13"/>
      <c r="AA6" s="4"/>
      <c r="AB6" s="27"/>
      <c r="AC6" s="13"/>
      <c r="AD6" s="4"/>
      <c r="AE6" s="27"/>
      <c r="AF6" s="13"/>
      <c r="AG6" s="4"/>
      <c r="AH6" s="27"/>
      <c r="AI6" s="13"/>
      <c r="AJ6" s="4"/>
      <c r="AK6" s="27"/>
      <c r="AL6" s="13"/>
      <c r="AM6" s="4"/>
      <c r="AN6" s="27"/>
      <c r="AO6" s="13"/>
      <c r="AP6" s="4"/>
      <c r="AQ6" s="27"/>
      <c r="AR6" s="13"/>
      <c r="AS6" s="4"/>
      <c r="AT6" s="27"/>
      <c r="AU6" s="13"/>
      <c r="AV6" s="4"/>
      <c r="AW6" s="27"/>
      <c r="AX6" s="13"/>
      <c r="AY6" s="4"/>
      <c r="AZ6" s="27"/>
      <c r="BA6" s="13"/>
      <c r="BB6" s="4"/>
      <c r="BC6" s="27"/>
      <c r="BD6" s="13"/>
      <c r="BE6" s="4"/>
      <c r="BF6" s="27"/>
      <c r="BG6" s="13"/>
      <c r="BH6" s="4"/>
      <c r="BI6" s="27"/>
      <c r="BJ6" s="13"/>
      <c r="BK6" s="4"/>
      <c r="BL6" s="27"/>
      <c r="BM6" s="13"/>
      <c r="BN6" s="4"/>
      <c r="BO6" s="27"/>
      <c r="BP6" s="13"/>
      <c r="BQ6" s="4"/>
      <c r="BR6" s="27"/>
      <c r="BS6" s="13"/>
      <c r="BT6" s="4"/>
      <c r="BU6" s="27"/>
      <c r="BV6" s="13"/>
      <c r="BW6" s="4"/>
      <c r="BX6" s="27"/>
      <c r="BY6" s="13"/>
      <c r="BZ6" s="4"/>
      <c r="CA6" s="27"/>
      <c r="CB6" s="13"/>
      <c r="CC6" s="4"/>
      <c r="CD6" s="27"/>
      <c r="CE6" s="13"/>
      <c r="CF6" s="4"/>
      <c r="CG6" s="27"/>
      <c r="CH6" s="13"/>
      <c r="CI6" s="4"/>
      <c r="CJ6" s="27"/>
      <c r="CK6" s="13"/>
      <c r="CL6" s="4"/>
      <c r="CM6" s="27"/>
      <c r="CN6" s="13"/>
      <c r="CO6" s="4"/>
      <c r="CP6" s="27"/>
      <c r="CQ6" s="13"/>
      <c r="CR6" s="4"/>
      <c r="CS6" s="27"/>
      <c r="CT6" s="13"/>
      <c r="CU6" s="4"/>
      <c r="CV6" s="27"/>
      <c r="CW6" s="13"/>
      <c r="CX6" s="4"/>
      <c r="CY6" s="27"/>
      <c r="CZ6" s="13"/>
      <c r="DA6" s="4"/>
      <c r="DB6" s="27"/>
    </row>
    <row r="7" spans="1:106" x14ac:dyDescent="0.25">
      <c r="A7" s="2" t="s">
        <v>1</v>
      </c>
      <c r="B7" s="2" t="s">
        <v>41</v>
      </c>
      <c r="C7" s="2" t="s">
        <v>41</v>
      </c>
      <c r="D7" s="2" t="s">
        <v>41</v>
      </c>
      <c r="E7" s="2" t="s">
        <v>41</v>
      </c>
      <c r="F7" s="3"/>
      <c r="G7" s="14">
        <v>286</v>
      </c>
      <c r="H7" s="13"/>
      <c r="I7" s="4"/>
      <c r="J7" s="27"/>
      <c r="K7" s="13"/>
      <c r="L7" s="4"/>
      <c r="M7" s="27"/>
      <c r="N7" s="13"/>
      <c r="O7" s="4"/>
      <c r="P7" s="27">
        <v>286</v>
      </c>
      <c r="Q7" s="13"/>
      <c r="R7" s="4"/>
      <c r="S7" s="27"/>
      <c r="T7" s="13">
        <v>290</v>
      </c>
      <c r="U7" s="4"/>
      <c r="V7" s="27"/>
      <c r="W7" s="13">
        <v>307</v>
      </c>
      <c r="X7" s="4"/>
      <c r="Y7" s="27"/>
      <c r="Z7" s="13"/>
      <c r="AA7" s="4"/>
      <c r="AB7" s="27"/>
      <c r="AC7" s="13"/>
      <c r="AD7" s="4"/>
      <c r="AE7" s="27"/>
      <c r="AF7" s="13"/>
      <c r="AG7" s="4"/>
      <c r="AH7" s="27"/>
      <c r="AI7" s="13"/>
      <c r="AJ7" s="4"/>
      <c r="AK7" s="27"/>
      <c r="AL7" s="13"/>
      <c r="AM7" s="4"/>
      <c r="AN7" s="27"/>
      <c r="AO7" s="13"/>
      <c r="AP7" s="4"/>
      <c r="AQ7" s="27"/>
      <c r="AR7" s="13"/>
      <c r="AS7" s="4"/>
      <c r="AT7" s="27"/>
      <c r="AU7" s="13"/>
      <c r="AV7" s="4"/>
      <c r="AW7" s="27"/>
      <c r="AX7" s="13"/>
      <c r="AY7" s="4"/>
      <c r="AZ7" s="27"/>
      <c r="BA7" s="13"/>
      <c r="BB7" s="4"/>
      <c r="BC7" s="27"/>
      <c r="BD7" s="13"/>
      <c r="BE7" s="4"/>
      <c r="BF7" s="27"/>
      <c r="BG7" s="13"/>
      <c r="BH7" s="4"/>
      <c r="BI7" s="27"/>
      <c r="BJ7" s="13"/>
      <c r="BK7" s="4"/>
      <c r="BL7" s="27"/>
      <c r="BM7" s="13"/>
      <c r="BN7" s="4"/>
      <c r="BO7" s="27"/>
      <c r="BP7" s="13"/>
      <c r="BQ7" s="4"/>
      <c r="BR7" s="27"/>
      <c r="BS7" s="13"/>
      <c r="BT7" s="4"/>
      <c r="BU7" s="27"/>
      <c r="BV7" s="13"/>
      <c r="BW7" s="4"/>
      <c r="BX7" s="27"/>
      <c r="BY7" s="13"/>
      <c r="BZ7" s="4"/>
      <c r="CA7" s="27"/>
      <c r="CB7" s="13"/>
      <c r="CC7" s="4"/>
      <c r="CD7" s="27"/>
      <c r="CE7" s="13"/>
      <c r="CF7" s="4"/>
      <c r="CG7" s="27"/>
      <c r="CH7" s="13"/>
      <c r="CI7" s="4"/>
      <c r="CJ7" s="27"/>
      <c r="CK7" s="13"/>
      <c r="CL7" s="4"/>
      <c r="CM7" s="27"/>
      <c r="CN7" s="13"/>
      <c r="CO7" s="4"/>
      <c r="CP7" s="27"/>
      <c r="CQ7" s="13"/>
      <c r="CR7" s="4"/>
      <c r="CS7" s="27"/>
      <c r="CT7" s="13"/>
      <c r="CU7" s="4"/>
      <c r="CV7" s="27"/>
      <c r="CW7" s="13"/>
      <c r="CX7" s="4"/>
      <c r="CY7" s="27"/>
      <c r="CZ7" s="13"/>
      <c r="DA7" s="4"/>
      <c r="DB7" s="27"/>
    </row>
    <row r="8" spans="1:106" ht="15.75" thickBot="1" x14ac:dyDescent="0.3">
      <c r="A8" s="2" t="s">
        <v>19</v>
      </c>
      <c r="F8" s="3"/>
      <c r="G8" s="18"/>
      <c r="H8" s="19">
        <v>166</v>
      </c>
      <c r="I8" s="20" t="s">
        <v>41</v>
      </c>
      <c r="J8" s="28" t="s">
        <v>41</v>
      </c>
      <c r="K8" s="19"/>
      <c r="L8" s="20"/>
      <c r="M8" s="28"/>
      <c r="N8" s="19"/>
      <c r="O8" s="20"/>
      <c r="P8" s="28"/>
      <c r="Q8" s="19"/>
      <c r="R8" s="20"/>
      <c r="S8" s="28"/>
      <c r="T8" s="19"/>
      <c r="U8" s="20"/>
      <c r="V8" s="28"/>
      <c r="W8" s="19"/>
      <c r="X8" s="20"/>
      <c r="Y8" s="28"/>
      <c r="Z8" s="19"/>
      <c r="AA8" s="20"/>
      <c r="AB8" s="28"/>
      <c r="AC8" s="19"/>
      <c r="AD8" s="20"/>
      <c r="AE8" s="28"/>
      <c r="AF8" s="19"/>
      <c r="AG8" s="20"/>
      <c r="AH8" s="28"/>
      <c r="AI8" s="19"/>
      <c r="AJ8" s="20"/>
      <c r="AK8" s="28"/>
      <c r="AL8" s="19"/>
      <c r="AM8" s="20"/>
      <c r="AN8" s="28"/>
      <c r="AO8" s="19"/>
      <c r="AP8" s="20"/>
      <c r="AQ8" s="28"/>
      <c r="AR8" s="19"/>
      <c r="AS8" s="20"/>
      <c r="AT8" s="28"/>
      <c r="AU8" s="19"/>
      <c r="AV8" s="20"/>
      <c r="AW8" s="28"/>
      <c r="AX8" s="19"/>
      <c r="AY8" s="20"/>
      <c r="AZ8" s="28"/>
      <c r="BA8" s="19"/>
      <c r="BB8" s="20"/>
      <c r="BC8" s="28"/>
      <c r="BD8" s="19"/>
      <c r="BE8" s="20"/>
      <c r="BF8" s="28"/>
      <c r="BG8" s="19"/>
      <c r="BH8" s="20"/>
      <c r="BI8" s="28"/>
      <c r="BJ8" s="19"/>
      <c r="BK8" s="20"/>
      <c r="BL8" s="28"/>
      <c r="BM8" s="19"/>
      <c r="BN8" s="20"/>
      <c r="BO8" s="28"/>
      <c r="BP8" s="19"/>
      <c r="BQ8" s="20"/>
      <c r="BR8" s="28"/>
      <c r="BS8" s="19"/>
      <c r="BT8" s="20"/>
      <c r="BU8" s="28"/>
      <c r="BV8" s="19"/>
      <c r="BW8" s="20"/>
      <c r="BX8" s="28"/>
      <c r="BY8" s="19"/>
      <c r="BZ8" s="20"/>
      <c r="CA8" s="28"/>
      <c r="CB8" s="19"/>
      <c r="CC8" s="20"/>
      <c r="CD8" s="28"/>
      <c r="CE8" s="19"/>
      <c r="CF8" s="20"/>
      <c r="CG8" s="28"/>
      <c r="CH8" s="19"/>
      <c r="CI8" s="20"/>
      <c r="CJ8" s="28"/>
      <c r="CK8" s="19"/>
      <c r="CL8" s="20"/>
      <c r="CM8" s="28"/>
      <c r="CN8" s="19"/>
      <c r="CO8" s="20"/>
      <c r="CP8" s="28"/>
      <c r="CQ8" s="19"/>
      <c r="CR8" s="20"/>
      <c r="CS8" s="28"/>
      <c r="CT8" s="19"/>
      <c r="CU8" s="20"/>
      <c r="CV8" s="28"/>
      <c r="CW8" s="19"/>
      <c r="CX8" s="20"/>
      <c r="CY8" s="28"/>
      <c r="CZ8" s="19"/>
      <c r="DA8" s="20"/>
      <c r="DB8" s="28"/>
    </row>
    <row r="9" spans="1:106" x14ac:dyDescent="0.25">
      <c r="A9" s="2">
        <v>1</v>
      </c>
      <c r="B9" s="2" t="s">
        <v>20</v>
      </c>
      <c r="C9" s="1">
        <v>44971</v>
      </c>
      <c r="D9" s="1" t="s">
        <v>38</v>
      </c>
      <c r="F9" s="3"/>
      <c r="G9" s="15"/>
      <c r="H9" s="16">
        <v>110</v>
      </c>
      <c r="I9" s="17">
        <v>0</v>
      </c>
      <c r="J9" s="29">
        <v>28.1</v>
      </c>
      <c r="K9" s="16">
        <v>88</v>
      </c>
      <c r="L9" s="4" t="s">
        <v>41</v>
      </c>
      <c r="M9" s="29">
        <v>29</v>
      </c>
      <c r="N9" s="16">
        <v>172</v>
      </c>
      <c r="O9" s="4">
        <v>0</v>
      </c>
      <c r="P9" s="29">
        <v>30</v>
      </c>
      <c r="Q9" s="16">
        <v>101</v>
      </c>
      <c r="R9" s="4" t="s">
        <v>41</v>
      </c>
      <c r="S9" s="29">
        <v>30</v>
      </c>
      <c r="T9" s="16">
        <v>117</v>
      </c>
      <c r="U9" s="4" t="s">
        <v>41</v>
      </c>
      <c r="V9" s="29">
        <v>30</v>
      </c>
      <c r="W9" s="16">
        <v>106</v>
      </c>
      <c r="X9" s="4" t="s">
        <v>41</v>
      </c>
      <c r="Y9" s="29">
        <v>30</v>
      </c>
      <c r="Z9" s="16">
        <v>119</v>
      </c>
      <c r="AA9" s="4" t="s">
        <v>41</v>
      </c>
      <c r="AB9" s="29">
        <v>30.8</v>
      </c>
      <c r="AC9" s="16">
        <v>114</v>
      </c>
      <c r="AD9" s="17" t="s">
        <v>41</v>
      </c>
      <c r="AE9" s="29">
        <v>31.8</v>
      </c>
      <c r="AF9" s="16">
        <v>119</v>
      </c>
      <c r="AG9" s="17" t="s">
        <v>41</v>
      </c>
      <c r="AH9" s="29">
        <v>31.8</v>
      </c>
      <c r="AI9" s="49">
        <v>124</v>
      </c>
      <c r="AJ9" s="4" t="s">
        <v>41</v>
      </c>
      <c r="AK9" s="50">
        <v>32.1</v>
      </c>
      <c r="AL9" s="49">
        <v>180</v>
      </c>
      <c r="AM9" s="13" t="s">
        <v>41</v>
      </c>
      <c r="AN9" s="50">
        <v>32</v>
      </c>
      <c r="AO9" s="49">
        <v>130</v>
      </c>
      <c r="AP9" s="13" t="s">
        <v>41</v>
      </c>
      <c r="AQ9" s="50">
        <v>32.6</v>
      </c>
      <c r="AR9" s="49">
        <v>145</v>
      </c>
      <c r="AS9" s="13" t="s">
        <v>41</v>
      </c>
      <c r="AT9" s="50">
        <v>32.799999999999997</v>
      </c>
      <c r="AU9" s="49">
        <v>143</v>
      </c>
      <c r="AV9" s="13" t="s">
        <v>41</v>
      </c>
      <c r="AW9" s="50">
        <v>32.200000000000003</v>
      </c>
      <c r="AX9" s="49">
        <v>120</v>
      </c>
      <c r="AY9" s="46" t="s">
        <v>41</v>
      </c>
      <c r="AZ9" s="50">
        <v>33</v>
      </c>
      <c r="BA9" s="49">
        <v>194</v>
      </c>
      <c r="BB9" s="46" t="s">
        <v>41</v>
      </c>
      <c r="BC9" s="50">
        <v>33.6</v>
      </c>
      <c r="BD9" s="49">
        <v>196</v>
      </c>
      <c r="BE9" s="46" t="s">
        <v>41</v>
      </c>
      <c r="BF9" s="50">
        <v>24.1</v>
      </c>
      <c r="BG9" s="49">
        <v>165</v>
      </c>
      <c r="BH9" s="46" t="s">
        <v>41</v>
      </c>
      <c r="BI9" s="50">
        <v>34.299999999999997</v>
      </c>
      <c r="BJ9" s="56">
        <v>248</v>
      </c>
      <c r="BK9" s="46" t="s">
        <v>41</v>
      </c>
      <c r="BL9" s="50">
        <v>33.5</v>
      </c>
      <c r="BM9" s="57">
        <v>339</v>
      </c>
      <c r="BN9" s="46" t="s">
        <v>41</v>
      </c>
      <c r="BO9" s="50">
        <v>33.9</v>
      </c>
      <c r="BP9" s="57">
        <v>481</v>
      </c>
      <c r="BQ9" s="46" t="s">
        <v>41</v>
      </c>
      <c r="BR9" s="50">
        <v>33.799999999999997</v>
      </c>
      <c r="BS9" s="57">
        <v>600</v>
      </c>
      <c r="BT9" s="46" t="s">
        <v>41</v>
      </c>
      <c r="BU9" s="50">
        <v>33.9</v>
      </c>
      <c r="BV9" s="57" t="s">
        <v>99</v>
      </c>
      <c r="BW9" s="46" t="s">
        <v>41</v>
      </c>
      <c r="BX9" s="50">
        <v>34.9</v>
      </c>
      <c r="BY9" s="57" t="s">
        <v>99</v>
      </c>
      <c r="BZ9" s="46" t="s">
        <v>41</v>
      </c>
      <c r="CA9" s="50">
        <v>34.299999999999997</v>
      </c>
      <c r="CB9" s="57" t="s">
        <v>99</v>
      </c>
      <c r="CC9" s="46" t="s">
        <v>41</v>
      </c>
      <c r="CD9" s="50">
        <v>35.299999999999997</v>
      </c>
      <c r="CE9" s="57" t="s">
        <v>99</v>
      </c>
      <c r="CF9" s="46" t="s">
        <v>41</v>
      </c>
      <c r="CG9" s="50">
        <v>33.799999999999997</v>
      </c>
      <c r="CH9" s="57" t="s">
        <v>99</v>
      </c>
      <c r="CI9" s="46" t="s">
        <v>41</v>
      </c>
      <c r="CJ9" s="50">
        <v>32.6</v>
      </c>
      <c r="CK9" s="57" t="s">
        <v>99</v>
      </c>
      <c r="CL9" s="46" t="s">
        <v>41</v>
      </c>
      <c r="CM9" s="50">
        <v>29.3</v>
      </c>
      <c r="CN9" s="57" t="s">
        <v>99</v>
      </c>
      <c r="CO9" s="46" t="s">
        <v>41</v>
      </c>
      <c r="CP9" s="50">
        <v>29.4</v>
      </c>
      <c r="CQ9" s="57" t="s">
        <v>99</v>
      </c>
      <c r="CR9" s="46" t="s">
        <v>41</v>
      </c>
      <c r="CS9" s="50">
        <v>28.8</v>
      </c>
      <c r="CT9" s="57" t="s">
        <v>99</v>
      </c>
      <c r="CU9" s="46" t="s">
        <v>41</v>
      </c>
      <c r="CV9" s="50">
        <v>25.2</v>
      </c>
      <c r="CW9" s="57" t="s">
        <v>99</v>
      </c>
      <c r="CX9" s="46" t="s">
        <v>41</v>
      </c>
      <c r="CY9" s="50">
        <v>27.6</v>
      </c>
      <c r="CZ9" s="57" t="s">
        <v>99</v>
      </c>
      <c r="DA9" s="46" t="s">
        <v>41</v>
      </c>
      <c r="DB9" s="50">
        <v>20</v>
      </c>
    </row>
    <row r="10" spans="1:106" x14ac:dyDescent="0.25">
      <c r="A10" s="2">
        <v>2</v>
      </c>
      <c r="B10" s="2" t="s">
        <v>20</v>
      </c>
      <c r="C10" s="1">
        <v>44971</v>
      </c>
      <c r="D10" s="1" t="s">
        <v>38</v>
      </c>
      <c r="F10" s="3"/>
      <c r="G10" s="14"/>
      <c r="H10" s="13">
        <v>121</v>
      </c>
      <c r="I10" s="4">
        <v>0</v>
      </c>
      <c r="J10" s="27">
        <v>25.8</v>
      </c>
      <c r="K10" s="13">
        <v>85</v>
      </c>
      <c r="L10" s="4" t="s">
        <v>41</v>
      </c>
      <c r="M10" s="27">
        <v>26.4</v>
      </c>
      <c r="N10" s="13">
        <v>118</v>
      </c>
      <c r="O10" s="4" t="s">
        <v>41</v>
      </c>
      <c r="P10" s="27">
        <v>27.4</v>
      </c>
      <c r="Q10" s="13">
        <v>123</v>
      </c>
      <c r="R10" s="4" t="s">
        <v>41</v>
      </c>
      <c r="S10" s="27">
        <v>28.6</v>
      </c>
      <c r="T10" s="13">
        <v>101</v>
      </c>
      <c r="U10" s="4" t="s">
        <v>41</v>
      </c>
      <c r="V10" s="27">
        <v>29.2</v>
      </c>
      <c r="W10" s="13">
        <v>108</v>
      </c>
      <c r="X10" s="4">
        <v>0</v>
      </c>
      <c r="Y10" s="27">
        <v>29.9</v>
      </c>
      <c r="Z10" s="13">
        <v>91</v>
      </c>
      <c r="AA10" s="4" t="s">
        <v>41</v>
      </c>
      <c r="AB10" s="27">
        <v>30.9</v>
      </c>
      <c r="AC10" s="13">
        <v>130</v>
      </c>
      <c r="AD10" s="17" t="s">
        <v>41</v>
      </c>
      <c r="AE10" s="27">
        <v>31.4</v>
      </c>
      <c r="AF10" s="13">
        <v>116</v>
      </c>
      <c r="AG10" s="4" t="s">
        <v>41</v>
      </c>
      <c r="AH10" s="27">
        <v>31.2</v>
      </c>
      <c r="AI10" s="46">
        <v>123</v>
      </c>
      <c r="AJ10" s="4" t="s">
        <v>41</v>
      </c>
      <c r="AK10" s="48">
        <v>32.200000000000003</v>
      </c>
      <c r="AL10" s="46">
        <v>148</v>
      </c>
      <c r="AM10" s="13" t="s">
        <v>41</v>
      </c>
      <c r="AN10" s="48">
        <v>33</v>
      </c>
      <c r="AO10" s="46">
        <v>131</v>
      </c>
      <c r="AP10" s="13" t="s">
        <v>41</v>
      </c>
      <c r="AQ10" s="48">
        <v>32.799999999999997</v>
      </c>
      <c r="AR10" s="46">
        <v>178</v>
      </c>
      <c r="AS10" s="13" t="s">
        <v>41</v>
      </c>
      <c r="AT10" s="48">
        <v>33.299999999999997</v>
      </c>
      <c r="AU10" s="46">
        <v>116</v>
      </c>
      <c r="AV10" s="13" t="s">
        <v>41</v>
      </c>
      <c r="AW10" s="48">
        <v>34.1</v>
      </c>
      <c r="AX10" s="46">
        <v>116</v>
      </c>
      <c r="AY10" s="46" t="s">
        <v>41</v>
      </c>
      <c r="AZ10" s="48">
        <v>33.799999999999997</v>
      </c>
      <c r="BA10" s="46">
        <v>139</v>
      </c>
      <c r="BB10" s="46" t="s">
        <v>41</v>
      </c>
      <c r="BC10" s="48">
        <v>34.200000000000003</v>
      </c>
      <c r="BD10" s="46">
        <v>125</v>
      </c>
      <c r="BE10" s="46" t="s">
        <v>41</v>
      </c>
      <c r="BF10" s="48">
        <v>33.700000000000003</v>
      </c>
      <c r="BG10" s="46">
        <v>129</v>
      </c>
      <c r="BH10" s="46" t="s">
        <v>41</v>
      </c>
      <c r="BI10" s="48">
        <v>34.299999999999997</v>
      </c>
      <c r="BJ10" s="46">
        <v>141</v>
      </c>
      <c r="BK10" s="46" t="s">
        <v>41</v>
      </c>
      <c r="BL10" s="48">
        <v>34.200000000000003</v>
      </c>
      <c r="BM10" s="46">
        <v>157</v>
      </c>
      <c r="BN10" s="46" t="s">
        <v>41</v>
      </c>
      <c r="BO10" s="48">
        <v>34.4</v>
      </c>
      <c r="BP10" s="46">
        <v>143</v>
      </c>
      <c r="BQ10" s="46" t="s">
        <v>41</v>
      </c>
      <c r="BR10" s="48">
        <v>34.299999999999997</v>
      </c>
      <c r="BS10" s="46" t="s">
        <v>41</v>
      </c>
      <c r="BT10" s="46" t="s">
        <v>41</v>
      </c>
      <c r="BU10" s="46" t="s">
        <v>41</v>
      </c>
      <c r="BV10" s="46" t="s">
        <v>41</v>
      </c>
      <c r="BW10" s="46" t="s">
        <v>41</v>
      </c>
      <c r="BX10" s="46" t="s">
        <v>41</v>
      </c>
      <c r="BY10" s="46" t="s">
        <v>41</v>
      </c>
      <c r="BZ10" s="46" t="s">
        <v>41</v>
      </c>
      <c r="CA10" s="46" t="s">
        <v>41</v>
      </c>
      <c r="CB10" s="46" t="s">
        <v>41</v>
      </c>
      <c r="CC10" s="46" t="s">
        <v>41</v>
      </c>
      <c r="CD10" s="46" t="s">
        <v>41</v>
      </c>
      <c r="CE10" s="46" t="s">
        <v>41</v>
      </c>
      <c r="CF10" s="46" t="s">
        <v>41</v>
      </c>
      <c r="CG10" s="46" t="s">
        <v>41</v>
      </c>
      <c r="CH10" s="46" t="s">
        <v>41</v>
      </c>
      <c r="CI10" s="46" t="s">
        <v>41</v>
      </c>
      <c r="CJ10" s="46" t="s">
        <v>41</v>
      </c>
      <c r="CK10" s="46" t="s">
        <v>41</v>
      </c>
      <c r="CL10" s="46" t="s">
        <v>41</v>
      </c>
      <c r="CM10" s="46" t="s">
        <v>41</v>
      </c>
      <c r="CN10" s="46" t="s">
        <v>41</v>
      </c>
      <c r="CO10" s="46" t="s">
        <v>41</v>
      </c>
      <c r="CP10" s="46" t="s">
        <v>41</v>
      </c>
      <c r="CQ10" s="46" t="s">
        <v>41</v>
      </c>
      <c r="CR10" s="46" t="s">
        <v>41</v>
      </c>
      <c r="CS10" s="46" t="s">
        <v>41</v>
      </c>
      <c r="CT10" s="46" t="s">
        <v>41</v>
      </c>
      <c r="CU10" s="46" t="s">
        <v>41</v>
      </c>
      <c r="CV10" s="46" t="s">
        <v>41</v>
      </c>
      <c r="CW10" s="46" t="s">
        <v>41</v>
      </c>
      <c r="CX10" s="46" t="s">
        <v>41</v>
      </c>
      <c r="CY10" s="46" t="s">
        <v>41</v>
      </c>
      <c r="CZ10" s="46" t="s">
        <v>41</v>
      </c>
      <c r="DA10" s="46" t="s">
        <v>41</v>
      </c>
      <c r="DB10" s="46" t="s">
        <v>41</v>
      </c>
    </row>
    <row r="11" spans="1:106" x14ac:dyDescent="0.25">
      <c r="A11" s="2">
        <v>3</v>
      </c>
      <c r="B11" s="2" t="s">
        <v>20</v>
      </c>
      <c r="C11" s="1">
        <v>44971</v>
      </c>
      <c r="D11" s="1" t="s">
        <v>38</v>
      </c>
      <c r="F11" s="3"/>
      <c r="G11" s="14"/>
      <c r="H11" s="13">
        <v>125</v>
      </c>
      <c r="I11" s="4">
        <v>0</v>
      </c>
      <c r="J11" s="27">
        <v>25.3</v>
      </c>
      <c r="K11" s="13">
        <v>85</v>
      </c>
      <c r="L11" s="4" t="s">
        <v>41</v>
      </c>
      <c r="M11" s="27">
        <v>26.7</v>
      </c>
      <c r="N11" s="13">
        <v>106</v>
      </c>
      <c r="O11" s="4" t="s">
        <v>41</v>
      </c>
      <c r="P11" s="27">
        <v>27.1</v>
      </c>
      <c r="Q11" s="13">
        <v>128</v>
      </c>
      <c r="R11" s="4" t="s">
        <v>41</v>
      </c>
      <c r="S11" s="27">
        <v>27.9</v>
      </c>
      <c r="T11" s="13">
        <v>123</v>
      </c>
      <c r="U11" s="4" t="s">
        <v>41</v>
      </c>
      <c r="V11" s="27">
        <v>28.9</v>
      </c>
      <c r="W11" s="13">
        <v>101</v>
      </c>
      <c r="X11" s="4" t="s">
        <v>41</v>
      </c>
      <c r="Y11" s="27">
        <v>30</v>
      </c>
      <c r="Z11" s="13">
        <v>80</v>
      </c>
      <c r="AA11" s="4" t="s">
        <v>41</v>
      </c>
      <c r="AB11" s="27">
        <v>30</v>
      </c>
      <c r="AC11" s="13">
        <v>123</v>
      </c>
      <c r="AD11" s="17" t="s">
        <v>41</v>
      </c>
      <c r="AE11" s="27">
        <v>30.7</v>
      </c>
      <c r="AF11" s="13">
        <v>130.1</v>
      </c>
      <c r="AG11" s="4" t="s">
        <v>98</v>
      </c>
      <c r="AH11" s="27">
        <v>30.2</v>
      </c>
      <c r="AI11" s="46">
        <v>153</v>
      </c>
      <c r="AJ11" s="4" t="s">
        <v>41</v>
      </c>
      <c r="AK11" s="48">
        <v>31.6</v>
      </c>
      <c r="AL11" s="46">
        <v>142</v>
      </c>
      <c r="AM11" s="13" t="s">
        <v>41</v>
      </c>
      <c r="AN11" s="48">
        <v>32.1</v>
      </c>
      <c r="AO11" s="46">
        <v>137</v>
      </c>
      <c r="AP11" s="13" t="s">
        <v>41</v>
      </c>
      <c r="AQ11" s="48">
        <v>32.700000000000003</v>
      </c>
      <c r="AR11" s="46">
        <v>148</v>
      </c>
      <c r="AS11" s="13" t="s">
        <v>41</v>
      </c>
      <c r="AT11" s="48">
        <v>33.200000000000003</v>
      </c>
      <c r="AU11" s="46">
        <v>139</v>
      </c>
      <c r="AV11" s="13" t="s">
        <v>41</v>
      </c>
      <c r="AW11" s="48">
        <v>33.299999999999997</v>
      </c>
      <c r="AX11" s="46">
        <v>152</v>
      </c>
      <c r="AY11" s="46" t="s">
        <v>41</v>
      </c>
      <c r="AZ11" s="48">
        <v>32.700000000000003</v>
      </c>
      <c r="BA11" s="46">
        <v>138</v>
      </c>
      <c r="BB11" s="46" t="s">
        <v>41</v>
      </c>
      <c r="BC11" s="48">
        <v>33.799999999999997</v>
      </c>
      <c r="BD11" s="46">
        <v>158</v>
      </c>
      <c r="BE11" s="46" t="s">
        <v>41</v>
      </c>
      <c r="BF11" s="48">
        <v>33.700000000000003</v>
      </c>
      <c r="BG11" s="46">
        <v>144</v>
      </c>
      <c r="BH11" s="46" t="s">
        <v>41</v>
      </c>
      <c r="BI11" s="48">
        <v>34.4</v>
      </c>
      <c r="BJ11" s="46">
        <v>152</v>
      </c>
      <c r="BK11" s="46" t="s">
        <v>41</v>
      </c>
      <c r="BL11" s="48">
        <v>33.5</v>
      </c>
      <c r="BM11" s="46">
        <v>159</v>
      </c>
      <c r="BN11" s="46" t="s">
        <v>41</v>
      </c>
      <c r="BO11" s="48">
        <v>34.299999999999997</v>
      </c>
      <c r="BP11" s="46">
        <v>167</v>
      </c>
      <c r="BQ11" s="46" t="s">
        <v>41</v>
      </c>
      <c r="BR11" s="48">
        <v>33.4</v>
      </c>
      <c r="BS11" s="46">
        <v>175</v>
      </c>
      <c r="BT11" s="46" t="s">
        <v>41</v>
      </c>
      <c r="BU11" s="48">
        <v>33.5</v>
      </c>
      <c r="BV11" s="46">
        <v>187</v>
      </c>
      <c r="BW11" s="46" t="s">
        <v>41</v>
      </c>
      <c r="BX11" s="48">
        <v>33.1</v>
      </c>
      <c r="BY11" s="46">
        <v>213</v>
      </c>
      <c r="BZ11" s="46" t="s">
        <v>41</v>
      </c>
      <c r="CA11" s="48">
        <v>33.1</v>
      </c>
      <c r="CB11" s="52">
        <v>286</v>
      </c>
      <c r="CC11" s="46" t="s">
        <v>41</v>
      </c>
      <c r="CD11" s="48">
        <v>33.9</v>
      </c>
      <c r="CE11" s="52">
        <v>396</v>
      </c>
      <c r="CF11" s="46" t="s">
        <v>41</v>
      </c>
      <c r="CG11" s="48">
        <v>35.299999999999997</v>
      </c>
      <c r="CH11" s="52">
        <v>258</v>
      </c>
      <c r="CI11" s="46" t="s">
        <v>41</v>
      </c>
      <c r="CJ11" s="48">
        <v>35.299999999999997</v>
      </c>
      <c r="CK11" s="43">
        <v>326</v>
      </c>
      <c r="CL11" s="46" t="s">
        <v>41</v>
      </c>
      <c r="CM11" s="48">
        <v>34.6</v>
      </c>
      <c r="CN11" s="43">
        <v>364</v>
      </c>
      <c r="CO11" s="46" t="s">
        <v>41</v>
      </c>
      <c r="CP11" s="48">
        <v>33.200000000000003</v>
      </c>
      <c r="CQ11" s="43">
        <v>536</v>
      </c>
      <c r="CR11" s="46" t="s">
        <v>41</v>
      </c>
      <c r="CS11" s="48">
        <v>34.299999999999997</v>
      </c>
      <c r="CT11" s="57" t="s">
        <v>99</v>
      </c>
      <c r="CU11" s="46" t="s">
        <v>41</v>
      </c>
      <c r="CV11" s="48">
        <v>34.1</v>
      </c>
      <c r="CW11" s="57" t="s">
        <v>99</v>
      </c>
      <c r="CX11" s="46" t="s">
        <v>41</v>
      </c>
      <c r="CY11" s="48">
        <v>33.4</v>
      </c>
      <c r="CZ11" s="57" t="s">
        <v>99</v>
      </c>
      <c r="DA11" s="46" t="s">
        <v>41</v>
      </c>
      <c r="DB11" s="48">
        <v>34.1</v>
      </c>
    </row>
    <row r="12" spans="1:106" x14ac:dyDescent="0.25">
      <c r="A12" s="2">
        <v>4</v>
      </c>
      <c r="B12" s="2" t="s">
        <v>20</v>
      </c>
      <c r="C12" s="1">
        <v>44971</v>
      </c>
      <c r="D12" s="1" t="s">
        <v>38</v>
      </c>
      <c r="F12" s="3"/>
      <c r="G12" s="14"/>
      <c r="H12" s="13">
        <v>110</v>
      </c>
      <c r="I12" s="4" t="s">
        <v>41</v>
      </c>
      <c r="J12" s="27">
        <v>25.5</v>
      </c>
      <c r="K12" s="13">
        <v>93</v>
      </c>
      <c r="L12" s="4">
        <v>0</v>
      </c>
      <c r="M12" s="27">
        <v>26.6</v>
      </c>
      <c r="N12" s="13">
        <v>123</v>
      </c>
      <c r="O12" s="4">
        <v>0</v>
      </c>
      <c r="P12" s="27">
        <v>27.3</v>
      </c>
      <c r="Q12" s="13">
        <v>124</v>
      </c>
      <c r="R12" s="4" t="s">
        <v>41</v>
      </c>
      <c r="S12" s="27">
        <v>28.1</v>
      </c>
      <c r="T12" s="13">
        <v>115</v>
      </c>
      <c r="U12" s="4" t="s">
        <v>41</v>
      </c>
      <c r="V12" s="27">
        <v>28.9</v>
      </c>
      <c r="W12" s="13">
        <v>138</v>
      </c>
      <c r="X12" s="4" t="s">
        <v>41</v>
      </c>
      <c r="Y12" s="27">
        <v>29.6</v>
      </c>
      <c r="Z12" s="13">
        <v>127</v>
      </c>
      <c r="AA12" s="4" t="s">
        <v>41</v>
      </c>
      <c r="AB12" s="27">
        <v>29.4</v>
      </c>
      <c r="AC12" s="51">
        <v>243</v>
      </c>
      <c r="AD12" s="4" t="s">
        <v>41</v>
      </c>
      <c r="AE12" s="27">
        <v>30.1</v>
      </c>
      <c r="AF12" s="52">
        <v>585</v>
      </c>
      <c r="AG12" s="4" t="s">
        <v>41</v>
      </c>
      <c r="AH12" s="27">
        <v>29.2</v>
      </c>
      <c r="AI12" s="52" t="s">
        <v>99</v>
      </c>
      <c r="AJ12" s="4" t="s">
        <v>41</v>
      </c>
      <c r="AK12" s="48">
        <v>29.5</v>
      </c>
      <c r="AL12" s="52" t="s">
        <v>99</v>
      </c>
      <c r="AM12" s="13" t="s">
        <v>41</v>
      </c>
      <c r="AN12" s="48">
        <v>26.8</v>
      </c>
      <c r="AO12" s="52" t="s">
        <v>99</v>
      </c>
      <c r="AP12" s="13" t="s">
        <v>41</v>
      </c>
      <c r="AQ12" s="48">
        <v>26.6</v>
      </c>
      <c r="AR12" s="52" t="s">
        <v>99</v>
      </c>
      <c r="AS12" s="13" t="s">
        <v>41</v>
      </c>
      <c r="AT12" s="48">
        <v>24.7</v>
      </c>
      <c r="AU12" s="52" t="s">
        <v>99</v>
      </c>
      <c r="AV12" s="13" t="s">
        <v>41</v>
      </c>
      <c r="AW12" s="48">
        <v>21.8</v>
      </c>
      <c r="AX12" s="52" t="s">
        <v>99</v>
      </c>
      <c r="AY12" s="46" t="s">
        <v>41</v>
      </c>
      <c r="AZ12" s="48">
        <v>19.100000000000001</v>
      </c>
      <c r="BA12" s="46" t="s">
        <v>41</v>
      </c>
      <c r="BB12" s="46" t="s">
        <v>41</v>
      </c>
      <c r="BC12" s="46" t="s">
        <v>41</v>
      </c>
      <c r="BD12" s="46" t="s">
        <v>41</v>
      </c>
      <c r="BE12" s="46" t="s">
        <v>41</v>
      </c>
      <c r="BF12" s="46" t="s">
        <v>41</v>
      </c>
      <c r="BG12" s="46" t="s">
        <v>41</v>
      </c>
      <c r="BH12" s="46" t="s">
        <v>41</v>
      </c>
      <c r="BI12" s="46" t="s">
        <v>41</v>
      </c>
      <c r="BJ12" s="46" t="s">
        <v>41</v>
      </c>
      <c r="BK12" s="46" t="s">
        <v>41</v>
      </c>
      <c r="BL12" s="46" t="s">
        <v>41</v>
      </c>
      <c r="BM12" s="46" t="s">
        <v>41</v>
      </c>
      <c r="BN12" s="46" t="s">
        <v>41</v>
      </c>
      <c r="BO12" s="46" t="s">
        <v>41</v>
      </c>
      <c r="BP12" s="46" t="s">
        <v>41</v>
      </c>
      <c r="BQ12" s="46" t="s">
        <v>41</v>
      </c>
      <c r="BR12" s="46" t="s">
        <v>41</v>
      </c>
      <c r="BS12" s="46" t="s">
        <v>41</v>
      </c>
      <c r="BT12" s="46" t="s">
        <v>41</v>
      </c>
      <c r="BU12" s="46" t="s">
        <v>41</v>
      </c>
      <c r="BV12" s="46" t="s">
        <v>41</v>
      </c>
      <c r="BW12" s="46" t="s">
        <v>41</v>
      </c>
      <c r="BX12" s="46" t="s">
        <v>41</v>
      </c>
      <c r="BY12" s="46" t="s">
        <v>41</v>
      </c>
      <c r="BZ12" s="46" t="s">
        <v>41</v>
      </c>
      <c r="CA12" s="46" t="s">
        <v>41</v>
      </c>
      <c r="CB12" s="46" t="s">
        <v>41</v>
      </c>
      <c r="CC12" s="46" t="s">
        <v>41</v>
      </c>
      <c r="CD12" s="46" t="s">
        <v>41</v>
      </c>
      <c r="CE12" s="46" t="s">
        <v>41</v>
      </c>
      <c r="CF12" s="46" t="s">
        <v>41</v>
      </c>
      <c r="CG12" s="46" t="s">
        <v>41</v>
      </c>
      <c r="CH12" s="46" t="s">
        <v>41</v>
      </c>
      <c r="CI12" s="46" t="s">
        <v>41</v>
      </c>
      <c r="CJ12" s="46" t="s">
        <v>41</v>
      </c>
      <c r="CK12" s="46" t="s">
        <v>41</v>
      </c>
      <c r="CL12" s="46" t="s">
        <v>41</v>
      </c>
      <c r="CM12" s="46" t="s">
        <v>41</v>
      </c>
      <c r="CN12" s="46" t="s">
        <v>41</v>
      </c>
      <c r="CO12" s="46" t="s">
        <v>41</v>
      </c>
      <c r="CP12" s="46" t="s">
        <v>41</v>
      </c>
      <c r="CQ12" s="46" t="s">
        <v>41</v>
      </c>
      <c r="CR12" s="46" t="s">
        <v>41</v>
      </c>
      <c r="CS12" s="46" t="s">
        <v>41</v>
      </c>
      <c r="CT12" s="46" t="s">
        <v>41</v>
      </c>
      <c r="CU12" s="46" t="s">
        <v>41</v>
      </c>
      <c r="CV12" s="46" t="s">
        <v>41</v>
      </c>
      <c r="CW12" s="46" t="s">
        <v>41</v>
      </c>
      <c r="CX12" s="46" t="s">
        <v>41</v>
      </c>
      <c r="CY12" s="46" t="s">
        <v>41</v>
      </c>
      <c r="CZ12" s="46" t="s">
        <v>41</v>
      </c>
      <c r="DA12" s="46" t="s">
        <v>41</v>
      </c>
      <c r="DB12" s="46" t="s">
        <v>41</v>
      </c>
    </row>
    <row r="13" spans="1:106" x14ac:dyDescent="0.25">
      <c r="A13" s="2">
        <v>5</v>
      </c>
      <c r="B13" s="2" t="s">
        <v>20</v>
      </c>
      <c r="C13" s="1">
        <v>44971</v>
      </c>
      <c r="D13" s="1" t="s">
        <v>40</v>
      </c>
      <c r="F13" s="3"/>
      <c r="G13" s="14"/>
      <c r="H13" s="13">
        <v>98</v>
      </c>
      <c r="I13" s="4" t="s">
        <v>41</v>
      </c>
      <c r="J13" s="27">
        <v>24.1</v>
      </c>
      <c r="K13" s="13">
        <v>81</v>
      </c>
      <c r="L13" s="4" t="s">
        <v>41</v>
      </c>
      <c r="M13" s="27">
        <v>24.5</v>
      </c>
      <c r="N13" s="13">
        <v>108</v>
      </c>
      <c r="O13" s="4" t="s">
        <v>41</v>
      </c>
      <c r="P13" s="27">
        <v>25.9</v>
      </c>
      <c r="Q13" s="13">
        <v>125</v>
      </c>
      <c r="R13" s="4" t="s">
        <v>41</v>
      </c>
      <c r="S13" s="27">
        <v>27</v>
      </c>
      <c r="T13" s="13">
        <v>120</v>
      </c>
      <c r="U13" s="4" t="s">
        <v>41</v>
      </c>
      <c r="V13" s="27">
        <v>27.6</v>
      </c>
      <c r="W13" s="13">
        <v>114</v>
      </c>
      <c r="X13" s="4">
        <v>0</v>
      </c>
      <c r="Y13" s="27">
        <v>27.9</v>
      </c>
      <c r="Z13" s="13">
        <v>98</v>
      </c>
      <c r="AA13" s="4">
        <v>0</v>
      </c>
      <c r="AB13" s="27">
        <v>28.7</v>
      </c>
      <c r="AC13" s="13">
        <v>119</v>
      </c>
      <c r="AD13" s="4" t="s">
        <v>41</v>
      </c>
      <c r="AE13" s="27">
        <v>29.2</v>
      </c>
      <c r="AF13" s="13">
        <v>129</v>
      </c>
      <c r="AG13" s="4" t="s">
        <v>41</v>
      </c>
      <c r="AH13" s="27">
        <v>27.6</v>
      </c>
      <c r="AI13" s="46">
        <v>172</v>
      </c>
      <c r="AJ13" s="4" t="s">
        <v>41</v>
      </c>
      <c r="AK13" s="48">
        <v>30</v>
      </c>
      <c r="AL13" s="46">
        <v>116</v>
      </c>
      <c r="AM13" s="13" t="s">
        <v>41</v>
      </c>
      <c r="AN13" s="48">
        <v>30.2</v>
      </c>
      <c r="AO13" s="46">
        <v>131</v>
      </c>
      <c r="AP13" s="13" t="s">
        <v>41</v>
      </c>
      <c r="AQ13" s="48">
        <v>30</v>
      </c>
      <c r="AR13" s="46">
        <v>146</v>
      </c>
      <c r="AS13" s="13" t="s">
        <v>41</v>
      </c>
      <c r="AT13" s="48">
        <v>30</v>
      </c>
      <c r="AU13" s="46">
        <v>194</v>
      </c>
      <c r="AV13" s="13" t="s">
        <v>41</v>
      </c>
      <c r="AW13" s="48">
        <v>30.8</v>
      </c>
      <c r="AX13" s="46">
        <v>158</v>
      </c>
      <c r="AY13" s="46" t="s">
        <v>41</v>
      </c>
      <c r="AZ13" s="48">
        <v>31.2</v>
      </c>
      <c r="BA13" s="46">
        <v>201</v>
      </c>
      <c r="BB13" s="46" t="s">
        <v>41</v>
      </c>
      <c r="BC13" s="48">
        <v>31.5</v>
      </c>
      <c r="BD13" s="46">
        <v>242</v>
      </c>
      <c r="BE13" s="46" t="s">
        <v>41</v>
      </c>
      <c r="BF13" s="48">
        <v>32.299999999999997</v>
      </c>
      <c r="BG13" s="46">
        <v>174</v>
      </c>
      <c r="BH13" s="46" t="s">
        <v>41</v>
      </c>
      <c r="BI13" s="48">
        <v>32.1</v>
      </c>
      <c r="BJ13" s="55">
        <v>244</v>
      </c>
      <c r="BK13" s="46" t="s">
        <v>41</v>
      </c>
      <c r="BL13" s="48">
        <v>31.4</v>
      </c>
      <c r="BM13" s="52">
        <v>301</v>
      </c>
      <c r="BN13" s="46" t="s">
        <v>41</v>
      </c>
      <c r="BO13" s="48">
        <v>31.8</v>
      </c>
      <c r="BP13" s="52">
        <v>221</v>
      </c>
      <c r="BQ13" s="46" t="s">
        <v>41</v>
      </c>
      <c r="BR13" s="48">
        <v>32.1</v>
      </c>
      <c r="BS13" s="52">
        <v>272</v>
      </c>
      <c r="BT13" s="46" t="s">
        <v>41</v>
      </c>
      <c r="BU13" s="48">
        <v>31.4</v>
      </c>
      <c r="BV13" s="52">
        <v>281</v>
      </c>
      <c r="BW13" s="46" t="s">
        <v>41</v>
      </c>
      <c r="BX13" s="48">
        <v>30.7</v>
      </c>
      <c r="BY13" s="52">
        <v>312</v>
      </c>
      <c r="BZ13" s="46" t="s">
        <v>41</v>
      </c>
      <c r="CA13" s="48">
        <v>30.8</v>
      </c>
      <c r="CB13" s="52">
        <v>473</v>
      </c>
      <c r="CC13" s="46" t="s">
        <v>41</v>
      </c>
      <c r="CD13" s="48">
        <v>31.4</v>
      </c>
      <c r="CE13" s="52">
        <v>573</v>
      </c>
      <c r="CF13" s="46" t="s">
        <v>41</v>
      </c>
      <c r="CG13" s="48">
        <v>22</v>
      </c>
      <c r="CH13" s="52" t="s">
        <v>99</v>
      </c>
      <c r="CI13" s="46" t="s">
        <v>41</v>
      </c>
      <c r="CJ13" s="48">
        <v>31.4</v>
      </c>
      <c r="CK13" s="52" t="s">
        <v>99</v>
      </c>
      <c r="CL13" s="46" t="s">
        <v>41</v>
      </c>
      <c r="CM13" s="48">
        <v>31.2</v>
      </c>
      <c r="CN13" s="52" t="s">
        <v>99</v>
      </c>
      <c r="CO13" s="46" t="s">
        <v>41</v>
      </c>
      <c r="CP13" s="48">
        <v>30</v>
      </c>
      <c r="CQ13" s="52" t="s">
        <v>99</v>
      </c>
      <c r="CR13" s="46" t="s">
        <v>41</v>
      </c>
      <c r="CS13" s="48">
        <v>30.7</v>
      </c>
      <c r="CT13" s="57" t="s">
        <v>99</v>
      </c>
      <c r="CU13" s="46" t="s">
        <v>41</v>
      </c>
      <c r="CV13" s="48">
        <v>28.7</v>
      </c>
      <c r="CW13" s="52" t="s">
        <v>99</v>
      </c>
      <c r="CX13" s="46" t="s">
        <v>41</v>
      </c>
      <c r="CY13" s="48">
        <v>26.8</v>
      </c>
      <c r="CZ13" s="52" t="s">
        <v>99</v>
      </c>
      <c r="DA13" s="46" t="s">
        <v>41</v>
      </c>
      <c r="DB13" s="48">
        <v>26.1</v>
      </c>
    </row>
    <row r="14" spans="1:106" x14ac:dyDescent="0.25">
      <c r="A14" s="2">
        <v>6</v>
      </c>
      <c r="B14" s="2" t="s">
        <v>21</v>
      </c>
      <c r="C14" s="1">
        <v>44971</v>
      </c>
      <c r="D14" s="1" t="s">
        <v>40</v>
      </c>
      <c r="F14" s="3"/>
      <c r="G14" s="14"/>
      <c r="H14" s="13">
        <v>100</v>
      </c>
      <c r="I14" s="4" t="s">
        <v>41</v>
      </c>
      <c r="J14" s="27">
        <v>20</v>
      </c>
      <c r="K14" s="13">
        <v>85</v>
      </c>
      <c r="L14" s="4" t="s">
        <v>41</v>
      </c>
      <c r="M14" s="27">
        <v>20.100000000000001</v>
      </c>
      <c r="N14" s="13">
        <v>100</v>
      </c>
      <c r="O14" s="4" t="s">
        <v>41</v>
      </c>
      <c r="P14" s="27">
        <v>21.3</v>
      </c>
      <c r="Q14" s="13">
        <v>91</v>
      </c>
      <c r="R14" s="4" t="s">
        <v>41</v>
      </c>
      <c r="S14" s="27">
        <v>22.7</v>
      </c>
      <c r="T14" s="13">
        <v>95</v>
      </c>
      <c r="U14" s="4" t="s">
        <v>41</v>
      </c>
      <c r="V14" s="27">
        <v>23.4</v>
      </c>
      <c r="W14" s="13">
        <v>100</v>
      </c>
      <c r="X14" s="4" t="s">
        <v>41</v>
      </c>
      <c r="Y14" s="27">
        <v>23.3</v>
      </c>
      <c r="Z14" s="13">
        <v>106</v>
      </c>
      <c r="AA14" s="4" t="s">
        <v>41</v>
      </c>
      <c r="AB14" s="27">
        <v>23.6</v>
      </c>
      <c r="AC14" s="13">
        <v>125</v>
      </c>
      <c r="AD14" s="4" t="s">
        <v>41</v>
      </c>
      <c r="AE14" s="27">
        <v>24.9</v>
      </c>
      <c r="AF14" s="13">
        <v>162</v>
      </c>
      <c r="AG14" s="4" t="s">
        <v>41</v>
      </c>
      <c r="AH14" s="27">
        <v>25.5</v>
      </c>
      <c r="AI14" s="51">
        <v>395</v>
      </c>
      <c r="AJ14" s="4" t="s">
        <v>41</v>
      </c>
      <c r="AK14" s="48">
        <v>26.3</v>
      </c>
      <c r="AL14" s="52">
        <v>524</v>
      </c>
      <c r="AM14" s="13" t="s">
        <v>41</v>
      </c>
      <c r="AN14" s="48">
        <v>25.3</v>
      </c>
      <c r="AO14" s="46" t="s">
        <v>100</v>
      </c>
      <c r="AP14" s="13" t="s">
        <v>41</v>
      </c>
      <c r="AQ14" s="48">
        <v>24.8</v>
      </c>
      <c r="AR14" s="52" t="s">
        <v>99</v>
      </c>
      <c r="AS14" s="13" t="s">
        <v>41</v>
      </c>
      <c r="AT14" s="48">
        <v>29</v>
      </c>
      <c r="AU14" s="52" t="s">
        <v>99</v>
      </c>
      <c r="AV14" s="13" t="s">
        <v>41</v>
      </c>
      <c r="AW14" s="48">
        <v>25.5</v>
      </c>
      <c r="AX14" s="52" t="s">
        <v>99</v>
      </c>
      <c r="AY14" s="46" t="s">
        <v>41</v>
      </c>
      <c r="AZ14" s="48">
        <v>24.4</v>
      </c>
      <c r="BA14" s="52" t="s">
        <v>99</v>
      </c>
      <c r="BB14" s="46" t="s">
        <v>41</v>
      </c>
      <c r="BC14" s="48">
        <v>24.5</v>
      </c>
      <c r="BD14" s="46" t="s">
        <v>99</v>
      </c>
      <c r="BE14" s="46" t="s">
        <v>41</v>
      </c>
      <c r="BF14" s="48">
        <v>24.3</v>
      </c>
      <c r="BG14" s="46" t="s">
        <v>41</v>
      </c>
      <c r="BH14" s="46" t="s">
        <v>41</v>
      </c>
      <c r="BI14" s="46" t="s">
        <v>41</v>
      </c>
      <c r="BJ14" s="46" t="s">
        <v>41</v>
      </c>
      <c r="BK14" s="46" t="s">
        <v>41</v>
      </c>
      <c r="BL14" s="46" t="s">
        <v>41</v>
      </c>
      <c r="BM14" s="46" t="s">
        <v>41</v>
      </c>
      <c r="BN14" s="46" t="s">
        <v>41</v>
      </c>
      <c r="BO14" s="46" t="s">
        <v>41</v>
      </c>
      <c r="BP14" s="46" t="s">
        <v>41</v>
      </c>
      <c r="BQ14" s="46" t="s">
        <v>41</v>
      </c>
      <c r="BR14" s="46" t="s">
        <v>41</v>
      </c>
      <c r="BS14" s="46" t="s">
        <v>41</v>
      </c>
      <c r="BT14" s="46" t="s">
        <v>41</v>
      </c>
      <c r="BU14" s="46" t="s">
        <v>41</v>
      </c>
      <c r="BV14" s="46" t="s">
        <v>41</v>
      </c>
      <c r="BW14" s="46" t="s">
        <v>41</v>
      </c>
      <c r="BX14" s="46" t="s">
        <v>41</v>
      </c>
      <c r="BY14" s="46" t="s">
        <v>41</v>
      </c>
      <c r="BZ14" s="46" t="s">
        <v>41</v>
      </c>
      <c r="CA14" s="46" t="s">
        <v>41</v>
      </c>
      <c r="CB14" s="46" t="s">
        <v>41</v>
      </c>
      <c r="CC14" s="46" t="s">
        <v>41</v>
      </c>
      <c r="CD14" s="46" t="s">
        <v>41</v>
      </c>
      <c r="CE14" s="46" t="s">
        <v>41</v>
      </c>
      <c r="CF14" s="46" t="s">
        <v>41</v>
      </c>
      <c r="CG14" s="46" t="s">
        <v>41</v>
      </c>
      <c r="CH14" s="46" t="s">
        <v>41</v>
      </c>
      <c r="CI14" s="46" t="s">
        <v>41</v>
      </c>
      <c r="CJ14" s="46" t="s">
        <v>41</v>
      </c>
      <c r="CK14" s="46" t="s">
        <v>41</v>
      </c>
      <c r="CL14" s="46" t="s">
        <v>41</v>
      </c>
      <c r="CM14" s="46" t="s">
        <v>41</v>
      </c>
      <c r="CN14" s="46" t="s">
        <v>41</v>
      </c>
      <c r="CO14" s="46" t="s">
        <v>41</v>
      </c>
      <c r="CP14" s="46" t="s">
        <v>41</v>
      </c>
      <c r="CQ14" s="46" t="s">
        <v>41</v>
      </c>
      <c r="CR14" s="46" t="s">
        <v>41</v>
      </c>
      <c r="CS14" s="46" t="s">
        <v>41</v>
      </c>
      <c r="CT14" s="46" t="s">
        <v>41</v>
      </c>
      <c r="CU14" s="46" t="s">
        <v>41</v>
      </c>
      <c r="CV14" s="46" t="s">
        <v>41</v>
      </c>
      <c r="CW14" s="46" t="s">
        <v>41</v>
      </c>
      <c r="CX14" s="46" t="s">
        <v>41</v>
      </c>
      <c r="CY14" s="46" t="s">
        <v>41</v>
      </c>
      <c r="CZ14" s="46" t="s">
        <v>41</v>
      </c>
      <c r="DA14" s="46" t="s">
        <v>41</v>
      </c>
      <c r="DB14" s="46" t="s">
        <v>41</v>
      </c>
    </row>
    <row r="15" spans="1:106" x14ac:dyDescent="0.25">
      <c r="A15" s="2">
        <v>7</v>
      </c>
      <c r="B15" s="2" t="s">
        <v>21</v>
      </c>
      <c r="C15" s="1">
        <v>44971</v>
      </c>
      <c r="D15" s="1" t="s">
        <v>40</v>
      </c>
      <c r="F15" s="3"/>
      <c r="G15" s="14"/>
      <c r="H15" s="13">
        <v>82</v>
      </c>
      <c r="I15" s="4" t="s">
        <v>41</v>
      </c>
      <c r="J15" s="27">
        <v>21</v>
      </c>
      <c r="K15" s="13">
        <v>94</v>
      </c>
      <c r="L15" s="4" t="s">
        <v>41</v>
      </c>
      <c r="M15" s="27">
        <v>22.9</v>
      </c>
      <c r="N15" s="13">
        <v>100</v>
      </c>
      <c r="O15" s="4" t="s">
        <v>41</v>
      </c>
      <c r="P15" s="27">
        <v>24</v>
      </c>
      <c r="Q15" s="13" t="s">
        <v>41</v>
      </c>
      <c r="R15" s="4" t="s">
        <v>41</v>
      </c>
      <c r="S15" s="27">
        <v>24.5</v>
      </c>
      <c r="T15" s="13">
        <v>99</v>
      </c>
      <c r="U15" s="4" t="s">
        <v>41</v>
      </c>
      <c r="V15" s="27">
        <v>24.5</v>
      </c>
      <c r="W15" s="13">
        <v>106</v>
      </c>
      <c r="X15" s="4" t="s">
        <v>41</v>
      </c>
      <c r="Y15" s="27">
        <v>25.5</v>
      </c>
      <c r="Z15" s="13">
        <v>146</v>
      </c>
      <c r="AA15" s="4" t="s">
        <v>41</v>
      </c>
      <c r="AB15" s="27">
        <v>27.5</v>
      </c>
      <c r="AC15" s="13">
        <v>120</v>
      </c>
      <c r="AD15" s="4" t="s">
        <v>41</v>
      </c>
      <c r="AE15" s="27">
        <v>28.6</v>
      </c>
      <c r="AF15" s="13">
        <v>96</v>
      </c>
      <c r="AG15" s="4" t="s">
        <v>41</v>
      </c>
      <c r="AH15" s="27">
        <v>26.8</v>
      </c>
      <c r="AI15" s="46">
        <v>116</v>
      </c>
      <c r="AJ15" s="4" t="s">
        <v>41</v>
      </c>
      <c r="AK15" s="48">
        <v>27.5</v>
      </c>
      <c r="AL15" s="46">
        <v>145</v>
      </c>
      <c r="AM15" s="13" t="s">
        <v>41</v>
      </c>
      <c r="AN15" s="48">
        <v>28.2</v>
      </c>
      <c r="AO15" s="46">
        <v>106</v>
      </c>
      <c r="AP15" s="13" t="s">
        <v>41</v>
      </c>
      <c r="AQ15" s="48">
        <v>27.4</v>
      </c>
      <c r="AR15" s="46">
        <v>152</v>
      </c>
      <c r="AS15" s="13" t="s">
        <v>41</v>
      </c>
      <c r="AT15" s="48">
        <v>28.1</v>
      </c>
      <c r="AU15" s="46">
        <v>151</v>
      </c>
      <c r="AV15" s="13" t="s">
        <v>41</v>
      </c>
      <c r="AW15" s="48">
        <v>29.9</v>
      </c>
      <c r="AX15" s="46">
        <v>127</v>
      </c>
      <c r="AY15" s="46" t="s">
        <v>41</v>
      </c>
      <c r="AZ15" s="48">
        <v>30</v>
      </c>
      <c r="BA15" s="46">
        <v>166</v>
      </c>
      <c r="BB15" s="46" t="s">
        <v>41</v>
      </c>
      <c r="BC15" s="48">
        <v>29.4</v>
      </c>
      <c r="BD15" s="46">
        <v>158</v>
      </c>
      <c r="BE15" s="46" t="s">
        <v>41</v>
      </c>
      <c r="BF15" s="48">
        <v>30</v>
      </c>
      <c r="BG15" s="46">
        <v>199</v>
      </c>
      <c r="BH15" s="46" t="s">
        <v>41</v>
      </c>
      <c r="BI15" s="48">
        <v>30</v>
      </c>
      <c r="BJ15" s="46">
        <v>151</v>
      </c>
      <c r="BK15" s="46" t="s">
        <v>41</v>
      </c>
      <c r="BL15" s="48">
        <v>29.2</v>
      </c>
      <c r="BM15" s="46">
        <v>263</v>
      </c>
      <c r="BN15" s="46" t="s">
        <v>41</v>
      </c>
      <c r="BO15" s="48">
        <v>29.7</v>
      </c>
      <c r="BP15" s="46">
        <v>164</v>
      </c>
      <c r="BQ15" s="46" t="s">
        <v>41</v>
      </c>
      <c r="BR15" s="48">
        <v>29.4</v>
      </c>
      <c r="BS15" s="52">
        <v>251</v>
      </c>
      <c r="BT15" s="46" t="s">
        <v>41</v>
      </c>
      <c r="BU15" s="48">
        <v>30</v>
      </c>
      <c r="BV15" s="46">
        <v>221</v>
      </c>
      <c r="BW15" s="46" t="s">
        <v>41</v>
      </c>
      <c r="BX15" s="48">
        <v>30.5</v>
      </c>
      <c r="BY15" s="46">
        <v>191</v>
      </c>
      <c r="BZ15" s="46" t="s">
        <v>41</v>
      </c>
      <c r="CA15" s="48">
        <v>30.7</v>
      </c>
      <c r="CB15" s="52">
        <v>272</v>
      </c>
      <c r="CC15" s="46" t="s">
        <v>41</v>
      </c>
      <c r="CD15" s="48">
        <v>30.8</v>
      </c>
      <c r="CE15" s="52">
        <v>374</v>
      </c>
      <c r="CF15" s="46" t="s">
        <v>41</v>
      </c>
      <c r="CG15" s="48">
        <v>30</v>
      </c>
      <c r="CH15" s="46">
        <v>218</v>
      </c>
      <c r="CI15" s="46" t="s">
        <v>41</v>
      </c>
      <c r="CJ15" s="48">
        <v>30</v>
      </c>
      <c r="CK15" s="46">
        <v>189</v>
      </c>
      <c r="CL15" s="46" t="s">
        <v>41</v>
      </c>
      <c r="CM15" s="48">
        <v>30</v>
      </c>
      <c r="CN15" s="46">
        <v>168</v>
      </c>
      <c r="CO15" s="46" t="s">
        <v>41</v>
      </c>
      <c r="CP15" s="48">
        <v>30</v>
      </c>
      <c r="CQ15" s="46">
        <v>199</v>
      </c>
      <c r="CR15" s="46" t="s">
        <v>41</v>
      </c>
      <c r="CS15" s="48">
        <v>30.6</v>
      </c>
      <c r="CT15" s="46">
        <v>203</v>
      </c>
      <c r="CU15" s="46" t="s">
        <v>41</v>
      </c>
      <c r="CV15" s="48">
        <v>30</v>
      </c>
      <c r="CW15" s="46">
        <v>168</v>
      </c>
      <c r="CX15" s="46" t="s">
        <v>41</v>
      </c>
      <c r="CY15" s="48">
        <v>30</v>
      </c>
      <c r="CZ15" s="46">
        <v>199</v>
      </c>
      <c r="DA15" s="46" t="s">
        <v>41</v>
      </c>
      <c r="DB15" s="48">
        <v>30</v>
      </c>
    </row>
    <row r="16" spans="1:106" x14ac:dyDescent="0.25">
      <c r="A16" s="2">
        <v>8</v>
      </c>
      <c r="B16" s="2" t="s">
        <v>21</v>
      </c>
      <c r="C16" s="1">
        <v>44971</v>
      </c>
      <c r="D16" s="1" t="s">
        <v>40</v>
      </c>
      <c r="F16" s="3"/>
      <c r="G16" s="14"/>
      <c r="H16" s="13">
        <v>84</v>
      </c>
      <c r="I16" s="4" t="s">
        <v>41</v>
      </c>
      <c r="J16" s="27">
        <v>22.5</v>
      </c>
      <c r="K16" s="13">
        <v>81</v>
      </c>
      <c r="L16" s="4" t="s">
        <v>41</v>
      </c>
      <c r="M16" s="27">
        <v>22.8</v>
      </c>
      <c r="N16" s="13">
        <v>97</v>
      </c>
      <c r="O16" s="4" t="s">
        <v>41</v>
      </c>
      <c r="P16" s="27">
        <v>26</v>
      </c>
      <c r="Q16" s="13" t="s">
        <v>41</v>
      </c>
      <c r="R16" s="4" t="s">
        <v>41</v>
      </c>
      <c r="S16" s="27">
        <v>23.5</v>
      </c>
      <c r="T16" s="13">
        <v>98</v>
      </c>
      <c r="U16" s="4" t="s">
        <v>41</v>
      </c>
      <c r="V16" s="27">
        <v>23.8</v>
      </c>
      <c r="W16" s="13">
        <v>127</v>
      </c>
      <c r="X16" s="4" t="s">
        <v>41</v>
      </c>
      <c r="Y16" s="27">
        <v>24.6</v>
      </c>
      <c r="Z16" s="13">
        <v>83</v>
      </c>
      <c r="AA16" s="4" t="s">
        <v>41</v>
      </c>
      <c r="AB16" s="27">
        <v>25.9</v>
      </c>
      <c r="AC16" s="13">
        <v>111</v>
      </c>
      <c r="AD16" s="4" t="s">
        <v>41</v>
      </c>
      <c r="AE16" s="27">
        <v>25.6</v>
      </c>
      <c r="AF16" s="13">
        <v>117</v>
      </c>
      <c r="AG16" s="4" t="s">
        <v>41</v>
      </c>
      <c r="AH16" s="27">
        <v>25.8</v>
      </c>
      <c r="AI16" s="46">
        <v>106</v>
      </c>
      <c r="AJ16" s="4" t="s">
        <v>41</v>
      </c>
      <c r="AK16" s="48">
        <v>25.8</v>
      </c>
      <c r="AL16" s="52">
        <v>423</v>
      </c>
      <c r="AM16" s="13" t="s">
        <v>41</v>
      </c>
      <c r="AN16" s="48">
        <v>26.8</v>
      </c>
      <c r="AO16" s="52">
        <v>526</v>
      </c>
      <c r="AP16" s="13" t="s">
        <v>41</v>
      </c>
      <c r="AQ16" s="48">
        <v>27.1</v>
      </c>
      <c r="AR16" s="52">
        <v>582</v>
      </c>
      <c r="AS16" s="13" t="s">
        <v>41</v>
      </c>
      <c r="AT16" s="48">
        <v>28.3</v>
      </c>
      <c r="AU16" s="52" t="s">
        <v>99</v>
      </c>
      <c r="AV16" s="13" t="s">
        <v>41</v>
      </c>
      <c r="AW16" s="48">
        <v>27.3</v>
      </c>
      <c r="AX16" s="52" t="s">
        <v>99</v>
      </c>
      <c r="AY16" s="46" t="s">
        <v>41</v>
      </c>
      <c r="AZ16" s="48">
        <v>21.2</v>
      </c>
      <c r="BA16" s="46" t="s">
        <v>41</v>
      </c>
      <c r="BB16" s="46" t="s">
        <v>41</v>
      </c>
      <c r="BC16" s="46" t="s">
        <v>41</v>
      </c>
      <c r="BD16" s="46" t="s">
        <v>41</v>
      </c>
      <c r="BE16" s="46" t="s">
        <v>41</v>
      </c>
      <c r="BF16" s="46" t="s">
        <v>41</v>
      </c>
      <c r="BG16" s="46" t="s">
        <v>41</v>
      </c>
      <c r="BH16" s="46" t="s">
        <v>41</v>
      </c>
      <c r="BI16" s="46" t="s">
        <v>41</v>
      </c>
      <c r="BJ16" s="46" t="s">
        <v>41</v>
      </c>
      <c r="BK16" s="46" t="s">
        <v>41</v>
      </c>
      <c r="BL16" s="46" t="s">
        <v>41</v>
      </c>
      <c r="BM16" s="46" t="s">
        <v>41</v>
      </c>
      <c r="BN16" s="46" t="s">
        <v>41</v>
      </c>
      <c r="BO16" s="46" t="s">
        <v>41</v>
      </c>
      <c r="BP16" s="46" t="s">
        <v>41</v>
      </c>
      <c r="BQ16" s="46" t="s">
        <v>41</v>
      </c>
      <c r="BR16" s="46" t="s">
        <v>41</v>
      </c>
      <c r="BS16" s="46" t="s">
        <v>41</v>
      </c>
      <c r="BT16" s="46" t="s">
        <v>41</v>
      </c>
      <c r="BU16" s="46" t="s">
        <v>41</v>
      </c>
      <c r="BV16" s="46" t="s">
        <v>41</v>
      </c>
      <c r="BW16" s="46" t="s">
        <v>41</v>
      </c>
      <c r="BX16" s="46" t="s">
        <v>41</v>
      </c>
      <c r="BY16" s="46" t="s">
        <v>41</v>
      </c>
      <c r="BZ16" s="46" t="s">
        <v>41</v>
      </c>
      <c r="CA16" s="46" t="s">
        <v>41</v>
      </c>
      <c r="CB16" s="46" t="s">
        <v>41</v>
      </c>
      <c r="CC16" s="46" t="s">
        <v>41</v>
      </c>
      <c r="CD16" s="46" t="s">
        <v>41</v>
      </c>
      <c r="CE16" s="46" t="s">
        <v>41</v>
      </c>
      <c r="CF16" s="46" t="s">
        <v>41</v>
      </c>
      <c r="CG16" s="46" t="s">
        <v>41</v>
      </c>
      <c r="CH16" s="46" t="s">
        <v>41</v>
      </c>
      <c r="CI16" s="46" t="s">
        <v>41</v>
      </c>
      <c r="CJ16" s="46" t="s">
        <v>41</v>
      </c>
      <c r="CK16" s="46" t="s">
        <v>41</v>
      </c>
      <c r="CL16" s="46" t="s">
        <v>41</v>
      </c>
      <c r="CM16" s="46" t="s">
        <v>41</v>
      </c>
      <c r="CN16" s="46" t="s">
        <v>41</v>
      </c>
      <c r="CO16" s="46" t="s">
        <v>41</v>
      </c>
      <c r="CP16" s="46" t="s">
        <v>41</v>
      </c>
      <c r="CQ16" s="46" t="s">
        <v>41</v>
      </c>
      <c r="CR16" s="46" t="s">
        <v>41</v>
      </c>
      <c r="CS16" s="46" t="s">
        <v>41</v>
      </c>
      <c r="CT16" s="46" t="s">
        <v>41</v>
      </c>
      <c r="CU16" s="46" t="s">
        <v>41</v>
      </c>
      <c r="CV16" s="46" t="s">
        <v>41</v>
      </c>
      <c r="CW16" s="46" t="s">
        <v>41</v>
      </c>
      <c r="CX16" s="46" t="s">
        <v>41</v>
      </c>
      <c r="CY16" s="46" t="s">
        <v>41</v>
      </c>
      <c r="CZ16" s="46" t="s">
        <v>41</v>
      </c>
      <c r="DA16" s="46" t="s">
        <v>41</v>
      </c>
      <c r="DB16" s="46" t="s">
        <v>41</v>
      </c>
    </row>
    <row r="17" spans="1:106" x14ac:dyDescent="0.25">
      <c r="A17" s="2">
        <v>9</v>
      </c>
      <c r="B17" s="2" t="s">
        <v>21</v>
      </c>
      <c r="C17" s="1">
        <v>44971</v>
      </c>
      <c r="D17" s="1" t="s">
        <v>39</v>
      </c>
      <c r="F17" s="3"/>
      <c r="G17" s="14"/>
      <c r="H17" s="13">
        <v>105</v>
      </c>
      <c r="I17" s="4" t="s">
        <v>41</v>
      </c>
      <c r="J17" s="27">
        <v>22.8</v>
      </c>
      <c r="K17" s="13">
        <v>90</v>
      </c>
      <c r="L17" s="4" t="s">
        <v>41</v>
      </c>
      <c r="M17" s="27">
        <v>22.8</v>
      </c>
      <c r="N17" s="13">
        <v>94</v>
      </c>
      <c r="O17" s="4" t="s">
        <v>41</v>
      </c>
      <c r="P17" s="27">
        <v>24.2</v>
      </c>
      <c r="Q17" s="13">
        <v>129</v>
      </c>
      <c r="R17" s="4" t="s">
        <v>41</v>
      </c>
      <c r="S17" s="27">
        <v>25.7</v>
      </c>
      <c r="T17" s="13" t="s">
        <v>41</v>
      </c>
      <c r="U17" s="4" t="s">
        <v>41</v>
      </c>
      <c r="V17" s="27">
        <v>25.2</v>
      </c>
      <c r="W17" s="13">
        <v>165</v>
      </c>
      <c r="X17" s="4" t="s">
        <v>41</v>
      </c>
      <c r="Y17" s="27">
        <v>25.5</v>
      </c>
      <c r="Z17" s="13">
        <v>121</v>
      </c>
      <c r="AA17" s="4" t="s">
        <v>41</v>
      </c>
      <c r="AB17" s="27">
        <v>26</v>
      </c>
      <c r="AC17" s="13">
        <v>157</v>
      </c>
      <c r="AD17" s="4" t="s">
        <v>41</v>
      </c>
      <c r="AE17" s="27">
        <v>26.6</v>
      </c>
      <c r="AF17" s="13">
        <v>131</v>
      </c>
      <c r="AG17" s="4" t="s">
        <v>41</v>
      </c>
      <c r="AH17" s="27">
        <v>26.1</v>
      </c>
      <c r="AI17" s="52">
        <v>473</v>
      </c>
      <c r="AJ17" s="4" t="s">
        <v>41</v>
      </c>
      <c r="AK17" s="48">
        <v>27.4</v>
      </c>
      <c r="AL17" s="52" t="s">
        <v>99</v>
      </c>
      <c r="AM17" s="13" t="s">
        <v>41</v>
      </c>
      <c r="AN17" s="48">
        <v>28.7</v>
      </c>
      <c r="AO17" s="52" t="s">
        <v>99</v>
      </c>
      <c r="AP17" s="13" t="s">
        <v>41</v>
      </c>
      <c r="AQ17" s="48">
        <v>30</v>
      </c>
      <c r="AR17" s="52" t="s">
        <v>99</v>
      </c>
      <c r="AS17" s="13" t="s">
        <v>41</v>
      </c>
      <c r="AT17" s="48">
        <v>24.6</v>
      </c>
      <c r="AU17" s="52" t="s">
        <v>99</v>
      </c>
      <c r="AV17" s="13" t="s">
        <v>41</v>
      </c>
      <c r="AW17" s="48">
        <v>27.8</v>
      </c>
      <c r="AX17" s="46" t="s">
        <v>41</v>
      </c>
      <c r="AY17" s="46" t="s">
        <v>41</v>
      </c>
      <c r="AZ17" s="46" t="s">
        <v>41</v>
      </c>
      <c r="BA17" s="46" t="s">
        <v>41</v>
      </c>
      <c r="BB17" s="46" t="s">
        <v>41</v>
      </c>
      <c r="BC17" s="46" t="s">
        <v>41</v>
      </c>
      <c r="BD17" s="46" t="s">
        <v>41</v>
      </c>
      <c r="BE17" s="46" t="s">
        <v>41</v>
      </c>
      <c r="BF17" s="46" t="s">
        <v>41</v>
      </c>
      <c r="BG17" s="46" t="s">
        <v>41</v>
      </c>
      <c r="BH17" s="46" t="s">
        <v>41</v>
      </c>
      <c r="BI17" s="46" t="s">
        <v>41</v>
      </c>
      <c r="BJ17" s="46" t="s">
        <v>41</v>
      </c>
      <c r="BK17" s="46" t="s">
        <v>41</v>
      </c>
      <c r="BL17" s="46" t="s">
        <v>41</v>
      </c>
      <c r="BM17" s="46" t="s">
        <v>41</v>
      </c>
      <c r="BN17" s="46" t="s">
        <v>41</v>
      </c>
      <c r="BO17" s="46" t="s">
        <v>41</v>
      </c>
      <c r="BP17" s="46" t="s">
        <v>41</v>
      </c>
      <c r="BQ17" s="46" t="s">
        <v>41</v>
      </c>
      <c r="BR17" s="46" t="s">
        <v>41</v>
      </c>
      <c r="BS17" s="46" t="s">
        <v>41</v>
      </c>
      <c r="BT17" s="46" t="s">
        <v>41</v>
      </c>
      <c r="BU17" s="46" t="s">
        <v>41</v>
      </c>
      <c r="BV17" s="46" t="s">
        <v>41</v>
      </c>
      <c r="BW17" s="46" t="s">
        <v>41</v>
      </c>
      <c r="BX17" s="46" t="s">
        <v>41</v>
      </c>
      <c r="BY17" s="46" t="s">
        <v>41</v>
      </c>
      <c r="BZ17" s="46" t="s">
        <v>41</v>
      </c>
      <c r="CA17" s="46" t="s">
        <v>41</v>
      </c>
      <c r="CB17" s="46" t="s">
        <v>41</v>
      </c>
      <c r="CC17" s="46" t="s">
        <v>41</v>
      </c>
      <c r="CD17" s="46" t="s">
        <v>41</v>
      </c>
      <c r="CE17" s="46" t="s">
        <v>41</v>
      </c>
      <c r="CF17" s="46" t="s">
        <v>41</v>
      </c>
      <c r="CG17" s="46" t="s">
        <v>41</v>
      </c>
      <c r="CH17" s="46" t="s">
        <v>41</v>
      </c>
      <c r="CI17" s="46" t="s">
        <v>41</v>
      </c>
      <c r="CJ17" s="46" t="s">
        <v>41</v>
      </c>
      <c r="CK17" s="46" t="s">
        <v>41</v>
      </c>
      <c r="CL17" s="46" t="s">
        <v>41</v>
      </c>
      <c r="CM17" s="46" t="s">
        <v>41</v>
      </c>
      <c r="CN17" s="46" t="s">
        <v>41</v>
      </c>
      <c r="CO17" s="46" t="s">
        <v>41</v>
      </c>
      <c r="CP17" s="46" t="s">
        <v>41</v>
      </c>
      <c r="CQ17" s="46" t="s">
        <v>41</v>
      </c>
      <c r="CR17" s="46" t="s">
        <v>41</v>
      </c>
      <c r="CS17" s="46" t="s">
        <v>41</v>
      </c>
      <c r="CT17" s="46" t="s">
        <v>41</v>
      </c>
      <c r="CU17" s="46" t="s">
        <v>41</v>
      </c>
      <c r="CV17" s="46" t="s">
        <v>41</v>
      </c>
      <c r="CW17" s="46" t="s">
        <v>41</v>
      </c>
      <c r="CX17" s="46" t="s">
        <v>41</v>
      </c>
      <c r="CY17" s="46" t="s">
        <v>41</v>
      </c>
      <c r="CZ17" s="46" t="s">
        <v>41</v>
      </c>
      <c r="DA17" s="46" t="s">
        <v>41</v>
      </c>
      <c r="DB17" s="46" t="s">
        <v>41</v>
      </c>
    </row>
    <row r="18" spans="1:106" x14ac:dyDescent="0.25">
      <c r="A18" s="2">
        <v>10</v>
      </c>
      <c r="B18" s="2" t="s">
        <v>21</v>
      </c>
      <c r="C18" s="1">
        <v>44971</v>
      </c>
      <c r="D18" s="1" t="s">
        <v>39</v>
      </c>
      <c r="F18" s="3"/>
      <c r="G18" s="14"/>
      <c r="H18" s="13">
        <v>88</v>
      </c>
      <c r="I18" s="4" t="s">
        <v>41</v>
      </c>
      <c r="J18" s="27">
        <v>21.5</v>
      </c>
      <c r="K18" s="13">
        <v>91</v>
      </c>
      <c r="L18" s="4" t="s">
        <v>41</v>
      </c>
      <c r="M18" s="27">
        <v>21.8</v>
      </c>
      <c r="N18" s="13">
        <v>83</v>
      </c>
      <c r="O18" s="4" t="s">
        <v>41</v>
      </c>
      <c r="P18" s="27">
        <v>23.5</v>
      </c>
      <c r="Q18" s="13">
        <v>112</v>
      </c>
      <c r="R18" s="4" t="s">
        <v>41</v>
      </c>
      <c r="S18" s="27">
        <v>24.4</v>
      </c>
      <c r="T18" s="13">
        <v>144</v>
      </c>
      <c r="U18" s="4" t="s">
        <v>41</v>
      </c>
      <c r="V18" s="27">
        <v>24.3</v>
      </c>
      <c r="W18" s="13">
        <v>147</v>
      </c>
      <c r="X18" s="4">
        <v>0</v>
      </c>
      <c r="Y18" s="27">
        <v>25.5</v>
      </c>
      <c r="Z18" s="52">
        <v>320</v>
      </c>
      <c r="AA18" s="4" t="s">
        <v>41</v>
      </c>
      <c r="AB18" s="27">
        <v>25</v>
      </c>
      <c r="AC18" s="43">
        <v>561</v>
      </c>
      <c r="AD18" s="4" t="s">
        <v>41</v>
      </c>
      <c r="AE18" s="27">
        <v>25.4</v>
      </c>
      <c r="AF18" s="52" t="s">
        <v>99</v>
      </c>
      <c r="AG18" s="4" t="s">
        <v>101</v>
      </c>
      <c r="AH18" s="27">
        <v>26</v>
      </c>
      <c r="AI18" s="52" t="s">
        <v>99</v>
      </c>
      <c r="AJ18" s="4" t="s">
        <v>41</v>
      </c>
      <c r="AK18" s="48">
        <v>25.8</v>
      </c>
      <c r="AL18" s="52" t="s">
        <v>99</v>
      </c>
      <c r="AM18" s="13" t="s">
        <v>41</v>
      </c>
      <c r="AN18" s="48">
        <v>25.2</v>
      </c>
      <c r="AO18" s="52" t="s">
        <v>99</v>
      </c>
      <c r="AP18" s="13" t="s">
        <v>41</v>
      </c>
      <c r="AQ18" s="48">
        <v>23.9</v>
      </c>
      <c r="AR18" s="52" t="s">
        <v>99</v>
      </c>
      <c r="AS18" s="13" t="s">
        <v>41</v>
      </c>
      <c r="AT18" s="48">
        <v>20</v>
      </c>
      <c r="AU18" s="13" t="s">
        <v>41</v>
      </c>
      <c r="AV18" s="13" t="s">
        <v>41</v>
      </c>
      <c r="AW18" s="13" t="s">
        <v>41</v>
      </c>
      <c r="AX18" s="46" t="s">
        <v>41</v>
      </c>
      <c r="AY18" s="46" t="s">
        <v>41</v>
      </c>
      <c r="AZ18" s="46" t="s">
        <v>41</v>
      </c>
      <c r="BA18" s="46" t="s">
        <v>41</v>
      </c>
      <c r="BB18" s="46" t="s">
        <v>41</v>
      </c>
      <c r="BC18" s="46" t="s">
        <v>41</v>
      </c>
      <c r="BD18" s="46" t="s">
        <v>41</v>
      </c>
      <c r="BE18" s="46" t="s">
        <v>41</v>
      </c>
      <c r="BF18" s="46" t="s">
        <v>41</v>
      </c>
      <c r="BG18" s="46" t="s">
        <v>41</v>
      </c>
      <c r="BH18" s="46" t="s">
        <v>41</v>
      </c>
      <c r="BI18" s="46" t="s">
        <v>41</v>
      </c>
      <c r="BJ18" s="46" t="s">
        <v>41</v>
      </c>
      <c r="BK18" s="46" t="s">
        <v>41</v>
      </c>
      <c r="BL18" s="46" t="s">
        <v>41</v>
      </c>
      <c r="BM18" s="46" t="s">
        <v>41</v>
      </c>
      <c r="BN18" s="46" t="s">
        <v>41</v>
      </c>
      <c r="BO18" s="46" t="s">
        <v>41</v>
      </c>
      <c r="BP18" s="46" t="s">
        <v>41</v>
      </c>
      <c r="BQ18" s="46" t="s">
        <v>41</v>
      </c>
      <c r="BR18" s="46" t="s">
        <v>41</v>
      </c>
      <c r="BS18" s="46" t="s">
        <v>41</v>
      </c>
      <c r="BT18" s="46" t="s">
        <v>41</v>
      </c>
      <c r="BU18" s="46" t="s">
        <v>41</v>
      </c>
      <c r="BV18" s="46" t="s">
        <v>41</v>
      </c>
      <c r="BW18" s="46" t="s">
        <v>41</v>
      </c>
      <c r="BX18" s="46" t="s">
        <v>41</v>
      </c>
      <c r="BY18" s="46" t="s">
        <v>41</v>
      </c>
      <c r="BZ18" s="46" t="s">
        <v>41</v>
      </c>
      <c r="CA18" s="46" t="s">
        <v>41</v>
      </c>
      <c r="CB18" s="46" t="s">
        <v>41</v>
      </c>
      <c r="CC18" s="46" t="s">
        <v>41</v>
      </c>
      <c r="CD18" s="46" t="s">
        <v>41</v>
      </c>
      <c r="CE18" s="46" t="s">
        <v>41</v>
      </c>
      <c r="CF18" s="46" t="s">
        <v>41</v>
      </c>
      <c r="CG18" s="46" t="s">
        <v>41</v>
      </c>
      <c r="CH18" s="46" t="s">
        <v>41</v>
      </c>
      <c r="CI18" s="46" t="s">
        <v>41</v>
      </c>
      <c r="CJ18" s="46" t="s">
        <v>41</v>
      </c>
      <c r="CK18" s="46" t="s">
        <v>41</v>
      </c>
      <c r="CL18" s="46" t="s">
        <v>41</v>
      </c>
      <c r="CM18" s="46" t="s">
        <v>41</v>
      </c>
      <c r="CN18" s="46" t="s">
        <v>41</v>
      </c>
      <c r="CO18" s="46" t="s">
        <v>41</v>
      </c>
      <c r="CP18" s="46" t="s">
        <v>41</v>
      </c>
      <c r="CQ18" s="46" t="s">
        <v>41</v>
      </c>
      <c r="CR18" s="46" t="s">
        <v>41</v>
      </c>
      <c r="CS18" s="46" t="s">
        <v>41</v>
      </c>
      <c r="CT18" s="46" t="s">
        <v>41</v>
      </c>
      <c r="CU18" s="46" t="s">
        <v>41</v>
      </c>
      <c r="CV18" s="46" t="s">
        <v>41</v>
      </c>
      <c r="CW18" s="46" t="s">
        <v>41</v>
      </c>
      <c r="CX18" s="46" t="s">
        <v>41</v>
      </c>
      <c r="CY18" s="46" t="s">
        <v>41</v>
      </c>
      <c r="CZ18" s="46" t="s">
        <v>41</v>
      </c>
      <c r="DA18" s="46" t="s">
        <v>41</v>
      </c>
      <c r="DB18" s="46" t="s">
        <v>41</v>
      </c>
    </row>
    <row r="19" spans="1:106" x14ac:dyDescent="0.25">
      <c r="A19" s="2">
        <v>11</v>
      </c>
      <c r="B19" s="2" t="s">
        <v>21</v>
      </c>
      <c r="C19" s="1">
        <v>44974</v>
      </c>
      <c r="D19" s="1" t="s">
        <v>38</v>
      </c>
      <c r="F19" s="3"/>
      <c r="G19" s="14"/>
      <c r="H19" s="13">
        <v>98</v>
      </c>
      <c r="I19" s="4" t="s">
        <v>41</v>
      </c>
      <c r="J19" s="27">
        <v>20</v>
      </c>
      <c r="K19" s="4" t="s">
        <v>41</v>
      </c>
      <c r="L19" s="4" t="s">
        <v>41</v>
      </c>
      <c r="M19" s="27">
        <v>19.8</v>
      </c>
      <c r="N19" s="13">
        <v>91</v>
      </c>
      <c r="O19" s="4" t="s">
        <v>41</v>
      </c>
      <c r="P19" s="27">
        <v>21.6</v>
      </c>
      <c r="Q19" s="13">
        <v>148</v>
      </c>
      <c r="R19" s="4" t="s">
        <v>41</v>
      </c>
      <c r="S19" s="27">
        <v>23.5</v>
      </c>
      <c r="T19" s="13">
        <v>162</v>
      </c>
      <c r="U19" s="4" t="s">
        <v>41</v>
      </c>
      <c r="V19" s="27">
        <v>24</v>
      </c>
      <c r="W19" s="43">
        <v>315</v>
      </c>
      <c r="X19" s="4" t="s">
        <v>41</v>
      </c>
      <c r="Y19" s="27">
        <v>23.3</v>
      </c>
      <c r="Z19" s="13">
        <v>580</v>
      </c>
      <c r="AA19" s="4" t="s">
        <v>41</v>
      </c>
      <c r="AB19" s="27">
        <v>25.4</v>
      </c>
      <c r="AC19" s="43" t="s">
        <v>80</v>
      </c>
      <c r="AD19" s="4" t="s">
        <v>41</v>
      </c>
      <c r="AE19" s="27">
        <v>25.2</v>
      </c>
      <c r="AF19" s="52" t="s">
        <v>99</v>
      </c>
      <c r="AG19" s="4" t="s">
        <v>41</v>
      </c>
      <c r="AH19" s="27">
        <v>22.9</v>
      </c>
      <c r="AI19" s="52" t="s">
        <v>99</v>
      </c>
      <c r="AJ19" s="4" t="s">
        <v>41</v>
      </c>
      <c r="AK19" s="46">
        <v>18.899999999999999</v>
      </c>
      <c r="AL19" s="13" t="s">
        <v>41</v>
      </c>
      <c r="AM19" s="13" t="s">
        <v>41</v>
      </c>
      <c r="AN19" s="13" t="s">
        <v>41</v>
      </c>
      <c r="AO19" s="13" t="s">
        <v>41</v>
      </c>
      <c r="AP19" s="13" t="s">
        <v>41</v>
      </c>
      <c r="AQ19" s="13" t="s">
        <v>41</v>
      </c>
      <c r="AR19" s="13" t="s">
        <v>41</v>
      </c>
      <c r="AS19" s="13" t="s">
        <v>41</v>
      </c>
      <c r="AT19" s="13" t="s">
        <v>41</v>
      </c>
      <c r="AU19" s="13" t="s">
        <v>41</v>
      </c>
      <c r="AV19" s="13" t="s">
        <v>41</v>
      </c>
      <c r="AW19" s="13" t="s">
        <v>41</v>
      </c>
      <c r="AX19" s="46" t="s">
        <v>41</v>
      </c>
      <c r="AY19" s="46" t="s">
        <v>41</v>
      </c>
      <c r="AZ19" s="46" t="s">
        <v>41</v>
      </c>
      <c r="BA19" s="46" t="s">
        <v>41</v>
      </c>
      <c r="BB19" s="46" t="s">
        <v>41</v>
      </c>
      <c r="BC19" s="46" t="s">
        <v>41</v>
      </c>
      <c r="BD19" s="46" t="s">
        <v>41</v>
      </c>
      <c r="BE19" s="46" t="s">
        <v>41</v>
      </c>
      <c r="BF19" s="46" t="s">
        <v>41</v>
      </c>
      <c r="BG19" s="46" t="s">
        <v>41</v>
      </c>
      <c r="BH19" s="46" t="s">
        <v>41</v>
      </c>
      <c r="BI19" s="46" t="s">
        <v>41</v>
      </c>
      <c r="BJ19" s="46" t="s">
        <v>41</v>
      </c>
      <c r="BK19" s="46" t="s">
        <v>41</v>
      </c>
      <c r="BL19" s="46" t="s">
        <v>41</v>
      </c>
      <c r="BM19" s="46" t="s">
        <v>41</v>
      </c>
      <c r="BN19" s="46" t="s">
        <v>41</v>
      </c>
      <c r="BO19" s="46" t="s">
        <v>41</v>
      </c>
      <c r="BP19" s="46" t="s">
        <v>41</v>
      </c>
      <c r="BQ19" s="46" t="s">
        <v>41</v>
      </c>
      <c r="BR19" s="46" t="s">
        <v>41</v>
      </c>
      <c r="BS19" s="46" t="s">
        <v>41</v>
      </c>
      <c r="BT19" s="46" t="s">
        <v>41</v>
      </c>
      <c r="BU19" s="46" t="s">
        <v>41</v>
      </c>
      <c r="BV19" s="46" t="s">
        <v>41</v>
      </c>
      <c r="BW19" s="46" t="s">
        <v>41</v>
      </c>
      <c r="BX19" s="46" t="s">
        <v>41</v>
      </c>
      <c r="BY19" s="46" t="s">
        <v>41</v>
      </c>
      <c r="BZ19" s="46" t="s">
        <v>41</v>
      </c>
      <c r="CA19" s="46" t="s">
        <v>41</v>
      </c>
      <c r="CB19" s="46" t="s">
        <v>41</v>
      </c>
      <c r="CC19" s="46" t="s">
        <v>41</v>
      </c>
      <c r="CD19" s="46" t="s">
        <v>41</v>
      </c>
      <c r="CE19" s="46" t="s">
        <v>41</v>
      </c>
      <c r="CF19" s="46" t="s">
        <v>41</v>
      </c>
      <c r="CG19" s="46" t="s">
        <v>41</v>
      </c>
      <c r="CH19" s="46" t="s">
        <v>41</v>
      </c>
      <c r="CI19" s="46" t="s">
        <v>41</v>
      </c>
      <c r="CJ19" s="46" t="s">
        <v>41</v>
      </c>
      <c r="CK19" s="46" t="s">
        <v>41</v>
      </c>
      <c r="CL19" s="46" t="s">
        <v>41</v>
      </c>
      <c r="CM19" s="46" t="s">
        <v>41</v>
      </c>
      <c r="CN19" s="46" t="s">
        <v>41</v>
      </c>
      <c r="CO19" s="46" t="s">
        <v>41</v>
      </c>
      <c r="CP19" s="46" t="s">
        <v>41</v>
      </c>
      <c r="CQ19" s="46" t="s">
        <v>41</v>
      </c>
      <c r="CR19" s="46" t="s">
        <v>41</v>
      </c>
      <c r="CS19" s="46" t="s">
        <v>41</v>
      </c>
      <c r="CT19" s="46" t="s">
        <v>41</v>
      </c>
      <c r="CU19" s="46" t="s">
        <v>41</v>
      </c>
      <c r="CV19" s="46" t="s">
        <v>41</v>
      </c>
      <c r="CW19" s="46" t="s">
        <v>41</v>
      </c>
      <c r="CX19" s="46" t="s">
        <v>41</v>
      </c>
      <c r="CY19" s="46" t="s">
        <v>41</v>
      </c>
      <c r="CZ19" s="46" t="s">
        <v>41</v>
      </c>
      <c r="DA19" s="46" t="s">
        <v>41</v>
      </c>
      <c r="DB19" s="46" t="s">
        <v>41</v>
      </c>
    </row>
    <row r="20" spans="1:106" x14ac:dyDescent="0.25">
      <c r="A20" s="2">
        <v>12</v>
      </c>
      <c r="B20" s="2" t="s">
        <v>21</v>
      </c>
      <c r="C20" s="1">
        <v>44974</v>
      </c>
      <c r="D20" s="1" t="s">
        <v>40</v>
      </c>
      <c r="F20" s="3"/>
      <c r="G20" s="14"/>
      <c r="H20" s="13">
        <v>108</v>
      </c>
      <c r="I20" s="4">
        <v>0</v>
      </c>
      <c r="J20" s="27">
        <v>20.8</v>
      </c>
      <c r="K20" s="13">
        <v>95</v>
      </c>
      <c r="L20" s="4" t="s">
        <v>41</v>
      </c>
      <c r="M20" s="27">
        <v>21.8</v>
      </c>
      <c r="N20" s="13">
        <v>118</v>
      </c>
      <c r="O20" s="4" t="s">
        <v>41</v>
      </c>
      <c r="P20" s="27">
        <v>23.5</v>
      </c>
      <c r="Q20" s="13">
        <v>118</v>
      </c>
      <c r="R20" s="4" t="s">
        <v>41</v>
      </c>
      <c r="S20" s="27">
        <v>23.5</v>
      </c>
      <c r="T20" s="13">
        <v>113</v>
      </c>
      <c r="U20" s="4" t="s">
        <v>41</v>
      </c>
      <c r="V20" s="27">
        <v>23.4</v>
      </c>
      <c r="W20" s="13">
        <v>111</v>
      </c>
      <c r="X20" s="4" t="s">
        <v>41</v>
      </c>
      <c r="Y20" s="27">
        <v>23.5</v>
      </c>
      <c r="Z20" s="13">
        <v>147</v>
      </c>
      <c r="AA20" s="4" t="s">
        <v>41</v>
      </c>
      <c r="AB20" s="27">
        <v>25.8</v>
      </c>
      <c r="AC20" s="13">
        <v>152</v>
      </c>
      <c r="AD20" s="4" t="s">
        <v>41</v>
      </c>
      <c r="AE20" s="27">
        <v>24.5</v>
      </c>
      <c r="AF20" s="13">
        <v>135</v>
      </c>
      <c r="AG20" s="4" t="s">
        <v>41</v>
      </c>
      <c r="AH20" s="27">
        <v>25</v>
      </c>
      <c r="AI20" s="51">
        <v>206</v>
      </c>
      <c r="AJ20" s="4" t="s">
        <v>41</v>
      </c>
      <c r="AK20" s="48">
        <v>26.1</v>
      </c>
      <c r="AL20" s="52">
        <v>466</v>
      </c>
      <c r="AM20" s="13" t="s">
        <v>41</v>
      </c>
      <c r="AN20" s="48">
        <v>25</v>
      </c>
      <c r="AO20" s="46">
        <v>492</v>
      </c>
      <c r="AP20" s="13" t="s">
        <v>41</v>
      </c>
      <c r="AQ20" s="48">
        <v>25.8</v>
      </c>
      <c r="AR20" s="52" t="s">
        <v>99</v>
      </c>
      <c r="AS20" s="13" t="s">
        <v>41</v>
      </c>
      <c r="AT20" s="48">
        <v>25.6</v>
      </c>
      <c r="AU20" s="52" t="s">
        <v>99</v>
      </c>
      <c r="AV20" s="13" t="s">
        <v>41</v>
      </c>
      <c r="AW20" s="48">
        <v>26.8</v>
      </c>
      <c r="AX20" s="46" t="s">
        <v>41</v>
      </c>
      <c r="AY20" s="46" t="s">
        <v>41</v>
      </c>
      <c r="AZ20" s="46" t="s">
        <v>41</v>
      </c>
      <c r="BA20" s="46" t="s">
        <v>41</v>
      </c>
      <c r="BB20" s="46" t="s">
        <v>41</v>
      </c>
      <c r="BC20" s="46" t="s">
        <v>41</v>
      </c>
      <c r="BD20" s="46" t="s">
        <v>41</v>
      </c>
      <c r="BE20" s="46" t="s">
        <v>41</v>
      </c>
      <c r="BF20" s="46" t="s">
        <v>41</v>
      </c>
      <c r="BG20" s="46" t="s">
        <v>41</v>
      </c>
      <c r="BH20" s="46" t="s">
        <v>41</v>
      </c>
      <c r="BI20" s="46" t="s">
        <v>41</v>
      </c>
      <c r="BJ20" s="46" t="s">
        <v>41</v>
      </c>
      <c r="BK20" s="46" t="s">
        <v>41</v>
      </c>
      <c r="BL20" s="46" t="s">
        <v>41</v>
      </c>
      <c r="BM20" s="46" t="s">
        <v>41</v>
      </c>
      <c r="BN20" s="46" t="s">
        <v>41</v>
      </c>
      <c r="BO20" s="46" t="s">
        <v>41</v>
      </c>
      <c r="BP20" s="46" t="s">
        <v>41</v>
      </c>
      <c r="BQ20" s="46" t="s">
        <v>41</v>
      </c>
      <c r="BR20" s="46" t="s">
        <v>41</v>
      </c>
      <c r="BS20" s="46" t="s">
        <v>41</v>
      </c>
      <c r="BT20" s="46" t="s">
        <v>41</v>
      </c>
      <c r="BU20" s="46" t="s">
        <v>41</v>
      </c>
      <c r="BV20" s="46" t="s">
        <v>41</v>
      </c>
      <c r="BW20" s="46" t="s">
        <v>41</v>
      </c>
      <c r="BX20" s="46" t="s">
        <v>41</v>
      </c>
      <c r="BY20" s="46" t="s">
        <v>41</v>
      </c>
      <c r="BZ20" s="46" t="s">
        <v>41</v>
      </c>
      <c r="CA20" s="46" t="s">
        <v>41</v>
      </c>
      <c r="CB20" s="46" t="s">
        <v>41</v>
      </c>
      <c r="CC20" s="46" t="s">
        <v>41</v>
      </c>
      <c r="CD20" s="46" t="s">
        <v>41</v>
      </c>
      <c r="CE20" s="46" t="s">
        <v>41</v>
      </c>
      <c r="CF20" s="46" t="s">
        <v>41</v>
      </c>
      <c r="CG20" s="46" t="s">
        <v>41</v>
      </c>
      <c r="CH20" s="46" t="s">
        <v>41</v>
      </c>
      <c r="CI20" s="46" t="s">
        <v>41</v>
      </c>
      <c r="CJ20" s="46" t="s">
        <v>41</v>
      </c>
      <c r="CK20" s="46" t="s">
        <v>41</v>
      </c>
      <c r="CL20" s="46" t="s">
        <v>41</v>
      </c>
      <c r="CM20" s="46" t="s">
        <v>41</v>
      </c>
      <c r="CN20" s="46" t="s">
        <v>41</v>
      </c>
      <c r="CO20" s="46" t="s">
        <v>41</v>
      </c>
      <c r="CP20" s="46" t="s">
        <v>41</v>
      </c>
      <c r="CQ20" s="46" t="s">
        <v>41</v>
      </c>
      <c r="CR20" s="46" t="s">
        <v>41</v>
      </c>
      <c r="CS20" s="46" t="s">
        <v>41</v>
      </c>
      <c r="CT20" s="46" t="s">
        <v>41</v>
      </c>
      <c r="CU20" s="46" t="s">
        <v>41</v>
      </c>
      <c r="CV20" s="46" t="s">
        <v>41</v>
      </c>
      <c r="CW20" s="46" t="s">
        <v>41</v>
      </c>
      <c r="CX20" s="46" t="s">
        <v>41</v>
      </c>
      <c r="CY20" s="46" t="s">
        <v>41</v>
      </c>
      <c r="CZ20" s="46" t="s">
        <v>41</v>
      </c>
      <c r="DA20" s="46" t="s">
        <v>41</v>
      </c>
      <c r="DB20" s="46" t="s">
        <v>41</v>
      </c>
    </row>
    <row r="21" spans="1:106" x14ac:dyDescent="0.25">
      <c r="A21" s="2">
        <v>13</v>
      </c>
      <c r="B21" s="2" t="s">
        <v>21</v>
      </c>
      <c r="C21" s="1">
        <v>44974</v>
      </c>
      <c r="D21" s="1" t="s">
        <v>38</v>
      </c>
      <c r="F21" s="3"/>
      <c r="G21" s="14"/>
      <c r="H21" s="13">
        <v>102</v>
      </c>
      <c r="I21" s="4">
        <v>0</v>
      </c>
      <c r="J21" s="27">
        <v>18.899999999999999</v>
      </c>
      <c r="K21" s="13">
        <v>76</v>
      </c>
      <c r="L21" s="4" t="s">
        <v>41</v>
      </c>
      <c r="M21" s="27">
        <v>19.600000000000001</v>
      </c>
      <c r="N21" s="13">
        <v>115</v>
      </c>
      <c r="O21" s="4" t="s">
        <v>41</v>
      </c>
      <c r="P21" s="27">
        <v>21.3</v>
      </c>
      <c r="Q21" s="13">
        <v>109</v>
      </c>
      <c r="R21" s="4" t="s">
        <v>41</v>
      </c>
      <c r="S21" s="27">
        <v>22.6</v>
      </c>
      <c r="T21" s="13">
        <v>83</v>
      </c>
      <c r="U21" s="4" t="s">
        <v>41</v>
      </c>
      <c r="V21" s="27">
        <v>21.3</v>
      </c>
      <c r="W21" s="13">
        <v>86</v>
      </c>
      <c r="X21" s="4" t="s">
        <v>41</v>
      </c>
      <c r="Y21" s="27">
        <v>21.9</v>
      </c>
      <c r="Z21" s="13">
        <v>106</v>
      </c>
      <c r="AA21" s="4" t="s">
        <v>41</v>
      </c>
      <c r="AB21" s="27">
        <v>22.4</v>
      </c>
      <c r="AC21" s="13">
        <v>150</v>
      </c>
      <c r="AD21" s="4" t="s">
        <v>41</v>
      </c>
      <c r="AE21" s="27">
        <v>23.4</v>
      </c>
      <c r="AF21" s="13">
        <v>125</v>
      </c>
      <c r="AG21" s="4" t="s">
        <v>41</v>
      </c>
      <c r="AH21" s="27">
        <v>23.2</v>
      </c>
      <c r="AI21" s="52">
        <v>352</v>
      </c>
      <c r="AJ21" s="4" t="s">
        <v>41</v>
      </c>
      <c r="AK21" s="48">
        <v>24.2</v>
      </c>
      <c r="AL21" s="52" t="s">
        <v>99</v>
      </c>
      <c r="AM21" s="13" t="s">
        <v>41</v>
      </c>
      <c r="AN21" s="48">
        <v>25</v>
      </c>
      <c r="AO21" s="52" t="s">
        <v>99</v>
      </c>
      <c r="AP21" s="13" t="s">
        <v>41</v>
      </c>
      <c r="AQ21" s="48">
        <v>23.7</v>
      </c>
      <c r="AR21" s="52" t="s">
        <v>99</v>
      </c>
      <c r="AS21" s="13" t="s">
        <v>41</v>
      </c>
      <c r="AT21" s="48">
        <v>22.6</v>
      </c>
      <c r="AU21" s="52" t="s">
        <v>99</v>
      </c>
      <c r="AV21" s="13" t="s">
        <v>41</v>
      </c>
      <c r="AW21" s="48">
        <v>17.7</v>
      </c>
      <c r="AX21" s="46" t="s">
        <v>41</v>
      </c>
      <c r="AY21" s="46" t="s">
        <v>41</v>
      </c>
      <c r="AZ21" s="46" t="s">
        <v>41</v>
      </c>
      <c r="BA21" s="46" t="s">
        <v>41</v>
      </c>
      <c r="BB21" s="46" t="s">
        <v>41</v>
      </c>
      <c r="BC21" s="46" t="s">
        <v>41</v>
      </c>
      <c r="BD21" s="46" t="s">
        <v>41</v>
      </c>
      <c r="BE21" s="46" t="s">
        <v>41</v>
      </c>
      <c r="BF21" s="46" t="s">
        <v>41</v>
      </c>
      <c r="BG21" s="46" t="s">
        <v>41</v>
      </c>
      <c r="BH21" s="46" t="s">
        <v>41</v>
      </c>
      <c r="BI21" s="46" t="s">
        <v>41</v>
      </c>
      <c r="BJ21" s="46" t="s">
        <v>41</v>
      </c>
      <c r="BK21" s="46" t="s">
        <v>41</v>
      </c>
      <c r="BL21" s="46" t="s">
        <v>41</v>
      </c>
      <c r="BM21" s="46" t="s">
        <v>41</v>
      </c>
      <c r="BN21" s="46" t="s">
        <v>41</v>
      </c>
      <c r="BO21" s="46" t="s">
        <v>41</v>
      </c>
      <c r="BP21" s="46" t="s">
        <v>41</v>
      </c>
      <c r="BQ21" s="46" t="s">
        <v>41</v>
      </c>
      <c r="BR21" s="46" t="s">
        <v>41</v>
      </c>
      <c r="BS21" s="46" t="s">
        <v>41</v>
      </c>
      <c r="BT21" s="46" t="s">
        <v>41</v>
      </c>
      <c r="BU21" s="46" t="s">
        <v>41</v>
      </c>
      <c r="BV21" s="46" t="s">
        <v>41</v>
      </c>
      <c r="BW21" s="46" t="s">
        <v>41</v>
      </c>
      <c r="BX21" s="46" t="s">
        <v>41</v>
      </c>
      <c r="BY21" s="46" t="s">
        <v>41</v>
      </c>
      <c r="BZ21" s="46" t="s">
        <v>41</v>
      </c>
      <c r="CA21" s="46" t="s">
        <v>41</v>
      </c>
      <c r="CB21" s="46" t="s">
        <v>41</v>
      </c>
      <c r="CC21" s="46" t="s">
        <v>41</v>
      </c>
      <c r="CD21" s="46" t="s">
        <v>41</v>
      </c>
      <c r="CE21" s="46" t="s">
        <v>41</v>
      </c>
      <c r="CF21" s="46" t="s">
        <v>41</v>
      </c>
      <c r="CG21" s="46" t="s">
        <v>41</v>
      </c>
      <c r="CH21" s="46" t="s">
        <v>41</v>
      </c>
      <c r="CI21" s="46" t="s">
        <v>41</v>
      </c>
      <c r="CJ21" s="46" t="s">
        <v>41</v>
      </c>
      <c r="CK21" s="46" t="s">
        <v>41</v>
      </c>
      <c r="CL21" s="46" t="s">
        <v>41</v>
      </c>
      <c r="CM21" s="46" t="s">
        <v>41</v>
      </c>
      <c r="CN21" s="46" t="s">
        <v>41</v>
      </c>
      <c r="CO21" s="46" t="s">
        <v>41</v>
      </c>
      <c r="CP21" s="46" t="s">
        <v>41</v>
      </c>
      <c r="CQ21" s="46" t="s">
        <v>41</v>
      </c>
      <c r="CR21" s="46" t="s">
        <v>41</v>
      </c>
      <c r="CS21" s="46" t="s">
        <v>41</v>
      </c>
      <c r="CT21" s="46" t="s">
        <v>41</v>
      </c>
      <c r="CU21" s="46" t="s">
        <v>41</v>
      </c>
      <c r="CV21" s="46" t="s">
        <v>41</v>
      </c>
      <c r="CW21" s="46" t="s">
        <v>41</v>
      </c>
      <c r="CX21" s="46" t="s">
        <v>41</v>
      </c>
      <c r="CY21" s="46" t="s">
        <v>41</v>
      </c>
      <c r="CZ21" s="46" t="s">
        <v>41</v>
      </c>
      <c r="DA21" s="46" t="s">
        <v>41</v>
      </c>
      <c r="DB21" s="46" t="s">
        <v>41</v>
      </c>
    </row>
    <row r="22" spans="1:106" x14ac:dyDescent="0.25">
      <c r="A22" s="2">
        <v>14</v>
      </c>
      <c r="B22" s="2" t="s">
        <v>21</v>
      </c>
      <c r="C22" s="12">
        <v>44971</v>
      </c>
      <c r="D22" s="12" t="s">
        <v>40</v>
      </c>
      <c r="F22" s="3"/>
      <c r="G22" s="14"/>
      <c r="H22" s="13">
        <v>90</v>
      </c>
      <c r="I22" s="4" t="s">
        <v>41</v>
      </c>
      <c r="J22" s="27">
        <v>20.3</v>
      </c>
      <c r="K22" s="4" t="s">
        <v>41</v>
      </c>
      <c r="L22" s="4" t="s">
        <v>41</v>
      </c>
      <c r="M22" s="27">
        <v>21.1</v>
      </c>
      <c r="N22" s="13">
        <v>125</v>
      </c>
      <c r="O22" s="4" t="s">
        <v>41</v>
      </c>
      <c r="P22" s="27">
        <v>21.7</v>
      </c>
      <c r="Q22" s="13">
        <v>101</v>
      </c>
      <c r="R22" s="4" t="s">
        <v>41</v>
      </c>
      <c r="S22" s="27">
        <v>22.2</v>
      </c>
      <c r="T22" s="13">
        <v>104</v>
      </c>
      <c r="U22" s="4" t="s">
        <v>41</v>
      </c>
      <c r="V22" s="27">
        <v>22.5</v>
      </c>
      <c r="W22" s="13">
        <v>103</v>
      </c>
      <c r="X22" s="4" t="s">
        <v>41</v>
      </c>
      <c r="Y22" s="27">
        <v>23.4</v>
      </c>
      <c r="Z22" s="13">
        <v>121</v>
      </c>
      <c r="AA22" s="4" t="s">
        <v>41</v>
      </c>
      <c r="AB22" s="27">
        <v>25</v>
      </c>
      <c r="AC22" s="13">
        <v>156</v>
      </c>
      <c r="AD22" s="4" t="s">
        <v>41</v>
      </c>
      <c r="AE22" s="27">
        <v>25.1</v>
      </c>
      <c r="AF22" s="13">
        <v>157</v>
      </c>
      <c r="AG22" s="4" t="s">
        <v>102</v>
      </c>
      <c r="AH22" s="27">
        <v>25</v>
      </c>
      <c r="AI22" s="52">
        <v>554</v>
      </c>
      <c r="AJ22" s="4" t="s">
        <v>41</v>
      </c>
      <c r="AK22" s="48">
        <v>26.14</v>
      </c>
      <c r="AL22" s="52" t="s">
        <v>99</v>
      </c>
      <c r="AM22" s="13" t="s">
        <v>41</v>
      </c>
      <c r="AN22" s="48">
        <v>26.7</v>
      </c>
      <c r="AO22" s="52" t="s">
        <v>99</v>
      </c>
      <c r="AP22" s="13" t="s">
        <v>41</v>
      </c>
      <c r="AQ22" s="48">
        <v>25.8</v>
      </c>
      <c r="AR22" s="52" t="s">
        <v>99</v>
      </c>
      <c r="AS22" s="13" t="s">
        <v>41</v>
      </c>
      <c r="AT22" s="48">
        <v>24.3</v>
      </c>
      <c r="AU22" s="52" t="s">
        <v>99</v>
      </c>
      <c r="AV22" s="13" t="s">
        <v>41</v>
      </c>
      <c r="AW22" s="48">
        <v>21.3</v>
      </c>
      <c r="AX22" s="46" t="s">
        <v>41</v>
      </c>
      <c r="AY22" s="46" t="s">
        <v>41</v>
      </c>
      <c r="AZ22" s="46" t="s">
        <v>41</v>
      </c>
      <c r="BA22" s="46" t="s">
        <v>41</v>
      </c>
      <c r="BB22" s="46" t="s">
        <v>41</v>
      </c>
      <c r="BC22" s="46" t="s">
        <v>41</v>
      </c>
      <c r="BD22" s="46" t="s">
        <v>41</v>
      </c>
      <c r="BE22" s="46" t="s">
        <v>41</v>
      </c>
      <c r="BF22" s="46" t="s">
        <v>41</v>
      </c>
      <c r="BG22" s="46" t="s">
        <v>41</v>
      </c>
      <c r="BH22" s="46" t="s">
        <v>41</v>
      </c>
      <c r="BI22" s="46" t="s">
        <v>41</v>
      </c>
      <c r="BJ22" s="46" t="s">
        <v>41</v>
      </c>
      <c r="BK22" s="46" t="s">
        <v>41</v>
      </c>
      <c r="BL22" s="46" t="s">
        <v>41</v>
      </c>
      <c r="BM22" s="46" t="s">
        <v>41</v>
      </c>
      <c r="BN22" s="46" t="s">
        <v>41</v>
      </c>
      <c r="BO22" s="46" t="s">
        <v>41</v>
      </c>
      <c r="BP22" s="46" t="s">
        <v>41</v>
      </c>
      <c r="BQ22" s="46" t="s">
        <v>41</v>
      </c>
      <c r="BR22" s="46" t="s">
        <v>41</v>
      </c>
      <c r="BS22" s="46" t="s">
        <v>41</v>
      </c>
      <c r="BT22" s="46" t="s">
        <v>41</v>
      </c>
      <c r="BU22" s="46" t="s">
        <v>41</v>
      </c>
      <c r="BV22" s="46" t="s">
        <v>41</v>
      </c>
      <c r="BW22" s="46" t="s">
        <v>41</v>
      </c>
      <c r="BX22" s="46" t="s">
        <v>41</v>
      </c>
      <c r="BY22" s="46" t="s">
        <v>41</v>
      </c>
      <c r="BZ22" s="46" t="s">
        <v>41</v>
      </c>
      <c r="CA22" s="46" t="s">
        <v>41</v>
      </c>
      <c r="CB22" s="46" t="s">
        <v>41</v>
      </c>
      <c r="CC22" s="46" t="s">
        <v>41</v>
      </c>
      <c r="CD22" s="46" t="s">
        <v>41</v>
      </c>
      <c r="CE22" s="46" t="s">
        <v>41</v>
      </c>
      <c r="CF22" s="46" t="s">
        <v>41</v>
      </c>
      <c r="CG22" s="46" t="s">
        <v>41</v>
      </c>
      <c r="CH22" s="46" t="s">
        <v>41</v>
      </c>
      <c r="CI22" s="46" t="s">
        <v>41</v>
      </c>
      <c r="CJ22" s="46" t="s">
        <v>41</v>
      </c>
      <c r="CK22" s="46" t="s">
        <v>41</v>
      </c>
      <c r="CL22" s="46" t="s">
        <v>41</v>
      </c>
      <c r="CM22" s="46" t="s">
        <v>41</v>
      </c>
      <c r="CN22" s="46" t="s">
        <v>41</v>
      </c>
      <c r="CO22" s="46" t="s">
        <v>41</v>
      </c>
      <c r="CP22" s="46" t="s">
        <v>41</v>
      </c>
      <c r="CQ22" s="46" t="s">
        <v>41</v>
      </c>
      <c r="CR22" s="46" t="s">
        <v>41</v>
      </c>
      <c r="CS22" s="46" t="s">
        <v>41</v>
      </c>
      <c r="CT22" s="46" t="s">
        <v>41</v>
      </c>
      <c r="CU22" s="46" t="s">
        <v>41</v>
      </c>
      <c r="CV22" s="46" t="s">
        <v>41</v>
      </c>
      <c r="CW22" s="46" t="s">
        <v>41</v>
      </c>
      <c r="CX22" s="46" t="s">
        <v>41</v>
      </c>
      <c r="CY22" s="46" t="s">
        <v>41</v>
      </c>
      <c r="CZ22" s="46" t="s">
        <v>41</v>
      </c>
      <c r="DA22" s="46" t="s">
        <v>41</v>
      </c>
      <c r="DB22" s="46" t="s">
        <v>41</v>
      </c>
    </row>
    <row r="23" spans="1:106" x14ac:dyDescent="0.25">
      <c r="A23" s="2">
        <v>15</v>
      </c>
      <c r="B23" s="2" t="s">
        <v>21</v>
      </c>
      <c r="C23" s="1">
        <v>44974</v>
      </c>
      <c r="D23" s="1" t="s">
        <v>39</v>
      </c>
      <c r="F23" s="3"/>
      <c r="G23" s="14"/>
      <c r="H23" s="13">
        <v>94</v>
      </c>
      <c r="I23" s="4" t="s">
        <v>41</v>
      </c>
      <c r="J23" s="27">
        <v>18.399999999999999</v>
      </c>
      <c r="K23" s="13">
        <v>123</v>
      </c>
      <c r="L23" s="4" t="s">
        <v>41</v>
      </c>
      <c r="M23" s="27">
        <v>20</v>
      </c>
      <c r="N23" s="13">
        <v>110</v>
      </c>
      <c r="O23" s="4" t="s">
        <v>41</v>
      </c>
      <c r="P23" s="27">
        <v>20.6</v>
      </c>
      <c r="Q23" s="13" t="s">
        <v>41</v>
      </c>
      <c r="R23" s="4" t="s">
        <v>41</v>
      </c>
      <c r="S23" s="27">
        <v>20.5</v>
      </c>
      <c r="T23" s="13" t="s">
        <v>41</v>
      </c>
      <c r="U23" s="4" t="s">
        <v>41</v>
      </c>
      <c r="V23" s="27">
        <v>20.9</v>
      </c>
      <c r="W23" s="13">
        <v>95</v>
      </c>
      <c r="X23" s="4" t="s">
        <v>41</v>
      </c>
      <c r="Y23" s="27">
        <v>21.1</v>
      </c>
      <c r="Z23" s="13">
        <v>90</v>
      </c>
      <c r="AA23" s="4" t="s">
        <v>41</v>
      </c>
      <c r="AB23" s="27">
        <v>23.4</v>
      </c>
      <c r="AC23" s="13">
        <v>115</v>
      </c>
      <c r="AD23" s="4" t="s">
        <v>41</v>
      </c>
      <c r="AE23" s="27">
        <v>23</v>
      </c>
      <c r="AF23" s="13">
        <v>99</v>
      </c>
      <c r="AG23" s="4" t="s">
        <v>41</v>
      </c>
      <c r="AH23" s="27">
        <v>22.9</v>
      </c>
      <c r="AI23" s="46">
        <v>168</v>
      </c>
      <c r="AJ23" s="4" t="s">
        <v>41</v>
      </c>
      <c r="AK23" s="48">
        <v>23.2</v>
      </c>
      <c r="AL23" s="46">
        <v>214</v>
      </c>
      <c r="AM23" s="13" t="s">
        <v>41</v>
      </c>
      <c r="AN23" s="48">
        <v>24.6</v>
      </c>
      <c r="AO23" s="46">
        <v>277</v>
      </c>
      <c r="AP23" s="13" t="s">
        <v>41</v>
      </c>
      <c r="AQ23" s="48">
        <v>25</v>
      </c>
      <c r="AR23" s="52">
        <v>403</v>
      </c>
      <c r="AS23" s="13" t="s">
        <v>41</v>
      </c>
      <c r="AT23" s="48">
        <v>23.8</v>
      </c>
      <c r="AU23" s="52">
        <v>576</v>
      </c>
      <c r="AV23" s="13" t="s">
        <v>41</v>
      </c>
      <c r="AW23" s="48">
        <v>24.6</v>
      </c>
      <c r="AX23" s="52" t="s">
        <v>99</v>
      </c>
      <c r="AY23" s="46" t="s">
        <v>41</v>
      </c>
      <c r="AZ23" s="48">
        <v>24.6</v>
      </c>
      <c r="BA23" s="52" t="s">
        <v>99</v>
      </c>
      <c r="BB23" s="46" t="s">
        <v>41</v>
      </c>
      <c r="BC23" s="48">
        <v>22</v>
      </c>
      <c r="BD23" s="46" t="s">
        <v>99</v>
      </c>
      <c r="BE23" s="46" t="s">
        <v>41</v>
      </c>
      <c r="BF23" s="48">
        <v>24.4</v>
      </c>
      <c r="BG23" s="52" t="s">
        <v>99</v>
      </c>
      <c r="BH23" s="46" t="s">
        <v>41</v>
      </c>
      <c r="BI23" s="48">
        <v>21.5</v>
      </c>
      <c r="BJ23" s="46" t="s">
        <v>41</v>
      </c>
      <c r="BK23" s="46" t="s">
        <v>41</v>
      </c>
      <c r="BL23" s="46" t="s">
        <v>41</v>
      </c>
      <c r="BM23" s="46" t="s">
        <v>41</v>
      </c>
      <c r="BN23" s="46" t="s">
        <v>41</v>
      </c>
      <c r="BO23" s="46" t="s">
        <v>41</v>
      </c>
      <c r="BP23" s="46" t="s">
        <v>41</v>
      </c>
      <c r="BQ23" s="46" t="s">
        <v>41</v>
      </c>
      <c r="BR23" s="46" t="s">
        <v>41</v>
      </c>
      <c r="BS23" s="46" t="s">
        <v>41</v>
      </c>
      <c r="BT23" s="46" t="s">
        <v>41</v>
      </c>
      <c r="BU23" s="46" t="s">
        <v>41</v>
      </c>
      <c r="BV23" s="46" t="s">
        <v>41</v>
      </c>
      <c r="BW23" s="46" t="s">
        <v>41</v>
      </c>
      <c r="BX23" s="46" t="s">
        <v>41</v>
      </c>
      <c r="BY23" s="46" t="s">
        <v>41</v>
      </c>
      <c r="BZ23" s="46" t="s">
        <v>41</v>
      </c>
      <c r="CA23" s="46" t="s">
        <v>41</v>
      </c>
      <c r="CB23" s="46" t="s">
        <v>41</v>
      </c>
      <c r="CC23" s="46" t="s">
        <v>41</v>
      </c>
      <c r="CD23" s="46" t="s">
        <v>41</v>
      </c>
      <c r="CE23" s="46" t="s">
        <v>41</v>
      </c>
      <c r="CF23" s="46" t="s">
        <v>41</v>
      </c>
      <c r="CG23" s="46" t="s">
        <v>41</v>
      </c>
      <c r="CH23" s="46" t="s">
        <v>41</v>
      </c>
      <c r="CI23" s="46" t="s">
        <v>41</v>
      </c>
      <c r="CJ23" s="46" t="s">
        <v>41</v>
      </c>
      <c r="CK23" s="46" t="s">
        <v>41</v>
      </c>
      <c r="CL23" s="46" t="s">
        <v>41</v>
      </c>
      <c r="CM23" s="46" t="s">
        <v>41</v>
      </c>
      <c r="CN23" s="46" t="s">
        <v>41</v>
      </c>
      <c r="CO23" s="46" t="s">
        <v>41</v>
      </c>
      <c r="CP23" s="46" t="s">
        <v>41</v>
      </c>
      <c r="CQ23" s="46" t="s">
        <v>41</v>
      </c>
      <c r="CR23" s="46" t="s">
        <v>41</v>
      </c>
      <c r="CS23" s="46" t="s">
        <v>41</v>
      </c>
      <c r="CT23" s="46" t="s">
        <v>41</v>
      </c>
      <c r="CU23" s="46" t="s">
        <v>41</v>
      </c>
      <c r="CV23" s="46" t="s">
        <v>41</v>
      </c>
      <c r="CW23" s="46" t="s">
        <v>41</v>
      </c>
      <c r="CX23" s="46" t="s">
        <v>41</v>
      </c>
      <c r="CY23" s="46" t="s">
        <v>41</v>
      </c>
      <c r="CZ23" s="46" t="s">
        <v>41</v>
      </c>
      <c r="DA23" s="46" t="s">
        <v>41</v>
      </c>
      <c r="DB23" s="46" t="s">
        <v>41</v>
      </c>
    </row>
    <row r="24" spans="1:106" x14ac:dyDescent="0.25">
      <c r="A24" s="2">
        <v>16</v>
      </c>
      <c r="B24" s="2" t="s">
        <v>21</v>
      </c>
      <c r="C24" s="1">
        <v>44974</v>
      </c>
      <c r="D24" s="1" t="s">
        <v>38</v>
      </c>
      <c r="F24" s="3"/>
      <c r="G24" s="14"/>
      <c r="H24" s="13">
        <v>92</v>
      </c>
      <c r="I24" s="4">
        <v>0</v>
      </c>
      <c r="J24" s="27">
        <v>19.2</v>
      </c>
      <c r="K24" s="13">
        <v>112</v>
      </c>
      <c r="L24" s="4" t="s">
        <v>41</v>
      </c>
      <c r="M24" s="27">
        <v>21.1</v>
      </c>
      <c r="N24" s="13">
        <v>103</v>
      </c>
      <c r="O24" s="4" t="s">
        <v>41</v>
      </c>
      <c r="P24" s="27">
        <v>21.3</v>
      </c>
      <c r="Q24" s="13">
        <v>118</v>
      </c>
      <c r="R24" s="4" t="s">
        <v>41</v>
      </c>
      <c r="S24" s="27">
        <v>21.1</v>
      </c>
      <c r="T24" s="13">
        <v>104</v>
      </c>
      <c r="U24" s="4" t="s">
        <v>41</v>
      </c>
      <c r="V24" s="27">
        <v>21.9</v>
      </c>
      <c r="W24" s="13">
        <v>106</v>
      </c>
      <c r="X24" s="4" t="s">
        <v>41</v>
      </c>
      <c r="Y24" s="27">
        <v>23.1</v>
      </c>
      <c r="Z24" s="13">
        <v>109</v>
      </c>
      <c r="AA24" s="4">
        <v>0</v>
      </c>
      <c r="AB24" s="27">
        <v>23.7</v>
      </c>
      <c r="AC24" s="13">
        <v>107</v>
      </c>
      <c r="AD24" s="4" t="s">
        <v>41</v>
      </c>
      <c r="AE24" s="27">
        <v>23</v>
      </c>
      <c r="AF24" s="13">
        <v>122</v>
      </c>
      <c r="AG24" s="4" t="s">
        <v>102</v>
      </c>
      <c r="AH24" s="27">
        <v>22.7</v>
      </c>
      <c r="AI24" s="46">
        <v>128</v>
      </c>
      <c r="AJ24" s="4" t="s">
        <v>41</v>
      </c>
      <c r="AK24" s="48">
        <v>23.1</v>
      </c>
      <c r="AL24" s="46">
        <v>268</v>
      </c>
      <c r="AM24" s="13" t="s">
        <v>41</v>
      </c>
      <c r="AN24" s="48">
        <v>23.3</v>
      </c>
      <c r="AO24" s="52" t="s">
        <v>99</v>
      </c>
      <c r="AP24" s="13" t="s">
        <v>41</v>
      </c>
      <c r="AQ24" s="48">
        <v>25.3</v>
      </c>
      <c r="AR24" s="52" t="s">
        <v>99</v>
      </c>
      <c r="AS24" s="13" t="s">
        <v>41</v>
      </c>
      <c r="AT24" s="48">
        <v>26.2</v>
      </c>
      <c r="AU24" s="52" t="s">
        <v>99</v>
      </c>
      <c r="AV24" s="13" t="s">
        <v>41</v>
      </c>
      <c r="AW24" s="48">
        <v>25.3</v>
      </c>
      <c r="AX24" s="52" t="s">
        <v>99</v>
      </c>
      <c r="AY24" s="46" t="s">
        <v>41</v>
      </c>
      <c r="AZ24" s="48">
        <v>23.1</v>
      </c>
      <c r="BA24" s="52" t="s">
        <v>99</v>
      </c>
      <c r="BB24" s="46" t="s">
        <v>41</v>
      </c>
      <c r="BC24" s="48">
        <v>20.5</v>
      </c>
      <c r="BD24" s="46" t="s">
        <v>41</v>
      </c>
      <c r="BE24" s="46" t="s">
        <v>41</v>
      </c>
      <c r="BF24" s="48" t="s">
        <v>41</v>
      </c>
      <c r="BG24" s="46" t="s">
        <v>41</v>
      </c>
      <c r="BH24" s="46" t="s">
        <v>41</v>
      </c>
      <c r="BI24" s="46" t="s">
        <v>41</v>
      </c>
      <c r="BJ24" s="46" t="s">
        <v>41</v>
      </c>
      <c r="BK24" s="46" t="s">
        <v>41</v>
      </c>
      <c r="BL24" s="46" t="s">
        <v>41</v>
      </c>
      <c r="BM24" s="46" t="s">
        <v>41</v>
      </c>
      <c r="BN24" s="46" t="s">
        <v>41</v>
      </c>
      <c r="BO24" s="46" t="s">
        <v>41</v>
      </c>
      <c r="BP24" s="46" t="s">
        <v>41</v>
      </c>
      <c r="BQ24" s="46" t="s">
        <v>41</v>
      </c>
      <c r="BR24" s="46" t="s">
        <v>41</v>
      </c>
      <c r="BS24" s="46" t="s">
        <v>41</v>
      </c>
      <c r="BT24" s="46" t="s">
        <v>41</v>
      </c>
      <c r="BU24" s="46" t="s">
        <v>41</v>
      </c>
      <c r="BV24" s="46" t="s">
        <v>41</v>
      </c>
      <c r="BW24" s="46" t="s">
        <v>41</v>
      </c>
      <c r="BX24" s="46" t="s">
        <v>41</v>
      </c>
      <c r="BY24" s="46" t="s">
        <v>41</v>
      </c>
      <c r="BZ24" s="46" t="s">
        <v>41</v>
      </c>
      <c r="CA24" s="46" t="s">
        <v>41</v>
      </c>
      <c r="CB24" s="46" t="s">
        <v>41</v>
      </c>
      <c r="CC24" s="46" t="s">
        <v>41</v>
      </c>
      <c r="CD24" s="46" t="s">
        <v>41</v>
      </c>
      <c r="CE24" s="46" t="s">
        <v>41</v>
      </c>
      <c r="CF24" s="46" t="s">
        <v>41</v>
      </c>
      <c r="CG24" s="46" t="s">
        <v>41</v>
      </c>
      <c r="CH24" s="46" t="s">
        <v>41</v>
      </c>
      <c r="CI24" s="46" t="s">
        <v>41</v>
      </c>
      <c r="CJ24" s="46" t="s">
        <v>41</v>
      </c>
      <c r="CK24" s="46" t="s">
        <v>41</v>
      </c>
      <c r="CL24" s="46" t="s">
        <v>41</v>
      </c>
      <c r="CM24" s="46" t="s">
        <v>41</v>
      </c>
      <c r="CN24" s="46" t="s">
        <v>41</v>
      </c>
      <c r="CO24" s="46" t="s">
        <v>41</v>
      </c>
      <c r="CP24" s="46" t="s">
        <v>41</v>
      </c>
      <c r="CQ24" s="46" t="s">
        <v>41</v>
      </c>
      <c r="CR24" s="46" t="s">
        <v>41</v>
      </c>
      <c r="CS24" s="46" t="s">
        <v>41</v>
      </c>
      <c r="CT24" s="46" t="s">
        <v>41</v>
      </c>
      <c r="CU24" s="46" t="s">
        <v>41</v>
      </c>
      <c r="CV24" s="46" t="s">
        <v>41</v>
      </c>
      <c r="CW24" s="46" t="s">
        <v>41</v>
      </c>
      <c r="CX24" s="46" t="s">
        <v>41</v>
      </c>
      <c r="CY24" s="46" t="s">
        <v>41</v>
      </c>
      <c r="CZ24" s="46" t="s">
        <v>41</v>
      </c>
      <c r="DA24" s="46" t="s">
        <v>41</v>
      </c>
      <c r="DB24" s="46" t="s">
        <v>41</v>
      </c>
    </row>
    <row r="25" spans="1:106" x14ac:dyDescent="0.25">
      <c r="A25" s="2">
        <v>17</v>
      </c>
      <c r="B25" s="2" t="s">
        <v>21</v>
      </c>
      <c r="C25" s="1">
        <v>44974</v>
      </c>
      <c r="D25" s="1" t="s">
        <v>38</v>
      </c>
      <c r="F25" s="3"/>
      <c r="G25" s="14"/>
      <c r="H25" s="13">
        <v>101</v>
      </c>
      <c r="I25" s="4" t="s">
        <v>41</v>
      </c>
      <c r="J25" s="27">
        <v>19.2</v>
      </c>
      <c r="K25" s="13">
        <v>73</v>
      </c>
      <c r="L25" s="4" t="s">
        <v>41</v>
      </c>
      <c r="M25" s="27">
        <v>19.3</v>
      </c>
      <c r="N25" s="13">
        <v>114</v>
      </c>
      <c r="O25" s="4" t="s">
        <v>41</v>
      </c>
      <c r="P25" s="27">
        <v>20.6</v>
      </c>
      <c r="Q25" s="13">
        <v>111</v>
      </c>
      <c r="R25" s="4">
        <v>0</v>
      </c>
      <c r="S25" s="27">
        <v>21.1</v>
      </c>
      <c r="T25" s="13">
        <v>117</v>
      </c>
      <c r="U25" s="4" t="s">
        <v>41</v>
      </c>
      <c r="V25" s="27">
        <v>21.9</v>
      </c>
      <c r="W25" s="13">
        <v>89</v>
      </c>
      <c r="X25" s="4" t="s">
        <v>41</v>
      </c>
      <c r="Y25" s="27">
        <v>22.1</v>
      </c>
      <c r="Z25" s="13">
        <v>94</v>
      </c>
      <c r="AA25" s="4">
        <v>0</v>
      </c>
      <c r="AB25" s="27">
        <v>24</v>
      </c>
      <c r="AC25" s="13">
        <v>128</v>
      </c>
      <c r="AD25" s="4" t="s">
        <v>41</v>
      </c>
      <c r="AE25" s="27">
        <v>23.7</v>
      </c>
      <c r="AF25" s="13">
        <v>103</v>
      </c>
      <c r="AG25" s="4" t="s">
        <v>41</v>
      </c>
      <c r="AH25" s="27">
        <v>24.1</v>
      </c>
      <c r="AI25" s="46">
        <v>124</v>
      </c>
      <c r="AJ25" s="4" t="s">
        <v>41</v>
      </c>
      <c r="AK25" s="48">
        <v>24.7</v>
      </c>
      <c r="AL25" s="46">
        <v>107</v>
      </c>
      <c r="AM25" s="13" t="s">
        <v>41</v>
      </c>
      <c r="AN25" s="48">
        <v>25.1</v>
      </c>
      <c r="AO25" s="46">
        <v>104</v>
      </c>
      <c r="AP25" s="13" t="s">
        <v>41</v>
      </c>
      <c r="AQ25" s="48">
        <v>25.3</v>
      </c>
      <c r="AR25" s="46">
        <v>140</v>
      </c>
      <c r="AS25" s="13" t="s">
        <v>41</v>
      </c>
      <c r="AT25" s="48">
        <v>24.7</v>
      </c>
      <c r="AU25" s="46">
        <v>107</v>
      </c>
      <c r="AV25" s="13" t="s">
        <v>41</v>
      </c>
      <c r="AW25" s="48">
        <v>25.8</v>
      </c>
      <c r="AX25" s="46">
        <v>133</v>
      </c>
      <c r="AY25" s="46" t="s">
        <v>41</v>
      </c>
      <c r="AZ25" s="48">
        <v>25.8</v>
      </c>
      <c r="BA25" s="46">
        <v>145</v>
      </c>
      <c r="BB25" s="46" t="s">
        <v>41</v>
      </c>
      <c r="BC25" s="48">
        <v>25</v>
      </c>
      <c r="BD25" s="55">
        <v>237</v>
      </c>
      <c r="BE25" s="46" t="s">
        <v>41</v>
      </c>
      <c r="BF25" s="48">
        <v>26.7</v>
      </c>
      <c r="BG25" s="52">
        <v>435</v>
      </c>
      <c r="BH25" s="46" t="s">
        <v>41</v>
      </c>
      <c r="BI25" s="48">
        <v>25.3</v>
      </c>
      <c r="BJ25" s="52">
        <v>435</v>
      </c>
      <c r="BK25" s="46" t="s">
        <v>41</v>
      </c>
      <c r="BL25" s="48">
        <v>26.6</v>
      </c>
      <c r="BM25" s="52" t="s">
        <v>99</v>
      </c>
      <c r="BN25" s="46" t="s">
        <v>41</v>
      </c>
      <c r="BO25" s="48">
        <v>26.7</v>
      </c>
      <c r="BP25" s="52" t="s">
        <v>99</v>
      </c>
      <c r="BQ25" s="46" t="s">
        <v>41</v>
      </c>
      <c r="BR25" s="48">
        <v>27.9</v>
      </c>
      <c r="BS25" s="52" t="s">
        <v>99</v>
      </c>
      <c r="BT25" s="46" t="s">
        <v>41</v>
      </c>
      <c r="BU25" s="48">
        <v>27.2</v>
      </c>
      <c r="BV25" s="52" t="s">
        <v>99</v>
      </c>
      <c r="BW25" s="46" t="s">
        <v>41</v>
      </c>
      <c r="BX25" s="48">
        <v>25</v>
      </c>
      <c r="BY25" s="52" t="s">
        <v>99</v>
      </c>
      <c r="BZ25" s="46" t="s">
        <v>41</v>
      </c>
      <c r="CA25" s="48">
        <v>22.7</v>
      </c>
      <c r="CB25" s="52" t="s">
        <v>99</v>
      </c>
      <c r="CC25" s="46" t="s">
        <v>41</v>
      </c>
      <c r="CD25" s="48">
        <v>20</v>
      </c>
      <c r="CE25" s="52" t="s">
        <v>99</v>
      </c>
      <c r="CF25" s="46" t="s">
        <v>41</v>
      </c>
      <c r="CG25" s="48">
        <v>20</v>
      </c>
      <c r="CH25" s="52" t="s">
        <v>99</v>
      </c>
      <c r="CI25" s="46" t="s">
        <v>41</v>
      </c>
      <c r="CJ25" s="48">
        <v>20</v>
      </c>
      <c r="CK25" s="52" t="s">
        <v>99</v>
      </c>
      <c r="CL25" s="46" t="s">
        <v>41</v>
      </c>
      <c r="CM25" s="48">
        <v>18</v>
      </c>
      <c r="CN25" s="46" t="s">
        <v>41</v>
      </c>
      <c r="CO25" s="46" t="s">
        <v>41</v>
      </c>
      <c r="CP25" s="46" t="s">
        <v>41</v>
      </c>
      <c r="CQ25" s="46" t="s">
        <v>41</v>
      </c>
      <c r="CR25" s="46" t="s">
        <v>41</v>
      </c>
      <c r="CS25" s="46" t="s">
        <v>41</v>
      </c>
      <c r="CT25" s="46" t="s">
        <v>41</v>
      </c>
      <c r="CU25" s="46" t="s">
        <v>41</v>
      </c>
      <c r="CV25" s="46" t="s">
        <v>41</v>
      </c>
      <c r="CW25" s="46" t="s">
        <v>41</v>
      </c>
      <c r="CX25" s="46" t="s">
        <v>41</v>
      </c>
      <c r="CY25" s="46" t="s">
        <v>41</v>
      </c>
      <c r="CZ25" s="46" t="s">
        <v>41</v>
      </c>
      <c r="DA25" s="46" t="s">
        <v>41</v>
      </c>
      <c r="DB25" s="46" t="s">
        <v>41</v>
      </c>
    </row>
    <row r="26" spans="1:106" x14ac:dyDescent="0.25">
      <c r="A26" s="2">
        <v>18</v>
      </c>
      <c r="B26" s="2" t="s">
        <v>21</v>
      </c>
      <c r="C26" s="1">
        <v>44974</v>
      </c>
      <c r="D26" s="1" t="s">
        <v>40</v>
      </c>
      <c r="F26" s="3"/>
      <c r="G26" s="14"/>
      <c r="H26" s="13">
        <v>129</v>
      </c>
      <c r="I26" s="4">
        <v>0</v>
      </c>
      <c r="J26" s="27">
        <v>17.8</v>
      </c>
      <c r="K26" s="13">
        <v>140</v>
      </c>
      <c r="L26" s="4" t="s">
        <v>41</v>
      </c>
      <c r="M26" s="27">
        <v>18.8</v>
      </c>
      <c r="N26" s="13">
        <v>123</v>
      </c>
      <c r="O26" s="4" t="s">
        <v>41</v>
      </c>
      <c r="P26" s="27">
        <v>20</v>
      </c>
      <c r="Q26" s="13">
        <v>136</v>
      </c>
      <c r="R26" s="4" t="s">
        <v>41</v>
      </c>
      <c r="S26" s="27">
        <v>19.3</v>
      </c>
      <c r="T26" s="13">
        <v>93</v>
      </c>
      <c r="U26" s="4" t="s">
        <v>41</v>
      </c>
      <c r="V26" s="27">
        <v>20</v>
      </c>
      <c r="W26" s="13">
        <v>117</v>
      </c>
      <c r="X26" s="4" t="s">
        <v>41</v>
      </c>
      <c r="Y26" s="27">
        <v>20.100000000000001</v>
      </c>
      <c r="Z26" s="13">
        <v>94</v>
      </c>
      <c r="AA26" s="4" t="s">
        <v>41</v>
      </c>
      <c r="AB26" s="27">
        <v>21</v>
      </c>
      <c r="AC26" s="13">
        <v>134</v>
      </c>
      <c r="AD26" s="4" t="s">
        <v>41</v>
      </c>
      <c r="AE26" s="27">
        <v>21.3</v>
      </c>
      <c r="AF26" s="51">
        <v>173</v>
      </c>
      <c r="AG26" s="4" t="s">
        <v>41</v>
      </c>
      <c r="AH26" s="27">
        <v>20</v>
      </c>
      <c r="AI26" s="46">
        <v>197</v>
      </c>
      <c r="AJ26" s="4" t="s">
        <v>41</v>
      </c>
      <c r="AK26" s="48">
        <v>21.3</v>
      </c>
      <c r="AL26" s="52" t="s">
        <v>99</v>
      </c>
      <c r="AM26" s="13" t="s">
        <v>41</v>
      </c>
      <c r="AN26" s="48">
        <v>23.4</v>
      </c>
      <c r="AO26" s="52">
        <v>562</v>
      </c>
      <c r="AP26" s="13" t="s">
        <v>41</v>
      </c>
      <c r="AQ26" s="48">
        <v>23.8</v>
      </c>
      <c r="AR26" s="52" t="s">
        <v>99</v>
      </c>
      <c r="AS26" s="13" t="s">
        <v>41</v>
      </c>
      <c r="AT26" s="48">
        <v>23.4</v>
      </c>
      <c r="AU26" s="52" t="s">
        <v>99</v>
      </c>
      <c r="AV26" s="13" t="s">
        <v>41</v>
      </c>
      <c r="AW26" s="48">
        <v>23.2</v>
      </c>
      <c r="AX26" s="52" t="s">
        <v>99</v>
      </c>
      <c r="AY26" s="46" t="s">
        <v>41</v>
      </c>
      <c r="AZ26" s="48">
        <v>20</v>
      </c>
      <c r="BA26" s="52" t="s">
        <v>99</v>
      </c>
      <c r="BB26" s="46" t="s">
        <v>41</v>
      </c>
      <c r="BC26" s="48">
        <v>17</v>
      </c>
      <c r="BD26" s="46" t="s">
        <v>41</v>
      </c>
      <c r="BE26" s="46" t="s">
        <v>41</v>
      </c>
      <c r="BF26" s="48" t="s">
        <v>41</v>
      </c>
      <c r="BG26" s="46" t="s">
        <v>41</v>
      </c>
      <c r="BH26" s="46" t="s">
        <v>41</v>
      </c>
      <c r="BI26" s="46" t="s">
        <v>41</v>
      </c>
      <c r="BJ26" s="46" t="s">
        <v>41</v>
      </c>
      <c r="BK26" s="46" t="s">
        <v>41</v>
      </c>
      <c r="BL26" s="46" t="s">
        <v>41</v>
      </c>
      <c r="BM26" s="46" t="s">
        <v>41</v>
      </c>
      <c r="BN26" s="46" t="s">
        <v>41</v>
      </c>
      <c r="BO26" s="46" t="s">
        <v>41</v>
      </c>
      <c r="BP26" s="46" t="s">
        <v>41</v>
      </c>
      <c r="BQ26" s="46" t="s">
        <v>41</v>
      </c>
      <c r="BR26" s="46" t="s">
        <v>41</v>
      </c>
      <c r="BS26" s="46" t="s">
        <v>41</v>
      </c>
      <c r="BT26" s="46" t="s">
        <v>41</v>
      </c>
      <c r="BU26" s="46" t="s">
        <v>41</v>
      </c>
      <c r="BV26" s="46" t="s">
        <v>41</v>
      </c>
      <c r="BW26" s="46" t="s">
        <v>41</v>
      </c>
      <c r="BX26" s="46" t="s">
        <v>41</v>
      </c>
      <c r="BY26" s="46" t="s">
        <v>41</v>
      </c>
      <c r="BZ26" s="46" t="s">
        <v>41</v>
      </c>
      <c r="CA26" s="46" t="s">
        <v>41</v>
      </c>
      <c r="CB26" s="46" t="s">
        <v>41</v>
      </c>
      <c r="CC26" s="46" t="s">
        <v>41</v>
      </c>
      <c r="CD26" s="46" t="s">
        <v>41</v>
      </c>
      <c r="CE26" s="46" t="s">
        <v>41</v>
      </c>
      <c r="CF26" s="46" t="s">
        <v>41</v>
      </c>
      <c r="CG26" s="46" t="s">
        <v>41</v>
      </c>
      <c r="CH26" s="46" t="s">
        <v>41</v>
      </c>
      <c r="CI26" s="46" t="s">
        <v>41</v>
      </c>
      <c r="CJ26" s="46" t="s">
        <v>41</v>
      </c>
      <c r="CK26" s="46" t="s">
        <v>41</v>
      </c>
      <c r="CL26" s="46" t="s">
        <v>41</v>
      </c>
      <c r="CM26" s="46" t="s">
        <v>41</v>
      </c>
      <c r="CN26" s="46" t="s">
        <v>41</v>
      </c>
      <c r="CO26" s="46" t="s">
        <v>41</v>
      </c>
      <c r="CP26" s="46" t="s">
        <v>41</v>
      </c>
      <c r="CQ26" s="46" t="s">
        <v>41</v>
      </c>
      <c r="CR26" s="46" t="s">
        <v>41</v>
      </c>
      <c r="CS26" s="46" t="s">
        <v>41</v>
      </c>
      <c r="CT26" s="46" t="s">
        <v>41</v>
      </c>
      <c r="CU26" s="46" t="s">
        <v>41</v>
      </c>
      <c r="CV26" s="46" t="s">
        <v>41</v>
      </c>
      <c r="CW26" s="46" t="s">
        <v>41</v>
      </c>
      <c r="CX26" s="46" t="s">
        <v>41</v>
      </c>
      <c r="CY26" s="46" t="s">
        <v>41</v>
      </c>
      <c r="CZ26" s="46" t="s">
        <v>41</v>
      </c>
      <c r="DA26" s="46" t="s">
        <v>41</v>
      </c>
      <c r="DB26" s="46" t="s">
        <v>41</v>
      </c>
    </row>
    <row r="27" spans="1:106" x14ac:dyDescent="0.25">
      <c r="A27" s="2">
        <v>19</v>
      </c>
      <c r="B27" s="2" t="s">
        <v>20</v>
      </c>
      <c r="C27" s="1">
        <v>44974</v>
      </c>
      <c r="D27" s="1" t="s">
        <v>38</v>
      </c>
      <c r="F27" s="3"/>
      <c r="G27" s="14"/>
      <c r="H27" s="13">
        <v>111</v>
      </c>
      <c r="I27" s="4" t="s">
        <v>41</v>
      </c>
      <c r="J27" s="27">
        <v>26.6</v>
      </c>
      <c r="K27" s="13">
        <v>126</v>
      </c>
      <c r="L27" s="4" t="s">
        <v>41</v>
      </c>
      <c r="M27" s="27">
        <v>27.2</v>
      </c>
      <c r="N27" s="13">
        <v>123</v>
      </c>
      <c r="O27" s="4" t="s">
        <v>41</v>
      </c>
      <c r="P27" s="27">
        <v>27.7</v>
      </c>
      <c r="Q27" s="13">
        <v>106</v>
      </c>
      <c r="R27" s="4" t="s">
        <v>41</v>
      </c>
      <c r="S27" s="27">
        <v>28.2</v>
      </c>
      <c r="T27" s="13">
        <v>105</v>
      </c>
      <c r="U27" s="4" t="s">
        <v>41</v>
      </c>
      <c r="V27" s="27">
        <v>28.9</v>
      </c>
      <c r="W27" s="13">
        <v>95</v>
      </c>
      <c r="X27" s="4" t="s">
        <v>41</v>
      </c>
      <c r="Y27" s="27">
        <v>29.4</v>
      </c>
      <c r="Z27" s="13">
        <v>120</v>
      </c>
      <c r="AA27" s="4" t="s">
        <v>41</v>
      </c>
      <c r="AB27" s="27">
        <v>30</v>
      </c>
      <c r="AC27" s="13">
        <v>138</v>
      </c>
      <c r="AD27" s="4" t="s">
        <v>41</v>
      </c>
      <c r="AE27" s="27">
        <v>30</v>
      </c>
      <c r="AF27" s="13">
        <v>145</v>
      </c>
      <c r="AG27" s="4" t="s">
        <v>41</v>
      </c>
      <c r="AH27" s="27">
        <v>31</v>
      </c>
      <c r="AI27" s="46">
        <v>123</v>
      </c>
      <c r="AJ27" s="4" t="s">
        <v>41</v>
      </c>
      <c r="AK27" s="48">
        <v>31.3</v>
      </c>
      <c r="AL27" s="46">
        <v>137</v>
      </c>
      <c r="AM27" s="13" t="s">
        <v>41</v>
      </c>
      <c r="AN27" s="48">
        <v>32</v>
      </c>
      <c r="AO27" s="46">
        <v>115</v>
      </c>
      <c r="AP27" s="13" t="s">
        <v>41</v>
      </c>
      <c r="AQ27" s="48">
        <v>31.6</v>
      </c>
      <c r="AR27" s="46">
        <v>123</v>
      </c>
      <c r="AS27" s="13" t="s">
        <v>41</v>
      </c>
      <c r="AT27" s="48">
        <v>42.2</v>
      </c>
      <c r="AU27" s="46">
        <v>181</v>
      </c>
      <c r="AV27" s="13" t="s">
        <v>41</v>
      </c>
      <c r="AW27" s="48">
        <v>32.299999999999997</v>
      </c>
      <c r="AX27" s="46">
        <v>124</v>
      </c>
      <c r="AY27" s="46" t="s">
        <v>41</v>
      </c>
      <c r="AZ27" s="48">
        <v>32.299999999999997</v>
      </c>
      <c r="BA27" s="46">
        <v>129</v>
      </c>
      <c r="BB27" s="46" t="s">
        <v>41</v>
      </c>
      <c r="BC27" s="48">
        <v>31.7</v>
      </c>
      <c r="BD27" s="46">
        <v>126</v>
      </c>
      <c r="BE27" s="46" t="s">
        <v>41</v>
      </c>
      <c r="BF27" s="48">
        <v>32.6</v>
      </c>
      <c r="BG27" s="46">
        <v>165</v>
      </c>
      <c r="BH27" s="46" t="s">
        <v>41</v>
      </c>
      <c r="BI27" s="48">
        <v>33</v>
      </c>
      <c r="BJ27" s="46">
        <v>209</v>
      </c>
      <c r="BK27" s="46" t="s">
        <v>41</v>
      </c>
      <c r="BL27" s="48">
        <v>33.299999999999997</v>
      </c>
      <c r="BM27" s="46">
        <v>146</v>
      </c>
      <c r="BN27" s="46" t="s">
        <v>41</v>
      </c>
      <c r="BO27" s="48">
        <v>32.4</v>
      </c>
      <c r="BP27" s="46">
        <v>159</v>
      </c>
      <c r="BQ27" s="46" t="s">
        <v>41</v>
      </c>
      <c r="BR27" s="48">
        <v>32.799999999999997</v>
      </c>
      <c r="BS27" s="46">
        <v>180</v>
      </c>
      <c r="BT27" s="46" t="s">
        <v>41</v>
      </c>
      <c r="BU27" s="48">
        <v>33.1</v>
      </c>
      <c r="BV27" s="46">
        <v>211</v>
      </c>
      <c r="BW27" s="46" t="s">
        <v>41</v>
      </c>
      <c r="BX27" s="48">
        <v>32.5</v>
      </c>
      <c r="BY27" s="46">
        <v>180</v>
      </c>
      <c r="BZ27" s="46" t="s">
        <v>41</v>
      </c>
      <c r="CA27" s="48">
        <v>33.1</v>
      </c>
      <c r="CB27" s="46">
        <v>239</v>
      </c>
      <c r="CC27" s="46" t="s">
        <v>41</v>
      </c>
      <c r="CD27" s="48">
        <v>34.4</v>
      </c>
      <c r="CE27" s="46">
        <v>241</v>
      </c>
      <c r="CF27" s="46" t="s">
        <v>41</v>
      </c>
      <c r="CG27" s="48">
        <v>34.6</v>
      </c>
      <c r="CH27" s="46">
        <v>169</v>
      </c>
      <c r="CI27" s="46" t="s">
        <v>41</v>
      </c>
      <c r="CJ27" s="48">
        <v>34.1</v>
      </c>
      <c r="CK27" s="46">
        <v>245</v>
      </c>
      <c r="CL27" s="46" t="s">
        <v>41</v>
      </c>
      <c r="CM27" s="48">
        <v>33.700000000000003</v>
      </c>
      <c r="CN27" s="43">
        <v>336</v>
      </c>
      <c r="CO27" s="46" t="s">
        <v>41</v>
      </c>
      <c r="CP27" s="48">
        <v>33.700000000000003</v>
      </c>
      <c r="CQ27" s="46">
        <v>178</v>
      </c>
      <c r="CR27" s="46" t="s">
        <v>41</v>
      </c>
      <c r="CS27" s="48">
        <v>34.299999999999997</v>
      </c>
      <c r="CT27" s="46">
        <v>182</v>
      </c>
      <c r="CU27" s="46" t="s">
        <v>41</v>
      </c>
      <c r="CV27" s="48">
        <v>34.1</v>
      </c>
      <c r="CW27" s="46">
        <v>161</v>
      </c>
      <c r="CX27" s="46" t="s">
        <v>41</v>
      </c>
      <c r="CY27" s="48">
        <v>34</v>
      </c>
      <c r="CZ27" s="46">
        <v>223</v>
      </c>
      <c r="DA27" s="46" t="s">
        <v>41</v>
      </c>
      <c r="DB27" s="48">
        <v>34.5</v>
      </c>
    </row>
    <row r="28" spans="1:106" x14ac:dyDescent="0.25">
      <c r="A28" s="2">
        <v>20</v>
      </c>
      <c r="B28" s="2" t="s">
        <v>20</v>
      </c>
      <c r="C28" s="1">
        <v>44974</v>
      </c>
      <c r="D28" s="1" t="s">
        <v>39</v>
      </c>
      <c r="F28" s="3"/>
      <c r="G28" s="14"/>
      <c r="H28" s="13">
        <v>131</v>
      </c>
      <c r="I28" s="4">
        <v>0</v>
      </c>
      <c r="J28" s="27">
        <v>20.6</v>
      </c>
      <c r="K28" s="13">
        <v>129</v>
      </c>
      <c r="L28" s="4" t="s">
        <v>41</v>
      </c>
      <c r="M28" s="27">
        <v>23.8</v>
      </c>
      <c r="N28" s="13">
        <v>117</v>
      </c>
      <c r="O28" s="4" t="s">
        <v>41</v>
      </c>
      <c r="P28" s="27" t="s">
        <v>41</v>
      </c>
      <c r="Q28" s="13">
        <v>103</v>
      </c>
      <c r="R28" s="4" t="s">
        <v>41</v>
      </c>
      <c r="S28" s="27" t="s">
        <v>41</v>
      </c>
      <c r="T28" s="13" t="s">
        <v>41</v>
      </c>
      <c r="U28" s="4" t="s">
        <v>41</v>
      </c>
      <c r="V28" s="13" t="s">
        <v>41</v>
      </c>
      <c r="W28" s="13" t="s">
        <v>41</v>
      </c>
      <c r="X28" s="4" t="s">
        <v>41</v>
      </c>
      <c r="Y28" s="13" t="s">
        <v>41</v>
      </c>
      <c r="Z28" s="13" t="s">
        <v>41</v>
      </c>
      <c r="AA28" s="4" t="s">
        <v>41</v>
      </c>
      <c r="AB28" s="13" t="s">
        <v>41</v>
      </c>
      <c r="AC28" s="13" t="s">
        <v>41</v>
      </c>
      <c r="AD28" s="4" t="s">
        <v>41</v>
      </c>
      <c r="AE28" s="27" t="s">
        <v>41</v>
      </c>
      <c r="AF28" s="13" t="s">
        <v>41</v>
      </c>
      <c r="AG28" s="4" t="s">
        <v>41</v>
      </c>
      <c r="AH28" s="27" t="s">
        <v>41</v>
      </c>
      <c r="AI28" s="13" t="s">
        <v>41</v>
      </c>
      <c r="AJ28" s="13" t="s">
        <v>41</v>
      </c>
      <c r="AK28" s="13" t="s">
        <v>41</v>
      </c>
      <c r="AL28" s="13" t="s">
        <v>41</v>
      </c>
      <c r="AM28" s="13" t="s">
        <v>41</v>
      </c>
      <c r="AN28" s="13" t="s">
        <v>41</v>
      </c>
      <c r="AO28" s="13" t="s">
        <v>41</v>
      </c>
      <c r="AP28" s="13" t="s">
        <v>41</v>
      </c>
      <c r="AQ28" s="13" t="s">
        <v>41</v>
      </c>
      <c r="AR28" s="13" t="s">
        <v>41</v>
      </c>
      <c r="AS28" s="13" t="s">
        <v>41</v>
      </c>
      <c r="AT28" s="13" t="s">
        <v>41</v>
      </c>
      <c r="AU28" s="13" t="s">
        <v>41</v>
      </c>
      <c r="AV28" s="13" t="s">
        <v>41</v>
      </c>
      <c r="AW28" s="13" t="s">
        <v>41</v>
      </c>
      <c r="AX28" s="46" t="s">
        <v>41</v>
      </c>
      <c r="AY28" s="46" t="s">
        <v>41</v>
      </c>
      <c r="AZ28" s="46" t="s">
        <v>41</v>
      </c>
      <c r="BA28" s="46" t="s">
        <v>41</v>
      </c>
      <c r="BB28" s="46" t="s">
        <v>41</v>
      </c>
      <c r="BC28" s="46" t="s">
        <v>41</v>
      </c>
      <c r="BD28" s="46" t="s">
        <v>41</v>
      </c>
      <c r="BE28" s="46" t="s">
        <v>41</v>
      </c>
      <c r="BF28" s="48" t="s">
        <v>41</v>
      </c>
      <c r="BG28" s="46" t="s">
        <v>41</v>
      </c>
      <c r="BH28" s="46" t="s">
        <v>41</v>
      </c>
      <c r="BI28" s="46" t="s">
        <v>41</v>
      </c>
      <c r="BJ28" s="46" t="s">
        <v>41</v>
      </c>
      <c r="BK28" s="46" t="s">
        <v>41</v>
      </c>
      <c r="BL28" s="46" t="s">
        <v>41</v>
      </c>
      <c r="BM28" s="46" t="s">
        <v>41</v>
      </c>
      <c r="BN28" s="46" t="s">
        <v>41</v>
      </c>
      <c r="BO28" s="46" t="s">
        <v>41</v>
      </c>
      <c r="BP28" s="46" t="s">
        <v>41</v>
      </c>
      <c r="BQ28" s="46" t="s">
        <v>41</v>
      </c>
      <c r="BR28" s="46" t="s">
        <v>41</v>
      </c>
      <c r="BS28" s="46" t="s">
        <v>41</v>
      </c>
      <c r="BT28" s="46" t="s">
        <v>41</v>
      </c>
      <c r="BU28" s="46" t="s">
        <v>41</v>
      </c>
      <c r="BV28" s="46" t="s">
        <v>41</v>
      </c>
      <c r="BW28" s="46" t="s">
        <v>41</v>
      </c>
      <c r="BX28" s="46" t="s">
        <v>41</v>
      </c>
      <c r="BY28" s="46" t="s">
        <v>41</v>
      </c>
      <c r="BZ28" s="46" t="s">
        <v>41</v>
      </c>
      <c r="CA28" s="46" t="s">
        <v>41</v>
      </c>
      <c r="CB28" s="46" t="s">
        <v>41</v>
      </c>
      <c r="CC28" s="46" t="s">
        <v>41</v>
      </c>
      <c r="CD28" s="46" t="s">
        <v>41</v>
      </c>
      <c r="CE28" s="46" t="s">
        <v>41</v>
      </c>
      <c r="CF28" s="46" t="s">
        <v>41</v>
      </c>
      <c r="CG28" s="46" t="s">
        <v>41</v>
      </c>
      <c r="CH28" s="46" t="s">
        <v>41</v>
      </c>
      <c r="CI28" s="46" t="s">
        <v>41</v>
      </c>
      <c r="CJ28" s="46" t="s">
        <v>41</v>
      </c>
      <c r="CK28" s="46" t="s">
        <v>41</v>
      </c>
      <c r="CL28" s="46" t="s">
        <v>41</v>
      </c>
      <c r="CM28" s="46" t="s">
        <v>41</v>
      </c>
      <c r="CN28" s="46" t="s">
        <v>41</v>
      </c>
      <c r="CO28" s="46" t="s">
        <v>41</v>
      </c>
      <c r="CP28" s="46" t="s">
        <v>41</v>
      </c>
      <c r="CQ28" s="46" t="s">
        <v>41</v>
      </c>
      <c r="CR28" s="46" t="s">
        <v>41</v>
      </c>
      <c r="CS28" s="46" t="s">
        <v>41</v>
      </c>
      <c r="CT28" s="46" t="s">
        <v>41</v>
      </c>
      <c r="CU28" s="46" t="s">
        <v>41</v>
      </c>
      <c r="CV28" s="46" t="s">
        <v>41</v>
      </c>
      <c r="CW28" s="46" t="s">
        <v>41</v>
      </c>
      <c r="CX28" s="46" t="s">
        <v>41</v>
      </c>
      <c r="CY28" s="46" t="s">
        <v>41</v>
      </c>
      <c r="CZ28" s="46" t="s">
        <v>41</v>
      </c>
      <c r="DA28" s="46" t="s">
        <v>41</v>
      </c>
      <c r="DB28" s="46" t="s">
        <v>41</v>
      </c>
    </row>
    <row r="29" spans="1:106" x14ac:dyDescent="0.25">
      <c r="F29" s="3"/>
      <c r="G29" s="14"/>
      <c r="H29" s="13"/>
      <c r="I29" s="4"/>
      <c r="J29" s="27"/>
      <c r="K29" s="13"/>
      <c r="L29" s="4"/>
      <c r="M29" s="27"/>
      <c r="N29" s="13"/>
      <c r="O29" s="4"/>
      <c r="P29" s="27"/>
      <c r="Q29" s="13"/>
      <c r="R29" s="4"/>
      <c r="S29" s="27"/>
      <c r="T29" s="13"/>
      <c r="U29" s="4"/>
      <c r="V29" s="27"/>
      <c r="W29" s="13"/>
      <c r="X29" s="4"/>
      <c r="Y29" s="27"/>
      <c r="Z29" s="13"/>
      <c r="AA29" s="4"/>
      <c r="AB29" s="27"/>
      <c r="AC29" s="13"/>
      <c r="AD29" s="4"/>
      <c r="AE29" s="27"/>
      <c r="AF29" s="13"/>
      <c r="AG29" s="4"/>
      <c r="AH29" s="27"/>
      <c r="AI29" s="13"/>
      <c r="AJ29" s="4"/>
      <c r="AK29" s="27"/>
      <c r="AL29" s="13"/>
      <c r="AM29" s="4"/>
      <c r="AN29" s="27"/>
      <c r="AO29" s="13"/>
      <c r="AP29" s="4"/>
      <c r="AQ29" s="27"/>
      <c r="AR29" s="13"/>
      <c r="AS29" s="4"/>
      <c r="AT29" s="27"/>
      <c r="AU29" s="13"/>
      <c r="AV29" s="4"/>
      <c r="AW29" s="27"/>
      <c r="AX29" s="13"/>
      <c r="AY29" s="4"/>
      <c r="AZ29" s="27"/>
      <c r="BA29" s="13"/>
      <c r="BB29" s="4"/>
      <c r="BC29" s="27"/>
      <c r="BD29" s="13"/>
      <c r="BE29" s="4"/>
      <c r="BF29" s="27"/>
      <c r="BG29" s="13"/>
      <c r="BH29" s="4"/>
      <c r="BI29" s="27"/>
      <c r="BJ29" s="13"/>
      <c r="BK29" s="4"/>
      <c r="BL29" s="27"/>
      <c r="BM29" s="13"/>
      <c r="BN29" s="4"/>
      <c r="BO29" s="27"/>
      <c r="BP29" s="13"/>
      <c r="BQ29" s="4"/>
      <c r="BR29" s="27"/>
      <c r="BS29" s="13"/>
      <c r="BT29" s="4"/>
      <c r="BU29" s="27"/>
      <c r="BV29" s="13"/>
      <c r="BW29" s="4"/>
      <c r="BX29" s="27"/>
      <c r="BY29" s="13"/>
      <c r="BZ29" s="4"/>
      <c r="CA29" s="27"/>
      <c r="CB29" s="13"/>
      <c r="CC29" s="4"/>
      <c r="CD29" s="27"/>
      <c r="CE29" s="13"/>
      <c r="CF29" s="4"/>
      <c r="CG29" s="27"/>
      <c r="CH29" s="13"/>
      <c r="CI29" s="4"/>
      <c r="CJ29" s="27"/>
      <c r="CK29" s="13"/>
      <c r="CL29" s="4"/>
      <c r="CM29" s="27"/>
      <c r="CN29" s="13"/>
      <c r="CO29" s="4"/>
      <c r="CP29" s="27"/>
      <c r="CQ29" s="13"/>
      <c r="CR29" s="4"/>
      <c r="CS29" s="27"/>
      <c r="CT29" s="13"/>
      <c r="CU29" s="4"/>
      <c r="CV29" s="27"/>
      <c r="CW29" s="13"/>
      <c r="CX29" s="4"/>
      <c r="CY29" s="27"/>
      <c r="CZ29" s="13"/>
      <c r="DA29" s="4"/>
      <c r="DB29" s="27"/>
    </row>
    <row r="30" spans="1:106" x14ac:dyDescent="0.25">
      <c r="A30" s="2">
        <v>550</v>
      </c>
      <c r="F30" s="3"/>
      <c r="G30" s="14"/>
      <c r="H30" s="13"/>
      <c r="I30" s="4"/>
      <c r="J30" s="27"/>
      <c r="K30" s="13"/>
      <c r="L30" s="4"/>
      <c r="M30" s="27"/>
      <c r="N30" s="13"/>
      <c r="O30" s="4"/>
      <c r="P30" s="27"/>
      <c r="Q30" s="13"/>
      <c r="R30" s="4"/>
      <c r="S30" s="27"/>
      <c r="T30" s="13"/>
      <c r="U30" s="4"/>
      <c r="V30" s="27"/>
      <c r="W30" s="13"/>
      <c r="X30" s="4"/>
      <c r="Y30" s="27"/>
      <c r="Z30" s="13">
        <v>119</v>
      </c>
      <c r="AA30" s="4" t="s">
        <v>41</v>
      </c>
      <c r="AB30" s="27">
        <v>40</v>
      </c>
      <c r="AC30" s="13"/>
      <c r="AD30" s="4"/>
      <c r="AE30" s="27"/>
      <c r="AF30" s="13"/>
      <c r="AG30" s="4"/>
      <c r="AH30" s="27"/>
      <c r="AI30" s="13"/>
      <c r="AJ30" s="4"/>
      <c r="AK30" s="27"/>
      <c r="AL30" s="13"/>
      <c r="AM30" s="4"/>
      <c r="AN30" s="27"/>
      <c r="AO30" s="13"/>
      <c r="AP30" s="4"/>
      <c r="AQ30" s="27"/>
      <c r="AR30" s="13"/>
      <c r="AS30" s="4"/>
      <c r="AT30" s="27"/>
      <c r="AU30" s="13"/>
      <c r="AV30" s="4"/>
      <c r="AW30" s="27"/>
      <c r="AX30" s="13"/>
      <c r="AY30" s="4"/>
      <c r="AZ30" s="27"/>
      <c r="BA30" s="13"/>
      <c r="BB30" s="4"/>
      <c r="BC30" s="27"/>
      <c r="BD30" s="13"/>
      <c r="BE30" s="4"/>
      <c r="BF30" s="27"/>
      <c r="BG30" s="13"/>
      <c r="BH30" s="4"/>
      <c r="BI30" s="27"/>
      <c r="BJ30" s="13"/>
      <c r="BK30" s="4"/>
      <c r="BL30" s="27"/>
      <c r="BM30" s="13"/>
      <c r="BN30" s="4"/>
      <c r="BO30" s="27"/>
      <c r="BP30" s="13"/>
      <c r="BQ30" s="4"/>
      <c r="BR30" s="27"/>
      <c r="BS30" s="13"/>
      <c r="BT30" s="4"/>
      <c r="BU30" s="27"/>
      <c r="BV30" s="13"/>
      <c r="BW30" s="4"/>
      <c r="BX30" s="27"/>
      <c r="BY30" s="13"/>
      <c r="BZ30" s="4"/>
      <c r="CA30" s="27"/>
      <c r="CB30" s="13"/>
      <c r="CC30" s="4"/>
      <c r="CD30" s="27"/>
      <c r="CE30" s="13"/>
      <c r="CF30" s="4"/>
      <c r="CG30" s="27"/>
      <c r="CH30" s="13"/>
      <c r="CI30" s="4"/>
      <c r="CJ30" s="27"/>
      <c r="CK30" s="13"/>
      <c r="CL30" s="4"/>
      <c r="CM30" s="27"/>
      <c r="CN30" s="13"/>
      <c r="CO30" s="4"/>
      <c r="CP30" s="27"/>
      <c r="CQ30" s="13"/>
      <c r="CR30" s="4"/>
      <c r="CS30" s="27"/>
      <c r="CT30" s="13"/>
      <c r="CU30" s="4"/>
      <c r="CV30" s="27"/>
      <c r="CW30" s="13"/>
      <c r="CX30" s="4"/>
      <c r="CY30" s="27"/>
      <c r="CZ30" s="13"/>
      <c r="DA30" s="4"/>
      <c r="DB30" s="27"/>
    </row>
    <row r="31" spans="1:106" x14ac:dyDescent="0.25">
      <c r="A31" s="2">
        <v>552</v>
      </c>
      <c r="F31" s="3"/>
      <c r="G31" s="14"/>
      <c r="H31" s="13"/>
      <c r="I31" s="4"/>
      <c r="J31" s="27"/>
      <c r="K31" s="13"/>
      <c r="L31" s="4"/>
      <c r="M31" s="27"/>
      <c r="N31" s="13"/>
      <c r="O31" s="4"/>
      <c r="P31" s="27"/>
      <c r="Q31" s="13"/>
      <c r="R31" s="4"/>
      <c r="S31" s="27"/>
      <c r="T31" s="13"/>
      <c r="U31" s="4"/>
      <c r="V31" s="27"/>
      <c r="W31" s="13"/>
      <c r="X31" s="4"/>
      <c r="Y31" s="27"/>
      <c r="Z31" s="13">
        <v>135</v>
      </c>
      <c r="AA31" s="4" t="s">
        <v>41</v>
      </c>
      <c r="AB31" s="27">
        <v>35.4</v>
      </c>
      <c r="AC31" s="13"/>
      <c r="AD31" s="4"/>
      <c r="AE31" s="27"/>
      <c r="AF31" s="13"/>
      <c r="AG31" s="4"/>
      <c r="AH31" s="27"/>
      <c r="AI31" s="13"/>
      <c r="AJ31" s="4"/>
      <c r="AK31" s="27"/>
      <c r="AL31" s="13"/>
      <c r="AM31" s="4"/>
      <c r="AN31" s="27"/>
      <c r="AO31" s="13"/>
      <c r="AP31" s="4"/>
      <c r="AQ31" s="27"/>
      <c r="AR31" s="13"/>
      <c r="AS31" s="4"/>
      <c r="AT31" s="27"/>
      <c r="AU31" s="13"/>
      <c r="AV31" s="4"/>
      <c r="AW31" s="27"/>
      <c r="AX31" s="13"/>
      <c r="AY31" s="4"/>
      <c r="AZ31" s="27"/>
      <c r="BA31" s="13"/>
      <c r="BB31" s="4"/>
      <c r="BC31" s="27"/>
      <c r="BD31" s="13"/>
      <c r="BE31" s="4"/>
      <c r="BF31" s="27"/>
      <c r="BG31" s="13"/>
      <c r="BH31" s="4"/>
      <c r="BI31" s="27"/>
      <c r="BJ31" s="13"/>
      <c r="BK31" s="4"/>
      <c r="BL31" s="27"/>
      <c r="BM31" s="13"/>
      <c r="BN31" s="4"/>
      <c r="BO31" s="27"/>
      <c r="BP31" s="13"/>
      <c r="BQ31" s="4"/>
      <c r="BR31" s="27"/>
      <c r="BS31" s="13"/>
      <c r="BT31" s="4"/>
      <c r="BU31" s="27"/>
      <c r="BV31" s="13"/>
      <c r="BW31" s="4"/>
      <c r="BX31" s="27"/>
      <c r="BY31" s="13"/>
      <c r="BZ31" s="4"/>
      <c r="CA31" s="27"/>
      <c r="CB31" s="13"/>
      <c r="CC31" s="4"/>
      <c r="CD31" s="27"/>
      <c r="CE31" s="13"/>
      <c r="CF31" s="4"/>
      <c r="CG31" s="27"/>
      <c r="CH31" s="13"/>
      <c r="CI31" s="4"/>
      <c r="CJ31" s="27"/>
      <c r="CK31" s="13"/>
      <c r="CL31" s="4"/>
      <c r="CM31" s="27"/>
      <c r="CN31" s="13"/>
      <c r="CO31" s="4"/>
      <c r="CP31" s="27"/>
      <c r="CQ31" s="13"/>
      <c r="CR31" s="4"/>
      <c r="CS31" s="27"/>
      <c r="CT31" s="13"/>
      <c r="CU31" s="4"/>
      <c r="CV31" s="27"/>
      <c r="CW31" s="13"/>
      <c r="CX31" s="4"/>
      <c r="CY31" s="27"/>
      <c r="CZ31" s="13"/>
      <c r="DA31" s="4"/>
      <c r="DB31" s="27"/>
    </row>
    <row r="32" spans="1:106" x14ac:dyDescent="0.25">
      <c r="A32" s="2">
        <v>554</v>
      </c>
      <c r="F32" s="3"/>
      <c r="G32" s="14"/>
      <c r="H32" s="13"/>
      <c r="I32" s="4"/>
      <c r="J32" s="27"/>
      <c r="K32" s="13"/>
      <c r="L32" s="4"/>
      <c r="M32" s="27"/>
      <c r="N32" s="13"/>
      <c r="O32" s="4"/>
      <c r="P32" s="27"/>
      <c r="Q32" s="13"/>
      <c r="R32" s="4"/>
      <c r="S32" s="27"/>
      <c r="T32" s="13"/>
      <c r="U32" s="4"/>
      <c r="V32" s="27"/>
      <c r="W32" s="13"/>
      <c r="X32" s="4"/>
      <c r="Y32" s="27"/>
      <c r="Z32" s="13">
        <v>137</v>
      </c>
      <c r="AA32" s="4" t="s">
        <v>41</v>
      </c>
      <c r="AB32" s="27">
        <v>37.9</v>
      </c>
      <c r="AC32" s="13"/>
      <c r="AD32" s="4"/>
      <c r="AE32" s="27"/>
      <c r="AF32" s="13"/>
      <c r="AG32" s="4"/>
      <c r="AH32" s="27"/>
      <c r="AI32" s="13"/>
      <c r="AJ32" s="4"/>
      <c r="AK32" s="27"/>
      <c r="AL32" s="13"/>
      <c r="AM32" s="4"/>
      <c r="AN32" s="27"/>
      <c r="AO32" s="13"/>
      <c r="AP32" s="4"/>
      <c r="AQ32" s="27"/>
      <c r="AR32" s="13"/>
      <c r="AS32" s="4"/>
      <c r="AT32" s="27"/>
      <c r="AU32" s="13"/>
      <c r="AV32" s="4"/>
      <c r="AW32" s="27"/>
      <c r="AX32" s="13"/>
      <c r="AY32" s="4"/>
      <c r="AZ32" s="27"/>
      <c r="BA32" s="13"/>
      <c r="BB32" s="4"/>
      <c r="BC32" s="27"/>
      <c r="BD32" s="13"/>
      <c r="BE32" s="4"/>
      <c r="BF32" s="27"/>
      <c r="BG32" s="13"/>
      <c r="BH32" s="4"/>
      <c r="BI32" s="27"/>
      <c r="BJ32" s="13"/>
      <c r="BK32" s="4"/>
      <c r="BL32" s="27"/>
      <c r="BM32" s="13"/>
      <c r="BN32" s="4"/>
      <c r="BO32" s="27"/>
      <c r="BP32" s="13"/>
      <c r="BQ32" s="4"/>
      <c r="BR32" s="27"/>
      <c r="BS32" s="13"/>
      <c r="BT32" s="4"/>
      <c r="BU32" s="27"/>
      <c r="BV32" s="13"/>
      <c r="BW32" s="4"/>
      <c r="BX32" s="27"/>
      <c r="BY32" s="13"/>
      <c r="BZ32" s="4"/>
      <c r="CA32" s="27"/>
      <c r="CB32" s="13"/>
      <c r="CC32" s="4"/>
      <c r="CD32" s="27"/>
      <c r="CE32" s="13"/>
      <c r="CF32" s="4"/>
      <c r="CG32" s="27"/>
      <c r="CH32" s="13"/>
      <c r="CI32" s="4"/>
      <c r="CJ32" s="27"/>
      <c r="CK32" s="13"/>
      <c r="CL32" s="4"/>
      <c r="CM32" s="27"/>
      <c r="CN32" s="13"/>
      <c r="CO32" s="4"/>
      <c r="CP32" s="27"/>
      <c r="CQ32" s="13"/>
      <c r="CR32" s="4"/>
      <c r="CS32" s="27"/>
      <c r="CT32" s="13"/>
      <c r="CU32" s="4"/>
      <c r="CV32" s="27"/>
      <c r="CW32" s="13"/>
      <c r="CX32" s="4"/>
      <c r="CY32" s="27"/>
      <c r="CZ32" s="13"/>
      <c r="DA32" s="4"/>
      <c r="DB32" s="27"/>
    </row>
    <row r="33" spans="6:106" x14ac:dyDescent="0.25">
      <c r="F33" s="3"/>
      <c r="G33" s="14"/>
      <c r="H33" s="13"/>
      <c r="I33" s="4"/>
      <c r="J33" s="27"/>
      <c r="K33" s="13"/>
      <c r="L33" s="4"/>
      <c r="M33" s="27"/>
      <c r="N33" s="13"/>
      <c r="O33" s="4"/>
      <c r="P33" s="27"/>
      <c r="Q33" s="13"/>
      <c r="R33" s="4"/>
      <c r="S33" s="27"/>
      <c r="T33" s="13"/>
      <c r="U33" s="4"/>
      <c r="V33" s="27"/>
      <c r="W33" s="13"/>
      <c r="X33" s="4"/>
      <c r="Y33" s="27"/>
      <c r="Z33" s="13"/>
      <c r="AA33" s="4"/>
      <c r="AB33" s="27"/>
      <c r="AC33" s="13"/>
      <c r="AD33" s="4"/>
      <c r="AE33" s="27"/>
      <c r="AF33" s="13"/>
      <c r="AG33" s="4"/>
      <c r="AH33" s="27"/>
      <c r="AI33" s="13"/>
      <c r="AJ33" s="4"/>
      <c r="AK33" s="27"/>
      <c r="AL33" s="13"/>
      <c r="AM33" s="4"/>
      <c r="AN33" s="27"/>
      <c r="AO33" s="13"/>
      <c r="AP33" s="4"/>
      <c r="AQ33" s="27"/>
      <c r="AR33" s="13"/>
      <c r="AS33" s="4"/>
      <c r="AT33" s="27"/>
      <c r="AU33" s="13"/>
      <c r="AV33" s="4"/>
      <c r="AW33" s="27"/>
      <c r="AX33" s="13"/>
      <c r="AY33" s="4"/>
      <c r="AZ33" s="27"/>
      <c r="BA33" s="13"/>
      <c r="BB33" s="4"/>
      <c r="BC33" s="27"/>
      <c r="BD33" s="13"/>
      <c r="BE33" s="4"/>
      <c r="BF33" s="27"/>
      <c r="BG33" s="13"/>
      <c r="BH33" s="4"/>
      <c r="BI33" s="27"/>
      <c r="BJ33" s="13"/>
      <c r="BK33" s="4"/>
      <c r="BL33" s="27"/>
      <c r="BM33" s="13"/>
      <c r="BN33" s="4"/>
      <c r="BO33" s="27"/>
      <c r="BP33" s="13"/>
      <c r="BQ33" s="4"/>
      <c r="BR33" s="27"/>
      <c r="BS33" s="13"/>
      <c r="BT33" s="4"/>
      <c r="BU33" s="27"/>
      <c r="BV33" s="13"/>
      <c r="BW33" s="4"/>
      <c r="BX33" s="27"/>
      <c r="BY33" s="13"/>
      <c r="BZ33" s="4"/>
      <c r="CA33" s="27"/>
      <c r="CB33" s="13"/>
      <c r="CC33" s="4"/>
      <c r="CD33" s="27"/>
      <c r="CE33" s="13"/>
      <c r="CF33" s="4"/>
      <c r="CG33" s="27"/>
      <c r="CH33" s="13"/>
      <c r="CI33" s="4"/>
      <c r="CJ33" s="27"/>
      <c r="CK33" s="13"/>
      <c r="CL33" s="4"/>
      <c r="CM33" s="27"/>
      <c r="CN33" s="13"/>
      <c r="CO33" s="4"/>
      <c r="CP33" s="27"/>
      <c r="CQ33" s="13"/>
      <c r="CR33" s="4"/>
      <c r="CS33" s="27"/>
      <c r="CT33" s="13"/>
      <c r="CU33" s="4"/>
      <c r="CV33" s="27"/>
      <c r="CW33" s="13"/>
      <c r="CX33" s="4"/>
      <c r="CY33" s="27"/>
      <c r="CZ33" s="13"/>
      <c r="DA33" s="4"/>
      <c r="DB33" s="27"/>
    </row>
    <row r="34" spans="6:106" x14ac:dyDescent="0.25">
      <c r="F34" s="3"/>
      <c r="G34" s="14"/>
      <c r="H34" s="13"/>
      <c r="I34" s="4"/>
      <c r="J34" s="27"/>
      <c r="K34" s="13"/>
      <c r="L34" s="4"/>
      <c r="M34" s="27"/>
      <c r="N34" s="13"/>
      <c r="O34" s="4"/>
      <c r="P34" s="27"/>
      <c r="Q34" s="13"/>
      <c r="R34" s="4"/>
      <c r="S34" s="27"/>
      <c r="T34" s="13"/>
      <c r="U34" s="4"/>
      <c r="V34" s="27"/>
      <c r="W34" s="13"/>
      <c r="X34" s="4"/>
      <c r="Y34" s="27"/>
      <c r="Z34" s="13"/>
      <c r="AA34" s="4"/>
      <c r="AB34" s="27"/>
      <c r="AC34" s="13"/>
      <c r="AD34" s="4"/>
      <c r="AE34" s="27"/>
      <c r="AF34" s="13"/>
      <c r="AG34" s="4"/>
      <c r="AH34" s="27"/>
      <c r="AI34" s="13"/>
      <c r="AJ34" s="4"/>
      <c r="AK34" s="27"/>
      <c r="AL34" s="13"/>
      <c r="AM34" s="4"/>
      <c r="AN34" s="27"/>
      <c r="AO34" s="13"/>
      <c r="AP34" s="4"/>
      <c r="AQ34" s="27"/>
      <c r="AR34" s="13"/>
      <c r="AS34" s="4"/>
      <c r="AT34" s="27"/>
      <c r="AU34" s="13"/>
      <c r="AV34" s="4"/>
      <c r="AW34" s="27"/>
      <c r="AX34" s="13"/>
      <c r="AY34" s="4"/>
      <c r="AZ34" s="27"/>
      <c r="BA34" s="13"/>
      <c r="BB34" s="4"/>
      <c r="BC34" s="27"/>
      <c r="BD34" s="13"/>
      <c r="BE34" s="4"/>
      <c r="BF34" s="27"/>
      <c r="BG34" s="13"/>
      <c r="BH34" s="4"/>
      <c r="BI34" s="27"/>
      <c r="BJ34" s="13"/>
      <c r="BK34" s="4"/>
      <c r="BL34" s="27"/>
      <c r="BM34" s="13"/>
      <c r="BN34" s="4"/>
      <c r="BO34" s="27"/>
      <c r="BP34" s="13"/>
      <c r="BQ34" s="4"/>
      <c r="BR34" s="27"/>
      <c r="BS34" s="13"/>
      <c r="BT34" s="4"/>
      <c r="BU34" s="27"/>
      <c r="BV34" s="13"/>
      <c r="BW34" s="4"/>
      <c r="BX34" s="27"/>
      <c r="BY34" s="13"/>
      <c r="BZ34" s="4"/>
      <c r="CA34" s="27"/>
      <c r="CB34" s="13"/>
      <c r="CC34" s="4"/>
      <c r="CD34" s="27"/>
      <c r="CE34" s="13"/>
      <c r="CF34" s="4"/>
      <c r="CG34" s="27"/>
      <c r="CH34" s="13"/>
      <c r="CI34" s="4"/>
      <c r="CJ34" s="27"/>
      <c r="CK34" s="13"/>
      <c r="CL34" s="4"/>
      <c r="CM34" s="27"/>
      <c r="CN34" s="13"/>
      <c r="CO34" s="4"/>
      <c r="CP34" s="27"/>
      <c r="CQ34" s="13"/>
      <c r="CR34" s="4"/>
      <c r="CS34" s="27"/>
      <c r="CT34" s="13"/>
      <c r="CU34" s="4"/>
      <c r="CV34" s="27"/>
      <c r="CW34" s="13"/>
      <c r="CX34" s="4"/>
      <c r="CY34" s="27"/>
      <c r="CZ34" s="13"/>
      <c r="DA34" s="4"/>
      <c r="DB34" s="27"/>
    </row>
    <row r="35" spans="6:106" x14ac:dyDescent="0.25">
      <c r="K35" s="30" t="s">
        <v>42</v>
      </c>
      <c r="N35" s="30" t="s">
        <v>43</v>
      </c>
      <c r="T35" s="30" t="s">
        <v>46</v>
      </c>
      <c r="W35" s="30" t="s">
        <v>66</v>
      </c>
      <c r="Z35" s="30" t="s">
        <v>73</v>
      </c>
      <c r="AC35" s="13"/>
      <c r="AD35" s="4"/>
      <c r="AE35" s="27"/>
    </row>
    <row r="36" spans="6:106" x14ac:dyDescent="0.25">
      <c r="K36" s="30" t="s">
        <v>29</v>
      </c>
      <c r="N36" s="30" t="s">
        <v>32</v>
      </c>
      <c r="T36" s="30" t="s">
        <v>45</v>
      </c>
      <c r="W36" s="30" t="s">
        <v>69</v>
      </c>
      <c r="AC36" s="13"/>
      <c r="AD36" s="4"/>
      <c r="AE36" s="27"/>
    </row>
    <row r="37" spans="6:106" x14ac:dyDescent="0.25">
      <c r="K37" s="30" t="s">
        <v>30</v>
      </c>
      <c r="N37" s="30" t="s">
        <v>33</v>
      </c>
      <c r="W37" s="30" t="s">
        <v>68</v>
      </c>
      <c r="AC37" s="13"/>
      <c r="AD37" s="4"/>
      <c r="AE37" s="27"/>
    </row>
    <row r="38" spans="6:106" x14ac:dyDescent="0.25">
      <c r="W38" s="30" t="s">
        <v>71</v>
      </c>
      <c r="AC38" s="13"/>
      <c r="AD38" s="4"/>
      <c r="AE38" s="27"/>
    </row>
    <row r="39" spans="6:106" x14ac:dyDescent="0.25">
      <c r="AC39" s="13"/>
      <c r="AD39" s="4"/>
      <c r="AE39" s="27"/>
    </row>
    <row r="40" spans="6:106" x14ac:dyDescent="0.25">
      <c r="AC40" s="13"/>
      <c r="AD40" s="4"/>
      <c r="AE40" s="27"/>
    </row>
  </sheetData>
  <pageMargins left="0.7" right="0.7" top="0.75" bottom="0.75" header="0.3" footer="0.3"/>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topLeftCell="C1" workbookViewId="0">
      <selection activeCell="B73" sqref="B73"/>
    </sheetView>
  </sheetViews>
  <sheetFormatPr defaultRowHeight="15" x14ac:dyDescent="0.25"/>
  <cols>
    <col min="3" max="3" width="12.5703125" customWidth="1"/>
  </cols>
  <sheetData>
    <row r="1" spans="1:20" x14ac:dyDescent="0.25">
      <c r="A1" s="2"/>
      <c r="B1" s="2"/>
      <c r="C1" s="2"/>
      <c r="D1" s="2"/>
      <c r="E1" s="6"/>
      <c r="F1" s="2" t="s">
        <v>15</v>
      </c>
      <c r="G1" s="2" t="s">
        <v>22</v>
      </c>
      <c r="H1" s="2" t="s">
        <v>23</v>
      </c>
      <c r="I1" s="2" t="s">
        <v>24</v>
      </c>
      <c r="J1" s="2" t="s">
        <v>25</v>
      </c>
      <c r="L1" s="2" t="s">
        <v>15</v>
      </c>
      <c r="M1" s="2" t="s">
        <v>22</v>
      </c>
      <c r="N1" s="2" t="s">
        <v>23</v>
      </c>
      <c r="O1" s="2" t="s">
        <v>24</v>
      </c>
      <c r="P1" s="2" t="s">
        <v>25</v>
      </c>
    </row>
    <row r="2" spans="1:20" x14ac:dyDescent="0.25">
      <c r="A2" s="3"/>
      <c r="B2" s="3"/>
      <c r="C2" s="6"/>
      <c r="D2" s="6"/>
      <c r="E2" s="6"/>
      <c r="F2" s="1" t="s">
        <v>16</v>
      </c>
      <c r="G2" s="1" t="s">
        <v>16</v>
      </c>
      <c r="H2" s="1" t="s">
        <v>16</v>
      </c>
      <c r="I2" s="1" t="s">
        <v>16</v>
      </c>
      <c r="J2" s="1" t="s">
        <v>16</v>
      </c>
      <c r="L2" s="24" t="s">
        <v>18</v>
      </c>
      <c r="M2" s="24" t="s">
        <v>18</v>
      </c>
      <c r="N2" s="24" t="s">
        <v>18</v>
      </c>
      <c r="O2" s="24" t="s">
        <v>18</v>
      </c>
      <c r="P2" s="24" t="s">
        <v>18</v>
      </c>
    </row>
    <row r="3" spans="1:20" x14ac:dyDescent="0.25">
      <c r="A3" s="3"/>
      <c r="B3" s="3"/>
      <c r="C3" s="6"/>
      <c r="D3" s="6"/>
      <c r="E3" s="6"/>
      <c r="F3" s="2" t="s">
        <v>37</v>
      </c>
      <c r="G3" s="2" t="s">
        <v>36</v>
      </c>
      <c r="H3" s="2" t="s">
        <v>35</v>
      </c>
      <c r="I3" s="2" t="s">
        <v>34</v>
      </c>
      <c r="J3" s="2" t="s">
        <v>48</v>
      </c>
      <c r="L3" s="2" t="s">
        <v>37</v>
      </c>
      <c r="M3" s="2" t="s">
        <v>36</v>
      </c>
      <c r="N3" s="2" t="s">
        <v>35</v>
      </c>
      <c r="O3" s="2" t="s">
        <v>34</v>
      </c>
      <c r="P3" s="2" t="s">
        <v>48</v>
      </c>
    </row>
    <row r="4" spans="1:20" x14ac:dyDescent="0.25">
      <c r="A4" s="7"/>
      <c r="B4" s="7"/>
      <c r="C4" s="8"/>
      <c r="D4" s="8"/>
      <c r="E4" s="8"/>
      <c r="F4" s="2">
        <v>1</v>
      </c>
      <c r="G4" s="2">
        <v>1</v>
      </c>
      <c r="H4" s="2">
        <v>2</v>
      </c>
      <c r="I4" s="2">
        <v>2</v>
      </c>
      <c r="J4" s="2" t="s">
        <v>47</v>
      </c>
      <c r="L4" s="24" t="s">
        <v>3</v>
      </c>
      <c r="M4" s="24" t="s">
        <v>3</v>
      </c>
      <c r="N4" s="24" t="s">
        <v>3</v>
      </c>
      <c r="O4" s="24" t="s">
        <v>3</v>
      </c>
      <c r="P4" s="24" t="s">
        <v>3</v>
      </c>
    </row>
    <row r="5" spans="1:20" x14ac:dyDescent="0.25">
      <c r="A5" s="2" t="s">
        <v>0</v>
      </c>
      <c r="B5" s="2" t="s">
        <v>5</v>
      </c>
      <c r="C5" s="2" t="s">
        <v>6</v>
      </c>
      <c r="D5" s="2" t="s">
        <v>31</v>
      </c>
      <c r="E5" s="2"/>
      <c r="F5" s="3"/>
      <c r="G5" s="3"/>
      <c r="H5" s="3"/>
      <c r="I5" s="3"/>
      <c r="L5" s="25"/>
      <c r="M5" s="25"/>
      <c r="N5" s="25"/>
      <c r="O5" s="25"/>
      <c r="P5" s="33"/>
      <c r="R5" t="s">
        <v>44</v>
      </c>
      <c r="T5" t="s">
        <v>44</v>
      </c>
    </row>
    <row r="6" spans="1:20" x14ac:dyDescent="0.25">
      <c r="A6" s="2" t="s">
        <v>2</v>
      </c>
      <c r="B6" s="2" t="s">
        <v>3</v>
      </c>
      <c r="C6" s="2" t="s">
        <v>3</v>
      </c>
      <c r="D6" s="2" t="s">
        <v>3</v>
      </c>
      <c r="E6" s="2"/>
      <c r="F6" s="13"/>
      <c r="G6" s="13"/>
      <c r="H6" s="13"/>
      <c r="I6" s="13"/>
      <c r="L6" s="27"/>
      <c r="M6" s="27"/>
      <c r="N6" s="27"/>
      <c r="O6" s="27"/>
      <c r="P6" s="32"/>
      <c r="R6" t="s">
        <v>16</v>
      </c>
      <c r="T6" t="s">
        <v>18</v>
      </c>
    </row>
    <row r="7" spans="1:20" x14ac:dyDescent="0.25">
      <c r="A7" s="2" t="s">
        <v>1</v>
      </c>
      <c r="B7" s="2" t="s">
        <v>3</v>
      </c>
      <c r="C7" s="2" t="s">
        <v>3</v>
      </c>
      <c r="D7" s="2" t="s">
        <v>3</v>
      </c>
      <c r="E7" s="2"/>
      <c r="F7" s="13"/>
      <c r="G7" s="13"/>
      <c r="H7" s="13"/>
      <c r="I7" s="13"/>
      <c r="L7" s="27"/>
      <c r="M7" s="27"/>
      <c r="N7" s="27"/>
      <c r="O7" s="27"/>
      <c r="P7" s="32"/>
    </row>
    <row r="8" spans="1:20" ht="15.75" thickBot="1" x14ac:dyDescent="0.3">
      <c r="A8" s="2" t="s">
        <v>19</v>
      </c>
      <c r="B8" s="2"/>
      <c r="C8" s="2"/>
      <c r="D8" s="2"/>
      <c r="E8" s="2"/>
      <c r="F8" s="19"/>
      <c r="G8" s="19"/>
      <c r="H8" s="19"/>
      <c r="I8" s="19"/>
      <c r="L8" s="28"/>
      <c r="M8" s="28"/>
      <c r="N8" s="28"/>
      <c r="O8" s="28"/>
      <c r="P8" s="32"/>
    </row>
    <row r="9" spans="1:20" x14ac:dyDescent="0.25">
      <c r="A9" s="2">
        <v>1</v>
      </c>
      <c r="B9" s="2" t="s">
        <v>20</v>
      </c>
      <c r="C9" s="1">
        <v>44971</v>
      </c>
      <c r="D9" s="1" t="s">
        <v>38</v>
      </c>
      <c r="E9" s="2"/>
      <c r="F9" s="16">
        <v>110</v>
      </c>
      <c r="G9" s="16">
        <v>88</v>
      </c>
      <c r="H9" s="16">
        <v>172</v>
      </c>
      <c r="I9" s="16">
        <v>101</v>
      </c>
      <c r="J9" s="16">
        <v>117</v>
      </c>
      <c r="L9" s="29">
        <v>28.1</v>
      </c>
      <c r="M9" s="29">
        <v>29</v>
      </c>
      <c r="N9" s="29">
        <v>30</v>
      </c>
      <c r="O9" s="29">
        <v>30</v>
      </c>
      <c r="P9" s="29">
        <v>30</v>
      </c>
      <c r="R9">
        <f>AVERAGE(F9:J9)</f>
        <v>117.6</v>
      </c>
      <c r="T9" s="35">
        <f>AVERAGE(L9:P9)</f>
        <v>29.419999999999998</v>
      </c>
    </row>
    <row r="10" spans="1:20" x14ac:dyDescent="0.25">
      <c r="A10" s="2">
        <v>2</v>
      </c>
      <c r="B10" s="2" t="s">
        <v>20</v>
      </c>
      <c r="C10" s="1">
        <v>44971</v>
      </c>
      <c r="D10" s="1" t="s">
        <v>38</v>
      </c>
      <c r="E10" s="2"/>
      <c r="F10" s="13">
        <v>121</v>
      </c>
      <c r="G10" s="13">
        <v>85</v>
      </c>
      <c r="H10" s="13">
        <v>118</v>
      </c>
      <c r="I10" s="13">
        <v>123</v>
      </c>
      <c r="J10" s="13">
        <v>101</v>
      </c>
      <c r="L10" s="27">
        <v>25.8</v>
      </c>
      <c r="M10" s="27">
        <v>26.4</v>
      </c>
      <c r="N10" s="27">
        <v>27.4</v>
      </c>
      <c r="O10" s="27">
        <v>28.6</v>
      </c>
      <c r="P10" s="27">
        <v>29.2</v>
      </c>
      <c r="R10">
        <f t="shared" ref="R10:R28" si="0">AVERAGE(F10:J10)</f>
        <v>109.6</v>
      </c>
      <c r="T10" s="35">
        <f t="shared" ref="T10:T28" si="1">AVERAGE(L10:P10)</f>
        <v>27.479999999999997</v>
      </c>
    </row>
    <row r="11" spans="1:20" x14ac:dyDescent="0.25">
      <c r="A11" s="2">
        <v>3</v>
      </c>
      <c r="B11" s="2" t="s">
        <v>20</v>
      </c>
      <c r="C11" s="1">
        <v>44971</v>
      </c>
      <c r="D11" s="1" t="s">
        <v>38</v>
      </c>
      <c r="E11" s="2"/>
      <c r="F11" s="13">
        <v>125</v>
      </c>
      <c r="G11" s="13">
        <v>85</v>
      </c>
      <c r="H11" s="13">
        <v>106</v>
      </c>
      <c r="I11" s="13">
        <v>128</v>
      </c>
      <c r="J11" s="13">
        <v>123</v>
      </c>
      <c r="L11" s="27">
        <v>25.3</v>
      </c>
      <c r="M11" s="27">
        <v>26.7</v>
      </c>
      <c r="N11" s="27">
        <v>27.1</v>
      </c>
      <c r="O11" s="27">
        <v>27.9</v>
      </c>
      <c r="P11" s="27">
        <v>28.9</v>
      </c>
      <c r="R11">
        <f t="shared" si="0"/>
        <v>113.4</v>
      </c>
      <c r="T11" s="35">
        <f t="shared" si="1"/>
        <v>27.18</v>
      </c>
    </row>
    <row r="12" spans="1:20" x14ac:dyDescent="0.25">
      <c r="A12" s="2">
        <v>4</v>
      </c>
      <c r="B12" s="2" t="s">
        <v>20</v>
      </c>
      <c r="C12" s="1">
        <v>44971</v>
      </c>
      <c r="D12" s="1" t="s">
        <v>38</v>
      </c>
      <c r="E12" s="2"/>
      <c r="F12" s="13">
        <v>110</v>
      </c>
      <c r="G12" s="13">
        <v>93</v>
      </c>
      <c r="H12" s="13">
        <v>123</v>
      </c>
      <c r="I12" s="13">
        <v>124</v>
      </c>
      <c r="J12" s="13">
        <v>115</v>
      </c>
      <c r="L12" s="27">
        <v>25.5</v>
      </c>
      <c r="M12" s="27">
        <v>26.6</v>
      </c>
      <c r="N12" s="27">
        <v>27.3</v>
      </c>
      <c r="O12" s="27">
        <v>28.1</v>
      </c>
      <c r="P12" s="27">
        <v>28.9</v>
      </c>
      <c r="R12">
        <f t="shared" si="0"/>
        <v>113</v>
      </c>
      <c r="T12" s="35">
        <f t="shared" si="1"/>
        <v>27.28</v>
      </c>
    </row>
    <row r="13" spans="1:20" x14ac:dyDescent="0.25">
      <c r="A13" s="2">
        <v>5</v>
      </c>
      <c r="B13" s="2" t="s">
        <v>20</v>
      </c>
      <c r="C13" s="1">
        <v>44971</v>
      </c>
      <c r="D13" s="1" t="s">
        <v>40</v>
      </c>
      <c r="E13" s="2"/>
      <c r="F13" s="13">
        <v>98</v>
      </c>
      <c r="G13" s="13">
        <v>81</v>
      </c>
      <c r="H13" s="13">
        <v>108</v>
      </c>
      <c r="I13" s="13">
        <v>125</v>
      </c>
      <c r="J13" s="13">
        <v>120</v>
      </c>
      <c r="L13" s="27">
        <v>24.1</v>
      </c>
      <c r="M13" s="27">
        <v>24.5</v>
      </c>
      <c r="N13" s="27">
        <v>25.9</v>
      </c>
      <c r="O13" s="27">
        <v>27</v>
      </c>
      <c r="P13" s="27">
        <v>27.6</v>
      </c>
      <c r="R13">
        <f t="shared" si="0"/>
        <v>106.4</v>
      </c>
      <c r="T13" s="35">
        <f t="shared" si="1"/>
        <v>25.82</v>
      </c>
    </row>
    <row r="14" spans="1:20" x14ac:dyDescent="0.25">
      <c r="A14" s="2">
        <v>6</v>
      </c>
      <c r="B14" s="2" t="s">
        <v>21</v>
      </c>
      <c r="C14" s="1">
        <v>44971</v>
      </c>
      <c r="D14" s="1" t="s">
        <v>40</v>
      </c>
      <c r="E14" s="2"/>
      <c r="F14" s="13">
        <v>100</v>
      </c>
      <c r="G14" s="13">
        <v>85</v>
      </c>
      <c r="H14" s="13">
        <v>100</v>
      </c>
      <c r="I14" s="13">
        <v>91</v>
      </c>
      <c r="J14" s="13">
        <v>95</v>
      </c>
      <c r="L14" s="27">
        <v>20</v>
      </c>
      <c r="M14" s="27">
        <v>20.100000000000001</v>
      </c>
      <c r="N14" s="27">
        <v>21.3</v>
      </c>
      <c r="O14" s="27">
        <v>22.7</v>
      </c>
      <c r="P14" s="27">
        <v>23.4</v>
      </c>
      <c r="R14">
        <f t="shared" si="0"/>
        <v>94.2</v>
      </c>
      <c r="T14" s="35">
        <f t="shared" si="1"/>
        <v>21.5</v>
      </c>
    </row>
    <row r="15" spans="1:20" x14ac:dyDescent="0.25">
      <c r="A15" s="2">
        <v>7</v>
      </c>
      <c r="B15" s="2" t="s">
        <v>21</v>
      </c>
      <c r="C15" s="1">
        <v>44971</v>
      </c>
      <c r="D15" s="1" t="s">
        <v>40</v>
      </c>
      <c r="E15" s="2"/>
      <c r="F15" s="13">
        <v>82</v>
      </c>
      <c r="G15" s="13">
        <v>94</v>
      </c>
      <c r="H15" s="13">
        <v>100</v>
      </c>
      <c r="I15" s="27" t="s">
        <v>41</v>
      </c>
      <c r="J15" s="13">
        <v>99</v>
      </c>
      <c r="L15" s="27">
        <v>21</v>
      </c>
      <c r="M15" s="27">
        <v>22.9</v>
      </c>
      <c r="N15" s="27">
        <v>24</v>
      </c>
      <c r="O15" s="27">
        <v>24.5</v>
      </c>
      <c r="P15" s="27">
        <v>24.5</v>
      </c>
      <c r="R15">
        <f t="shared" si="0"/>
        <v>93.75</v>
      </c>
      <c r="T15" s="35">
        <f t="shared" si="1"/>
        <v>23.380000000000003</v>
      </c>
    </row>
    <row r="16" spans="1:20" x14ac:dyDescent="0.25">
      <c r="A16" s="2">
        <v>8</v>
      </c>
      <c r="B16" s="2" t="s">
        <v>21</v>
      </c>
      <c r="C16" s="1">
        <v>44971</v>
      </c>
      <c r="D16" s="1" t="s">
        <v>40</v>
      </c>
      <c r="E16" s="2"/>
      <c r="F16" s="13">
        <v>84</v>
      </c>
      <c r="G16" s="13">
        <v>81</v>
      </c>
      <c r="H16" s="13">
        <v>97</v>
      </c>
      <c r="I16" s="27" t="s">
        <v>41</v>
      </c>
      <c r="J16" s="13">
        <v>98</v>
      </c>
      <c r="L16" s="27">
        <v>22.5</v>
      </c>
      <c r="M16" s="27">
        <v>22.8</v>
      </c>
      <c r="N16" s="27">
        <v>26</v>
      </c>
      <c r="O16" s="27">
        <v>23.5</v>
      </c>
      <c r="P16" s="27">
        <v>23.8</v>
      </c>
      <c r="R16">
        <f t="shared" si="0"/>
        <v>90</v>
      </c>
      <c r="T16" s="35">
        <f t="shared" si="1"/>
        <v>23.72</v>
      </c>
    </row>
    <row r="17" spans="1:20" x14ac:dyDescent="0.25">
      <c r="A17" s="2">
        <v>9</v>
      </c>
      <c r="B17" s="2" t="s">
        <v>21</v>
      </c>
      <c r="C17" s="1">
        <v>44971</v>
      </c>
      <c r="D17" s="1" t="s">
        <v>39</v>
      </c>
      <c r="E17" s="2"/>
      <c r="F17" s="13">
        <v>105</v>
      </c>
      <c r="G17" s="13">
        <v>90</v>
      </c>
      <c r="H17" s="13">
        <v>94</v>
      </c>
      <c r="I17" s="13">
        <v>129</v>
      </c>
      <c r="J17" s="13" t="s">
        <v>41</v>
      </c>
      <c r="L17" s="27">
        <v>22.8</v>
      </c>
      <c r="M17" s="27">
        <v>22.8</v>
      </c>
      <c r="N17" s="27">
        <v>24.2</v>
      </c>
      <c r="O17" s="27">
        <v>25.7</v>
      </c>
      <c r="P17" s="27">
        <v>25.2</v>
      </c>
      <c r="R17">
        <f t="shared" si="0"/>
        <v>104.5</v>
      </c>
      <c r="T17" s="35">
        <f t="shared" si="1"/>
        <v>24.14</v>
      </c>
    </row>
    <row r="18" spans="1:20" x14ac:dyDescent="0.25">
      <c r="A18" s="2">
        <v>10</v>
      </c>
      <c r="B18" s="2" t="s">
        <v>21</v>
      </c>
      <c r="C18" s="1">
        <v>44971</v>
      </c>
      <c r="D18" s="1" t="s">
        <v>39</v>
      </c>
      <c r="E18" s="2"/>
      <c r="F18" s="13">
        <v>88</v>
      </c>
      <c r="G18" s="13">
        <v>91</v>
      </c>
      <c r="H18" s="13">
        <v>83</v>
      </c>
      <c r="I18" s="13">
        <v>112</v>
      </c>
      <c r="J18" s="13">
        <v>144</v>
      </c>
      <c r="L18" s="27">
        <v>21.5</v>
      </c>
      <c r="M18" s="27">
        <v>21.8</v>
      </c>
      <c r="N18" s="27">
        <v>23.5</v>
      </c>
      <c r="O18" s="27">
        <v>24.4</v>
      </c>
      <c r="P18" s="27">
        <v>24.3</v>
      </c>
      <c r="R18">
        <f t="shared" si="0"/>
        <v>103.6</v>
      </c>
      <c r="T18" s="35">
        <f t="shared" si="1"/>
        <v>23.099999999999998</v>
      </c>
    </row>
    <row r="19" spans="1:20" x14ac:dyDescent="0.25">
      <c r="A19" s="2">
        <v>11</v>
      </c>
      <c r="B19" s="2" t="s">
        <v>21</v>
      </c>
      <c r="C19" s="1">
        <v>44974</v>
      </c>
      <c r="D19" s="1" t="s">
        <v>38</v>
      </c>
      <c r="E19" s="2"/>
      <c r="F19" s="13">
        <v>98</v>
      </c>
      <c r="G19" s="27" t="s">
        <v>41</v>
      </c>
      <c r="H19" s="13">
        <v>91</v>
      </c>
      <c r="I19" s="13">
        <v>148</v>
      </c>
      <c r="J19" s="13">
        <v>162</v>
      </c>
      <c r="L19" s="27">
        <v>20</v>
      </c>
      <c r="M19" s="27">
        <v>19.8</v>
      </c>
      <c r="N19" s="27">
        <v>21.6</v>
      </c>
      <c r="O19" s="27">
        <v>23.5</v>
      </c>
      <c r="P19" s="27">
        <v>24</v>
      </c>
      <c r="R19">
        <f t="shared" si="0"/>
        <v>124.75</v>
      </c>
      <c r="T19" s="35">
        <f t="shared" si="1"/>
        <v>21.78</v>
      </c>
    </row>
    <row r="20" spans="1:20" x14ac:dyDescent="0.25">
      <c r="A20" s="2">
        <v>12</v>
      </c>
      <c r="B20" s="2" t="s">
        <v>21</v>
      </c>
      <c r="C20" s="1">
        <v>44974</v>
      </c>
      <c r="D20" s="1" t="s">
        <v>40</v>
      </c>
      <c r="E20" s="2"/>
      <c r="F20" s="13">
        <v>108</v>
      </c>
      <c r="G20" s="13">
        <v>95</v>
      </c>
      <c r="H20" s="13">
        <v>118</v>
      </c>
      <c r="I20" s="13">
        <v>118</v>
      </c>
      <c r="J20" s="13">
        <v>113</v>
      </c>
      <c r="L20" s="27">
        <v>20.8</v>
      </c>
      <c r="M20" s="27">
        <v>21.8</v>
      </c>
      <c r="N20" s="27">
        <v>23.5</v>
      </c>
      <c r="O20" s="27">
        <v>23.5</v>
      </c>
      <c r="P20" s="27">
        <v>23.4</v>
      </c>
      <c r="R20">
        <f t="shared" si="0"/>
        <v>110.4</v>
      </c>
      <c r="T20" s="35">
        <f t="shared" si="1"/>
        <v>22.6</v>
      </c>
    </row>
    <row r="21" spans="1:20" x14ac:dyDescent="0.25">
      <c r="A21" s="2">
        <v>13</v>
      </c>
      <c r="B21" s="2" t="s">
        <v>21</v>
      </c>
      <c r="C21" s="1">
        <v>44974</v>
      </c>
      <c r="D21" s="1" t="s">
        <v>38</v>
      </c>
      <c r="E21" s="2"/>
      <c r="F21" s="13">
        <v>102</v>
      </c>
      <c r="G21" s="13">
        <v>76</v>
      </c>
      <c r="H21" s="13">
        <v>115</v>
      </c>
      <c r="I21" s="13">
        <v>109</v>
      </c>
      <c r="J21" s="13">
        <v>83</v>
      </c>
      <c r="L21" s="27">
        <v>18.899999999999999</v>
      </c>
      <c r="M21" s="27">
        <v>19.600000000000001</v>
      </c>
      <c r="N21" s="27">
        <v>21.3</v>
      </c>
      <c r="O21" s="27">
        <v>22.6</v>
      </c>
      <c r="P21" s="27">
        <v>21.3</v>
      </c>
      <c r="R21">
        <f t="shared" si="0"/>
        <v>97</v>
      </c>
      <c r="T21" s="35">
        <f t="shared" si="1"/>
        <v>20.740000000000002</v>
      </c>
    </row>
    <row r="22" spans="1:20" x14ac:dyDescent="0.25">
      <c r="A22" s="2">
        <v>14</v>
      </c>
      <c r="B22" s="2" t="s">
        <v>21</v>
      </c>
      <c r="C22" s="12">
        <v>44971</v>
      </c>
      <c r="D22" s="12" t="s">
        <v>40</v>
      </c>
      <c r="E22" s="2"/>
      <c r="F22" s="13">
        <v>90</v>
      </c>
      <c r="G22" s="27" t="s">
        <v>41</v>
      </c>
      <c r="H22" s="13">
        <v>125</v>
      </c>
      <c r="I22" s="13">
        <v>101</v>
      </c>
      <c r="J22" s="13">
        <v>104</v>
      </c>
      <c r="L22" s="27">
        <v>20.3</v>
      </c>
      <c r="M22" s="27">
        <v>21.1</v>
      </c>
      <c r="N22" s="27">
        <v>21.7</v>
      </c>
      <c r="O22" s="27">
        <v>22.2</v>
      </c>
      <c r="P22" s="27">
        <v>22.5</v>
      </c>
      <c r="R22">
        <f t="shared" si="0"/>
        <v>105</v>
      </c>
      <c r="T22" s="35">
        <f t="shared" si="1"/>
        <v>21.560000000000002</v>
      </c>
    </row>
    <row r="23" spans="1:20" x14ac:dyDescent="0.25">
      <c r="A23" s="2">
        <v>15</v>
      </c>
      <c r="B23" s="2" t="s">
        <v>21</v>
      </c>
      <c r="C23" s="1">
        <v>44974</v>
      </c>
      <c r="D23" s="1" t="s">
        <v>39</v>
      </c>
      <c r="E23" s="2"/>
      <c r="F23" s="13">
        <v>94</v>
      </c>
      <c r="G23" s="13">
        <v>123</v>
      </c>
      <c r="H23" s="13">
        <v>110</v>
      </c>
      <c r="I23" s="27" t="s">
        <v>41</v>
      </c>
      <c r="J23" s="13" t="s">
        <v>41</v>
      </c>
      <c r="L23" s="27">
        <v>18.399999999999999</v>
      </c>
      <c r="M23" s="27">
        <v>20</v>
      </c>
      <c r="N23" s="27">
        <v>20.6</v>
      </c>
      <c r="O23" s="27">
        <v>20.5</v>
      </c>
      <c r="P23" s="27">
        <v>20.9</v>
      </c>
      <c r="R23">
        <f t="shared" si="0"/>
        <v>109</v>
      </c>
      <c r="T23" s="35">
        <f t="shared" si="1"/>
        <v>20.080000000000002</v>
      </c>
    </row>
    <row r="24" spans="1:20" x14ac:dyDescent="0.25">
      <c r="A24" s="2">
        <v>16</v>
      </c>
      <c r="B24" s="2" t="s">
        <v>21</v>
      </c>
      <c r="C24" s="1">
        <v>44974</v>
      </c>
      <c r="D24" s="1" t="s">
        <v>38</v>
      </c>
      <c r="E24" s="2"/>
      <c r="F24" s="13">
        <v>92</v>
      </c>
      <c r="G24" s="13">
        <v>112</v>
      </c>
      <c r="H24" s="13">
        <v>103</v>
      </c>
      <c r="I24" s="13">
        <v>118</v>
      </c>
      <c r="J24" s="13">
        <v>104</v>
      </c>
      <c r="L24" s="27">
        <v>19.2</v>
      </c>
      <c r="M24" s="27">
        <v>21.1</v>
      </c>
      <c r="N24" s="27">
        <v>21.3</v>
      </c>
      <c r="O24" s="27">
        <v>21.1</v>
      </c>
      <c r="P24" s="27">
        <v>21.9</v>
      </c>
      <c r="R24">
        <f t="shared" si="0"/>
        <v>105.8</v>
      </c>
      <c r="T24" s="35">
        <f t="shared" si="1"/>
        <v>20.919999999999998</v>
      </c>
    </row>
    <row r="25" spans="1:20" x14ac:dyDescent="0.25">
      <c r="A25" s="2">
        <v>17</v>
      </c>
      <c r="B25" s="2" t="s">
        <v>21</v>
      </c>
      <c r="C25" s="1">
        <v>44974</v>
      </c>
      <c r="D25" s="1" t="s">
        <v>38</v>
      </c>
      <c r="E25" s="2"/>
      <c r="F25" s="13">
        <v>101</v>
      </c>
      <c r="G25" s="13">
        <v>73</v>
      </c>
      <c r="H25" s="13">
        <v>114</v>
      </c>
      <c r="I25" s="13">
        <v>111</v>
      </c>
      <c r="J25" s="13">
        <v>117</v>
      </c>
      <c r="L25" s="27">
        <v>19.2</v>
      </c>
      <c r="M25" s="27">
        <v>19.3</v>
      </c>
      <c r="N25" s="27">
        <v>20.6</v>
      </c>
      <c r="O25" s="27">
        <v>21.1</v>
      </c>
      <c r="P25" s="27">
        <v>21.9</v>
      </c>
      <c r="R25">
        <f t="shared" si="0"/>
        <v>103.2</v>
      </c>
      <c r="T25" s="35">
        <f t="shared" si="1"/>
        <v>20.419999999999998</v>
      </c>
    </row>
    <row r="26" spans="1:20" x14ac:dyDescent="0.25">
      <c r="A26" s="2">
        <v>18</v>
      </c>
      <c r="B26" s="2" t="s">
        <v>21</v>
      </c>
      <c r="C26" s="1">
        <v>44974</v>
      </c>
      <c r="D26" s="1" t="s">
        <v>40</v>
      </c>
      <c r="E26" s="2"/>
      <c r="F26" s="13">
        <v>129</v>
      </c>
      <c r="G26" s="13">
        <v>140</v>
      </c>
      <c r="H26" s="13">
        <v>123</v>
      </c>
      <c r="I26" s="13">
        <v>136</v>
      </c>
      <c r="J26" s="13">
        <v>93</v>
      </c>
      <c r="L26" s="27">
        <v>17.8</v>
      </c>
      <c r="M26" s="27">
        <v>18.8</v>
      </c>
      <c r="N26" s="27">
        <v>20</v>
      </c>
      <c r="O26" s="27">
        <v>19.3</v>
      </c>
      <c r="P26" s="27">
        <v>20</v>
      </c>
      <c r="R26">
        <f t="shared" si="0"/>
        <v>124.2</v>
      </c>
      <c r="T26" s="35">
        <f t="shared" si="1"/>
        <v>19.18</v>
      </c>
    </row>
    <row r="27" spans="1:20" x14ac:dyDescent="0.25">
      <c r="A27" s="2">
        <v>19</v>
      </c>
      <c r="B27" s="2" t="s">
        <v>20</v>
      </c>
      <c r="C27" s="1">
        <v>44974</v>
      </c>
      <c r="D27" s="1" t="s">
        <v>38</v>
      </c>
      <c r="E27" s="2"/>
      <c r="F27" s="13">
        <v>111</v>
      </c>
      <c r="G27" s="13">
        <v>126</v>
      </c>
      <c r="H27" s="13">
        <v>123</v>
      </c>
      <c r="I27" s="13">
        <v>106</v>
      </c>
      <c r="J27" s="13">
        <v>105</v>
      </c>
      <c r="L27" s="27">
        <v>26.6</v>
      </c>
      <c r="M27" s="27">
        <v>27.2</v>
      </c>
      <c r="N27" s="27">
        <v>27.7</v>
      </c>
      <c r="O27" s="27">
        <v>28.2</v>
      </c>
      <c r="P27" s="27">
        <v>28.9</v>
      </c>
      <c r="R27">
        <f t="shared" si="0"/>
        <v>114.2</v>
      </c>
      <c r="T27" s="35">
        <f t="shared" si="1"/>
        <v>27.72</v>
      </c>
    </row>
    <row r="28" spans="1:20" x14ac:dyDescent="0.25">
      <c r="A28" s="2">
        <v>20</v>
      </c>
      <c r="B28" s="2" t="s">
        <v>20</v>
      </c>
      <c r="C28" s="1">
        <v>44974</v>
      </c>
      <c r="D28" s="1" t="s">
        <v>39</v>
      </c>
      <c r="E28" s="2"/>
      <c r="F28" s="13">
        <v>131</v>
      </c>
      <c r="G28" s="13">
        <v>129</v>
      </c>
      <c r="H28" s="13">
        <v>117</v>
      </c>
      <c r="I28" s="13">
        <v>103</v>
      </c>
      <c r="J28" s="13" t="s">
        <v>41</v>
      </c>
      <c r="L28" s="27">
        <v>20.6</v>
      </c>
      <c r="M28" s="27">
        <v>23.8</v>
      </c>
      <c r="N28" s="27" t="s">
        <v>41</v>
      </c>
      <c r="O28" s="27" t="s">
        <v>41</v>
      </c>
      <c r="P28" s="13" t="s">
        <v>41</v>
      </c>
      <c r="R28">
        <f t="shared" si="0"/>
        <v>120</v>
      </c>
      <c r="T28" s="35">
        <f t="shared" si="1"/>
        <v>22.200000000000003</v>
      </c>
    </row>
    <row r="30" spans="1:20" x14ac:dyDescent="0.25">
      <c r="D30" s="1" t="s">
        <v>44</v>
      </c>
    </row>
    <row r="31" spans="1:20" x14ac:dyDescent="0.25">
      <c r="D31" s="1" t="s">
        <v>16</v>
      </c>
      <c r="F31">
        <f>AVERAGE(F9:F28)</f>
        <v>103.95</v>
      </c>
      <c r="G31">
        <f t="shared" ref="G31:J31" si="2">AVERAGE(G9:G28)</f>
        <v>97.055555555555557</v>
      </c>
      <c r="H31">
        <f t="shared" si="2"/>
        <v>112</v>
      </c>
      <c r="I31">
        <f t="shared" si="2"/>
        <v>116.64705882352941</v>
      </c>
      <c r="J31">
        <f t="shared" si="2"/>
        <v>111.35294117647059</v>
      </c>
      <c r="L31">
        <f>AVERAGE(L9:L28)</f>
        <v>21.92</v>
      </c>
      <c r="M31">
        <f t="shared" ref="M31:P31" si="3">AVERAGE(M9:M28)</f>
        <v>22.805000000000007</v>
      </c>
      <c r="N31">
        <f t="shared" si="3"/>
        <v>23.947368421052634</v>
      </c>
      <c r="O31">
        <f t="shared" si="3"/>
        <v>24.442105263157895</v>
      </c>
      <c r="P31">
        <f t="shared" si="3"/>
        <v>24.768421052631574</v>
      </c>
    </row>
    <row r="33" spans="4:16" x14ac:dyDescent="0.25">
      <c r="F33" t="s">
        <v>57</v>
      </c>
    </row>
    <row r="34" spans="4:16" x14ac:dyDescent="0.25">
      <c r="D34" t="s">
        <v>55</v>
      </c>
      <c r="F34">
        <f>AVERAGE(F13,F14,F15,F16,F20,F22,F26)</f>
        <v>98.714285714285708</v>
      </c>
      <c r="G34">
        <f t="shared" ref="G34:P34" si="4">AVERAGE(G13,G14,G15,G16,G20,G22,G26)</f>
        <v>96</v>
      </c>
      <c r="H34">
        <f t="shared" si="4"/>
        <v>110.14285714285714</v>
      </c>
      <c r="I34">
        <f t="shared" si="4"/>
        <v>114.2</v>
      </c>
      <c r="J34">
        <f t="shared" si="4"/>
        <v>103.14285714285714</v>
      </c>
      <c r="L34">
        <f t="shared" si="4"/>
        <v>20.928571428571427</v>
      </c>
      <c r="M34">
        <f t="shared" si="4"/>
        <v>21.714285714285715</v>
      </c>
      <c r="N34">
        <f t="shared" si="4"/>
        <v>23.2</v>
      </c>
      <c r="O34">
        <f t="shared" si="4"/>
        <v>23.242857142857144</v>
      </c>
      <c r="P34">
        <f t="shared" si="4"/>
        <v>23.599999999999998</v>
      </c>
    </row>
    <row r="35" spans="4:16" x14ac:dyDescent="0.25">
      <c r="D35" t="s">
        <v>56</v>
      </c>
      <c r="F35">
        <f>AVERAGE(F17,F18,F23,F28)</f>
        <v>104.5</v>
      </c>
      <c r="G35">
        <f t="shared" ref="G35:P35" si="5">AVERAGE(G17,G18,G23,G28)</f>
        <v>108.25</v>
      </c>
      <c r="H35">
        <f t="shared" si="5"/>
        <v>101</v>
      </c>
      <c r="I35">
        <f t="shared" si="5"/>
        <v>114.66666666666667</v>
      </c>
      <c r="J35">
        <f t="shared" si="5"/>
        <v>144</v>
      </c>
      <c r="L35">
        <f t="shared" si="5"/>
        <v>20.824999999999999</v>
      </c>
      <c r="M35">
        <f t="shared" si="5"/>
        <v>22.099999999999998</v>
      </c>
      <c r="N35">
        <f t="shared" si="5"/>
        <v>22.766666666666669</v>
      </c>
      <c r="O35">
        <f t="shared" si="5"/>
        <v>23.533333333333331</v>
      </c>
      <c r="P35">
        <f t="shared" si="5"/>
        <v>23.466666666666669</v>
      </c>
    </row>
    <row r="36" spans="4:16" x14ac:dyDescent="0.25">
      <c r="D36" t="s">
        <v>38</v>
      </c>
      <c r="F36">
        <f>AVERAGE(F9,F10,F11,F12,F19,F21,F24,F25,F27)</f>
        <v>107.77777777777777</v>
      </c>
      <c r="G36">
        <f t="shared" ref="G36:P36" si="6">AVERAGE(G9,G10,G11,G12,G19,G21,G24,G25,G27)</f>
        <v>92.25</v>
      </c>
      <c r="H36">
        <f t="shared" si="6"/>
        <v>118.33333333333333</v>
      </c>
      <c r="I36">
        <f t="shared" si="6"/>
        <v>118.66666666666667</v>
      </c>
      <c r="J36">
        <f t="shared" si="6"/>
        <v>114.11111111111111</v>
      </c>
      <c r="L36">
        <f t="shared" si="6"/>
        <v>23.177777777777774</v>
      </c>
      <c r="M36">
        <f t="shared" si="6"/>
        <v>23.966666666666665</v>
      </c>
      <c r="N36">
        <f t="shared" si="6"/>
        <v>24.922222222222224</v>
      </c>
      <c r="O36">
        <f t="shared" si="6"/>
        <v>25.677777777777774</v>
      </c>
      <c r="P36">
        <f t="shared" si="6"/>
        <v>26.111111111111114</v>
      </c>
    </row>
    <row r="38" spans="4:16" x14ac:dyDescent="0.25">
      <c r="D38" t="s">
        <v>58</v>
      </c>
      <c r="F38">
        <f>AVERAGE(F9,F10,F11,F12,F13,F27,F28)</f>
        <v>115.14285714285714</v>
      </c>
      <c r="G38">
        <f t="shared" ref="G38:P38" si="7">AVERAGE(G9,G10,G11,G12,G13,G27,G28)</f>
        <v>98.142857142857139</v>
      </c>
      <c r="H38">
        <f t="shared" si="7"/>
        <v>123.85714285714286</v>
      </c>
      <c r="I38">
        <f t="shared" si="7"/>
        <v>115.71428571428571</v>
      </c>
      <c r="J38">
        <f t="shared" si="7"/>
        <v>113.5</v>
      </c>
      <c r="L38">
        <f t="shared" si="7"/>
        <v>25.142857142857142</v>
      </c>
      <c r="M38">
        <f t="shared" si="7"/>
        <v>26.314285714285713</v>
      </c>
      <c r="N38">
        <f t="shared" si="7"/>
        <v>27.566666666666663</v>
      </c>
      <c r="O38">
        <f t="shared" si="7"/>
        <v>28.299999999999997</v>
      </c>
      <c r="P38">
        <f t="shared" si="7"/>
        <v>28.916666666666668</v>
      </c>
    </row>
    <row r="39" spans="4:16" x14ac:dyDescent="0.25">
      <c r="D39" t="s">
        <v>59</v>
      </c>
      <c r="F39">
        <f>AVERAGE(F14:F26)</f>
        <v>97.92307692307692</v>
      </c>
      <c r="G39">
        <f t="shared" ref="G39:P39" si="8">AVERAGE(G14:G26)</f>
        <v>96.36363636363636</v>
      </c>
      <c r="H39">
        <f t="shared" si="8"/>
        <v>105.61538461538461</v>
      </c>
      <c r="I39">
        <f t="shared" si="8"/>
        <v>117.3</v>
      </c>
      <c r="J39">
        <f t="shared" si="8"/>
        <v>110.18181818181819</v>
      </c>
      <c r="L39">
        <f t="shared" si="8"/>
        <v>20.184615384615384</v>
      </c>
      <c r="M39">
        <f t="shared" si="8"/>
        <v>20.915384615384614</v>
      </c>
      <c r="N39">
        <f t="shared" si="8"/>
        <v>22.276923076923079</v>
      </c>
      <c r="O39">
        <f t="shared" si="8"/>
        <v>22.661538461538463</v>
      </c>
      <c r="P39">
        <f t="shared" si="8"/>
        <v>22.853846153846156</v>
      </c>
    </row>
    <row r="72" spans="2:2" x14ac:dyDescent="0.25">
      <c r="B72" t="s">
        <v>60</v>
      </c>
    </row>
    <row r="73" spans="2:2" x14ac:dyDescent="0.25">
      <c r="B73" t="s">
        <v>63</v>
      </c>
    </row>
    <row r="74" spans="2:2" x14ac:dyDescent="0.25">
      <c r="B74" t="s">
        <v>62</v>
      </c>
    </row>
    <row r="75" spans="2:2" x14ac:dyDescent="0.25">
      <c r="B75" t="s">
        <v>61</v>
      </c>
    </row>
  </sheetData>
  <sortState ref="A37:T56">
    <sortCondition ref="D37:D56"/>
    <sortCondition ref="B37:B56"/>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78"/>
  <sheetViews>
    <sheetView topLeftCell="A67" zoomScaleNormal="100" workbookViewId="0">
      <selection activeCell="A134" activeCellId="2" sqref="A131:XFD131 A130:XFD130 A134:XFD134"/>
    </sheetView>
  </sheetViews>
  <sheetFormatPr defaultRowHeight="15" x14ac:dyDescent="0.25"/>
  <cols>
    <col min="1" max="1" width="9.140625" style="137"/>
    <col min="4" max="4" width="9.140625" style="117"/>
    <col min="5" max="5" width="9.7109375" style="111" bestFit="1" customWidth="1"/>
    <col min="6" max="6" width="9.140625" style="111"/>
    <col min="7" max="7" width="9.7109375" style="111" bestFit="1" customWidth="1"/>
  </cols>
  <sheetData>
    <row r="1" spans="1:73" x14ac:dyDescent="0.25">
      <c r="A1" s="133" t="s">
        <v>107</v>
      </c>
      <c r="B1" s="62" t="s">
        <v>108</v>
      </c>
      <c r="C1" s="62" t="s">
        <v>31</v>
      </c>
      <c r="D1" s="115" t="s">
        <v>374</v>
      </c>
      <c r="E1" s="64" t="s">
        <v>118</v>
      </c>
      <c r="F1" s="64" t="s">
        <v>119</v>
      </c>
      <c r="G1" s="64" t="s">
        <v>127</v>
      </c>
      <c r="H1" s="62" t="s">
        <v>149</v>
      </c>
      <c r="I1" s="62" t="s">
        <v>150</v>
      </c>
      <c r="J1" s="62" t="s">
        <v>151</v>
      </c>
      <c r="K1" s="62" t="s">
        <v>152</v>
      </c>
      <c r="L1" s="62" t="s">
        <v>153</v>
      </c>
      <c r="M1" s="62" t="s">
        <v>154</v>
      </c>
      <c r="N1" s="62" t="s">
        <v>155</v>
      </c>
      <c r="O1" s="62" t="s">
        <v>156</v>
      </c>
      <c r="P1" s="62" t="s">
        <v>157</v>
      </c>
      <c r="Q1" s="62" t="s">
        <v>158</v>
      </c>
      <c r="R1" s="62" t="s">
        <v>159</v>
      </c>
      <c r="S1" s="62" t="s">
        <v>160</v>
      </c>
      <c r="T1" s="62" t="s">
        <v>161</v>
      </c>
      <c r="U1" s="62" t="s">
        <v>162</v>
      </c>
      <c r="V1" s="62" t="s">
        <v>163</v>
      </c>
      <c r="W1" s="62" t="s">
        <v>164</v>
      </c>
      <c r="X1" s="62" t="s">
        <v>165</v>
      </c>
      <c r="Y1" s="62" t="s">
        <v>166</v>
      </c>
      <c r="Z1" s="62" t="s">
        <v>167</v>
      </c>
      <c r="AA1" s="62" t="s">
        <v>168</v>
      </c>
      <c r="AB1" s="62" t="s">
        <v>169</v>
      </c>
      <c r="AC1" s="62" t="s">
        <v>170</v>
      </c>
      <c r="AD1" s="62" t="s">
        <v>171</v>
      </c>
      <c r="AE1" s="62" t="s">
        <v>172</v>
      </c>
      <c r="AF1" s="62" t="s">
        <v>173</v>
      </c>
      <c r="AG1" s="62" t="s">
        <v>174</v>
      </c>
      <c r="AH1" s="62" t="s">
        <v>175</v>
      </c>
      <c r="AI1" s="62" t="s">
        <v>176</v>
      </c>
      <c r="AJ1" s="62" t="s">
        <v>177</v>
      </c>
      <c r="AK1" s="62" t="s">
        <v>178</v>
      </c>
      <c r="AL1" s="62" t="s">
        <v>179</v>
      </c>
      <c r="AM1" s="62" t="s">
        <v>180</v>
      </c>
      <c r="AN1" s="62" t="s">
        <v>181</v>
      </c>
      <c r="AO1" s="62" t="s">
        <v>182</v>
      </c>
      <c r="AP1" s="62" t="s">
        <v>183</v>
      </c>
      <c r="AQ1" s="62" t="s">
        <v>184</v>
      </c>
      <c r="AR1" s="62" t="s">
        <v>198</v>
      </c>
      <c r="AS1" s="62" t="s">
        <v>199</v>
      </c>
      <c r="AT1" s="62" t="s">
        <v>202</v>
      </c>
      <c r="AU1" s="62" t="s">
        <v>203</v>
      </c>
      <c r="AV1" s="62" t="s">
        <v>220</v>
      </c>
      <c r="AW1" s="62" t="s">
        <v>221</v>
      </c>
      <c r="AX1" s="62" t="s">
        <v>222</v>
      </c>
      <c r="AY1" s="62" t="s">
        <v>223</v>
      </c>
      <c r="AZ1" s="62" t="s">
        <v>224</v>
      </c>
      <c r="BA1" s="62" t="s">
        <v>225</v>
      </c>
      <c r="BB1" s="62" t="s">
        <v>254</v>
      </c>
      <c r="BC1" s="62" t="s">
        <v>255</v>
      </c>
      <c r="BD1" s="62" t="s">
        <v>256</v>
      </c>
      <c r="BE1" s="62" t="s">
        <v>257</v>
      </c>
      <c r="BF1" s="62" t="s">
        <v>258</v>
      </c>
      <c r="BG1" s="62" t="s">
        <v>259</v>
      </c>
      <c r="BH1" s="62" t="s">
        <v>260</v>
      </c>
      <c r="BI1" s="62" t="s">
        <v>261</v>
      </c>
      <c r="BJ1" s="62" t="s">
        <v>262</v>
      </c>
      <c r="BK1" s="62" t="s">
        <v>263</v>
      </c>
      <c r="BL1" s="62" t="s">
        <v>264</v>
      </c>
      <c r="BM1" s="62" t="s">
        <v>265</v>
      </c>
      <c r="BN1" s="62" t="s">
        <v>266</v>
      </c>
      <c r="BO1" s="62" t="s">
        <v>267</v>
      </c>
      <c r="BP1" s="62" t="s">
        <v>313</v>
      </c>
      <c r="BQ1" s="62" t="s">
        <v>314</v>
      </c>
      <c r="BR1" s="62" t="s">
        <v>315</v>
      </c>
      <c r="BS1" s="62" t="s">
        <v>316</v>
      </c>
      <c r="BT1" s="62" t="s">
        <v>317</v>
      </c>
      <c r="BU1" s="62" t="s">
        <v>318</v>
      </c>
    </row>
    <row r="2" spans="1:73" x14ac:dyDescent="0.25">
      <c r="A2" s="133">
        <v>1</v>
      </c>
      <c r="B2" s="62" t="s">
        <v>20</v>
      </c>
      <c r="C2" s="64" t="s">
        <v>83</v>
      </c>
      <c r="D2" s="115">
        <v>1</v>
      </c>
      <c r="E2" s="65" t="s">
        <v>130</v>
      </c>
      <c r="F2" s="108" t="s">
        <v>311</v>
      </c>
      <c r="G2" s="64" t="s">
        <v>134</v>
      </c>
      <c r="H2" s="67">
        <v>110</v>
      </c>
      <c r="I2" s="66">
        <v>28.1</v>
      </c>
      <c r="J2" s="67">
        <v>88</v>
      </c>
      <c r="K2" s="66">
        <v>29</v>
      </c>
      <c r="L2" s="67">
        <v>172</v>
      </c>
      <c r="M2" s="66">
        <v>30</v>
      </c>
      <c r="N2" s="67">
        <v>101</v>
      </c>
      <c r="O2" s="66">
        <v>30</v>
      </c>
      <c r="P2" s="67">
        <v>117</v>
      </c>
      <c r="Q2" s="66">
        <v>30</v>
      </c>
      <c r="R2" s="67">
        <v>106</v>
      </c>
      <c r="S2" s="66">
        <v>30</v>
      </c>
      <c r="T2" s="67">
        <v>119</v>
      </c>
      <c r="U2" s="66">
        <v>30.8</v>
      </c>
      <c r="V2" s="67">
        <v>114</v>
      </c>
      <c r="W2" s="66">
        <v>31.8</v>
      </c>
      <c r="X2" s="67">
        <v>119</v>
      </c>
      <c r="Y2" s="66">
        <v>31.8</v>
      </c>
      <c r="Z2" s="68">
        <v>124</v>
      </c>
      <c r="AA2" s="69">
        <v>32.1</v>
      </c>
      <c r="AB2" s="68">
        <v>180</v>
      </c>
      <c r="AC2" s="69">
        <v>32</v>
      </c>
      <c r="AD2" s="68">
        <v>130</v>
      </c>
      <c r="AE2" s="69">
        <v>32.6</v>
      </c>
      <c r="AF2" s="68">
        <v>145</v>
      </c>
      <c r="AG2" s="69">
        <v>32.799999999999997</v>
      </c>
      <c r="AH2" s="68">
        <v>143</v>
      </c>
      <c r="AI2" s="69">
        <v>32.200000000000003</v>
      </c>
      <c r="AJ2" s="68">
        <v>120</v>
      </c>
      <c r="AK2" s="69">
        <v>33</v>
      </c>
      <c r="AL2" s="68">
        <v>194</v>
      </c>
      <c r="AM2" s="69">
        <v>33.6</v>
      </c>
      <c r="AN2" s="68">
        <v>196</v>
      </c>
      <c r="AO2" s="69">
        <v>24.1</v>
      </c>
      <c r="AP2" s="68">
        <v>165</v>
      </c>
      <c r="AQ2" s="69">
        <v>34.299999999999997</v>
      </c>
      <c r="AR2" s="70">
        <v>248</v>
      </c>
      <c r="AS2" s="69">
        <v>33.5</v>
      </c>
      <c r="AT2" s="71">
        <v>339</v>
      </c>
      <c r="AU2" s="69">
        <v>33.9</v>
      </c>
      <c r="AV2" s="71">
        <v>481</v>
      </c>
      <c r="AW2" s="69">
        <v>33.799999999999997</v>
      </c>
      <c r="AX2" s="71">
        <v>600</v>
      </c>
      <c r="AY2" s="69">
        <v>33.9</v>
      </c>
      <c r="AZ2" s="71">
        <v>750</v>
      </c>
      <c r="BA2" s="69">
        <v>34.9</v>
      </c>
      <c r="BB2" s="57">
        <v>750</v>
      </c>
      <c r="BC2" s="50">
        <v>34.299999999999997</v>
      </c>
      <c r="BD2" s="57">
        <v>750</v>
      </c>
      <c r="BE2" s="50">
        <v>35.299999999999997</v>
      </c>
      <c r="BF2" s="57">
        <v>750</v>
      </c>
      <c r="BG2" s="50">
        <v>33.799999999999997</v>
      </c>
      <c r="BH2" s="57">
        <v>750</v>
      </c>
      <c r="BI2" s="50">
        <v>32.6</v>
      </c>
      <c r="BJ2" s="57">
        <v>750</v>
      </c>
      <c r="BK2" s="50">
        <v>29.3</v>
      </c>
      <c r="BL2" s="57">
        <v>750</v>
      </c>
      <c r="BM2" s="50">
        <v>29.4</v>
      </c>
      <c r="BN2" s="57">
        <v>750</v>
      </c>
      <c r="BO2" s="50">
        <v>28.8</v>
      </c>
      <c r="BP2" s="57">
        <v>750</v>
      </c>
      <c r="BQ2" s="50">
        <v>25.2</v>
      </c>
      <c r="BR2" s="57">
        <v>750</v>
      </c>
      <c r="BS2" s="50">
        <v>27.6</v>
      </c>
      <c r="BT2" s="57">
        <v>750</v>
      </c>
      <c r="BU2" s="50">
        <v>20</v>
      </c>
    </row>
    <row r="3" spans="1:73" x14ac:dyDescent="0.25">
      <c r="A3" s="133">
        <v>3</v>
      </c>
      <c r="B3" s="62" t="s">
        <v>20</v>
      </c>
      <c r="C3" s="64" t="s">
        <v>83</v>
      </c>
      <c r="D3" s="115">
        <v>1</v>
      </c>
      <c r="E3" s="65" t="s">
        <v>130</v>
      </c>
      <c r="F3" s="108" t="s">
        <v>311</v>
      </c>
      <c r="G3" s="64" t="s">
        <v>134</v>
      </c>
      <c r="H3" s="72">
        <v>125</v>
      </c>
      <c r="I3" s="73">
        <v>25.3</v>
      </c>
      <c r="J3" s="72">
        <v>85</v>
      </c>
      <c r="K3" s="73">
        <v>26.7</v>
      </c>
      <c r="L3" s="72">
        <v>106</v>
      </c>
      <c r="M3" s="73">
        <v>27.1</v>
      </c>
      <c r="N3" s="72">
        <v>128</v>
      </c>
      <c r="O3" s="73">
        <v>27.9</v>
      </c>
      <c r="P3" s="72">
        <v>123</v>
      </c>
      <c r="Q3" s="73">
        <v>28.9</v>
      </c>
      <c r="R3" s="72">
        <v>101</v>
      </c>
      <c r="S3" s="73">
        <v>30</v>
      </c>
      <c r="T3" s="72">
        <v>80</v>
      </c>
      <c r="U3" s="73">
        <v>30</v>
      </c>
      <c r="V3" s="72">
        <v>123</v>
      </c>
      <c r="W3" s="73">
        <v>30.7</v>
      </c>
      <c r="X3" s="72">
        <v>130.1</v>
      </c>
      <c r="Y3" s="73">
        <v>30.2</v>
      </c>
      <c r="Z3" s="74">
        <v>153</v>
      </c>
      <c r="AA3" s="75">
        <v>31.6</v>
      </c>
      <c r="AB3" s="74">
        <v>142</v>
      </c>
      <c r="AC3" s="75">
        <v>32.1</v>
      </c>
      <c r="AD3" s="74">
        <v>137</v>
      </c>
      <c r="AE3" s="75">
        <v>32.700000000000003</v>
      </c>
      <c r="AF3" s="74">
        <v>148</v>
      </c>
      <c r="AG3" s="75">
        <v>33.200000000000003</v>
      </c>
      <c r="AH3" s="74">
        <v>139</v>
      </c>
      <c r="AI3" s="75">
        <v>33.299999999999997</v>
      </c>
      <c r="AJ3" s="74">
        <v>152</v>
      </c>
      <c r="AK3" s="75">
        <v>32.700000000000003</v>
      </c>
      <c r="AL3" s="74">
        <v>138</v>
      </c>
      <c r="AM3" s="75">
        <v>33.799999999999997</v>
      </c>
      <c r="AN3" s="74">
        <v>158</v>
      </c>
      <c r="AO3" s="75">
        <v>33.700000000000003</v>
      </c>
      <c r="AP3" s="74">
        <v>144</v>
      </c>
      <c r="AQ3" s="75">
        <v>34.4</v>
      </c>
      <c r="AR3" s="74">
        <v>152</v>
      </c>
      <c r="AS3" s="75">
        <v>33.5</v>
      </c>
      <c r="AT3" s="74">
        <v>159</v>
      </c>
      <c r="AU3" s="75">
        <v>34.299999999999997</v>
      </c>
      <c r="AV3" s="74">
        <v>167</v>
      </c>
      <c r="AW3" s="75">
        <v>33.4</v>
      </c>
      <c r="AX3" s="74">
        <v>175</v>
      </c>
      <c r="AY3" s="75">
        <v>33.5</v>
      </c>
      <c r="AZ3" s="74">
        <v>187</v>
      </c>
      <c r="BA3" s="75">
        <v>33.1</v>
      </c>
      <c r="BB3" s="46">
        <v>213</v>
      </c>
      <c r="BC3" s="48">
        <v>33.1</v>
      </c>
      <c r="BD3" s="52">
        <v>286</v>
      </c>
      <c r="BE3" s="48">
        <v>33.9</v>
      </c>
      <c r="BF3" s="46">
        <v>396</v>
      </c>
      <c r="BG3" s="48">
        <v>35.299999999999997</v>
      </c>
      <c r="BH3" s="52">
        <v>258</v>
      </c>
      <c r="BI3" s="48">
        <v>35.299999999999997</v>
      </c>
      <c r="BJ3" s="43">
        <v>326</v>
      </c>
      <c r="BK3" s="48">
        <v>34.6</v>
      </c>
      <c r="BL3" s="43">
        <v>364</v>
      </c>
      <c r="BM3" s="48">
        <v>33.200000000000003</v>
      </c>
      <c r="BN3" s="43">
        <v>536</v>
      </c>
      <c r="BO3" s="48">
        <v>34.299999999999997</v>
      </c>
      <c r="BP3" s="57">
        <v>750</v>
      </c>
      <c r="BQ3" s="48">
        <v>34.1</v>
      </c>
      <c r="BR3" s="57">
        <v>750</v>
      </c>
      <c r="BS3" s="48">
        <v>33.4</v>
      </c>
      <c r="BT3" s="57">
        <v>750</v>
      </c>
      <c r="BU3" s="48">
        <v>34.1</v>
      </c>
    </row>
    <row r="4" spans="1:73" x14ac:dyDescent="0.25">
      <c r="A4" s="133">
        <v>4</v>
      </c>
      <c r="B4" s="62" t="s">
        <v>20</v>
      </c>
      <c r="C4" s="64" t="s">
        <v>83</v>
      </c>
      <c r="D4" s="115">
        <v>1</v>
      </c>
      <c r="E4" s="65" t="s">
        <v>130</v>
      </c>
      <c r="F4" s="108" t="s">
        <v>138</v>
      </c>
      <c r="G4" s="64" t="s">
        <v>134</v>
      </c>
      <c r="H4" s="72">
        <v>110</v>
      </c>
      <c r="I4" s="73">
        <v>25.5</v>
      </c>
      <c r="J4" s="72">
        <v>93</v>
      </c>
      <c r="K4" s="73">
        <v>26.6</v>
      </c>
      <c r="L4" s="72">
        <v>123</v>
      </c>
      <c r="M4" s="73">
        <v>27.3</v>
      </c>
      <c r="N4" s="72">
        <v>124</v>
      </c>
      <c r="O4" s="73">
        <v>28.1</v>
      </c>
      <c r="P4" s="72">
        <v>115</v>
      </c>
      <c r="Q4" s="73">
        <v>28.9</v>
      </c>
      <c r="R4" s="72">
        <v>138</v>
      </c>
      <c r="S4" s="73">
        <v>29.6</v>
      </c>
      <c r="T4" s="72">
        <v>127</v>
      </c>
      <c r="U4" s="73">
        <v>29.4</v>
      </c>
      <c r="V4" s="76">
        <v>243</v>
      </c>
      <c r="W4" s="73">
        <v>30.1</v>
      </c>
      <c r="X4" s="77">
        <v>585</v>
      </c>
      <c r="Y4" s="73">
        <v>29.2</v>
      </c>
      <c r="Z4" s="77">
        <v>750</v>
      </c>
      <c r="AA4" s="75">
        <v>29.5</v>
      </c>
      <c r="AB4" s="77">
        <v>750</v>
      </c>
      <c r="AC4" s="75">
        <v>26.8</v>
      </c>
      <c r="AD4" s="77">
        <v>750</v>
      </c>
      <c r="AE4" s="75">
        <v>26.6</v>
      </c>
      <c r="AF4" s="77">
        <v>750</v>
      </c>
      <c r="AG4" s="75">
        <v>24.7</v>
      </c>
      <c r="AH4" s="77">
        <v>750</v>
      </c>
      <c r="AI4" s="75">
        <v>21.8</v>
      </c>
      <c r="AJ4" s="77">
        <v>750</v>
      </c>
      <c r="AK4" s="75">
        <v>19.100000000000001</v>
      </c>
      <c r="AL4" s="74" t="s">
        <v>115</v>
      </c>
      <c r="AM4" s="74" t="s">
        <v>115</v>
      </c>
      <c r="AN4" s="74" t="s">
        <v>115</v>
      </c>
      <c r="AO4" s="74" t="s">
        <v>115</v>
      </c>
      <c r="AP4" s="74" t="s">
        <v>115</v>
      </c>
      <c r="AQ4" s="74" t="s">
        <v>115</v>
      </c>
      <c r="AR4" s="74" t="s">
        <v>115</v>
      </c>
      <c r="AS4" s="74" t="s">
        <v>115</v>
      </c>
      <c r="AT4" s="74" t="s">
        <v>115</v>
      </c>
      <c r="AU4" s="74" t="s">
        <v>115</v>
      </c>
      <c r="AV4" s="74" t="s">
        <v>115</v>
      </c>
      <c r="AW4" s="74" t="s">
        <v>115</v>
      </c>
      <c r="AX4" s="74" t="s">
        <v>115</v>
      </c>
      <c r="AY4" s="74" t="s">
        <v>115</v>
      </c>
      <c r="AZ4" s="74" t="s">
        <v>115</v>
      </c>
      <c r="BA4" s="74" t="s">
        <v>115</v>
      </c>
      <c r="BB4" s="46" t="s">
        <v>115</v>
      </c>
      <c r="BC4" s="46" t="s">
        <v>115</v>
      </c>
      <c r="BD4" s="46" t="s">
        <v>115</v>
      </c>
      <c r="BE4" s="46" t="s">
        <v>115</v>
      </c>
      <c r="BF4" s="46" t="s">
        <v>115</v>
      </c>
      <c r="BG4" s="46" t="s">
        <v>115</v>
      </c>
      <c r="BH4" s="46" t="s">
        <v>115</v>
      </c>
      <c r="BI4" s="46" t="s">
        <v>115</v>
      </c>
      <c r="BJ4" s="46" t="s">
        <v>115</v>
      </c>
      <c r="BK4" s="46" t="s">
        <v>115</v>
      </c>
      <c r="BL4" s="46" t="s">
        <v>115</v>
      </c>
      <c r="BM4" s="46" t="s">
        <v>115</v>
      </c>
      <c r="BN4" s="46" t="s">
        <v>115</v>
      </c>
      <c r="BO4" s="46" t="s">
        <v>115</v>
      </c>
      <c r="BP4" s="46" t="s">
        <v>115</v>
      </c>
      <c r="BQ4" s="46" t="s">
        <v>115</v>
      </c>
      <c r="BR4" s="46" t="s">
        <v>115</v>
      </c>
      <c r="BS4" s="46" t="s">
        <v>115</v>
      </c>
      <c r="BT4" s="46" t="s">
        <v>115</v>
      </c>
      <c r="BU4" s="46" t="s">
        <v>115</v>
      </c>
    </row>
    <row r="5" spans="1:73" x14ac:dyDescent="0.25">
      <c r="A5" s="133">
        <v>5</v>
      </c>
      <c r="B5" s="62" t="s">
        <v>20</v>
      </c>
      <c r="C5" s="64" t="s">
        <v>40</v>
      </c>
      <c r="D5" s="115">
        <v>1</v>
      </c>
      <c r="E5" s="65" t="s">
        <v>130</v>
      </c>
      <c r="F5" s="108" t="s">
        <v>311</v>
      </c>
      <c r="G5" s="64" t="s">
        <v>134</v>
      </c>
      <c r="H5" s="72">
        <v>98</v>
      </c>
      <c r="I5" s="73">
        <v>24.1</v>
      </c>
      <c r="J5" s="72">
        <v>81</v>
      </c>
      <c r="K5" s="73">
        <v>24.5</v>
      </c>
      <c r="L5" s="72">
        <v>108</v>
      </c>
      <c r="M5" s="73">
        <v>25.9</v>
      </c>
      <c r="N5" s="72">
        <v>125</v>
      </c>
      <c r="O5" s="73">
        <v>27</v>
      </c>
      <c r="P5" s="72">
        <v>120</v>
      </c>
      <c r="Q5" s="73">
        <v>27.6</v>
      </c>
      <c r="R5" s="72">
        <v>114</v>
      </c>
      <c r="S5" s="73">
        <v>27.9</v>
      </c>
      <c r="T5" s="72">
        <v>98</v>
      </c>
      <c r="U5" s="73">
        <v>28.7</v>
      </c>
      <c r="V5" s="72">
        <v>119</v>
      </c>
      <c r="W5" s="73">
        <v>29.2</v>
      </c>
      <c r="X5" s="72">
        <v>129</v>
      </c>
      <c r="Y5" s="73">
        <v>27.6</v>
      </c>
      <c r="Z5" s="74">
        <v>172</v>
      </c>
      <c r="AA5" s="75">
        <v>30</v>
      </c>
      <c r="AB5" s="74">
        <v>116</v>
      </c>
      <c r="AC5" s="75">
        <v>30.2</v>
      </c>
      <c r="AD5" s="74">
        <v>131</v>
      </c>
      <c r="AE5" s="75">
        <v>30</v>
      </c>
      <c r="AF5" s="74">
        <v>146</v>
      </c>
      <c r="AG5" s="75">
        <v>30</v>
      </c>
      <c r="AH5" s="74">
        <v>194</v>
      </c>
      <c r="AI5" s="75">
        <v>30.8</v>
      </c>
      <c r="AJ5" s="74">
        <v>158</v>
      </c>
      <c r="AK5" s="75">
        <v>31.2</v>
      </c>
      <c r="AL5" s="74">
        <v>201</v>
      </c>
      <c r="AM5" s="75">
        <v>31.5</v>
      </c>
      <c r="AN5" s="74">
        <v>242</v>
      </c>
      <c r="AO5" s="75">
        <v>32.299999999999997</v>
      </c>
      <c r="AP5" s="74">
        <v>174</v>
      </c>
      <c r="AQ5" s="75">
        <v>32.1</v>
      </c>
      <c r="AR5" s="78">
        <v>244</v>
      </c>
      <c r="AS5" s="75">
        <v>31.4</v>
      </c>
      <c r="AT5" s="77">
        <v>301</v>
      </c>
      <c r="AU5" s="75">
        <v>31.8</v>
      </c>
      <c r="AV5" s="77">
        <v>221</v>
      </c>
      <c r="AW5" s="75">
        <v>32.1</v>
      </c>
      <c r="AX5" s="77">
        <v>272</v>
      </c>
      <c r="AY5" s="75">
        <v>31.4</v>
      </c>
      <c r="AZ5" s="77">
        <v>281</v>
      </c>
      <c r="BA5" s="75">
        <v>30.7</v>
      </c>
      <c r="BB5" s="52">
        <v>312</v>
      </c>
      <c r="BC5" s="48">
        <v>30.8</v>
      </c>
      <c r="BD5" s="52">
        <v>473</v>
      </c>
      <c r="BE5" s="48">
        <v>31.4</v>
      </c>
      <c r="BF5" s="52">
        <v>573</v>
      </c>
      <c r="BG5" s="48">
        <v>22</v>
      </c>
      <c r="BH5" s="52">
        <v>750</v>
      </c>
      <c r="BI5" s="48">
        <v>31.4</v>
      </c>
      <c r="BJ5" s="52">
        <v>750</v>
      </c>
      <c r="BK5" s="48">
        <v>31.2</v>
      </c>
      <c r="BL5" s="52">
        <v>750</v>
      </c>
      <c r="BM5" s="48">
        <v>30</v>
      </c>
      <c r="BN5" s="52">
        <v>750</v>
      </c>
      <c r="BO5" s="48">
        <v>30.7</v>
      </c>
      <c r="BP5" s="57">
        <v>750</v>
      </c>
      <c r="BQ5" s="48">
        <v>28.7</v>
      </c>
      <c r="BR5" s="52">
        <v>750</v>
      </c>
      <c r="BS5" s="48">
        <v>26.8</v>
      </c>
      <c r="BT5" s="52">
        <v>750</v>
      </c>
      <c r="BU5" s="48">
        <v>26.1</v>
      </c>
    </row>
    <row r="6" spans="1:73" x14ac:dyDescent="0.25">
      <c r="A6" s="133">
        <v>6</v>
      </c>
      <c r="B6" s="62" t="s">
        <v>21</v>
      </c>
      <c r="C6" s="64" t="s">
        <v>40</v>
      </c>
      <c r="D6" s="115">
        <v>1</v>
      </c>
      <c r="E6" s="65" t="s">
        <v>130</v>
      </c>
      <c r="F6" s="108" t="s">
        <v>136</v>
      </c>
      <c r="G6" s="64" t="s">
        <v>134</v>
      </c>
      <c r="H6" s="72">
        <v>100</v>
      </c>
      <c r="I6" s="73">
        <v>20</v>
      </c>
      <c r="J6" s="72">
        <v>85</v>
      </c>
      <c r="K6" s="73">
        <v>20.100000000000001</v>
      </c>
      <c r="L6" s="72">
        <v>100</v>
      </c>
      <c r="M6" s="73">
        <v>21.3</v>
      </c>
      <c r="N6" s="72">
        <v>91</v>
      </c>
      <c r="O6" s="73">
        <v>22.7</v>
      </c>
      <c r="P6" s="72">
        <v>95</v>
      </c>
      <c r="Q6" s="73">
        <v>23.4</v>
      </c>
      <c r="R6" s="72">
        <v>100</v>
      </c>
      <c r="S6" s="73">
        <v>23.3</v>
      </c>
      <c r="T6" s="72">
        <v>106</v>
      </c>
      <c r="U6" s="73">
        <v>23.6</v>
      </c>
      <c r="V6" s="72">
        <v>125</v>
      </c>
      <c r="W6" s="73">
        <v>24.9</v>
      </c>
      <c r="X6" s="72">
        <v>162</v>
      </c>
      <c r="Y6" s="73">
        <v>25.5</v>
      </c>
      <c r="Z6" s="76">
        <v>395</v>
      </c>
      <c r="AA6" s="75">
        <v>26.3</v>
      </c>
      <c r="AB6" s="77">
        <v>524</v>
      </c>
      <c r="AC6" s="75">
        <v>25.3</v>
      </c>
      <c r="AD6" s="74">
        <v>750</v>
      </c>
      <c r="AE6" s="75">
        <v>24.8</v>
      </c>
      <c r="AF6" s="77">
        <v>750</v>
      </c>
      <c r="AG6" s="75">
        <v>29</v>
      </c>
      <c r="AH6" s="77">
        <v>750</v>
      </c>
      <c r="AI6" s="75">
        <v>25.5</v>
      </c>
      <c r="AJ6" s="77">
        <v>750</v>
      </c>
      <c r="AK6" s="75">
        <v>24.4</v>
      </c>
      <c r="AL6" s="77">
        <v>750</v>
      </c>
      <c r="AM6" s="75">
        <v>24.5</v>
      </c>
      <c r="AN6" s="77">
        <v>750</v>
      </c>
      <c r="AO6" s="75">
        <v>24.3</v>
      </c>
      <c r="AP6" s="74" t="s">
        <v>115</v>
      </c>
      <c r="AQ6" s="74" t="s">
        <v>115</v>
      </c>
      <c r="AR6" s="74" t="s">
        <v>115</v>
      </c>
      <c r="AS6" s="74" t="s">
        <v>115</v>
      </c>
      <c r="AT6" s="74" t="s">
        <v>115</v>
      </c>
      <c r="AU6" s="74" t="s">
        <v>115</v>
      </c>
      <c r="AV6" s="74" t="s">
        <v>115</v>
      </c>
      <c r="AW6" s="74" t="s">
        <v>115</v>
      </c>
      <c r="AX6" s="74" t="s">
        <v>115</v>
      </c>
      <c r="AY6" s="74" t="s">
        <v>115</v>
      </c>
      <c r="AZ6" s="74" t="s">
        <v>115</v>
      </c>
      <c r="BA6" s="74" t="s">
        <v>115</v>
      </c>
      <c r="BB6" s="46" t="s">
        <v>115</v>
      </c>
      <c r="BC6" s="46" t="s">
        <v>115</v>
      </c>
      <c r="BD6" s="46" t="s">
        <v>115</v>
      </c>
      <c r="BE6" s="46" t="s">
        <v>115</v>
      </c>
      <c r="BF6" s="46" t="s">
        <v>115</v>
      </c>
      <c r="BG6" s="46" t="s">
        <v>115</v>
      </c>
      <c r="BH6" s="46" t="s">
        <v>115</v>
      </c>
      <c r="BI6" s="46" t="s">
        <v>115</v>
      </c>
      <c r="BJ6" s="46" t="s">
        <v>115</v>
      </c>
      <c r="BK6" s="46" t="s">
        <v>115</v>
      </c>
      <c r="BL6" s="46" t="s">
        <v>115</v>
      </c>
      <c r="BM6" s="46" t="s">
        <v>115</v>
      </c>
      <c r="BN6" s="46" t="s">
        <v>115</v>
      </c>
      <c r="BO6" s="46" t="s">
        <v>115</v>
      </c>
      <c r="BP6" s="46" t="s">
        <v>115</v>
      </c>
      <c r="BQ6" s="46" t="s">
        <v>115</v>
      </c>
      <c r="BR6" s="46" t="s">
        <v>115</v>
      </c>
      <c r="BS6" s="46" t="s">
        <v>115</v>
      </c>
      <c r="BT6" s="46" t="s">
        <v>115</v>
      </c>
      <c r="BU6" s="46" t="s">
        <v>115</v>
      </c>
    </row>
    <row r="7" spans="1:73" x14ac:dyDescent="0.25">
      <c r="A7" s="133">
        <v>7</v>
      </c>
      <c r="B7" s="62" t="s">
        <v>21</v>
      </c>
      <c r="C7" s="64" t="s">
        <v>40</v>
      </c>
      <c r="D7" s="115">
        <v>1</v>
      </c>
      <c r="E7" s="65" t="s">
        <v>130</v>
      </c>
      <c r="F7" s="108" t="s">
        <v>311</v>
      </c>
      <c r="G7" s="64" t="s">
        <v>134</v>
      </c>
      <c r="H7" s="72">
        <v>82</v>
      </c>
      <c r="I7" s="73">
        <v>21</v>
      </c>
      <c r="J7" s="72">
        <v>94</v>
      </c>
      <c r="K7" s="73">
        <v>22.9</v>
      </c>
      <c r="L7" s="72">
        <v>100</v>
      </c>
      <c r="M7" s="73">
        <v>24</v>
      </c>
      <c r="N7" s="72" t="s">
        <v>115</v>
      </c>
      <c r="O7" s="73">
        <v>24.5</v>
      </c>
      <c r="P7" s="72">
        <v>99</v>
      </c>
      <c r="Q7" s="73">
        <v>24.5</v>
      </c>
      <c r="R7" s="72">
        <v>106</v>
      </c>
      <c r="S7" s="73">
        <v>25.5</v>
      </c>
      <c r="T7" s="72">
        <v>146</v>
      </c>
      <c r="U7" s="73">
        <v>27.5</v>
      </c>
      <c r="V7" s="72">
        <v>120</v>
      </c>
      <c r="W7" s="73">
        <v>28.6</v>
      </c>
      <c r="X7" s="72">
        <v>96</v>
      </c>
      <c r="Y7" s="73">
        <v>26.8</v>
      </c>
      <c r="Z7" s="74">
        <v>116</v>
      </c>
      <c r="AA7" s="75">
        <v>27.5</v>
      </c>
      <c r="AB7" s="74">
        <v>145</v>
      </c>
      <c r="AC7" s="75">
        <v>28.2</v>
      </c>
      <c r="AD7" s="74">
        <v>106</v>
      </c>
      <c r="AE7" s="75">
        <v>27.4</v>
      </c>
      <c r="AF7" s="74">
        <v>152</v>
      </c>
      <c r="AG7" s="75">
        <v>28.1</v>
      </c>
      <c r="AH7" s="74">
        <v>151</v>
      </c>
      <c r="AI7" s="75">
        <v>29.9</v>
      </c>
      <c r="AJ7" s="74">
        <v>127</v>
      </c>
      <c r="AK7" s="75">
        <v>30</v>
      </c>
      <c r="AL7" s="74">
        <v>166</v>
      </c>
      <c r="AM7" s="75">
        <v>29.4</v>
      </c>
      <c r="AN7" s="74">
        <v>158</v>
      </c>
      <c r="AO7" s="75">
        <v>30</v>
      </c>
      <c r="AP7" s="74">
        <v>199</v>
      </c>
      <c r="AQ7" s="75">
        <v>30</v>
      </c>
      <c r="AR7" s="74">
        <v>151</v>
      </c>
      <c r="AS7" s="75">
        <v>29.2</v>
      </c>
      <c r="AT7" s="74">
        <v>263</v>
      </c>
      <c r="AU7" s="75">
        <v>29.7</v>
      </c>
      <c r="AV7" s="74">
        <v>164</v>
      </c>
      <c r="AW7" s="75">
        <v>29.4</v>
      </c>
      <c r="AX7" s="77">
        <v>251</v>
      </c>
      <c r="AY7" s="75">
        <v>30</v>
      </c>
      <c r="AZ7" s="74">
        <v>221</v>
      </c>
      <c r="BA7" s="75">
        <v>30.5</v>
      </c>
      <c r="BB7" s="46">
        <v>191</v>
      </c>
      <c r="BC7" s="48">
        <v>30.7</v>
      </c>
      <c r="BD7" s="52">
        <v>272</v>
      </c>
      <c r="BE7" s="48">
        <v>30.8</v>
      </c>
      <c r="BF7" s="52">
        <v>374</v>
      </c>
      <c r="BG7" s="48">
        <v>30</v>
      </c>
      <c r="BH7" s="46">
        <v>218</v>
      </c>
      <c r="BI7" s="48">
        <v>30</v>
      </c>
      <c r="BJ7" s="46">
        <v>189</v>
      </c>
      <c r="BK7" s="48">
        <v>30</v>
      </c>
      <c r="BL7" s="46">
        <v>168</v>
      </c>
      <c r="BM7" s="48">
        <v>30</v>
      </c>
      <c r="BN7" s="46">
        <v>199</v>
      </c>
      <c r="BO7" s="48">
        <v>30.6</v>
      </c>
      <c r="BP7" s="46">
        <v>203</v>
      </c>
      <c r="BQ7" s="48">
        <v>30</v>
      </c>
      <c r="BR7" s="46">
        <v>168</v>
      </c>
      <c r="BS7" s="48">
        <v>30</v>
      </c>
      <c r="BT7" s="46">
        <v>199</v>
      </c>
      <c r="BU7" s="48">
        <v>30</v>
      </c>
    </row>
    <row r="8" spans="1:73" x14ac:dyDescent="0.25">
      <c r="A8" s="133">
        <v>8</v>
      </c>
      <c r="B8" s="62" t="s">
        <v>21</v>
      </c>
      <c r="C8" s="64" t="s">
        <v>40</v>
      </c>
      <c r="D8" s="115">
        <v>1</v>
      </c>
      <c r="E8" s="65" t="s">
        <v>130</v>
      </c>
      <c r="F8" s="108" t="s">
        <v>138</v>
      </c>
      <c r="G8" s="64" t="s">
        <v>134</v>
      </c>
      <c r="H8" s="72">
        <v>84</v>
      </c>
      <c r="I8" s="73">
        <v>22.5</v>
      </c>
      <c r="J8" s="72">
        <v>81</v>
      </c>
      <c r="K8" s="73">
        <v>22.8</v>
      </c>
      <c r="L8" s="72">
        <v>97</v>
      </c>
      <c r="M8" s="73">
        <v>26</v>
      </c>
      <c r="N8" s="72" t="s">
        <v>115</v>
      </c>
      <c r="O8" s="73">
        <v>23.5</v>
      </c>
      <c r="P8" s="72">
        <v>98</v>
      </c>
      <c r="Q8" s="73">
        <v>23.8</v>
      </c>
      <c r="R8" s="72">
        <v>127</v>
      </c>
      <c r="S8" s="73">
        <v>24.6</v>
      </c>
      <c r="T8" s="72">
        <v>83</v>
      </c>
      <c r="U8" s="73">
        <v>25.9</v>
      </c>
      <c r="V8" s="72">
        <v>111</v>
      </c>
      <c r="W8" s="73">
        <v>25.6</v>
      </c>
      <c r="X8" s="72">
        <v>117</v>
      </c>
      <c r="Y8" s="73">
        <v>25.8</v>
      </c>
      <c r="Z8" s="74">
        <v>106</v>
      </c>
      <c r="AA8" s="75">
        <v>25.8</v>
      </c>
      <c r="AB8" s="77">
        <v>423</v>
      </c>
      <c r="AC8" s="75">
        <v>26.8</v>
      </c>
      <c r="AD8" s="77">
        <v>526</v>
      </c>
      <c r="AE8" s="75">
        <v>27.1</v>
      </c>
      <c r="AF8" s="77">
        <v>582</v>
      </c>
      <c r="AG8" s="75">
        <v>28.3</v>
      </c>
      <c r="AH8" s="77">
        <v>750</v>
      </c>
      <c r="AI8" s="75">
        <v>27.3</v>
      </c>
      <c r="AJ8" s="77">
        <v>750</v>
      </c>
      <c r="AK8" s="75">
        <v>21.2</v>
      </c>
      <c r="AL8" s="74" t="s">
        <v>115</v>
      </c>
      <c r="AM8" s="74" t="s">
        <v>115</v>
      </c>
      <c r="AN8" s="74" t="s">
        <v>115</v>
      </c>
      <c r="AO8" s="74" t="s">
        <v>115</v>
      </c>
      <c r="AP8" s="74" t="s">
        <v>115</v>
      </c>
      <c r="AQ8" s="74" t="s">
        <v>115</v>
      </c>
      <c r="AR8" s="74" t="s">
        <v>115</v>
      </c>
      <c r="AS8" s="74" t="s">
        <v>115</v>
      </c>
      <c r="AT8" s="74" t="s">
        <v>115</v>
      </c>
      <c r="AU8" s="74" t="s">
        <v>115</v>
      </c>
      <c r="AV8" s="74" t="s">
        <v>115</v>
      </c>
      <c r="AW8" s="74" t="s">
        <v>115</v>
      </c>
      <c r="AX8" s="74" t="s">
        <v>115</v>
      </c>
      <c r="AY8" s="74" t="s">
        <v>115</v>
      </c>
      <c r="AZ8" s="74" t="s">
        <v>115</v>
      </c>
      <c r="BA8" s="74" t="s">
        <v>115</v>
      </c>
      <c r="BB8" s="46" t="s">
        <v>115</v>
      </c>
      <c r="BC8" s="46" t="s">
        <v>115</v>
      </c>
      <c r="BD8" s="46" t="s">
        <v>115</v>
      </c>
      <c r="BE8" s="46" t="s">
        <v>115</v>
      </c>
      <c r="BF8" s="46" t="s">
        <v>115</v>
      </c>
      <c r="BG8" s="46" t="s">
        <v>115</v>
      </c>
      <c r="BH8" s="46" t="s">
        <v>115</v>
      </c>
      <c r="BI8" s="46" t="s">
        <v>115</v>
      </c>
      <c r="BJ8" s="46" t="s">
        <v>115</v>
      </c>
      <c r="BK8" s="46" t="s">
        <v>115</v>
      </c>
      <c r="BL8" s="46" t="s">
        <v>115</v>
      </c>
      <c r="BM8" s="46" t="s">
        <v>115</v>
      </c>
      <c r="BN8" s="46" t="s">
        <v>115</v>
      </c>
      <c r="BO8" s="46" t="s">
        <v>115</v>
      </c>
      <c r="BP8" s="46" t="s">
        <v>115</v>
      </c>
      <c r="BQ8" s="46" t="s">
        <v>115</v>
      </c>
      <c r="BR8" s="46" t="s">
        <v>115</v>
      </c>
      <c r="BS8" s="46" t="s">
        <v>115</v>
      </c>
      <c r="BT8" s="46" t="s">
        <v>115</v>
      </c>
      <c r="BU8" s="46" t="s">
        <v>115</v>
      </c>
    </row>
    <row r="9" spans="1:73" x14ac:dyDescent="0.25">
      <c r="A9" s="133">
        <v>9</v>
      </c>
      <c r="B9" s="62" t="s">
        <v>21</v>
      </c>
      <c r="C9" s="64" t="s">
        <v>39</v>
      </c>
      <c r="D9" s="115">
        <v>1</v>
      </c>
      <c r="E9" s="65" t="s">
        <v>130</v>
      </c>
      <c r="F9" s="109" t="s">
        <v>123</v>
      </c>
      <c r="G9" s="64" t="s">
        <v>134</v>
      </c>
      <c r="H9" s="72">
        <v>105</v>
      </c>
      <c r="I9" s="73">
        <v>22.8</v>
      </c>
      <c r="J9" s="72">
        <v>90</v>
      </c>
      <c r="K9" s="73">
        <v>22.8</v>
      </c>
      <c r="L9" s="72">
        <v>94</v>
      </c>
      <c r="M9" s="73">
        <v>24.2</v>
      </c>
      <c r="N9" s="72">
        <v>129</v>
      </c>
      <c r="O9" s="73">
        <v>25.7</v>
      </c>
      <c r="P9" s="72" t="s">
        <v>115</v>
      </c>
      <c r="Q9" s="73">
        <v>25.2</v>
      </c>
      <c r="R9" s="72">
        <v>165</v>
      </c>
      <c r="S9" s="73">
        <v>25.5</v>
      </c>
      <c r="T9" s="72">
        <v>121</v>
      </c>
      <c r="U9" s="73">
        <v>26</v>
      </c>
      <c r="V9" s="72">
        <v>157</v>
      </c>
      <c r="W9" s="73">
        <v>26.6</v>
      </c>
      <c r="X9" s="72">
        <v>131</v>
      </c>
      <c r="Y9" s="73">
        <v>26.1</v>
      </c>
      <c r="Z9" s="77">
        <v>473</v>
      </c>
      <c r="AA9" s="75">
        <v>27.4</v>
      </c>
      <c r="AB9" s="77">
        <v>750</v>
      </c>
      <c r="AC9" s="75">
        <v>28.7</v>
      </c>
      <c r="AD9" s="77">
        <v>750</v>
      </c>
      <c r="AE9" s="75">
        <v>30</v>
      </c>
      <c r="AF9" s="77">
        <v>750</v>
      </c>
      <c r="AG9" s="75">
        <v>24.6</v>
      </c>
      <c r="AH9" s="77">
        <v>750</v>
      </c>
      <c r="AI9" s="75">
        <v>27.8</v>
      </c>
      <c r="AJ9" s="74" t="s">
        <v>115</v>
      </c>
      <c r="AK9" s="74" t="s">
        <v>115</v>
      </c>
      <c r="AL9" s="74" t="s">
        <v>115</v>
      </c>
      <c r="AM9" s="74" t="s">
        <v>115</v>
      </c>
      <c r="AN9" s="74" t="s">
        <v>115</v>
      </c>
      <c r="AO9" s="74" t="s">
        <v>115</v>
      </c>
      <c r="AP9" s="74" t="s">
        <v>115</v>
      </c>
      <c r="AQ9" s="74" t="s">
        <v>115</v>
      </c>
      <c r="AR9" s="74" t="s">
        <v>115</v>
      </c>
      <c r="AS9" s="74" t="s">
        <v>115</v>
      </c>
      <c r="AT9" s="74" t="s">
        <v>115</v>
      </c>
      <c r="AU9" s="74" t="s">
        <v>115</v>
      </c>
      <c r="AV9" s="74" t="s">
        <v>115</v>
      </c>
      <c r="AW9" s="74" t="s">
        <v>115</v>
      </c>
      <c r="AX9" s="74" t="s">
        <v>115</v>
      </c>
      <c r="AY9" s="74" t="s">
        <v>115</v>
      </c>
      <c r="AZ9" s="74" t="s">
        <v>115</v>
      </c>
      <c r="BA9" s="74" t="s">
        <v>115</v>
      </c>
      <c r="BB9" s="46" t="s">
        <v>115</v>
      </c>
      <c r="BC9" s="46" t="s">
        <v>115</v>
      </c>
      <c r="BD9" s="46" t="s">
        <v>115</v>
      </c>
      <c r="BE9" s="46" t="s">
        <v>115</v>
      </c>
      <c r="BF9" s="46" t="s">
        <v>115</v>
      </c>
      <c r="BG9" s="46" t="s">
        <v>115</v>
      </c>
      <c r="BH9" s="46" t="s">
        <v>115</v>
      </c>
      <c r="BI9" s="46" t="s">
        <v>115</v>
      </c>
      <c r="BJ9" s="46" t="s">
        <v>115</v>
      </c>
      <c r="BK9" s="46" t="s">
        <v>115</v>
      </c>
      <c r="BL9" s="46" t="s">
        <v>115</v>
      </c>
      <c r="BM9" s="46" t="s">
        <v>115</v>
      </c>
      <c r="BN9" s="46" t="s">
        <v>115</v>
      </c>
      <c r="BO9" s="46" t="s">
        <v>115</v>
      </c>
      <c r="BP9" s="46" t="s">
        <v>115</v>
      </c>
      <c r="BQ9" s="46" t="s">
        <v>115</v>
      </c>
      <c r="BR9" s="46" t="s">
        <v>115</v>
      </c>
      <c r="BS9" s="46" t="s">
        <v>115</v>
      </c>
      <c r="BT9" s="46" t="s">
        <v>115</v>
      </c>
      <c r="BU9" s="46" t="s">
        <v>115</v>
      </c>
    </row>
    <row r="10" spans="1:73" x14ac:dyDescent="0.25">
      <c r="A10" s="133">
        <v>10</v>
      </c>
      <c r="B10" s="62" t="s">
        <v>21</v>
      </c>
      <c r="C10" s="64" t="s">
        <v>39</v>
      </c>
      <c r="D10" s="115">
        <v>1</v>
      </c>
      <c r="E10" s="65" t="s">
        <v>130</v>
      </c>
      <c r="F10" s="109" t="s">
        <v>124</v>
      </c>
      <c r="G10" s="64" t="s">
        <v>134</v>
      </c>
      <c r="H10" s="72">
        <v>88</v>
      </c>
      <c r="I10" s="73">
        <v>21.5</v>
      </c>
      <c r="J10" s="72">
        <v>91</v>
      </c>
      <c r="K10" s="73">
        <v>21.8</v>
      </c>
      <c r="L10" s="72">
        <v>83</v>
      </c>
      <c r="M10" s="73">
        <v>23.5</v>
      </c>
      <c r="N10" s="72">
        <v>112</v>
      </c>
      <c r="O10" s="73">
        <v>24.4</v>
      </c>
      <c r="P10" s="72">
        <v>144</v>
      </c>
      <c r="Q10" s="73">
        <v>24.3</v>
      </c>
      <c r="R10" s="72">
        <v>147</v>
      </c>
      <c r="S10" s="73">
        <v>25.5</v>
      </c>
      <c r="T10" s="77">
        <v>320</v>
      </c>
      <c r="U10" s="73">
        <v>25</v>
      </c>
      <c r="V10" s="79">
        <v>561</v>
      </c>
      <c r="W10" s="73">
        <v>25.4</v>
      </c>
      <c r="X10" s="77">
        <v>750</v>
      </c>
      <c r="Y10" s="73">
        <v>26</v>
      </c>
      <c r="Z10" s="77">
        <v>750</v>
      </c>
      <c r="AA10" s="75">
        <v>25.8</v>
      </c>
      <c r="AB10" s="77">
        <v>750</v>
      </c>
      <c r="AC10" s="75">
        <v>25.2</v>
      </c>
      <c r="AD10" s="77">
        <v>750</v>
      </c>
      <c r="AE10" s="75">
        <v>23.9</v>
      </c>
      <c r="AF10" s="77">
        <v>750</v>
      </c>
      <c r="AG10" s="75">
        <v>20</v>
      </c>
      <c r="AH10" s="72" t="s">
        <v>115</v>
      </c>
      <c r="AI10" s="72" t="s">
        <v>115</v>
      </c>
      <c r="AJ10" s="74" t="s">
        <v>115</v>
      </c>
      <c r="AK10" s="74" t="s">
        <v>115</v>
      </c>
      <c r="AL10" s="74" t="s">
        <v>115</v>
      </c>
      <c r="AM10" s="74" t="s">
        <v>115</v>
      </c>
      <c r="AN10" s="74" t="s">
        <v>115</v>
      </c>
      <c r="AO10" s="74" t="s">
        <v>115</v>
      </c>
      <c r="AP10" s="74" t="s">
        <v>115</v>
      </c>
      <c r="AQ10" s="74" t="s">
        <v>115</v>
      </c>
      <c r="AR10" s="74" t="s">
        <v>115</v>
      </c>
      <c r="AS10" s="74" t="s">
        <v>115</v>
      </c>
      <c r="AT10" s="74" t="s">
        <v>115</v>
      </c>
      <c r="AU10" s="74" t="s">
        <v>115</v>
      </c>
      <c r="AV10" s="74" t="s">
        <v>115</v>
      </c>
      <c r="AW10" s="74" t="s">
        <v>115</v>
      </c>
      <c r="AX10" s="74" t="s">
        <v>115</v>
      </c>
      <c r="AY10" s="74" t="s">
        <v>115</v>
      </c>
      <c r="AZ10" s="74" t="s">
        <v>115</v>
      </c>
      <c r="BA10" s="74" t="s">
        <v>115</v>
      </c>
      <c r="BB10" s="46" t="s">
        <v>115</v>
      </c>
      <c r="BC10" s="46" t="s">
        <v>115</v>
      </c>
      <c r="BD10" s="46" t="s">
        <v>115</v>
      </c>
      <c r="BE10" s="46" t="s">
        <v>115</v>
      </c>
      <c r="BF10" s="46" t="s">
        <v>115</v>
      </c>
      <c r="BG10" s="46" t="s">
        <v>115</v>
      </c>
      <c r="BH10" s="46" t="s">
        <v>115</v>
      </c>
      <c r="BI10" s="46" t="s">
        <v>115</v>
      </c>
      <c r="BJ10" s="46" t="s">
        <v>115</v>
      </c>
      <c r="BK10" s="46" t="s">
        <v>115</v>
      </c>
      <c r="BL10" s="46" t="s">
        <v>115</v>
      </c>
      <c r="BM10" s="46" t="s">
        <v>115</v>
      </c>
      <c r="BN10" s="46" t="s">
        <v>115</v>
      </c>
      <c r="BO10" s="46" t="s">
        <v>115</v>
      </c>
      <c r="BP10" s="46" t="s">
        <v>115</v>
      </c>
      <c r="BQ10" s="46" t="s">
        <v>115</v>
      </c>
      <c r="BR10" s="46" t="s">
        <v>115</v>
      </c>
      <c r="BS10" s="46" t="s">
        <v>115</v>
      </c>
      <c r="BT10" s="46" t="s">
        <v>115</v>
      </c>
      <c r="BU10" s="46" t="s">
        <v>115</v>
      </c>
    </row>
    <row r="11" spans="1:73" x14ac:dyDescent="0.25">
      <c r="A11" s="133">
        <v>11</v>
      </c>
      <c r="B11" s="62" t="s">
        <v>21</v>
      </c>
      <c r="C11" s="64" t="s">
        <v>83</v>
      </c>
      <c r="D11" s="115">
        <v>1</v>
      </c>
      <c r="E11" s="80" t="s">
        <v>131</v>
      </c>
      <c r="F11" s="109" t="s">
        <v>122</v>
      </c>
      <c r="G11" s="64" t="s">
        <v>134</v>
      </c>
      <c r="H11" s="72">
        <v>98</v>
      </c>
      <c r="I11" s="73">
        <v>20</v>
      </c>
      <c r="J11" s="81" t="s">
        <v>115</v>
      </c>
      <c r="K11" s="73">
        <v>19.8</v>
      </c>
      <c r="L11" s="72">
        <v>91</v>
      </c>
      <c r="M11" s="73">
        <v>21.6</v>
      </c>
      <c r="N11" s="72">
        <v>148</v>
      </c>
      <c r="O11" s="73">
        <v>23.5</v>
      </c>
      <c r="P11" s="72">
        <v>162</v>
      </c>
      <c r="Q11" s="73">
        <v>24</v>
      </c>
      <c r="R11" s="79">
        <v>315</v>
      </c>
      <c r="S11" s="73">
        <v>23.3</v>
      </c>
      <c r="T11" s="72">
        <v>580</v>
      </c>
      <c r="U11" s="73">
        <v>25.4</v>
      </c>
      <c r="V11" s="79">
        <v>750</v>
      </c>
      <c r="W11" s="73">
        <v>25.2</v>
      </c>
      <c r="X11" s="77">
        <v>750</v>
      </c>
      <c r="Y11" s="73">
        <v>22.9</v>
      </c>
      <c r="Z11" s="77">
        <v>750</v>
      </c>
      <c r="AA11" s="74">
        <v>18.899999999999999</v>
      </c>
      <c r="AB11" s="82" t="s">
        <v>115</v>
      </c>
      <c r="AC11" s="82" t="s">
        <v>115</v>
      </c>
      <c r="AD11" s="82" t="s">
        <v>115</v>
      </c>
      <c r="AE11" s="82" t="s">
        <v>115</v>
      </c>
      <c r="AF11" s="82" t="s">
        <v>115</v>
      </c>
      <c r="AG11" s="82" t="s">
        <v>115</v>
      </c>
      <c r="AH11" s="72" t="s">
        <v>115</v>
      </c>
      <c r="AI11" s="72" t="s">
        <v>115</v>
      </c>
      <c r="AJ11" s="74" t="s">
        <v>115</v>
      </c>
      <c r="AK11" s="74" t="s">
        <v>115</v>
      </c>
      <c r="AL11" s="74" t="s">
        <v>115</v>
      </c>
      <c r="AM11" s="74" t="s">
        <v>115</v>
      </c>
      <c r="AN11" s="74" t="s">
        <v>115</v>
      </c>
      <c r="AO11" s="74" t="s">
        <v>115</v>
      </c>
      <c r="AP11" s="74" t="s">
        <v>115</v>
      </c>
      <c r="AQ11" s="74" t="s">
        <v>115</v>
      </c>
      <c r="AR11" s="74" t="s">
        <v>115</v>
      </c>
      <c r="AS11" s="74" t="s">
        <v>115</v>
      </c>
      <c r="AT11" s="74" t="s">
        <v>115</v>
      </c>
      <c r="AU11" s="74" t="s">
        <v>115</v>
      </c>
      <c r="AV11" s="74" t="s">
        <v>115</v>
      </c>
      <c r="AW11" s="74" t="s">
        <v>115</v>
      </c>
      <c r="AX11" s="74" t="s">
        <v>115</v>
      </c>
      <c r="AY11" s="74" t="s">
        <v>115</v>
      </c>
      <c r="AZ11" s="74" t="s">
        <v>115</v>
      </c>
      <c r="BA11" s="74" t="s">
        <v>115</v>
      </c>
      <c r="BB11" s="46" t="s">
        <v>115</v>
      </c>
      <c r="BC11" s="46" t="s">
        <v>115</v>
      </c>
      <c r="BD11" s="46" t="s">
        <v>115</v>
      </c>
      <c r="BE11" s="46" t="s">
        <v>115</v>
      </c>
      <c r="BF11" s="46" t="s">
        <v>115</v>
      </c>
      <c r="BG11" s="46" t="s">
        <v>115</v>
      </c>
      <c r="BH11" s="46" t="s">
        <v>115</v>
      </c>
      <c r="BI11" s="46" t="s">
        <v>115</v>
      </c>
      <c r="BJ11" s="46" t="s">
        <v>115</v>
      </c>
      <c r="BK11" s="46" t="s">
        <v>115</v>
      </c>
      <c r="BL11" s="46" t="s">
        <v>115</v>
      </c>
      <c r="BM11" s="46" t="s">
        <v>115</v>
      </c>
      <c r="BN11" s="46" t="s">
        <v>115</v>
      </c>
      <c r="BO11" s="46" t="s">
        <v>115</v>
      </c>
      <c r="BP11" s="46" t="s">
        <v>115</v>
      </c>
      <c r="BQ11" s="46" t="s">
        <v>115</v>
      </c>
      <c r="BR11" s="46" t="s">
        <v>115</v>
      </c>
      <c r="BS11" s="46" t="s">
        <v>115</v>
      </c>
      <c r="BT11" s="46" t="s">
        <v>115</v>
      </c>
      <c r="BU11" s="46" t="s">
        <v>115</v>
      </c>
    </row>
    <row r="12" spans="1:73" x14ac:dyDescent="0.25">
      <c r="A12" s="133">
        <v>12</v>
      </c>
      <c r="B12" s="62" t="s">
        <v>21</v>
      </c>
      <c r="C12" s="64" t="s">
        <v>40</v>
      </c>
      <c r="D12" s="115">
        <v>1</v>
      </c>
      <c r="E12" s="80" t="s">
        <v>131</v>
      </c>
      <c r="F12" s="109" t="s">
        <v>123</v>
      </c>
      <c r="G12" s="64" t="s">
        <v>134</v>
      </c>
      <c r="H12" s="72">
        <v>108</v>
      </c>
      <c r="I12" s="73">
        <v>20.8</v>
      </c>
      <c r="J12" s="72">
        <v>95</v>
      </c>
      <c r="K12" s="73">
        <v>21.8</v>
      </c>
      <c r="L12" s="72">
        <v>118</v>
      </c>
      <c r="M12" s="73">
        <v>23.5</v>
      </c>
      <c r="N12" s="72">
        <v>118</v>
      </c>
      <c r="O12" s="73">
        <v>23.5</v>
      </c>
      <c r="P12" s="72">
        <v>113</v>
      </c>
      <c r="Q12" s="73">
        <v>23.4</v>
      </c>
      <c r="R12" s="72">
        <v>111</v>
      </c>
      <c r="S12" s="73">
        <v>23.5</v>
      </c>
      <c r="T12" s="72">
        <v>147</v>
      </c>
      <c r="U12" s="73">
        <v>25.8</v>
      </c>
      <c r="V12" s="72">
        <v>152</v>
      </c>
      <c r="W12" s="73">
        <v>24.5</v>
      </c>
      <c r="X12" s="72">
        <v>135</v>
      </c>
      <c r="Y12" s="73">
        <v>25</v>
      </c>
      <c r="Z12" s="76">
        <v>206</v>
      </c>
      <c r="AA12" s="75">
        <v>26.1</v>
      </c>
      <c r="AB12" s="77">
        <v>466</v>
      </c>
      <c r="AC12" s="75">
        <v>25</v>
      </c>
      <c r="AD12" s="74">
        <v>492</v>
      </c>
      <c r="AE12" s="75">
        <v>25.8</v>
      </c>
      <c r="AF12" s="77">
        <v>750</v>
      </c>
      <c r="AG12" s="75">
        <v>25.6</v>
      </c>
      <c r="AH12" s="77">
        <v>750</v>
      </c>
      <c r="AI12" s="75">
        <v>26.8</v>
      </c>
      <c r="AJ12" s="74" t="s">
        <v>115</v>
      </c>
      <c r="AK12" s="74" t="s">
        <v>115</v>
      </c>
      <c r="AL12" s="74" t="s">
        <v>115</v>
      </c>
      <c r="AM12" s="74" t="s">
        <v>115</v>
      </c>
      <c r="AN12" s="74" t="s">
        <v>115</v>
      </c>
      <c r="AO12" s="74" t="s">
        <v>115</v>
      </c>
      <c r="AP12" s="74" t="s">
        <v>115</v>
      </c>
      <c r="AQ12" s="74" t="s">
        <v>115</v>
      </c>
      <c r="AR12" s="74" t="s">
        <v>115</v>
      </c>
      <c r="AS12" s="74" t="s">
        <v>115</v>
      </c>
      <c r="AT12" s="74" t="s">
        <v>115</v>
      </c>
      <c r="AU12" s="74" t="s">
        <v>115</v>
      </c>
      <c r="AV12" s="74" t="s">
        <v>115</v>
      </c>
      <c r="AW12" s="74" t="s">
        <v>115</v>
      </c>
      <c r="AX12" s="74" t="s">
        <v>115</v>
      </c>
      <c r="AY12" s="74" t="s">
        <v>115</v>
      </c>
      <c r="AZ12" s="74" t="s">
        <v>115</v>
      </c>
      <c r="BA12" s="74" t="s">
        <v>115</v>
      </c>
      <c r="BB12" s="46" t="s">
        <v>115</v>
      </c>
      <c r="BC12" s="46" t="s">
        <v>115</v>
      </c>
      <c r="BD12" s="46" t="s">
        <v>115</v>
      </c>
      <c r="BE12" s="46" t="s">
        <v>115</v>
      </c>
      <c r="BF12" s="46" t="s">
        <v>115</v>
      </c>
      <c r="BG12" s="46" t="s">
        <v>115</v>
      </c>
      <c r="BH12" s="46" t="s">
        <v>115</v>
      </c>
      <c r="BI12" s="46" t="s">
        <v>115</v>
      </c>
      <c r="BJ12" s="46" t="s">
        <v>115</v>
      </c>
      <c r="BK12" s="46" t="s">
        <v>115</v>
      </c>
      <c r="BL12" s="46" t="s">
        <v>115</v>
      </c>
      <c r="BM12" s="46" t="s">
        <v>115</v>
      </c>
      <c r="BN12" s="46" t="s">
        <v>115</v>
      </c>
      <c r="BO12" s="46" t="s">
        <v>115</v>
      </c>
      <c r="BP12" s="46" t="s">
        <v>115</v>
      </c>
      <c r="BQ12" s="46" t="s">
        <v>115</v>
      </c>
      <c r="BR12" s="46" t="s">
        <v>115</v>
      </c>
      <c r="BS12" s="46" t="s">
        <v>115</v>
      </c>
      <c r="BT12" s="46" t="s">
        <v>115</v>
      </c>
      <c r="BU12" s="46" t="s">
        <v>115</v>
      </c>
    </row>
    <row r="13" spans="1:73" x14ac:dyDescent="0.25">
      <c r="A13" s="133">
        <v>13</v>
      </c>
      <c r="B13" s="62" t="s">
        <v>21</v>
      </c>
      <c r="C13" s="64" t="s">
        <v>83</v>
      </c>
      <c r="D13" s="115">
        <v>1</v>
      </c>
      <c r="E13" s="80" t="s">
        <v>131</v>
      </c>
      <c r="F13" s="109" t="s">
        <v>123</v>
      </c>
      <c r="G13" s="64" t="s">
        <v>134</v>
      </c>
      <c r="H13" s="72">
        <v>102</v>
      </c>
      <c r="I13" s="73">
        <v>18.899999999999999</v>
      </c>
      <c r="J13" s="72">
        <v>76</v>
      </c>
      <c r="K13" s="73">
        <v>19.600000000000001</v>
      </c>
      <c r="L13" s="72">
        <v>115</v>
      </c>
      <c r="M13" s="73">
        <v>21.3</v>
      </c>
      <c r="N13" s="72">
        <v>109</v>
      </c>
      <c r="O13" s="73">
        <v>22.6</v>
      </c>
      <c r="P13" s="72">
        <v>83</v>
      </c>
      <c r="Q13" s="73">
        <v>21.3</v>
      </c>
      <c r="R13" s="72">
        <v>86</v>
      </c>
      <c r="S13" s="73">
        <v>21.9</v>
      </c>
      <c r="T13" s="72">
        <v>106</v>
      </c>
      <c r="U13" s="73">
        <v>22.4</v>
      </c>
      <c r="V13" s="72">
        <v>150</v>
      </c>
      <c r="W13" s="73">
        <v>23.4</v>
      </c>
      <c r="X13" s="72">
        <v>125</v>
      </c>
      <c r="Y13" s="73">
        <v>23.2</v>
      </c>
      <c r="Z13" s="76">
        <v>352</v>
      </c>
      <c r="AA13" s="75">
        <v>24.2</v>
      </c>
      <c r="AB13" s="77">
        <v>750</v>
      </c>
      <c r="AC13" s="75">
        <v>25</v>
      </c>
      <c r="AD13" s="77">
        <v>750</v>
      </c>
      <c r="AE13" s="75">
        <v>23.7</v>
      </c>
      <c r="AF13" s="77">
        <v>750</v>
      </c>
      <c r="AG13" s="75">
        <v>22.6</v>
      </c>
      <c r="AH13" s="77">
        <v>750</v>
      </c>
      <c r="AI13" s="75">
        <v>17.7</v>
      </c>
      <c r="AJ13" s="74" t="s">
        <v>115</v>
      </c>
      <c r="AK13" s="74" t="s">
        <v>115</v>
      </c>
      <c r="AL13" s="74" t="s">
        <v>115</v>
      </c>
      <c r="AM13" s="74" t="s">
        <v>115</v>
      </c>
      <c r="AN13" s="74" t="s">
        <v>115</v>
      </c>
      <c r="AO13" s="74" t="s">
        <v>115</v>
      </c>
      <c r="AP13" s="74" t="s">
        <v>115</v>
      </c>
      <c r="AQ13" s="74" t="s">
        <v>115</v>
      </c>
      <c r="AR13" s="74" t="s">
        <v>115</v>
      </c>
      <c r="AS13" s="74" t="s">
        <v>115</v>
      </c>
      <c r="AT13" s="74" t="s">
        <v>115</v>
      </c>
      <c r="AU13" s="74" t="s">
        <v>115</v>
      </c>
      <c r="AV13" s="74" t="s">
        <v>115</v>
      </c>
      <c r="AW13" s="74" t="s">
        <v>115</v>
      </c>
      <c r="AX13" s="74" t="s">
        <v>115</v>
      </c>
      <c r="AY13" s="74" t="s">
        <v>115</v>
      </c>
      <c r="AZ13" s="74" t="s">
        <v>115</v>
      </c>
      <c r="BA13" s="74" t="s">
        <v>115</v>
      </c>
      <c r="BB13" s="46" t="s">
        <v>115</v>
      </c>
      <c r="BC13" s="46" t="s">
        <v>115</v>
      </c>
      <c r="BD13" s="46" t="s">
        <v>115</v>
      </c>
      <c r="BE13" s="46" t="s">
        <v>115</v>
      </c>
      <c r="BF13" s="46" t="s">
        <v>115</v>
      </c>
      <c r="BG13" s="46" t="s">
        <v>115</v>
      </c>
      <c r="BH13" s="46" t="s">
        <v>115</v>
      </c>
      <c r="BI13" s="46" t="s">
        <v>115</v>
      </c>
      <c r="BJ13" s="46" t="s">
        <v>115</v>
      </c>
      <c r="BK13" s="46" t="s">
        <v>115</v>
      </c>
      <c r="BL13" s="46" t="s">
        <v>115</v>
      </c>
      <c r="BM13" s="46" t="s">
        <v>115</v>
      </c>
      <c r="BN13" s="46" t="s">
        <v>115</v>
      </c>
      <c r="BO13" s="46" t="s">
        <v>115</v>
      </c>
      <c r="BP13" s="46" t="s">
        <v>115</v>
      </c>
      <c r="BQ13" s="46" t="s">
        <v>115</v>
      </c>
      <c r="BR13" s="46" t="s">
        <v>115</v>
      </c>
      <c r="BS13" s="46" t="s">
        <v>115</v>
      </c>
      <c r="BT13" s="46" t="s">
        <v>115</v>
      </c>
      <c r="BU13" s="46" t="s">
        <v>115</v>
      </c>
    </row>
    <row r="14" spans="1:73" x14ac:dyDescent="0.25">
      <c r="A14" s="133">
        <v>14</v>
      </c>
      <c r="B14" s="62" t="s">
        <v>21</v>
      </c>
      <c r="C14" s="83" t="s">
        <v>40</v>
      </c>
      <c r="D14" s="115">
        <v>1</v>
      </c>
      <c r="E14" s="65" t="s">
        <v>130</v>
      </c>
      <c r="F14" s="109" t="s">
        <v>123</v>
      </c>
      <c r="G14" s="64" t="s">
        <v>134</v>
      </c>
      <c r="H14" s="72">
        <v>90</v>
      </c>
      <c r="I14" s="73">
        <v>20.3</v>
      </c>
      <c r="J14" s="81" t="s">
        <v>115</v>
      </c>
      <c r="K14" s="73">
        <v>21.1</v>
      </c>
      <c r="L14" s="72">
        <v>125</v>
      </c>
      <c r="M14" s="73">
        <v>21.7</v>
      </c>
      <c r="N14" s="72">
        <v>101</v>
      </c>
      <c r="O14" s="73">
        <v>22.2</v>
      </c>
      <c r="P14" s="72">
        <v>104</v>
      </c>
      <c r="Q14" s="73">
        <v>22.5</v>
      </c>
      <c r="R14" s="72">
        <v>103</v>
      </c>
      <c r="S14" s="73">
        <v>23.4</v>
      </c>
      <c r="T14" s="72">
        <v>121</v>
      </c>
      <c r="U14" s="73">
        <v>25</v>
      </c>
      <c r="V14" s="72">
        <v>156</v>
      </c>
      <c r="W14" s="73">
        <v>25.1</v>
      </c>
      <c r="X14" s="72">
        <v>157</v>
      </c>
      <c r="Y14" s="73">
        <v>25</v>
      </c>
      <c r="Z14" s="77">
        <v>554</v>
      </c>
      <c r="AA14" s="75">
        <v>26.14</v>
      </c>
      <c r="AB14" s="77">
        <v>750</v>
      </c>
      <c r="AC14" s="75">
        <v>26.7</v>
      </c>
      <c r="AD14" s="77">
        <v>750</v>
      </c>
      <c r="AE14" s="75">
        <v>25.8</v>
      </c>
      <c r="AF14" s="77">
        <v>750</v>
      </c>
      <c r="AG14" s="75">
        <v>24.3</v>
      </c>
      <c r="AH14" s="77">
        <v>750</v>
      </c>
      <c r="AI14" s="75">
        <v>21.3</v>
      </c>
      <c r="AJ14" s="74" t="s">
        <v>115</v>
      </c>
      <c r="AK14" s="74" t="s">
        <v>115</v>
      </c>
      <c r="AL14" s="74" t="s">
        <v>115</v>
      </c>
      <c r="AM14" s="74" t="s">
        <v>115</v>
      </c>
      <c r="AN14" s="74" t="s">
        <v>115</v>
      </c>
      <c r="AO14" s="74" t="s">
        <v>115</v>
      </c>
      <c r="AP14" s="74" t="s">
        <v>115</v>
      </c>
      <c r="AQ14" s="74" t="s">
        <v>115</v>
      </c>
      <c r="AR14" s="74" t="s">
        <v>115</v>
      </c>
      <c r="AS14" s="74" t="s">
        <v>115</v>
      </c>
      <c r="AT14" s="74" t="s">
        <v>115</v>
      </c>
      <c r="AU14" s="74" t="s">
        <v>115</v>
      </c>
      <c r="AV14" s="74" t="s">
        <v>115</v>
      </c>
      <c r="AW14" s="74" t="s">
        <v>115</v>
      </c>
      <c r="AX14" s="74" t="s">
        <v>115</v>
      </c>
      <c r="AY14" s="74" t="s">
        <v>115</v>
      </c>
      <c r="AZ14" s="74" t="s">
        <v>115</v>
      </c>
      <c r="BA14" s="74" t="s">
        <v>115</v>
      </c>
      <c r="BB14" s="46" t="s">
        <v>115</v>
      </c>
      <c r="BC14" s="46" t="s">
        <v>115</v>
      </c>
      <c r="BD14" s="46" t="s">
        <v>115</v>
      </c>
      <c r="BE14" s="46" t="s">
        <v>115</v>
      </c>
      <c r="BF14" s="46" t="s">
        <v>115</v>
      </c>
      <c r="BG14" s="46" t="s">
        <v>115</v>
      </c>
      <c r="BH14" s="46" t="s">
        <v>115</v>
      </c>
      <c r="BI14" s="46" t="s">
        <v>115</v>
      </c>
      <c r="BJ14" s="46" t="s">
        <v>115</v>
      </c>
      <c r="BK14" s="46" t="s">
        <v>115</v>
      </c>
      <c r="BL14" s="46" t="s">
        <v>115</v>
      </c>
      <c r="BM14" s="46" t="s">
        <v>115</v>
      </c>
      <c r="BN14" s="46" t="s">
        <v>115</v>
      </c>
      <c r="BO14" s="46" t="s">
        <v>115</v>
      </c>
      <c r="BP14" s="46" t="s">
        <v>115</v>
      </c>
      <c r="BQ14" s="46" t="s">
        <v>115</v>
      </c>
      <c r="BR14" s="46" t="s">
        <v>115</v>
      </c>
      <c r="BS14" s="46" t="s">
        <v>115</v>
      </c>
      <c r="BT14" s="46" t="s">
        <v>115</v>
      </c>
      <c r="BU14" s="46" t="s">
        <v>115</v>
      </c>
    </row>
    <row r="15" spans="1:73" x14ac:dyDescent="0.25">
      <c r="A15" s="133">
        <v>15</v>
      </c>
      <c r="B15" s="62" t="s">
        <v>21</v>
      </c>
      <c r="C15" s="64" t="s">
        <v>39</v>
      </c>
      <c r="D15" s="115">
        <v>1</v>
      </c>
      <c r="E15" s="80" t="s">
        <v>131</v>
      </c>
      <c r="F15" s="108" t="s">
        <v>191</v>
      </c>
      <c r="G15" s="64" t="s">
        <v>134</v>
      </c>
      <c r="H15" s="72">
        <v>94</v>
      </c>
      <c r="I15" s="73">
        <v>18.399999999999999</v>
      </c>
      <c r="J15" s="72">
        <v>123</v>
      </c>
      <c r="K15" s="73">
        <v>20</v>
      </c>
      <c r="L15" s="72">
        <v>110</v>
      </c>
      <c r="M15" s="73">
        <v>20.6</v>
      </c>
      <c r="N15" s="72" t="s">
        <v>115</v>
      </c>
      <c r="O15" s="73">
        <v>20.5</v>
      </c>
      <c r="P15" s="72" t="s">
        <v>115</v>
      </c>
      <c r="Q15" s="73">
        <v>20.9</v>
      </c>
      <c r="R15" s="72">
        <v>95</v>
      </c>
      <c r="S15" s="73">
        <v>21.1</v>
      </c>
      <c r="T15" s="72">
        <v>90</v>
      </c>
      <c r="U15" s="73">
        <v>23.4</v>
      </c>
      <c r="V15" s="72">
        <v>115</v>
      </c>
      <c r="W15" s="73">
        <v>23</v>
      </c>
      <c r="X15" s="72">
        <v>99</v>
      </c>
      <c r="Y15" s="73">
        <v>22.9</v>
      </c>
      <c r="Z15" s="74">
        <v>168</v>
      </c>
      <c r="AA15" s="75">
        <v>23.2</v>
      </c>
      <c r="AB15" s="74">
        <v>214</v>
      </c>
      <c r="AC15" s="75">
        <v>24.6</v>
      </c>
      <c r="AD15" s="74">
        <v>277</v>
      </c>
      <c r="AE15" s="75">
        <v>25</v>
      </c>
      <c r="AF15" s="77">
        <v>403</v>
      </c>
      <c r="AG15" s="75">
        <v>23.8</v>
      </c>
      <c r="AH15" s="77">
        <v>576</v>
      </c>
      <c r="AI15" s="75">
        <v>24.6</v>
      </c>
      <c r="AJ15" s="77">
        <v>750</v>
      </c>
      <c r="AK15" s="75">
        <v>24.6</v>
      </c>
      <c r="AL15" s="77">
        <v>750</v>
      </c>
      <c r="AM15" s="75">
        <v>22</v>
      </c>
      <c r="AN15" s="77">
        <v>750</v>
      </c>
      <c r="AO15" s="75">
        <v>24.4</v>
      </c>
      <c r="AP15" s="77">
        <v>750</v>
      </c>
      <c r="AQ15" s="75">
        <v>21.5</v>
      </c>
      <c r="AR15" s="74" t="s">
        <v>115</v>
      </c>
      <c r="AS15" s="74" t="s">
        <v>115</v>
      </c>
      <c r="AT15" s="74" t="s">
        <v>115</v>
      </c>
      <c r="AU15" s="74" t="s">
        <v>115</v>
      </c>
      <c r="AV15" s="74" t="s">
        <v>115</v>
      </c>
      <c r="AW15" s="74" t="s">
        <v>115</v>
      </c>
      <c r="AX15" s="74" t="s">
        <v>115</v>
      </c>
      <c r="AY15" s="74" t="s">
        <v>115</v>
      </c>
      <c r="AZ15" s="74" t="s">
        <v>115</v>
      </c>
      <c r="BA15" s="74" t="s">
        <v>115</v>
      </c>
      <c r="BB15" s="46" t="s">
        <v>115</v>
      </c>
      <c r="BC15" s="46" t="s">
        <v>115</v>
      </c>
      <c r="BD15" s="46" t="s">
        <v>115</v>
      </c>
      <c r="BE15" s="46" t="s">
        <v>115</v>
      </c>
      <c r="BF15" s="46" t="s">
        <v>115</v>
      </c>
      <c r="BG15" s="46" t="s">
        <v>115</v>
      </c>
      <c r="BH15" s="46" t="s">
        <v>115</v>
      </c>
      <c r="BI15" s="46" t="s">
        <v>115</v>
      </c>
      <c r="BJ15" s="46" t="s">
        <v>115</v>
      </c>
      <c r="BK15" s="46" t="s">
        <v>115</v>
      </c>
      <c r="BL15" s="46" t="s">
        <v>115</v>
      </c>
      <c r="BM15" s="46" t="s">
        <v>115</v>
      </c>
      <c r="BN15" s="46" t="s">
        <v>115</v>
      </c>
      <c r="BO15" s="46" t="s">
        <v>115</v>
      </c>
      <c r="BP15" s="46" t="s">
        <v>115</v>
      </c>
      <c r="BQ15" s="46" t="s">
        <v>115</v>
      </c>
      <c r="BR15" s="46" t="s">
        <v>115</v>
      </c>
      <c r="BS15" s="46" t="s">
        <v>115</v>
      </c>
      <c r="BT15" s="46" t="s">
        <v>115</v>
      </c>
      <c r="BU15" s="46" t="s">
        <v>115</v>
      </c>
    </row>
    <row r="16" spans="1:73" x14ac:dyDescent="0.25">
      <c r="A16" s="133">
        <v>16</v>
      </c>
      <c r="B16" s="62" t="s">
        <v>21</v>
      </c>
      <c r="C16" s="64" t="s">
        <v>83</v>
      </c>
      <c r="D16" s="115">
        <v>1</v>
      </c>
      <c r="E16" s="80" t="s">
        <v>131</v>
      </c>
      <c r="F16" s="108" t="s">
        <v>136</v>
      </c>
      <c r="G16" s="64" t="s">
        <v>134</v>
      </c>
      <c r="H16" s="72">
        <v>92</v>
      </c>
      <c r="I16" s="73">
        <v>19.2</v>
      </c>
      <c r="J16" s="72">
        <v>112</v>
      </c>
      <c r="K16" s="73">
        <v>21.1</v>
      </c>
      <c r="L16" s="72">
        <v>103</v>
      </c>
      <c r="M16" s="73">
        <v>21.3</v>
      </c>
      <c r="N16" s="72">
        <v>118</v>
      </c>
      <c r="O16" s="73">
        <v>21.1</v>
      </c>
      <c r="P16" s="72">
        <v>104</v>
      </c>
      <c r="Q16" s="73">
        <v>21.9</v>
      </c>
      <c r="R16" s="72">
        <v>106</v>
      </c>
      <c r="S16" s="73">
        <v>23.1</v>
      </c>
      <c r="T16" s="72">
        <v>109</v>
      </c>
      <c r="U16" s="73">
        <v>23.7</v>
      </c>
      <c r="V16" s="72">
        <v>107</v>
      </c>
      <c r="W16" s="73">
        <v>23</v>
      </c>
      <c r="X16" s="72">
        <v>122</v>
      </c>
      <c r="Y16" s="73">
        <v>22.7</v>
      </c>
      <c r="Z16" s="74">
        <v>128</v>
      </c>
      <c r="AA16" s="75">
        <v>23.1</v>
      </c>
      <c r="AB16" s="74">
        <v>268</v>
      </c>
      <c r="AC16" s="75">
        <v>23.3</v>
      </c>
      <c r="AD16" s="77">
        <v>750</v>
      </c>
      <c r="AE16" s="75">
        <v>25.3</v>
      </c>
      <c r="AF16" s="77">
        <v>750</v>
      </c>
      <c r="AG16" s="75">
        <v>26.2</v>
      </c>
      <c r="AH16" s="77">
        <v>750</v>
      </c>
      <c r="AI16" s="75">
        <v>25.3</v>
      </c>
      <c r="AJ16" s="77">
        <v>750</v>
      </c>
      <c r="AK16" s="75">
        <v>23.1</v>
      </c>
      <c r="AL16" s="77">
        <v>750</v>
      </c>
      <c r="AM16" s="75">
        <v>20.5</v>
      </c>
      <c r="AN16" s="74" t="s">
        <v>115</v>
      </c>
      <c r="AO16" s="75" t="s">
        <v>115</v>
      </c>
      <c r="AP16" s="74" t="s">
        <v>115</v>
      </c>
      <c r="AQ16" s="74" t="s">
        <v>115</v>
      </c>
      <c r="AR16" s="74" t="s">
        <v>115</v>
      </c>
      <c r="AS16" s="74" t="s">
        <v>115</v>
      </c>
      <c r="AT16" s="74" t="s">
        <v>115</v>
      </c>
      <c r="AU16" s="74" t="s">
        <v>115</v>
      </c>
      <c r="AV16" s="74" t="s">
        <v>115</v>
      </c>
      <c r="AW16" s="74" t="s">
        <v>115</v>
      </c>
      <c r="AX16" s="74" t="s">
        <v>115</v>
      </c>
      <c r="AY16" s="74" t="s">
        <v>115</v>
      </c>
      <c r="AZ16" s="74" t="s">
        <v>115</v>
      </c>
      <c r="BA16" s="74" t="s">
        <v>115</v>
      </c>
      <c r="BB16" s="46" t="s">
        <v>115</v>
      </c>
      <c r="BC16" s="46" t="s">
        <v>115</v>
      </c>
      <c r="BD16" s="46" t="s">
        <v>115</v>
      </c>
      <c r="BE16" s="46" t="s">
        <v>115</v>
      </c>
      <c r="BF16" s="46" t="s">
        <v>115</v>
      </c>
      <c r="BG16" s="46" t="s">
        <v>115</v>
      </c>
      <c r="BH16" s="46" t="s">
        <v>115</v>
      </c>
      <c r="BI16" s="46" t="s">
        <v>115</v>
      </c>
      <c r="BJ16" s="46" t="s">
        <v>115</v>
      </c>
      <c r="BK16" s="46" t="s">
        <v>115</v>
      </c>
      <c r="BL16" s="46" t="s">
        <v>115</v>
      </c>
      <c r="BM16" s="46" t="s">
        <v>115</v>
      </c>
      <c r="BN16" s="46" t="s">
        <v>115</v>
      </c>
      <c r="BO16" s="46" t="s">
        <v>115</v>
      </c>
      <c r="BP16" s="46" t="s">
        <v>115</v>
      </c>
      <c r="BQ16" s="46" t="s">
        <v>115</v>
      </c>
      <c r="BR16" s="46" t="s">
        <v>115</v>
      </c>
      <c r="BS16" s="46" t="s">
        <v>115</v>
      </c>
      <c r="BT16" s="46" t="s">
        <v>115</v>
      </c>
      <c r="BU16" s="46" t="s">
        <v>115</v>
      </c>
    </row>
    <row r="17" spans="1:73" x14ac:dyDescent="0.25">
      <c r="A17" s="133">
        <v>17</v>
      </c>
      <c r="B17" s="62" t="s">
        <v>21</v>
      </c>
      <c r="C17" s="64" t="s">
        <v>83</v>
      </c>
      <c r="D17" s="115">
        <v>1</v>
      </c>
      <c r="E17" s="80" t="s">
        <v>131</v>
      </c>
      <c r="F17" s="108" t="s">
        <v>284</v>
      </c>
      <c r="G17" s="64" t="s">
        <v>134</v>
      </c>
      <c r="H17" s="72">
        <v>101</v>
      </c>
      <c r="I17" s="73">
        <v>19.2</v>
      </c>
      <c r="J17" s="72">
        <v>73</v>
      </c>
      <c r="K17" s="73">
        <v>19.3</v>
      </c>
      <c r="L17" s="72">
        <v>114</v>
      </c>
      <c r="M17" s="73">
        <v>20.6</v>
      </c>
      <c r="N17" s="72">
        <v>111</v>
      </c>
      <c r="O17" s="73">
        <v>21.1</v>
      </c>
      <c r="P17" s="72">
        <v>117</v>
      </c>
      <c r="Q17" s="73">
        <v>21.9</v>
      </c>
      <c r="R17" s="72">
        <v>89</v>
      </c>
      <c r="S17" s="73">
        <v>22.1</v>
      </c>
      <c r="T17" s="72">
        <v>94</v>
      </c>
      <c r="U17" s="73">
        <v>24</v>
      </c>
      <c r="V17" s="72">
        <v>128</v>
      </c>
      <c r="W17" s="73">
        <v>23.7</v>
      </c>
      <c r="X17" s="72">
        <v>103</v>
      </c>
      <c r="Y17" s="73">
        <v>24.1</v>
      </c>
      <c r="Z17" s="74">
        <v>124</v>
      </c>
      <c r="AA17" s="75">
        <v>24.7</v>
      </c>
      <c r="AB17" s="74">
        <v>107</v>
      </c>
      <c r="AC17" s="75">
        <v>25.1</v>
      </c>
      <c r="AD17" s="74">
        <v>104</v>
      </c>
      <c r="AE17" s="75">
        <v>25.3</v>
      </c>
      <c r="AF17" s="74">
        <v>140</v>
      </c>
      <c r="AG17" s="75">
        <v>24.7</v>
      </c>
      <c r="AH17" s="74">
        <v>107</v>
      </c>
      <c r="AI17" s="75">
        <v>25.8</v>
      </c>
      <c r="AJ17" s="74">
        <v>133</v>
      </c>
      <c r="AK17" s="75">
        <v>25.8</v>
      </c>
      <c r="AL17" s="74">
        <v>145</v>
      </c>
      <c r="AM17" s="75">
        <v>25</v>
      </c>
      <c r="AN17" s="74">
        <v>237</v>
      </c>
      <c r="AO17" s="75">
        <v>26.7</v>
      </c>
      <c r="AP17" s="77">
        <v>435</v>
      </c>
      <c r="AQ17" s="75">
        <v>25.3</v>
      </c>
      <c r="AR17" s="77">
        <v>435</v>
      </c>
      <c r="AS17" s="75">
        <v>26.6</v>
      </c>
      <c r="AT17" s="77">
        <v>750</v>
      </c>
      <c r="AU17" s="75">
        <v>26.7</v>
      </c>
      <c r="AV17" s="77">
        <v>750</v>
      </c>
      <c r="AW17" s="75">
        <v>27.9</v>
      </c>
      <c r="AX17" s="77">
        <v>750</v>
      </c>
      <c r="AY17" s="75">
        <v>27.2</v>
      </c>
      <c r="AZ17" s="77">
        <v>750</v>
      </c>
      <c r="BA17" s="75">
        <v>25</v>
      </c>
      <c r="BB17" s="52">
        <v>750</v>
      </c>
      <c r="BC17" s="48">
        <v>22.7</v>
      </c>
      <c r="BD17" s="52">
        <v>750</v>
      </c>
      <c r="BE17" s="48">
        <v>20</v>
      </c>
      <c r="BF17" s="52">
        <v>750</v>
      </c>
      <c r="BG17" s="48">
        <v>20</v>
      </c>
      <c r="BH17" s="52">
        <v>750</v>
      </c>
      <c r="BI17" s="48">
        <v>20</v>
      </c>
      <c r="BJ17" s="52">
        <v>750</v>
      </c>
      <c r="BK17" s="48">
        <v>18</v>
      </c>
      <c r="BL17" s="46" t="s">
        <v>115</v>
      </c>
      <c r="BM17" s="46" t="s">
        <v>115</v>
      </c>
      <c r="BN17" s="46" t="s">
        <v>115</v>
      </c>
      <c r="BO17" s="46" t="s">
        <v>115</v>
      </c>
      <c r="BP17" s="46" t="s">
        <v>115</v>
      </c>
      <c r="BQ17" s="46" t="s">
        <v>115</v>
      </c>
      <c r="BR17" s="46" t="s">
        <v>115</v>
      </c>
      <c r="BS17" s="46" t="s">
        <v>115</v>
      </c>
      <c r="BT17" s="46" t="s">
        <v>115</v>
      </c>
      <c r="BU17" s="46" t="s">
        <v>115</v>
      </c>
    </row>
    <row r="18" spans="1:73" x14ac:dyDescent="0.25">
      <c r="A18" s="133">
        <v>18</v>
      </c>
      <c r="B18" s="62" t="s">
        <v>21</v>
      </c>
      <c r="C18" s="64" t="s">
        <v>40</v>
      </c>
      <c r="D18" s="115">
        <v>1</v>
      </c>
      <c r="E18" s="80" t="s">
        <v>131</v>
      </c>
      <c r="F18" s="108" t="s">
        <v>136</v>
      </c>
      <c r="G18" s="64" t="s">
        <v>134</v>
      </c>
      <c r="H18" s="72">
        <v>129</v>
      </c>
      <c r="I18" s="73">
        <v>17.8</v>
      </c>
      <c r="J18" s="72">
        <v>140</v>
      </c>
      <c r="K18" s="73">
        <v>18.8</v>
      </c>
      <c r="L18" s="72">
        <v>123</v>
      </c>
      <c r="M18" s="73">
        <v>20</v>
      </c>
      <c r="N18" s="72">
        <v>136</v>
      </c>
      <c r="O18" s="73">
        <v>19.3</v>
      </c>
      <c r="P18" s="72">
        <v>93</v>
      </c>
      <c r="Q18" s="73">
        <v>20</v>
      </c>
      <c r="R18" s="72">
        <v>117</v>
      </c>
      <c r="S18" s="73">
        <v>20.100000000000001</v>
      </c>
      <c r="T18" s="72">
        <v>94</v>
      </c>
      <c r="U18" s="73">
        <v>21</v>
      </c>
      <c r="V18" s="72">
        <v>134</v>
      </c>
      <c r="W18" s="73">
        <v>21.3</v>
      </c>
      <c r="X18" s="76">
        <v>173</v>
      </c>
      <c r="Y18" s="73">
        <v>20</v>
      </c>
      <c r="Z18" s="74">
        <v>197</v>
      </c>
      <c r="AA18" s="75">
        <v>21.3</v>
      </c>
      <c r="AB18" s="77">
        <v>750</v>
      </c>
      <c r="AC18" s="75">
        <v>23.4</v>
      </c>
      <c r="AD18" s="77">
        <v>562</v>
      </c>
      <c r="AE18" s="75">
        <v>23.8</v>
      </c>
      <c r="AF18" s="77">
        <v>750</v>
      </c>
      <c r="AG18" s="75">
        <v>23.4</v>
      </c>
      <c r="AH18" s="77">
        <v>750</v>
      </c>
      <c r="AI18" s="75">
        <v>23.2</v>
      </c>
      <c r="AJ18" s="77">
        <v>750</v>
      </c>
      <c r="AK18" s="75">
        <v>20</v>
      </c>
      <c r="AL18" s="77">
        <v>750</v>
      </c>
      <c r="AM18" s="75">
        <v>17</v>
      </c>
      <c r="AN18" s="74" t="s">
        <v>115</v>
      </c>
      <c r="AO18" s="75" t="s">
        <v>115</v>
      </c>
      <c r="AP18" s="74" t="s">
        <v>115</v>
      </c>
      <c r="AQ18" s="74" t="s">
        <v>115</v>
      </c>
      <c r="AR18" s="74" t="s">
        <v>115</v>
      </c>
      <c r="AS18" s="74" t="s">
        <v>115</v>
      </c>
      <c r="AT18" s="74" t="s">
        <v>115</v>
      </c>
      <c r="AU18" s="74" t="s">
        <v>115</v>
      </c>
      <c r="AV18" s="74" t="s">
        <v>115</v>
      </c>
      <c r="AW18" s="74" t="s">
        <v>115</v>
      </c>
      <c r="AX18" s="74" t="s">
        <v>115</v>
      </c>
      <c r="AY18" s="74" t="s">
        <v>115</v>
      </c>
      <c r="AZ18" s="74" t="s">
        <v>115</v>
      </c>
      <c r="BA18" s="74" t="s">
        <v>115</v>
      </c>
      <c r="BB18" s="46" t="s">
        <v>115</v>
      </c>
      <c r="BC18" s="46" t="s">
        <v>115</v>
      </c>
      <c r="BD18" s="46" t="s">
        <v>115</v>
      </c>
      <c r="BE18" s="46" t="s">
        <v>115</v>
      </c>
      <c r="BF18" s="46" t="s">
        <v>115</v>
      </c>
      <c r="BG18" s="46" t="s">
        <v>115</v>
      </c>
      <c r="BH18" s="46" t="s">
        <v>115</v>
      </c>
      <c r="BI18" s="46" t="s">
        <v>115</v>
      </c>
      <c r="BJ18" s="46" t="s">
        <v>115</v>
      </c>
      <c r="BK18" s="46" t="s">
        <v>115</v>
      </c>
      <c r="BL18" s="46" t="s">
        <v>115</v>
      </c>
      <c r="BM18" s="46" t="s">
        <v>115</v>
      </c>
      <c r="BN18" s="46" t="s">
        <v>115</v>
      </c>
      <c r="BO18" s="46" t="s">
        <v>115</v>
      </c>
      <c r="BP18" s="46" t="s">
        <v>115</v>
      </c>
      <c r="BQ18" s="46" t="s">
        <v>115</v>
      </c>
      <c r="BR18" s="46" t="s">
        <v>115</v>
      </c>
      <c r="BS18" s="46" t="s">
        <v>115</v>
      </c>
      <c r="BT18" s="46" t="s">
        <v>115</v>
      </c>
      <c r="BU18" s="46" t="s">
        <v>115</v>
      </c>
    </row>
    <row r="19" spans="1:73" x14ac:dyDescent="0.25">
      <c r="A19" s="133">
        <v>19</v>
      </c>
      <c r="B19" s="62" t="s">
        <v>20</v>
      </c>
      <c r="C19" s="64" t="s">
        <v>83</v>
      </c>
      <c r="D19" s="115">
        <v>1</v>
      </c>
      <c r="E19" s="80" t="s">
        <v>131</v>
      </c>
      <c r="F19" s="108" t="s">
        <v>311</v>
      </c>
      <c r="G19" s="64" t="s">
        <v>134</v>
      </c>
      <c r="H19" s="72">
        <v>111</v>
      </c>
      <c r="I19" s="73">
        <v>26.6</v>
      </c>
      <c r="J19" s="72">
        <v>126</v>
      </c>
      <c r="K19" s="73">
        <v>27.2</v>
      </c>
      <c r="L19" s="72">
        <v>123</v>
      </c>
      <c r="M19" s="73">
        <v>27.7</v>
      </c>
      <c r="N19" s="72">
        <v>106</v>
      </c>
      <c r="O19" s="73">
        <v>28.2</v>
      </c>
      <c r="P19" s="72">
        <v>105</v>
      </c>
      <c r="Q19" s="73">
        <v>28.9</v>
      </c>
      <c r="R19" s="72">
        <v>95</v>
      </c>
      <c r="S19" s="73">
        <v>29.4</v>
      </c>
      <c r="T19" s="72">
        <v>120</v>
      </c>
      <c r="U19" s="73">
        <v>30</v>
      </c>
      <c r="V19" s="72">
        <v>138</v>
      </c>
      <c r="W19" s="73">
        <v>30</v>
      </c>
      <c r="X19" s="72">
        <v>145</v>
      </c>
      <c r="Y19" s="73">
        <v>31</v>
      </c>
      <c r="Z19" s="74">
        <v>123</v>
      </c>
      <c r="AA19" s="75">
        <v>31.3</v>
      </c>
      <c r="AB19" s="74">
        <v>137</v>
      </c>
      <c r="AC19" s="75">
        <v>32</v>
      </c>
      <c r="AD19" s="74">
        <v>115</v>
      </c>
      <c r="AE19" s="75">
        <v>31.6</v>
      </c>
      <c r="AF19" s="74">
        <v>123</v>
      </c>
      <c r="AG19" s="75">
        <v>42.2</v>
      </c>
      <c r="AH19" s="74">
        <v>181</v>
      </c>
      <c r="AI19" s="75">
        <v>32.299999999999997</v>
      </c>
      <c r="AJ19" s="74">
        <v>124</v>
      </c>
      <c r="AK19" s="75">
        <v>32.299999999999997</v>
      </c>
      <c r="AL19" s="74">
        <v>129</v>
      </c>
      <c r="AM19" s="75">
        <v>31.7</v>
      </c>
      <c r="AN19" s="74">
        <v>126</v>
      </c>
      <c r="AO19" s="75">
        <v>32.6</v>
      </c>
      <c r="AP19" s="74">
        <v>165</v>
      </c>
      <c r="AQ19" s="75">
        <v>33</v>
      </c>
      <c r="AR19" s="74">
        <v>209</v>
      </c>
      <c r="AS19" s="75">
        <v>33.299999999999997</v>
      </c>
      <c r="AT19" s="74">
        <v>146</v>
      </c>
      <c r="AU19" s="75">
        <v>32.4</v>
      </c>
      <c r="AV19" s="74">
        <v>159</v>
      </c>
      <c r="AW19" s="75">
        <v>32.799999999999997</v>
      </c>
      <c r="AX19" s="74">
        <v>180</v>
      </c>
      <c r="AY19" s="75">
        <v>33.1</v>
      </c>
      <c r="AZ19" s="74">
        <v>211</v>
      </c>
      <c r="BA19" s="75">
        <v>32.5</v>
      </c>
      <c r="BB19" s="46">
        <v>180</v>
      </c>
      <c r="BC19" s="48">
        <v>33.1</v>
      </c>
      <c r="BD19" s="46">
        <v>239</v>
      </c>
      <c r="BE19" s="48">
        <v>34.4</v>
      </c>
      <c r="BF19" s="46">
        <v>241</v>
      </c>
      <c r="BG19" s="48">
        <v>34.6</v>
      </c>
      <c r="BH19" s="46">
        <v>169</v>
      </c>
      <c r="BI19" s="48">
        <v>34.1</v>
      </c>
      <c r="BJ19" s="46">
        <v>245</v>
      </c>
      <c r="BK19" s="48">
        <v>33.700000000000003</v>
      </c>
      <c r="BL19" s="43">
        <v>336</v>
      </c>
      <c r="BM19" s="48">
        <v>33.700000000000003</v>
      </c>
      <c r="BN19" s="46">
        <v>178</v>
      </c>
      <c r="BO19" s="48">
        <v>34.299999999999997</v>
      </c>
      <c r="BP19" s="46">
        <v>182</v>
      </c>
      <c r="BQ19" s="48">
        <v>34.1</v>
      </c>
      <c r="BR19" s="46">
        <v>161</v>
      </c>
      <c r="BS19" s="48">
        <v>34</v>
      </c>
      <c r="BT19" s="46">
        <v>223</v>
      </c>
      <c r="BU19" s="48">
        <v>34.5</v>
      </c>
    </row>
    <row r="20" spans="1:73" x14ac:dyDescent="0.25">
      <c r="A20" s="133">
        <v>21</v>
      </c>
      <c r="B20" s="62" t="s">
        <v>20</v>
      </c>
      <c r="C20" s="64" t="s">
        <v>40</v>
      </c>
      <c r="D20" s="115">
        <v>2</v>
      </c>
      <c r="E20" s="65" t="s">
        <v>132</v>
      </c>
      <c r="F20" s="108" t="s">
        <v>341</v>
      </c>
      <c r="G20" s="64" t="s">
        <v>135</v>
      </c>
      <c r="H20" s="67">
        <v>113</v>
      </c>
      <c r="I20" s="66">
        <v>28.4</v>
      </c>
      <c r="J20" s="67">
        <v>115</v>
      </c>
      <c r="K20" s="66">
        <v>29.2</v>
      </c>
      <c r="L20" s="67">
        <v>105</v>
      </c>
      <c r="M20" s="66">
        <v>30.1</v>
      </c>
      <c r="N20" s="67">
        <v>130</v>
      </c>
      <c r="O20" s="66">
        <v>30</v>
      </c>
      <c r="P20" s="67">
        <v>133</v>
      </c>
      <c r="Q20" s="66">
        <v>31.6</v>
      </c>
      <c r="R20" s="67">
        <v>125</v>
      </c>
      <c r="S20" s="66">
        <v>32.6</v>
      </c>
      <c r="T20" s="67">
        <v>98</v>
      </c>
      <c r="U20" s="66">
        <v>31.9</v>
      </c>
      <c r="V20" s="67">
        <v>120</v>
      </c>
      <c r="W20" s="66">
        <v>32.4</v>
      </c>
      <c r="X20" s="67">
        <v>119</v>
      </c>
      <c r="Y20" s="66">
        <v>32.6</v>
      </c>
      <c r="Z20" s="67">
        <v>147</v>
      </c>
      <c r="AA20" s="66">
        <v>33.200000000000003</v>
      </c>
      <c r="AB20" s="67">
        <v>128</v>
      </c>
      <c r="AC20" s="66">
        <v>32.799999999999997</v>
      </c>
      <c r="AD20" s="67">
        <v>151</v>
      </c>
      <c r="AE20" s="66">
        <v>33.299999999999997</v>
      </c>
      <c r="AF20" s="67">
        <v>150</v>
      </c>
      <c r="AG20" s="66">
        <v>33.200000000000003</v>
      </c>
      <c r="AH20" s="67">
        <v>162</v>
      </c>
      <c r="AI20" s="66">
        <v>33.1</v>
      </c>
      <c r="AJ20" s="67">
        <v>178</v>
      </c>
      <c r="AK20" s="66">
        <v>32.799999999999997</v>
      </c>
      <c r="AL20" s="67">
        <v>159</v>
      </c>
      <c r="AM20" s="66">
        <v>33.5</v>
      </c>
      <c r="AN20" s="67">
        <v>154</v>
      </c>
      <c r="AO20" s="66">
        <v>33.700000000000003</v>
      </c>
      <c r="AP20" s="67">
        <v>172</v>
      </c>
      <c r="AQ20" s="66">
        <v>34.200000000000003</v>
      </c>
      <c r="AR20" s="67">
        <v>215</v>
      </c>
      <c r="AS20" s="66">
        <v>33.9</v>
      </c>
      <c r="AT20" s="16">
        <v>161</v>
      </c>
      <c r="AU20" s="29">
        <v>34.1</v>
      </c>
      <c r="AV20" s="16">
        <v>196</v>
      </c>
      <c r="AW20" s="29">
        <v>34</v>
      </c>
      <c r="AX20" s="16">
        <v>183</v>
      </c>
      <c r="AY20" s="29">
        <v>34.4</v>
      </c>
      <c r="AZ20" s="16">
        <v>212</v>
      </c>
      <c r="BA20" s="29">
        <v>34.6</v>
      </c>
      <c r="BB20" s="16">
        <v>151</v>
      </c>
      <c r="BC20" s="29">
        <v>34</v>
      </c>
      <c r="BD20" s="16">
        <v>236</v>
      </c>
      <c r="BE20" s="29">
        <v>34</v>
      </c>
      <c r="BF20" s="16">
        <v>197</v>
      </c>
      <c r="BG20" s="29">
        <v>34.1</v>
      </c>
      <c r="BH20" s="16">
        <v>138</v>
      </c>
      <c r="BI20" s="29">
        <v>34.1</v>
      </c>
      <c r="BJ20" s="16">
        <v>233</v>
      </c>
      <c r="BK20" s="29">
        <v>34.700000000000003</v>
      </c>
      <c r="BL20" s="16">
        <v>155</v>
      </c>
      <c r="BM20" s="29">
        <v>34</v>
      </c>
      <c r="BN20" s="57">
        <v>253</v>
      </c>
      <c r="BO20" s="29">
        <v>34.6</v>
      </c>
      <c r="BP20" s="16">
        <v>225</v>
      </c>
      <c r="BQ20" s="29">
        <v>35.200000000000003</v>
      </c>
      <c r="BR20" s="16">
        <v>178</v>
      </c>
      <c r="BS20" s="29">
        <v>35.5</v>
      </c>
      <c r="BT20" s="46"/>
      <c r="BU20" s="46"/>
    </row>
    <row r="21" spans="1:73" x14ac:dyDescent="0.25">
      <c r="A21" s="133">
        <v>23</v>
      </c>
      <c r="B21" s="62" t="s">
        <v>20</v>
      </c>
      <c r="C21" s="64" t="s">
        <v>83</v>
      </c>
      <c r="D21" s="115">
        <v>2</v>
      </c>
      <c r="E21" s="65" t="s">
        <v>132</v>
      </c>
      <c r="F21" s="108" t="s">
        <v>285</v>
      </c>
      <c r="G21" s="64" t="s">
        <v>135</v>
      </c>
      <c r="H21" s="72">
        <v>66</v>
      </c>
      <c r="I21" s="73">
        <v>21.7</v>
      </c>
      <c r="J21" s="72">
        <v>57</v>
      </c>
      <c r="K21" s="73">
        <v>22.4</v>
      </c>
      <c r="L21" s="72">
        <v>109</v>
      </c>
      <c r="M21" s="73">
        <v>23.9</v>
      </c>
      <c r="N21" s="72">
        <v>96</v>
      </c>
      <c r="O21" s="73">
        <v>24</v>
      </c>
      <c r="P21" s="72">
        <v>119</v>
      </c>
      <c r="Q21" s="73">
        <v>25.5</v>
      </c>
      <c r="R21" s="72">
        <v>130</v>
      </c>
      <c r="S21" s="73">
        <v>27</v>
      </c>
      <c r="T21" s="72">
        <v>124</v>
      </c>
      <c r="U21" s="73">
        <v>27.3</v>
      </c>
      <c r="V21" s="72">
        <v>153</v>
      </c>
      <c r="W21" s="73">
        <v>27.8</v>
      </c>
      <c r="X21" s="72">
        <v>161</v>
      </c>
      <c r="Y21" s="73">
        <v>28.3</v>
      </c>
      <c r="Z21" s="72">
        <v>147</v>
      </c>
      <c r="AA21" s="73">
        <v>27.9</v>
      </c>
      <c r="AB21" s="72">
        <v>185</v>
      </c>
      <c r="AC21" s="73">
        <v>28.2</v>
      </c>
      <c r="AD21" s="76">
        <v>203</v>
      </c>
      <c r="AE21" s="73">
        <v>28.9</v>
      </c>
      <c r="AF21" s="72">
        <v>172</v>
      </c>
      <c r="AG21" s="73">
        <v>29.5</v>
      </c>
      <c r="AH21" s="72">
        <v>260</v>
      </c>
      <c r="AI21" s="73">
        <v>29.4</v>
      </c>
      <c r="AJ21" s="84">
        <v>342</v>
      </c>
      <c r="AK21" s="73">
        <v>29.5</v>
      </c>
      <c r="AL21" s="77">
        <v>525</v>
      </c>
      <c r="AM21" s="73">
        <v>30</v>
      </c>
      <c r="AN21" s="77">
        <v>467</v>
      </c>
      <c r="AO21" s="73">
        <v>30</v>
      </c>
      <c r="AP21" s="77">
        <v>750</v>
      </c>
      <c r="AQ21" s="73">
        <v>30</v>
      </c>
      <c r="AR21" s="77">
        <v>750</v>
      </c>
      <c r="AS21" s="73">
        <v>30</v>
      </c>
      <c r="AT21" s="52">
        <v>750</v>
      </c>
      <c r="AU21" s="27">
        <v>30</v>
      </c>
      <c r="AV21" s="52">
        <v>750</v>
      </c>
      <c r="AW21" s="27">
        <v>28</v>
      </c>
      <c r="AX21" s="52">
        <v>750</v>
      </c>
      <c r="AY21" s="27">
        <v>26.7</v>
      </c>
      <c r="AZ21" s="52">
        <v>750</v>
      </c>
      <c r="BA21" s="27">
        <v>25.7</v>
      </c>
      <c r="BB21" s="52">
        <v>750</v>
      </c>
      <c r="BC21" s="27">
        <v>23.4</v>
      </c>
      <c r="BD21" s="52">
        <v>750</v>
      </c>
      <c r="BE21" s="27">
        <v>21.6</v>
      </c>
      <c r="BF21" s="17" t="s">
        <v>115</v>
      </c>
      <c r="BG21" s="17" t="s">
        <v>115</v>
      </c>
      <c r="BH21" s="17" t="s">
        <v>115</v>
      </c>
      <c r="BI21" s="17" t="s">
        <v>115</v>
      </c>
      <c r="BJ21" s="17" t="s">
        <v>115</v>
      </c>
      <c r="BK21" s="17" t="s">
        <v>115</v>
      </c>
      <c r="BL21" s="17" t="s">
        <v>115</v>
      </c>
      <c r="BM21" s="17" t="s">
        <v>115</v>
      </c>
      <c r="BN21" s="17" t="s">
        <v>115</v>
      </c>
      <c r="BO21" s="17" t="s">
        <v>115</v>
      </c>
      <c r="BP21" s="17" t="s">
        <v>115</v>
      </c>
      <c r="BQ21" s="17" t="s">
        <v>115</v>
      </c>
      <c r="BR21" s="17" t="s">
        <v>115</v>
      </c>
      <c r="BS21" s="17" t="s">
        <v>115</v>
      </c>
    </row>
    <row r="22" spans="1:73" x14ac:dyDescent="0.25">
      <c r="A22" s="133">
        <v>24</v>
      </c>
      <c r="B22" s="62" t="s">
        <v>21</v>
      </c>
      <c r="C22" s="64" t="s">
        <v>83</v>
      </c>
      <c r="D22" s="115">
        <v>2</v>
      </c>
      <c r="E22" s="65" t="s">
        <v>132</v>
      </c>
      <c r="F22" s="108" t="s">
        <v>136</v>
      </c>
      <c r="G22" s="64" t="s">
        <v>135</v>
      </c>
      <c r="H22" s="72">
        <v>78</v>
      </c>
      <c r="I22" s="73">
        <v>22.5</v>
      </c>
      <c r="J22" s="72">
        <v>81</v>
      </c>
      <c r="K22" s="73">
        <v>23.6</v>
      </c>
      <c r="L22" s="72">
        <v>116</v>
      </c>
      <c r="M22" s="73">
        <v>23.8</v>
      </c>
      <c r="N22" s="72">
        <v>98</v>
      </c>
      <c r="O22" s="73">
        <v>23.3</v>
      </c>
      <c r="P22" s="72">
        <v>90</v>
      </c>
      <c r="Q22" s="73">
        <v>23.7</v>
      </c>
      <c r="R22" s="72">
        <v>166</v>
      </c>
      <c r="S22" s="73">
        <v>24.7</v>
      </c>
      <c r="T22" s="72">
        <v>124</v>
      </c>
      <c r="U22" s="73">
        <v>24.2</v>
      </c>
      <c r="V22" s="72">
        <v>138</v>
      </c>
      <c r="W22" s="73">
        <v>23.7</v>
      </c>
      <c r="X22" s="77">
        <v>750</v>
      </c>
      <c r="Y22" s="73">
        <v>25.6</v>
      </c>
      <c r="Z22" s="77">
        <v>750</v>
      </c>
      <c r="AA22" s="73">
        <v>26.6</v>
      </c>
      <c r="AB22" s="77">
        <v>750</v>
      </c>
      <c r="AC22" s="73">
        <v>23.1</v>
      </c>
      <c r="AD22" s="77">
        <v>750</v>
      </c>
      <c r="AE22" s="73">
        <v>23.6</v>
      </c>
      <c r="AF22" s="77">
        <v>750</v>
      </c>
      <c r="AG22" s="73">
        <v>21.9</v>
      </c>
      <c r="AH22" s="82" t="s">
        <v>115</v>
      </c>
      <c r="AI22" s="82" t="s">
        <v>115</v>
      </c>
      <c r="AJ22" s="82" t="s">
        <v>115</v>
      </c>
      <c r="AK22" s="82" t="s">
        <v>115</v>
      </c>
      <c r="AL22" s="82" t="s">
        <v>115</v>
      </c>
      <c r="AM22" s="82" t="s">
        <v>115</v>
      </c>
      <c r="AN22" s="82" t="s">
        <v>115</v>
      </c>
      <c r="AO22" s="82" t="s">
        <v>115</v>
      </c>
      <c r="AP22" s="82" t="s">
        <v>115</v>
      </c>
      <c r="AQ22" s="82" t="s">
        <v>115</v>
      </c>
      <c r="AR22" s="82" t="s">
        <v>115</v>
      </c>
      <c r="AS22" s="82" t="s">
        <v>115</v>
      </c>
      <c r="AT22" s="17" t="s">
        <v>115</v>
      </c>
      <c r="AU22" s="17" t="s">
        <v>115</v>
      </c>
      <c r="AV22" s="17" t="s">
        <v>115</v>
      </c>
      <c r="AW22" s="17" t="s">
        <v>115</v>
      </c>
      <c r="AX22" s="17" t="s">
        <v>115</v>
      </c>
      <c r="AY22" s="17" t="s">
        <v>115</v>
      </c>
      <c r="AZ22" s="17" t="s">
        <v>115</v>
      </c>
      <c r="BA22" s="17" t="s">
        <v>115</v>
      </c>
      <c r="BB22" s="17" t="s">
        <v>115</v>
      </c>
      <c r="BC22" s="17" t="s">
        <v>115</v>
      </c>
      <c r="BD22" s="17" t="s">
        <v>115</v>
      </c>
      <c r="BE22" s="17" t="s">
        <v>115</v>
      </c>
      <c r="BF22" s="17" t="s">
        <v>115</v>
      </c>
      <c r="BG22" s="17" t="s">
        <v>115</v>
      </c>
      <c r="BH22" s="17" t="s">
        <v>115</v>
      </c>
      <c r="BI22" s="17" t="s">
        <v>115</v>
      </c>
      <c r="BJ22" s="17" t="s">
        <v>115</v>
      </c>
      <c r="BK22" s="17" t="s">
        <v>115</v>
      </c>
      <c r="BL22" s="17" t="s">
        <v>115</v>
      </c>
      <c r="BM22" s="17" t="s">
        <v>115</v>
      </c>
      <c r="BN22" s="17" t="s">
        <v>115</v>
      </c>
      <c r="BO22" s="17" t="s">
        <v>115</v>
      </c>
      <c r="BP22" s="17" t="s">
        <v>115</v>
      </c>
      <c r="BQ22" s="17" t="s">
        <v>115</v>
      </c>
      <c r="BR22" s="17" t="s">
        <v>115</v>
      </c>
      <c r="BS22" s="17" t="s">
        <v>115</v>
      </c>
    </row>
    <row r="23" spans="1:73" x14ac:dyDescent="0.25">
      <c r="A23" s="133">
        <v>25</v>
      </c>
      <c r="B23" s="62" t="s">
        <v>21</v>
      </c>
      <c r="C23" s="64" t="s">
        <v>83</v>
      </c>
      <c r="D23" s="115">
        <v>2</v>
      </c>
      <c r="E23" s="65" t="s">
        <v>132</v>
      </c>
      <c r="F23" s="109" t="s">
        <v>125</v>
      </c>
      <c r="G23" s="64" t="s">
        <v>135</v>
      </c>
      <c r="H23" s="72">
        <v>68</v>
      </c>
      <c r="I23" s="73">
        <v>22.9</v>
      </c>
      <c r="J23" s="72">
        <v>98</v>
      </c>
      <c r="K23" s="73">
        <v>23.7</v>
      </c>
      <c r="L23" s="72">
        <v>106</v>
      </c>
      <c r="M23" s="73">
        <v>23.8</v>
      </c>
      <c r="N23" s="72">
        <v>109</v>
      </c>
      <c r="O23" s="73">
        <v>24</v>
      </c>
      <c r="P23" s="72">
        <v>80</v>
      </c>
      <c r="Q23" s="73">
        <v>24.6</v>
      </c>
      <c r="R23" s="72">
        <v>159</v>
      </c>
      <c r="S23" s="73">
        <v>26.2</v>
      </c>
      <c r="T23" s="72">
        <v>289</v>
      </c>
      <c r="U23" s="73">
        <v>25.7</v>
      </c>
      <c r="V23" s="77">
        <v>750</v>
      </c>
      <c r="W23" s="73">
        <v>24.5</v>
      </c>
      <c r="X23" s="77">
        <v>750</v>
      </c>
      <c r="Y23" s="73">
        <v>23.7</v>
      </c>
      <c r="Z23" s="82" t="s">
        <v>115</v>
      </c>
      <c r="AA23" s="82" t="s">
        <v>115</v>
      </c>
      <c r="AB23" s="82" t="s">
        <v>115</v>
      </c>
      <c r="AC23" s="82" t="s">
        <v>115</v>
      </c>
      <c r="AD23" s="82" t="s">
        <v>115</v>
      </c>
      <c r="AE23" s="82" t="s">
        <v>115</v>
      </c>
      <c r="AF23" s="82" t="s">
        <v>115</v>
      </c>
      <c r="AG23" s="82" t="s">
        <v>115</v>
      </c>
      <c r="AH23" s="82" t="s">
        <v>115</v>
      </c>
      <c r="AI23" s="82" t="s">
        <v>115</v>
      </c>
      <c r="AJ23" s="82" t="s">
        <v>115</v>
      </c>
      <c r="AK23" s="82" t="s">
        <v>115</v>
      </c>
      <c r="AL23" s="82" t="s">
        <v>115</v>
      </c>
      <c r="AM23" s="82" t="s">
        <v>115</v>
      </c>
      <c r="AN23" s="82" t="s">
        <v>115</v>
      </c>
      <c r="AO23" s="82" t="s">
        <v>115</v>
      </c>
      <c r="AP23" s="82" t="s">
        <v>115</v>
      </c>
      <c r="AQ23" s="82" t="s">
        <v>115</v>
      </c>
      <c r="AR23" s="82" t="s">
        <v>115</v>
      </c>
      <c r="AS23" s="82" t="s">
        <v>115</v>
      </c>
      <c r="AT23" s="17" t="s">
        <v>115</v>
      </c>
      <c r="AU23" s="17" t="s">
        <v>115</v>
      </c>
      <c r="AV23" s="17" t="s">
        <v>115</v>
      </c>
      <c r="AW23" s="17" t="s">
        <v>115</v>
      </c>
      <c r="AX23" s="17" t="s">
        <v>115</v>
      </c>
      <c r="AY23" s="17" t="s">
        <v>115</v>
      </c>
      <c r="AZ23" s="17" t="s">
        <v>115</v>
      </c>
      <c r="BA23" s="17" t="s">
        <v>115</v>
      </c>
      <c r="BB23" s="17" t="s">
        <v>115</v>
      </c>
      <c r="BC23" s="17" t="s">
        <v>115</v>
      </c>
      <c r="BD23" s="17" t="s">
        <v>115</v>
      </c>
      <c r="BE23" s="17" t="s">
        <v>115</v>
      </c>
      <c r="BF23" s="17" t="s">
        <v>115</v>
      </c>
      <c r="BG23" s="17" t="s">
        <v>115</v>
      </c>
      <c r="BH23" s="17" t="s">
        <v>115</v>
      </c>
      <c r="BI23" s="17" t="s">
        <v>115</v>
      </c>
      <c r="BJ23" s="17" t="s">
        <v>115</v>
      </c>
      <c r="BK23" s="17" t="s">
        <v>115</v>
      </c>
      <c r="BL23" s="17" t="s">
        <v>115</v>
      </c>
      <c r="BM23" s="17" t="s">
        <v>115</v>
      </c>
      <c r="BN23" s="17" t="s">
        <v>115</v>
      </c>
      <c r="BO23" s="17" t="s">
        <v>115</v>
      </c>
      <c r="BP23" s="17" t="s">
        <v>115</v>
      </c>
      <c r="BQ23" s="17" t="s">
        <v>115</v>
      </c>
      <c r="BR23" s="17" t="s">
        <v>115</v>
      </c>
      <c r="BS23" s="17" t="s">
        <v>115</v>
      </c>
    </row>
    <row r="24" spans="1:73" x14ac:dyDescent="0.25">
      <c r="A24" s="133">
        <v>26</v>
      </c>
      <c r="B24" s="62" t="s">
        <v>21</v>
      </c>
      <c r="C24" s="64" t="s">
        <v>40</v>
      </c>
      <c r="D24" s="115">
        <v>2</v>
      </c>
      <c r="E24" s="65" t="s">
        <v>132</v>
      </c>
      <c r="F24" s="108" t="s">
        <v>311</v>
      </c>
      <c r="G24" s="64" t="s">
        <v>135</v>
      </c>
      <c r="H24" s="72">
        <v>115</v>
      </c>
      <c r="I24" s="73">
        <v>24.5</v>
      </c>
      <c r="J24" s="72">
        <v>101</v>
      </c>
      <c r="K24" s="73">
        <v>24.1</v>
      </c>
      <c r="L24" s="72">
        <v>131</v>
      </c>
      <c r="M24" s="73">
        <v>25</v>
      </c>
      <c r="N24" s="72">
        <v>81</v>
      </c>
      <c r="O24" s="73">
        <v>24.9</v>
      </c>
      <c r="P24" s="72">
        <v>89</v>
      </c>
      <c r="Q24" s="73">
        <v>25.5</v>
      </c>
      <c r="R24" s="72">
        <v>94</v>
      </c>
      <c r="S24" s="73">
        <v>26.8</v>
      </c>
      <c r="T24" s="72">
        <v>94</v>
      </c>
      <c r="U24" s="73">
        <v>25.4</v>
      </c>
      <c r="V24" s="72">
        <v>122</v>
      </c>
      <c r="W24" s="73">
        <v>27.1</v>
      </c>
      <c r="X24" s="76">
        <v>163</v>
      </c>
      <c r="Y24" s="73">
        <v>27.7</v>
      </c>
      <c r="Z24" s="76">
        <v>148</v>
      </c>
      <c r="AA24" s="73">
        <v>27.5</v>
      </c>
      <c r="AB24" s="76">
        <v>135</v>
      </c>
      <c r="AC24" s="73">
        <v>27.7</v>
      </c>
      <c r="AD24" s="76">
        <v>158</v>
      </c>
      <c r="AE24" s="73">
        <v>27.1</v>
      </c>
      <c r="AF24" s="76">
        <v>111</v>
      </c>
      <c r="AG24" s="73">
        <v>26.2</v>
      </c>
      <c r="AH24" s="59">
        <v>241</v>
      </c>
      <c r="AI24" s="17">
        <v>24.8</v>
      </c>
      <c r="AJ24" s="82">
        <v>138</v>
      </c>
      <c r="AK24" s="82">
        <v>26.8</v>
      </c>
      <c r="AL24" s="82">
        <v>119</v>
      </c>
      <c r="AM24" s="82">
        <v>25.5</v>
      </c>
      <c r="AN24" s="82">
        <v>101</v>
      </c>
      <c r="AO24" s="82">
        <v>27.3</v>
      </c>
      <c r="AP24" s="82">
        <v>107</v>
      </c>
      <c r="AQ24" s="82">
        <v>27.3</v>
      </c>
      <c r="AR24" s="82">
        <v>106</v>
      </c>
      <c r="AS24" s="82">
        <v>28.7</v>
      </c>
      <c r="AT24" s="17">
        <v>152</v>
      </c>
      <c r="AU24" s="17">
        <v>28.2</v>
      </c>
      <c r="AV24" s="17">
        <v>166</v>
      </c>
      <c r="AW24" s="17">
        <v>28.4</v>
      </c>
      <c r="AX24" s="17">
        <v>151</v>
      </c>
      <c r="AY24" s="17">
        <v>28</v>
      </c>
      <c r="AZ24" s="17">
        <v>158</v>
      </c>
      <c r="BA24" s="17">
        <v>30</v>
      </c>
      <c r="BB24" s="17">
        <v>151</v>
      </c>
      <c r="BC24" s="17">
        <v>20.6</v>
      </c>
      <c r="BD24" s="17">
        <v>178</v>
      </c>
      <c r="BE24" s="17">
        <v>28</v>
      </c>
      <c r="BF24" s="17">
        <v>195</v>
      </c>
      <c r="BG24" s="17">
        <v>29.5</v>
      </c>
      <c r="BH24" s="17">
        <v>187</v>
      </c>
      <c r="BI24" s="17">
        <v>29.5</v>
      </c>
      <c r="BJ24" s="17">
        <v>156</v>
      </c>
      <c r="BK24" s="17">
        <v>28.9</v>
      </c>
      <c r="BL24" s="17">
        <v>255</v>
      </c>
      <c r="BM24" s="17">
        <v>30</v>
      </c>
      <c r="BN24" s="17" t="s">
        <v>115</v>
      </c>
      <c r="BO24" s="17" t="s">
        <v>115</v>
      </c>
      <c r="BP24" s="17" t="s">
        <v>115</v>
      </c>
      <c r="BQ24" s="17" t="s">
        <v>115</v>
      </c>
      <c r="BR24" s="17" t="s">
        <v>115</v>
      </c>
      <c r="BS24" s="17" t="s">
        <v>115</v>
      </c>
    </row>
    <row r="25" spans="1:73" x14ac:dyDescent="0.25">
      <c r="A25" s="133">
        <v>30</v>
      </c>
      <c r="B25" s="62" t="s">
        <v>20</v>
      </c>
      <c r="C25" s="64" t="s">
        <v>40</v>
      </c>
      <c r="D25" s="115">
        <v>2</v>
      </c>
      <c r="E25" s="80" t="s">
        <v>133</v>
      </c>
      <c r="F25" s="108" t="s">
        <v>231</v>
      </c>
      <c r="G25" s="64" t="s">
        <v>135</v>
      </c>
      <c r="H25" s="72">
        <v>91</v>
      </c>
      <c r="I25" s="73">
        <v>26.4</v>
      </c>
      <c r="J25" s="72">
        <v>117</v>
      </c>
      <c r="K25" s="73">
        <v>26.8</v>
      </c>
      <c r="L25" s="72">
        <v>135</v>
      </c>
      <c r="M25" s="73">
        <v>28.3</v>
      </c>
      <c r="N25" s="72">
        <v>131</v>
      </c>
      <c r="O25" s="73">
        <v>28.8</v>
      </c>
      <c r="P25" s="72">
        <v>122</v>
      </c>
      <c r="Q25" s="73">
        <v>28.5</v>
      </c>
      <c r="R25" s="72">
        <v>129</v>
      </c>
      <c r="S25" s="73">
        <v>30</v>
      </c>
      <c r="T25" s="72">
        <v>149</v>
      </c>
      <c r="U25" s="73">
        <v>29.4</v>
      </c>
      <c r="V25" s="72">
        <v>162</v>
      </c>
      <c r="W25" s="73">
        <v>30</v>
      </c>
      <c r="X25" s="76">
        <v>215</v>
      </c>
      <c r="Y25" s="73">
        <v>30.8</v>
      </c>
      <c r="Z25" s="76">
        <v>192</v>
      </c>
      <c r="AA25" s="73">
        <v>31</v>
      </c>
      <c r="AB25" s="76">
        <v>146</v>
      </c>
      <c r="AC25" s="73">
        <v>30.5</v>
      </c>
      <c r="AD25" s="77">
        <v>570</v>
      </c>
      <c r="AE25" s="73">
        <v>31.3</v>
      </c>
      <c r="AF25" s="77">
        <v>750</v>
      </c>
      <c r="AG25" s="73">
        <v>30.9</v>
      </c>
      <c r="AH25" s="77">
        <v>750</v>
      </c>
      <c r="AI25" s="73">
        <v>30.6</v>
      </c>
      <c r="AJ25" s="77">
        <v>750</v>
      </c>
      <c r="AK25" s="73">
        <v>30</v>
      </c>
      <c r="AL25" s="77">
        <v>750</v>
      </c>
      <c r="AM25" s="73">
        <v>28.4</v>
      </c>
      <c r="AN25" s="77">
        <v>750</v>
      </c>
      <c r="AO25" s="73">
        <v>21.8</v>
      </c>
      <c r="AP25" s="77">
        <v>750</v>
      </c>
      <c r="AQ25" s="73">
        <v>22.1</v>
      </c>
      <c r="AR25" s="77">
        <v>750</v>
      </c>
      <c r="AS25" s="73">
        <v>22.1</v>
      </c>
      <c r="AT25" s="17" t="s">
        <v>115</v>
      </c>
      <c r="AU25" s="17" t="s">
        <v>115</v>
      </c>
      <c r="AV25" s="17" t="s">
        <v>115</v>
      </c>
      <c r="AW25" s="17" t="s">
        <v>115</v>
      </c>
      <c r="AX25" s="17" t="s">
        <v>115</v>
      </c>
      <c r="AY25" s="17" t="s">
        <v>115</v>
      </c>
      <c r="AZ25" s="17" t="s">
        <v>115</v>
      </c>
      <c r="BA25" s="17" t="s">
        <v>115</v>
      </c>
      <c r="BB25" s="17" t="s">
        <v>115</v>
      </c>
      <c r="BC25" s="17" t="s">
        <v>115</v>
      </c>
      <c r="BD25" s="17" t="s">
        <v>115</v>
      </c>
      <c r="BE25" s="17" t="s">
        <v>115</v>
      </c>
      <c r="BF25" s="17" t="s">
        <v>115</v>
      </c>
      <c r="BG25" s="17" t="s">
        <v>115</v>
      </c>
      <c r="BH25" s="17" t="s">
        <v>115</v>
      </c>
      <c r="BI25" s="17" t="s">
        <v>115</v>
      </c>
      <c r="BJ25" s="17" t="s">
        <v>115</v>
      </c>
      <c r="BK25" s="17" t="s">
        <v>115</v>
      </c>
      <c r="BL25" s="17" t="s">
        <v>115</v>
      </c>
      <c r="BM25" s="17" t="s">
        <v>115</v>
      </c>
      <c r="BN25" s="17" t="s">
        <v>115</v>
      </c>
      <c r="BO25" s="17" t="s">
        <v>115</v>
      </c>
      <c r="BP25" s="17" t="s">
        <v>115</v>
      </c>
      <c r="BQ25" s="17" t="s">
        <v>115</v>
      </c>
      <c r="BR25" s="17" t="s">
        <v>115</v>
      </c>
      <c r="BS25" s="17" t="s">
        <v>115</v>
      </c>
    </row>
    <row r="26" spans="1:73" x14ac:dyDescent="0.25">
      <c r="A26" s="133">
        <v>31</v>
      </c>
      <c r="B26" s="62" t="s">
        <v>20</v>
      </c>
      <c r="C26" s="64" t="s">
        <v>40</v>
      </c>
      <c r="D26" s="115">
        <v>2</v>
      </c>
      <c r="E26" s="80" t="s">
        <v>133</v>
      </c>
      <c r="F26" s="108" t="s">
        <v>231</v>
      </c>
      <c r="G26" s="64" t="s">
        <v>135</v>
      </c>
      <c r="H26" s="72">
        <v>97</v>
      </c>
      <c r="I26" s="73">
        <v>25.8</v>
      </c>
      <c r="J26" s="72">
        <v>119</v>
      </c>
      <c r="K26" s="73">
        <v>26.8</v>
      </c>
      <c r="L26" s="72">
        <v>120</v>
      </c>
      <c r="M26" s="73">
        <v>27.5</v>
      </c>
      <c r="N26" s="72">
        <v>114</v>
      </c>
      <c r="O26" s="73">
        <v>28.4</v>
      </c>
      <c r="P26" s="72">
        <v>116</v>
      </c>
      <c r="Q26" s="73">
        <v>29.2</v>
      </c>
      <c r="R26" s="72">
        <v>172</v>
      </c>
      <c r="S26" s="73">
        <v>30</v>
      </c>
      <c r="T26" s="72">
        <v>172</v>
      </c>
      <c r="U26" s="73">
        <v>30.5</v>
      </c>
      <c r="V26" s="72">
        <v>281</v>
      </c>
      <c r="W26" s="73">
        <v>30</v>
      </c>
      <c r="X26" s="77">
        <v>750</v>
      </c>
      <c r="Y26" s="73">
        <v>30.8</v>
      </c>
      <c r="Z26" s="77">
        <v>750</v>
      </c>
      <c r="AA26" s="73">
        <v>32.200000000000003</v>
      </c>
      <c r="AB26" s="77">
        <v>750</v>
      </c>
      <c r="AC26" s="73">
        <v>30.1</v>
      </c>
      <c r="AD26" s="77">
        <v>750</v>
      </c>
      <c r="AE26" s="73">
        <v>31.2</v>
      </c>
      <c r="AF26" s="77">
        <v>750</v>
      </c>
      <c r="AG26" s="73">
        <v>30.1</v>
      </c>
      <c r="AH26" s="77">
        <v>750</v>
      </c>
      <c r="AI26" s="73">
        <v>29.4</v>
      </c>
      <c r="AJ26" s="77">
        <v>750</v>
      </c>
      <c r="AK26" s="73">
        <v>28.9</v>
      </c>
      <c r="AL26" s="77">
        <v>750</v>
      </c>
      <c r="AM26" s="73">
        <v>26.6</v>
      </c>
      <c r="AN26" s="77">
        <v>750</v>
      </c>
      <c r="AO26" s="73">
        <v>22.7</v>
      </c>
      <c r="AP26" s="77">
        <v>750</v>
      </c>
      <c r="AQ26" s="73">
        <v>21.8</v>
      </c>
      <c r="AR26" s="77">
        <v>750</v>
      </c>
      <c r="AS26" s="73">
        <v>21.8</v>
      </c>
      <c r="AT26" s="17" t="s">
        <v>115</v>
      </c>
      <c r="AU26" s="17" t="s">
        <v>115</v>
      </c>
      <c r="AV26" s="17" t="s">
        <v>115</v>
      </c>
      <c r="AW26" s="17" t="s">
        <v>115</v>
      </c>
      <c r="AX26" s="17" t="s">
        <v>115</v>
      </c>
      <c r="AY26" s="17" t="s">
        <v>115</v>
      </c>
      <c r="AZ26" s="17" t="s">
        <v>115</v>
      </c>
      <c r="BA26" s="17" t="s">
        <v>115</v>
      </c>
      <c r="BB26" s="17" t="s">
        <v>115</v>
      </c>
      <c r="BC26" s="17" t="s">
        <v>115</v>
      </c>
      <c r="BD26" s="17" t="s">
        <v>115</v>
      </c>
      <c r="BE26" s="17" t="s">
        <v>115</v>
      </c>
      <c r="BF26" s="17" t="s">
        <v>115</v>
      </c>
      <c r="BG26" s="17" t="s">
        <v>115</v>
      </c>
      <c r="BH26" s="17" t="s">
        <v>115</v>
      </c>
      <c r="BI26" s="17" t="s">
        <v>115</v>
      </c>
      <c r="BJ26" s="17" t="s">
        <v>115</v>
      </c>
      <c r="BK26" s="17" t="s">
        <v>115</v>
      </c>
      <c r="BL26" s="17" t="s">
        <v>115</v>
      </c>
      <c r="BM26" s="17" t="s">
        <v>115</v>
      </c>
      <c r="BN26" s="17" t="s">
        <v>115</v>
      </c>
      <c r="BO26" s="17" t="s">
        <v>115</v>
      </c>
      <c r="BP26" s="17" t="s">
        <v>115</v>
      </c>
      <c r="BQ26" s="17" t="s">
        <v>115</v>
      </c>
      <c r="BR26" s="17" t="s">
        <v>115</v>
      </c>
      <c r="BS26" s="17" t="s">
        <v>115</v>
      </c>
    </row>
    <row r="27" spans="1:73" x14ac:dyDescent="0.25">
      <c r="A27" s="133">
        <v>32</v>
      </c>
      <c r="B27" s="62" t="s">
        <v>20</v>
      </c>
      <c r="C27" s="64" t="s">
        <v>40</v>
      </c>
      <c r="D27" s="115">
        <v>2</v>
      </c>
      <c r="E27" s="80" t="s">
        <v>133</v>
      </c>
      <c r="F27" s="108" t="s">
        <v>341</v>
      </c>
      <c r="G27" s="64" t="s">
        <v>135</v>
      </c>
      <c r="H27" s="72">
        <v>106</v>
      </c>
      <c r="I27" s="73">
        <v>27.9</v>
      </c>
      <c r="J27" s="72">
        <v>81</v>
      </c>
      <c r="K27" s="73">
        <v>27</v>
      </c>
      <c r="L27" s="72">
        <v>115</v>
      </c>
      <c r="M27" s="73">
        <v>28.3</v>
      </c>
      <c r="N27" s="72">
        <v>120</v>
      </c>
      <c r="O27" s="73">
        <v>28.7</v>
      </c>
      <c r="P27" s="72">
        <v>138</v>
      </c>
      <c r="Q27" s="73">
        <v>29.4</v>
      </c>
      <c r="R27" s="72">
        <v>117</v>
      </c>
      <c r="S27" s="73">
        <v>30.8</v>
      </c>
      <c r="T27" s="72">
        <v>133</v>
      </c>
      <c r="U27" s="73">
        <v>30.5</v>
      </c>
      <c r="V27" s="72">
        <v>186</v>
      </c>
      <c r="W27" s="73">
        <v>31.2</v>
      </c>
      <c r="X27" s="72">
        <v>145</v>
      </c>
      <c r="Y27" s="73">
        <v>31.6</v>
      </c>
      <c r="Z27" s="72">
        <v>123</v>
      </c>
      <c r="AA27" s="73">
        <v>31.9</v>
      </c>
      <c r="AB27" s="72">
        <v>105</v>
      </c>
      <c r="AC27" s="73">
        <v>31.7</v>
      </c>
      <c r="AD27" s="77">
        <v>289</v>
      </c>
      <c r="AE27" s="73">
        <v>33</v>
      </c>
      <c r="AF27" s="72">
        <v>123</v>
      </c>
      <c r="AG27" s="73">
        <v>32</v>
      </c>
      <c r="AH27" s="72">
        <v>220</v>
      </c>
      <c r="AI27" s="73">
        <v>33.200000000000003</v>
      </c>
      <c r="AJ27" s="72">
        <v>146</v>
      </c>
      <c r="AK27" s="73">
        <v>34.200000000000003</v>
      </c>
      <c r="AL27" s="72">
        <v>167</v>
      </c>
      <c r="AM27" s="73">
        <v>34.1</v>
      </c>
      <c r="AN27" s="72">
        <v>178</v>
      </c>
      <c r="AO27" s="73">
        <v>39.6</v>
      </c>
      <c r="AP27" s="72">
        <v>192</v>
      </c>
      <c r="AQ27" s="73">
        <v>34.1</v>
      </c>
      <c r="AR27" s="72">
        <v>206</v>
      </c>
      <c r="AS27" s="73">
        <v>33.5</v>
      </c>
      <c r="AT27" s="13">
        <v>138</v>
      </c>
      <c r="AU27" s="27">
        <v>34.1</v>
      </c>
      <c r="AV27" s="46">
        <v>155</v>
      </c>
      <c r="AW27" s="27">
        <v>33.200000000000003</v>
      </c>
      <c r="AX27" s="13">
        <v>199</v>
      </c>
      <c r="AY27" s="27">
        <v>34.4</v>
      </c>
      <c r="AZ27" s="13">
        <v>236</v>
      </c>
      <c r="BA27" s="27">
        <v>24.6</v>
      </c>
      <c r="BB27" s="13">
        <v>159</v>
      </c>
      <c r="BC27" s="27">
        <v>35.1</v>
      </c>
      <c r="BD27" s="13">
        <v>176</v>
      </c>
      <c r="BE27" s="27">
        <v>35</v>
      </c>
      <c r="BF27" s="13">
        <v>152</v>
      </c>
      <c r="BG27" s="27">
        <v>34.1</v>
      </c>
      <c r="BH27" s="13">
        <v>164</v>
      </c>
      <c r="BI27" s="27">
        <v>33.799999999999997</v>
      </c>
      <c r="BJ27" s="13">
        <v>168</v>
      </c>
      <c r="BK27" s="27">
        <v>34.700000000000003</v>
      </c>
      <c r="BL27" s="13">
        <v>174</v>
      </c>
      <c r="BM27" s="27">
        <v>34</v>
      </c>
      <c r="BN27" s="13">
        <v>222</v>
      </c>
      <c r="BO27" s="27">
        <v>35.299999999999997</v>
      </c>
      <c r="BP27" s="13">
        <v>178</v>
      </c>
      <c r="BQ27" s="27">
        <v>34.299999999999997</v>
      </c>
      <c r="BR27" s="52">
        <v>249</v>
      </c>
      <c r="BS27" s="27">
        <v>34</v>
      </c>
    </row>
    <row r="28" spans="1:73" x14ac:dyDescent="0.25">
      <c r="A28" s="133">
        <v>34</v>
      </c>
      <c r="B28" s="62" t="s">
        <v>21</v>
      </c>
      <c r="C28" s="83" t="s">
        <v>40</v>
      </c>
      <c r="D28" s="115">
        <v>2</v>
      </c>
      <c r="E28" s="80" t="s">
        <v>133</v>
      </c>
      <c r="F28" s="109" t="s">
        <v>125</v>
      </c>
      <c r="G28" s="64" t="s">
        <v>135</v>
      </c>
      <c r="H28" s="72">
        <v>85</v>
      </c>
      <c r="I28" s="73">
        <v>21.6</v>
      </c>
      <c r="J28" s="72">
        <v>120</v>
      </c>
      <c r="K28" s="73">
        <v>21.2</v>
      </c>
      <c r="L28" s="72">
        <v>189</v>
      </c>
      <c r="M28" s="73">
        <v>21.4</v>
      </c>
      <c r="N28" s="79">
        <v>462</v>
      </c>
      <c r="O28" s="73">
        <v>22.2</v>
      </c>
      <c r="P28" s="77">
        <v>482</v>
      </c>
      <c r="Q28" s="73">
        <v>23.1</v>
      </c>
      <c r="R28" s="77">
        <v>750</v>
      </c>
      <c r="S28" s="73">
        <v>22.9</v>
      </c>
      <c r="T28" s="77">
        <v>558</v>
      </c>
      <c r="U28" s="73">
        <v>20.5</v>
      </c>
      <c r="V28" s="77">
        <v>750</v>
      </c>
      <c r="W28" s="73">
        <v>17.100000000000001</v>
      </c>
      <c r="X28" s="77">
        <v>750</v>
      </c>
      <c r="Y28" s="73">
        <v>13.7</v>
      </c>
      <c r="Z28" s="82" t="s">
        <v>115</v>
      </c>
      <c r="AA28" s="82" t="s">
        <v>115</v>
      </c>
      <c r="AB28" s="82" t="s">
        <v>115</v>
      </c>
      <c r="AC28" s="82" t="s">
        <v>115</v>
      </c>
      <c r="AD28" s="82" t="s">
        <v>115</v>
      </c>
      <c r="AE28" s="82" t="s">
        <v>115</v>
      </c>
      <c r="AF28" s="82" t="s">
        <v>115</v>
      </c>
      <c r="AG28" s="82" t="s">
        <v>115</v>
      </c>
      <c r="AH28" s="82" t="s">
        <v>115</v>
      </c>
      <c r="AI28" s="82" t="s">
        <v>115</v>
      </c>
      <c r="AJ28" s="82" t="s">
        <v>115</v>
      </c>
      <c r="AK28" s="82" t="s">
        <v>115</v>
      </c>
      <c r="AL28" s="82" t="s">
        <v>115</v>
      </c>
      <c r="AM28" s="82" t="s">
        <v>115</v>
      </c>
      <c r="AN28" s="82" t="s">
        <v>115</v>
      </c>
      <c r="AO28" s="82" t="s">
        <v>115</v>
      </c>
      <c r="AP28" s="82" t="s">
        <v>115</v>
      </c>
      <c r="AQ28" s="82" t="s">
        <v>115</v>
      </c>
      <c r="AR28" s="82" t="s">
        <v>115</v>
      </c>
      <c r="AS28" s="82" t="s">
        <v>115</v>
      </c>
      <c r="AT28" s="17" t="s">
        <v>115</v>
      </c>
      <c r="AU28" s="17" t="s">
        <v>115</v>
      </c>
      <c r="AV28" s="17" t="s">
        <v>115</v>
      </c>
      <c r="AW28" s="17" t="s">
        <v>115</v>
      </c>
      <c r="AX28" s="17" t="s">
        <v>115</v>
      </c>
      <c r="AY28" s="17" t="s">
        <v>115</v>
      </c>
      <c r="AZ28" s="17" t="s">
        <v>115</v>
      </c>
      <c r="BA28" s="17" t="s">
        <v>115</v>
      </c>
      <c r="BB28" s="17" t="s">
        <v>115</v>
      </c>
      <c r="BC28" s="17" t="s">
        <v>115</v>
      </c>
      <c r="BD28" s="17" t="s">
        <v>115</v>
      </c>
      <c r="BE28" s="17" t="s">
        <v>115</v>
      </c>
      <c r="BF28" s="17" t="s">
        <v>115</v>
      </c>
      <c r="BG28" s="17" t="s">
        <v>115</v>
      </c>
      <c r="BH28" s="17" t="s">
        <v>115</v>
      </c>
      <c r="BI28" s="17" t="s">
        <v>115</v>
      </c>
      <c r="BJ28" s="17" t="s">
        <v>115</v>
      </c>
      <c r="BK28" s="17" t="s">
        <v>115</v>
      </c>
      <c r="BL28" s="17" t="s">
        <v>115</v>
      </c>
      <c r="BM28" s="17" t="s">
        <v>115</v>
      </c>
      <c r="BN28" s="17" t="s">
        <v>115</v>
      </c>
      <c r="BO28" s="17" t="s">
        <v>115</v>
      </c>
      <c r="BP28" s="17" t="s">
        <v>115</v>
      </c>
      <c r="BQ28" s="17" t="s">
        <v>115</v>
      </c>
      <c r="BR28" s="17" t="s">
        <v>115</v>
      </c>
      <c r="BS28" s="17" t="s">
        <v>115</v>
      </c>
    </row>
    <row r="29" spans="1:73" x14ac:dyDescent="0.25">
      <c r="A29" s="133">
        <v>35</v>
      </c>
      <c r="B29" s="62" t="s">
        <v>21</v>
      </c>
      <c r="C29" s="64" t="s">
        <v>40</v>
      </c>
      <c r="D29" s="115">
        <v>2</v>
      </c>
      <c r="E29" s="80" t="s">
        <v>133</v>
      </c>
      <c r="F29" s="110" t="s">
        <v>126</v>
      </c>
      <c r="G29" s="64" t="s">
        <v>135</v>
      </c>
      <c r="H29" s="72">
        <v>82</v>
      </c>
      <c r="I29" s="73">
        <v>22.1</v>
      </c>
      <c r="J29" s="72">
        <v>111</v>
      </c>
      <c r="K29" s="73">
        <v>22.5</v>
      </c>
      <c r="L29" s="72">
        <v>123</v>
      </c>
      <c r="M29" s="73">
        <v>23.3</v>
      </c>
      <c r="N29" s="72">
        <v>144</v>
      </c>
      <c r="O29" s="73">
        <v>23.3</v>
      </c>
      <c r="P29" s="77">
        <v>381</v>
      </c>
      <c r="Q29" s="73">
        <v>23.9</v>
      </c>
      <c r="R29" s="77">
        <v>750</v>
      </c>
      <c r="S29" s="73">
        <v>25.5</v>
      </c>
      <c r="T29" s="77">
        <v>750</v>
      </c>
      <c r="U29" s="73">
        <v>23.5</v>
      </c>
      <c r="V29" s="77">
        <v>750</v>
      </c>
      <c r="W29" s="73">
        <v>21.8</v>
      </c>
      <c r="X29" s="77">
        <v>750</v>
      </c>
      <c r="Y29" s="73">
        <v>21.1</v>
      </c>
      <c r="Z29" s="77">
        <v>750</v>
      </c>
      <c r="AA29" s="73">
        <v>15.3</v>
      </c>
      <c r="AB29" s="82" t="s">
        <v>115</v>
      </c>
      <c r="AC29" s="82" t="s">
        <v>115</v>
      </c>
      <c r="AD29" s="82" t="s">
        <v>115</v>
      </c>
      <c r="AE29" s="82" t="s">
        <v>115</v>
      </c>
      <c r="AF29" s="82" t="s">
        <v>115</v>
      </c>
      <c r="AG29" s="82" t="s">
        <v>115</v>
      </c>
      <c r="AH29" s="82" t="s">
        <v>115</v>
      </c>
      <c r="AI29" s="82" t="s">
        <v>115</v>
      </c>
      <c r="AJ29" s="82" t="s">
        <v>115</v>
      </c>
      <c r="AK29" s="82" t="s">
        <v>115</v>
      </c>
      <c r="AL29" s="82" t="s">
        <v>115</v>
      </c>
      <c r="AM29" s="82" t="s">
        <v>115</v>
      </c>
      <c r="AN29" s="82" t="s">
        <v>115</v>
      </c>
      <c r="AO29" s="82" t="s">
        <v>115</v>
      </c>
      <c r="AP29" s="82" t="s">
        <v>115</v>
      </c>
      <c r="AQ29" s="82" t="s">
        <v>115</v>
      </c>
      <c r="AR29" s="82" t="s">
        <v>115</v>
      </c>
      <c r="AS29" s="82" t="s">
        <v>115</v>
      </c>
      <c r="AT29" s="17" t="s">
        <v>115</v>
      </c>
      <c r="AU29" s="17" t="s">
        <v>115</v>
      </c>
      <c r="AV29" s="17" t="s">
        <v>115</v>
      </c>
      <c r="AW29" s="17" t="s">
        <v>115</v>
      </c>
      <c r="AX29" s="17" t="s">
        <v>115</v>
      </c>
      <c r="AY29" s="17" t="s">
        <v>115</v>
      </c>
      <c r="AZ29" s="17" t="s">
        <v>115</v>
      </c>
      <c r="BA29" s="17" t="s">
        <v>115</v>
      </c>
      <c r="BB29" s="17" t="s">
        <v>115</v>
      </c>
      <c r="BC29" s="17" t="s">
        <v>115</v>
      </c>
      <c r="BD29" s="17" t="s">
        <v>115</v>
      </c>
      <c r="BE29" s="17" t="s">
        <v>115</v>
      </c>
      <c r="BF29" s="17" t="s">
        <v>115</v>
      </c>
      <c r="BG29" s="17" t="s">
        <v>115</v>
      </c>
      <c r="BH29" s="17" t="s">
        <v>115</v>
      </c>
      <c r="BI29" s="17" t="s">
        <v>115</v>
      </c>
      <c r="BJ29" s="17" t="s">
        <v>115</v>
      </c>
      <c r="BK29" s="17" t="s">
        <v>115</v>
      </c>
      <c r="BL29" s="17" t="s">
        <v>115</v>
      </c>
      <c r="BM29" s="17" t="s">
        <v>115</v>
      </c>
      <c r="BN29" s="17" t="s">
        <v>115</v>
      </c>
      <c r="BO29" s="17" t="s">
        <v>115</v>
      </c>
      <c r="BP29" s="17" t="s">
        <v>115</v>
      </c>
      <c r="BQ29" s="17" t="s">
        <v>115</v>
      </c>
      <c r="BR29" s="17" t="s">
        <v>115</v>
      </c>
      <c r="BS29" s="17" t="s">
        <v>115</v>
      </c>
    </row>
    <row r="30" spans="1:73" x14ac:dyDescent="0.25">
      <c r="A30" s="133">
        <v>36</v>
      </c>
      <c r="B30" s="62" t="s">
        <v>21</v>
      </c>
      <c r="C30" s="64" t="s">
        <v>40</v>
      </c>
      <c r="D30" s="115">
        <v>2</v>
      </c>
      <c r="E30" s="80" t="s">
        <v>133</v>
      </c>
      <c r="F30" s="110" t="s">
        <v>126</v>
      </c>
      <c r="G30" s="64" t="s">
        <v>135</v>
      </c>
      <c r="H30" s="72">
        <v>82</v>
      </c>
      <c r="I30" s="73">
        <v>20</v>
      </c>
      <c r="J30" s="72">
        <v>141</v>
      </c>
      <c r="K30" s="73">
        <v>21.3</v>
      </c>
      <c r="L30" s="72">
        <v>142</v>
      </c>
      <c r="M30" s="73">
        <v>21.7</v>
      </c>
      <c r="N30" s="72">
        <v>155</v>
      </c>
      <c r="O30" s="73">
        <v>23.3</v>
      </c>
      <c r="P30" s="72">
        <v>100</v>
      </c>
      <c r="Q30" s="73">
        <v>23.2</v>
      </c>
      <c r="R30" s="77">
        <v>371</v>
      </c>
      <c r="S30" s="73">
        <v>24.6</v>
      </c>
      <c r="T30" s="77">
        <v>326</v>
      </c>
      <c r="U30" s="73">
        <v>24.5</v>
      </c>
      <c r="V30" s="77">
        <v>388</v>
      </c>
      <c r="W30" s="73">
        <v>24.2</v>
      </c>
      <c r="X30" s="77">
        <v>750</v>
      </c>
      <c r="Y30" s="73">
        <v>27</v>
      </c>
      <c r="Z30" s="77">
        <v>750</v>
      </c>
      <c r="AA30" s="73">
        <v>27.7</v>
      </c>
      <c r="AB30" s="82" t="s">
        <v>115</v>
      </c>
      <c r="AC30" s="82" t="s">
        <v>115</v>
      </c>
      <c r="AD30" s="82" t="s">
        <v>115</v>
      </c>
      <c r="AE30" s="82" t="s">
        <v>115</v>
      </c>
      <c r="AF30" s="82" t="s">
        <v>115</v>
      </c>
      <c r="AG30" s="82" t="s">
        <v>115</v>
      </c>
      <c r="AH30" s="82" t="s">
        <v>115</v>
      </c>
      <c r="AI30" s="82" t="s">
        <v>115</v>
      </c>
      <c r="AJ30" s="82" t="s">
        <v>115</v>
      </c>
      <c r="AK30" s="82" t="s">
        <v>115</v>
      </c>
      <c r="AL30" s="82" t="s">
        <v>115</v>
      </c>
      <c r="AM30" s="82" t="s">
        <v>115</v>
      </c>
      <c r="AN30" s="82" t="s">
        <v>115</v>
      </c>
      <c r="AO30" s="82" t="s">
        <v>115</v>
      </c>
      <c r="AP30" s="82" t="s">
        <v>115</v>
      </c>
      <c r="AQ30" s="82" t="s">
        <v>115</v>
      </c>
      <c r="AR30" s="82" t="s">
        <v>115</v>
      </c>
      <c r="AS30" s="82" t="s">
        <v>115</v>
      </c>
      <c r="AT30" s="17" t="s">
        <v>115</v>
      </c>
      <c r="AU30" s="17" t="s">
        <v>115</v>
      </c>
      <c r="AV30" s="17" t="s">
        <v>115</v>
      </c>
      <c r="AW30" s="17" t="s">
        <v>115</v>
      </c>
      <c r="AX30" s="17" t="s">
        <v>115</v>
      </c>
      <c r="AY30" s="17" t="s">
        <v>115</v>
      </c>
      <c r="AZ30" s="17" t="s">
        <v>115</v>
      </c>
      <c r="BA30" s="17" t="s">
        <v>115</v>
      </c>
      <c r="BB30" s="17" t="s">
        <v>115</v>
      </c>
      <c r="BC30" s="17" t="s">
        <v>115</v>
      </c>
      <c r="BD30" s="17" t="s">
        <v>115</v>
      </c>
      <c r="BE30" s="17" t="s">
        <v>115</v>
      </c>
      <c r="BF30" s="17" t="s">
        <v>115</v>
      </c>
      <c r="BG30" s="17" t="s">
        <v>115</v>
      </c>
      <c r="BH30" s="17" t="s">
        <v>115</v>
      </c>
      <c r="BI30" s="17" t="s">
        <v>115</v>
      </c>
      <c r="BJ30" s="17" t="s">
        <v>115</v>
      </c>
      <c r="BK30" s="17" t="s">
        <v>115</v>
      </c>
      <c r="BL30" s="17" t="s">
        <v>115</v>
      </c>
      <c r="BM30" s="17" t="s">
        <v>115</v>
      </c>
      <c r="BN30" s="17" t="s">
        <v>115</v>
      </c>
      <c r="BO30" s="17" t="s">
        <v>115</v>
      </c>
      <c r="BP30" s="17" t="s">
        <v>115</v>
      </c>
      <c r="BQ30" s="17" t="s">
        <v>115</v>
      </c>
      <c r="BR30" s="17" t="s">
        <v>115</v>
      </c>
      <c r="BS30" s="17" t="s">
        <v>115</v>
      </c>
    </row>
    <row r="31" spans="1:73" x14ac:dyDescent="0.25">
      <c r="A31" s="133">
        <v>38</v>
      </c>
      <c r="B31" s="62" t="s">
        <v>20</v>
      </c>
      <c r="C31" s="64" t="s">
        <v>83</v>
      </c>
      <c r="D31" s="115">
        <v>2</v>
      </c>
      <c r="E31" s="80" t="s">
        <v>133</v>
      </c>
      <c r="F31" s="110" t="s">
        <v>307</v>
      </c>
      <c r="G31" s="64" t="s">
        <v>135</v>
      </c>
      <c r="H31" s="72">
        <v>104</v>
      </c>
      <c r="I31" s="73">
        <v>18.3</v>
      </c>
      <c r="J31" s="72">
        <v>83</v>
      </c>
      <c r="K31" s="73">
        <v>18.2</v>
      </c>
      <c r="L31" s="72">
        <v>95</v>
      </c>
      <c r="M31" s="73">
        <v>19.3</v>
      </c>
      <c r="N31" s="72">
        <v>99</v>
      </c>
      <c r="O31" s="73">
        <v>20.100000000000001</v>
      </c>
      <c r="P31" s="72">
        <v>82</v>
      </c>
      <c r="Q31" s="73">
        <v>21.7</v>
      </c>
      <c r="R31" s="72">
        <v>108</v>
      </c>
      <c r="S31" s="73">
        <v>22.9</v>
      </c>
      <c r="T31" s="72">
        <v>127</v>
      </c>
      <c r="U31" s="73">
        <v>22.1</v>
      </c>
      <c r="V31" s="72">
        <v>109</v>
      </c>
      <c r="W31" s="73">
        <v>22.5</v>
      </c>
      <c r="X31" s="72">
        <v>129</v>
      </c>
      <c r="Y31" s="73">
        <v>22.2</v>
      </c>
      <c r="Z31" s="72">
        <v>126</v>
      </c>
      <c r="AA31" s="73">
        <v>22.6</v>
      </c>
      <c r="AB31" s="72">
        <v>106</v>
      </c>
      <c r="AC31" s="73">
        <v>22.7</v>
      </c>
      <c r="AD31" s="72">
        <v>200</v>
      </c>
      <c r="AE31" s="73">
        <v>22.4</v>
      </c>
      <c r="AF31" s="72">
        <v>165</v>
      </c>
      <c r="AG31" s="73">
        <v>23.1</v>
      </c>
      <c r="AH31" s="72">
        <v>164</v>
      </c>
      <c r="AI31" s="73">
        <v>23.6</v>
      </c>
      <c r="AJ31" s="72">
        <v>192</v>
      </c>
      <c r="AK31" s="73">
        <v>23.7</v>
      </c>
      <c r="AL31" s="72">
        <v>191</v>
      </c>
      <c r="AM31" s="73">
        <v>23.4</v>
      </c>
      <c r="AN31" s="72">
        <v>201</v>
      </c>
      <c r="AO31" s="73">
        <v>23.5</v>
      </c>
      <c r="AP31" s="77">
        <v>364</v>
      </c>
      <c r="AQ31" s="73">
        <v>23.7</v>
      </c>
      <c r="AR31" s="77">
        <v>404</v>
      </c>
      <c r="AS31" s="73">
        <v>23.3</v>
      </c>
      <c r="AT31" s="52">
        <v>433</v>
      </c>
      <c r="AU31" s="27">
        <v>23.7</v>
      </c>
      <c r="AV31" s="52">
        <v>750</v>
      </c>
      <c r="AW31" s="27">
        <v>25.5</v>
      </c>
      <c r="AX31" s="52">
        <v>750</v>
      </c>
      <c r="AY31" s="27">
        <v>24.2</v>
      </c>
      <c r="AZ31" s="52">
        <v>750</v>
      </c>
      <c r="BA31" s="27">
        <v>23.6</v>
      </c>
      <c r="BB31" s="43">
        <v>750</v>
      </c>
      <c r="BC31" s="27">
        <v>20</v>
      </c>
      <c r="BD31" s="43">
        <v>750</v>
      </c>
      <c r="BE31" s="27">
        <v>19.2</v>
      </c>
      <c r="BF31" s="43">
        <v>750</v>
      </c>
      <c r="BG31" s="27">
        <v>17.100000000000001</v>
      </c>
      <c r="BH31" s="43">
        <v>750</v>
      </c>
      <c r="BI31" s="27">
        <v>14.8</v>
      </c>
      <c r="BJ31" s="17" t="s">
        <v>115</v>
      </c>
      <c r="BK31" s="17" t="s">
        <v>115</v>
      </c>
      <c r="BL31" s="17" t="s">
        <v>115</v>
      </c>
      <c r="BM31" s="17" t="s">
        <v>115</v>
      </c>
      <c r="BN31" s="17" t="s">
        <v>115</v>
      </c>
      <c r="BO31" s="17" t="s">
        <v>115</v>
      </c>
      <c r="BP31" s="17" t="s">
        <v>115</v>
      </c>
      <c r="BQ31" s="17" t="s">
        <v>115</v>
      </c>
      <c r="BR31" s="17" t="s">
        <v>115</v>
      </c>
      <c r="BS31" s="17" t="s">
        <v>115</v>
      </c>
    </row>
    <row r="32" spans="1:73" x14ac:dyDescent="0.25">
      <c r="A32" s="133">
        <v>39</v>
      </c>
      <c r="B32" s="62" t="s">
        <v>20</v>
      </c>
      <c r="C32" s="64" t="s">
        <v>83</v>
      </c>
      <c r="D32" s="115">
        <v>2</v>
      </c>
      <c r="E32" s="80" t="s">
        <v>133</v>
      </c>
      <c r="F32" s="110" t="s">
        <v>294</v>
      </c>
      <c r="G32" s="64" t="s">
        <v>135</v>
      </c>
      <c r="H32" s="72">
        <v>106</v>
      </c>
      <c r="I32" s="73">
        <v>21.7</v>
      </c>
      <c r="J32" s="72">
        <v>94</v>
      </c>
      <c r="K32" s="73">
        <v>22.7</v>
      </c>
      <c r="L32" s="72">
        <v>116</v>
      </c>
      <c r="M32" s="73">
        <v>22.7</v>
      </c>
      <c r="N32" s="72">
        <v>113</v>
      </c>
      <c r="O32" s="73">
        <v>23.7</v>
      </c>
      <c r="P32" s="72">
        <v>137</v>
      </c>
      <c r="Q32" s="73">
        <v>26.1</v>
      </c>
      <c r="R32" s="72">
        <v>119</v>
      </c>
      <c r="S32" s="73">
        <v>25.7</v>
      </c>
      <c r="T32" s="72">
        <v>128</v>
      </c>
      <c r="U32" s="73">
        <v>25.3</v>
      </c>
      <c r="V32" s="72">
        <v>117</v>
      </c>
      <c r="W32" s="73">
        <v>25.8</v>
      </c>
      <c r="X32" s="77">
        <v>385</v>
      </c>
      <c r="Y32" s="73">
        <v>26</v>
      </c>
      <c r="Z32" s="77">
        <v>528</v>
      </c>
      <c r="AA32" s="73">
        <v>27</v>
      </c>
      <c r="AB32" s="77">
        <v>750</v>
      </c>
      <c r="AC32" s="73">
        <v>27.2</v>
      </c>
      <c r="AD32" s="77">
        <v>750</v>
      </c>
      <c r="AE32" s="73">
        <v>28.3</v>
      </c>
      <c r="AF32" s="77">
        <v>750</v>
      </c>
      <c r="AG32" s="73">
        <v>26.6</v>
      </c>
      <c r="AH32" s="77">
        <v>750</v>
      </c>
      <c r="AI32" s="73">
        <v>26.5</v>
      </c>
      <c r="AJ32" s="77">
        <v>750</v>
      </c>
      <c r="AK32" s="73">
        <v>23</v>
      </c>
      <c r="AL32" s="77">
        <v>750</v>
      </c>
      <c r="AM32" s="73">
        <v>17.600000000000001</v>
      </c>
      <c r="AN32" s="82" t="s">
        <v>115</v>
      </c>
      <c r="AO32" s="82" t="s">
        <v>115</v>
      </c>
      <c r="AP32" s="82" t="s">
        <v>115</v>
      </c>
      <c r="AQ32" s="82" t="s">
        <v>115</v>
      </c>
      <c r="AR32" s="82" t="s">
        <v>115</v>
      </c>
      <c r="AS32" s="82" t="s">
        <v>115</v>
      </c>
      <c r="AT32" s="17" t="s">
        <v>115</v>
      </c>
      <c r="AU32" s="17" t="s">
        <v>115</v>
      </c>
      <c r="AV32" s="17" t="s">
        <v>115</v>
      </c>
      <c r="AW32" s="17" t="s">
        <v>115</v>
      </c>
      <c r="AX32" s="17" t="s">
        <v>115</v>
      </c>
      <c r="AY32" s="17" t="s">
        <v>115</v>
      </c>
      <c r="AZ32" s="17" t="s">
        <v>115</v>
      </c>
      <c r="BA32" s="17" t="s">
        <v>115</v>
      </c>
      <c r="BB32" s="17" t="s">
        <v>115</v>
      </c>
      <c r="BC32" s="17" t="s">
        <v>115</v>
      </c>
      <c r="BD32" s="17" t="s">
        <v>115</v>
      </c>
      <c r="BE32" s="17" t="s">
        <v>115</v>
      </c>
      <c r="BF32" s="17" t="s">
        <v>115</v>
      </c>
      <c r="BG32" s="17" t="s">
        <v>115</v>
      </c>
      <c r="BH32" s="17" t="s">
        <v>115</v>
      </c>
      <c r="BI32" s="17" t="s">
        <v>115</v>
      </c>
      <c r="BJ32" s="17" t="s">
        <v>115</v>
      </c>
      <c r="BK32" s="17" t="s">
        <v>115</v>
      </c>
      <c r="BL32" s="17" t="s">
        <v>115</v>
      </c>
      <c r="BM32" s="17" t="s">
        <v>115</v>
      </c>
      <c r="BN32" s="17" t="s">
        <v>115</v>
      </c>
      <c r="BO32" s="17" t="s">
        <v>115</v>
      </c>
      <c r="BP32" s="17" t="s">
        <v>115</v>
      </c>
      <c r="BQ32" s="17" t="s">
        <v>115</v>
      </c>
      <c r="BR32" s="17" t="s">
        <v>115</v>
      </c>
      <c r="BS32" s="17" t="s">
        <v>115</v>
      </c>
    </row>
    <row r="33" spans="1:71" x14ac:dyDescent="0.25">
      <c r="A33" s="133">
        <v>40</v>
      </c>
      <c r="B33" s="62" t="s">
        <v>20</v>
      </c>
      <c r="C33" s="64" t="s">
        <v>39</v>
      </c>
      <c r="D33" s="115">
        <v>2</v>
      </c>
      <c r="E33" s="80" t="s">
        <v>133</v>
      </c>
      <c r="F33" s="110" t="s">
        <v>294</v>
      </c>
      <c r="G33" s="64" t="s">
        <v>135</v>
      </c>
      <c r="H33" s="72">
        <v>109</v>
      </c>
      <c r="I33" s="73">
        <v>20.100000000000001</v>
      </c>
      <c r="J33" s="72">
        <v>108</v>
      </c>
      <c r="K33" s="73">
        <v>21.1</v>
      </c>
      <c r="L33" s="72">
        <v>127</v>
      </c>
      <c r="M33" s="73">
        <v>21.7</v>
      </c>
      <c r="N33" s="72">
        <v>90</v>
      </c>
      <c r="O33" s="73">
        <v>21.3</v>
      </c>
      <c r="P33" s="72">
        <v>114</v>
      </c>
      <c r="Q33" s="73">
        <v>22.5</v>
      </c>
      <c r="R33" s="77">
        <v>364</v>
      </c>
      <c r="S33" s="73">
        <v>22.7</v>
      </c>
      <c r="T33" s="72">
        <v>146</v>
      </c>
      <c r="U33" s="73">
        <v>23.1</v>
      </c>
      <c r="V33" s="72">
        <v>114</v>
      </c>
      <c r="W33" s="73">
        <v>22.4</v>
      </c>
      <c r="X33" s="76">
        <v>212</v>
      </c>
      <c r="Y33" s="73">
        <v>22.1</v>
      </c>
      <c r="Z33" s="77">
        <v>477</v>
      </c>
      <c r="AA33" s="73">
        <v>22.7</v>
      </c>
      <c r="AB33" s="77">
        <v>750</v>
      </c>
      <c r="AC33" s="73">
        <v>22.7</v>
      </c>
      <c r="AD33" s="77">
        <v>750</v>
      </c>
      <c r="AE33" s="73">
        <v>22.8</v>
      </c>
      <c r="AF33" s="77">
        <v>750</v>
      </c>
      <c r="AG33" s="73">
        <v>29.2</v>
      </c>
      <c r="AH33" s="77">
        <v>750</v>
      </c>
      <c r="AI33" s="73">
        <v>24</v>
      </c>
      <c r="AJ33" s="77">
        <v>750</v>
      </c>
      <c r="AK33" s="73">
        <v>23.4</v>
      </c>
      <c r="AL33" s="77">
        <v>750</v>
      </c>
      <c r="AM33" s="73">
        <v>21.4</v>
      </c>
      <c r="AN33" s="82" t="s">
        <v>115</v>
      </c>
      <c r="AO33" s="82" t="s">
        <v>115</v>
      </c>
      <c r="AP33" s="82" t="s">
        <v>115</v>
      </c>
      <c r="AQ33" s="82" t="s">
        <v>115</v>
      </c>
      <c r="AR33" s="82" t="s">
        <v>115</v>
      </c>
      <c r="AS33" s="82" t="s">
        <v>115</v>
      </c>
      <c r="AT33" s="17" t="s">
        <v>115</v>
      </c>
      <c r="AU33" s="17" t="s">
        <v>115</v>
      </c>
      <c r="AV33" s="17" t="s">
        <v>115</v>
      </c>
      <c r="AW33" s="17" t="s">
        <v>115</v>
      </c>
      <c r="AX33" s="17" t="s">
        <v>115</v>
      </c>
      <c r="AY33" s="17" t="s">
        <v>115</v>
      </c>
      <c r="AZ33" s="17" t="s">
        <v>115</v>
      </c>
      <c r="BA33" s="17" t="s">
        <v>115</v>
      </c>
      <c r="BB33" s="17" t="s">
        <v>115</v>
      </c>
      <c r="BC33" s="17" t="s">
        <v>115</v>
      </c>
      <c r="BD33" s="17" t="s">
        <v>115</v>
      </c>
      <c r="BE33" s="17" t="s">
        <v>115</v>
      </c>
      <c r="BF33" s="17" t="s">
        <v>115</v>
      </c>
      <c r="BG33" s="17" t="s">
        <v>115</v>
      </c>
      <c r="BH33" s="17" t="s">
        <v>115</v>
      </c>
      <c r="BI33" s="17" t="s">
        <v>115</v>
      </c>
      <c r="BJ33" s="17" t="s">
        <v>115</v>
      </c>
      <c r="BK33" s="17" t="s">
        <v>115</v>
      </c>
      <c r="BL33" s="17" t="s">
        <v>115</v>
      </c>
      <c r="BM33" s="17" t="s">
        <v>115</v>
      </c>
      <c r="BN33" s="17" t="s">
        <v>115</v>
      </c>
      <c r="BO33" s="17" t="s">
        <v>115</v>
      </c>
      <c r="BP33" s="17" t="s">
        <v>115</v>
      </c>
      <c r="BQ33" s="17" t="s">
        <v>115</v>
      </c>
      <c r="BR33" s="17" t="s">
        <v>115</v>
      </c>
      <c r="BS33" s="17" t="s">
        <v>115</v>
      </c>
    </row>
    <row r="34" spans="1:71" x14ac:dyDescent="0.25">
      <c r="A34" s="133">
        <v>41</v>
      </c>
      <c r="B34" s="62" t="s">
        <v>20</v>
      </c>
      <c r="C34" s="64" t="s">
        <v>40</v>
      </c>
      <c r="D34" s="115">
        <v>3</v>
      </c>
      <c r="E34" s="64" t="s">
        <v>120</v>
      </c>
      <c r="F34" s="110" t="s">
        <v>275</v>
      </c>
      <c r="G34" s="64" t="s">
        <v>105</v>
      </c>
      <c r="H34" s="67">
        <v>155</v>
      </c>
      <c r="I34" s="66">
        <v>27.8</v>
      </c>
      <c r="J34" s="67">
        <v>134</v>
      </c>
      <c r="K34" s="66">
        <v>28.5</v>
      </c>
      <c r="L34" s="67">
        <v>133</v>
      </c>
      <c r="M34" s="66">
        <v>28.9</v>
      </c>
      <c r="N34" s="67">
        <v>142</v>
      </c>
      <c r="O34" s="66">
        <v>19.600000000000001</v>
      </c>
      <c r="P34" s="67">
        <v>112</v>
      </c>
      <c r="Q34" s="66">
        <v>30</v>
      </c>
      <c r="R34" s="67">
        <v>120</v>
      </c>
      <c r="S34" s="66">
        <v>31.3</v>
      </c>
      <c r="T34" s="67">
        <v>121</v>
      </c>
      <c r="U34" s="66">
        <v>32.5</v>
      </c>
      <c r="V34" s="67">
        <v>124</v>
      </c>
      <c r="W34" s="66">
        <v>32.6</v>
      </c>
      <c r="X34" s="67">
        <v>104</v>
      </c>
      <c r="Y34" s="66">
        <v>32.4</v>
      </c>
      <c r="Z34" s="67">
        <v>134</v>
      </c>
      <c r="AA34" s="66">
        <v>32.5</v>
      </c>
      <c r="AB34" s="67">
        <v>126</v>
      </c>
      <c r="AC34" s="66">
        <v>32.799999999999997</v>
      </c>
      <c r="AD34" s="67">
        <v>110</v>
      </c>
      <c r="AE34" s="66">
        <v>31.2</v>
      </c>
      <c r="AF34" s="67">
        <v>130</v>
      </c>
      <c r="AG34" s="66">
        <v>33.200000000000003</v>
      </c>
      <c r="AH34" s="67">
        <v>94</v>
      </c>
      <c r="AI34" s="66">
        <v>33.200000000000003</v>
      </c>
      <c r="AJ34" s="16">
        <v>125</v>
      </c>
      <c r="AK34" s="29">
        <v>33.5</v>
      </c>
      <c r="AL34" s="16">
        <v>244</v>
      </c>
      <c r="AM34" s="29">
        <v>33.1</v>
      </c>
      <c r="AN34" s="17" t="s">
        <v>115</v>
      </c>
      <c r="AO34" s="17" t="s">
        <v>115</v>
      </c>
      <c r="AP34" s="17" t="s">
        <v>115</v>
      </c>
      <c r="AQ34" s="17" t="s">
        <v>115</v>
      </c>
      <c r="AR34" s="17" t="s">
        <v>115</v>
      </c>
      <c r="AS34" s="17" t="s">
        <v>115</v>
      </c>
      <c r="AT34" s="17" t="s">
        <v>115</v>
      </c>
      <c r="AU34" s="17" t="s">
        <v>115</v>
      </c>
      <c r="AV34" s="17" t="s">
        <v>115</v>
      </c>
      <c r="AW34" s="17" t="s">
        <v>115</v>
      </c>
      <c r="AX34" s="17" t="s">
        <v>115</v>
      </c>
      <c r="AY34" s="17" t="s">
        <v>115</v>
      </c>
      <c r="AZ34" s="17" t="s">
        <v>115</v>
      </c>
      <c r="BA34" s="17" t="s">
        <v>115</v>
      </c>
      <c r="BB34" s="17" t="s">
        <v>115</v>
      </c>
      <c r="BC34" s="17" t="s">
        <v>115</v>
      </c>
      <c r="BD34" s="17" t="s">
        <v>115</v>
      </c>
      <c r="BE34" s="17" t="s">
        <v>115</v>
      </c>
      <c r="BF34" s="17" t="s">
        <v>115</v>
      </c>
      <c r="BG34" s="17" t="s">
        <v>115</v>
      </c>
      <c r="BH34" s="17" t="s">
        <v>115</v>
      </c>
      <c r="BI34" s="17" t="s">
        <v>115</v>
      </c>
      <c r="BJ34" s="17" t="s">
        <v>115</v>
      </c>
      <c r="BK34" s="17" t="s">
        <v>115</v>
      </c>
      <c r="BL34" s="17" t="s">
        <v>115</v>
      </c>
      <c r="BM34" s="17" t="s">
        <v>115</v>
      </c>
      <c r="BN34" s="17" t="s">
        <v>115</v>
      </c>
      <c r="BO34" s="17" t="s">
        <v>115</v>
      </c>
      <c r="BP34" s="17" t="s">
        <v>115</v>
      </c>
      <c r="BQ34" s="17" t="s">
        <v>115</v>
      </c>
      <c r="BR34" s="17" t="s">
        <v>115</v>
      </c>
      <c r="BS34" s="17" t="s">
        <v>115</v>
      </c>
    </row>
    <row r="35" spans="1:71" x14ac:dyDescent="0.25">
      <c r="A35" s="133">
        <v>42</v>
      </c>
      <c r="B35" s="62" t="s">
        <v>20</v>
      </c>
      <c r="C35" s="64" t="s">
        <v>83</v>
      </c>
      <c r="D35" s="115">
        <v>3</v>
      </c>
      <c r="E35" s="64" t="s">
        <v>120</v>
      </c>
      <c r="F35" s="110" t="s">
        <v>275</v>
      </c>
      <c r="G35" s="64" t="s">
        <v>105</v>
      </c>
      <c r="H35" s="72">
        <v>142</v>
      </c>
      <c r="I35" s="73">
        <v>27.2</v>
      </c>
      <c r="J35" s="72">
        <v>165</v>
      </c>
      <c r="K35" s="73">
        <v>28.3</v>
      </c>
      <c r="L35" s="72">
        <v>121</v>
      </c>
      <c r="M35" s="73">
        <v>28.9</v>
      </c>
      <c r="N35" s="72">
        <v>135</v>
      </c>
      <c r="O35" s="73">
        <v>29.2</v>
      </c>
      <c r="P35" s="72">
        <v>128</v>
      </c>
      <c r="Q35" s="73">
        <v>30</v>
      </c>
      <c r="R35" s="72">
        <v>150</v>
      </c>
      <c r="S35" s="73">
        <v>30</v>
      </c>
      <c r="T35" s="72">
        <v>134</v>
      </c>
      <c r="U35" s="73">
        <v>30.8</v>
      </c>
      <c r="V35" s="72">
        <v>142</v>
      </c>
      <c r="W35" s="73">
        <v>31.9</v>
      </c>
      <c r="X35" s="72">
        <v>143</v>
      </c>
      <c r="Y35" s="73">
        <v>31.6</v>
      </c>
      <c r="Z35" s="72">
        <v>149</v>
      </c>
      <c r="AA35" s="73">
        <v>31.2</v>
      </c>
      <c r="AB35" s="72">
        <v>119</v>
      </c>
      <c r="AC35" s="73">
        <v>32.200000000000003</v>
      </c>
      <c r="AD35" s="72">
        <v>125</v>
      </c>
      <c r="AE35" s="73">
        <v>31.9</v>
      </c>
      <c r="AF35" s="72">
        <v>125</v>
      </c>
      <c r="AG35" s="73">
        <v>32.6</v>
      </c>
      <c r="AH35" s="72">
        <v>141</v>
      </c>
      <c r="AI35" s="73">
        <v>32</v>
      </c>
      <c r="AJ35" s="13">
        <v>106</v>
      </c>
      <c r="AK35" s="27">
        <v>32.200000000000003</v>
      </c>
      <c r="AL35" s="13">
        <v>168</v>
      </c>
      <c r="AM35" s="27">
        <v>32.6</v>
      </c>
      <c r="AN35" s="17" t="s">
        <v>115</v>
      </c>
      <c r="AO35" s="17" t="s">
        <v>115</v>
      </c>
      <c r="AP35" s="17" t="s">
        <v>115</v>
      </c>
      <c r="AQ35" s="17" t="s">
        <v>115</v>
      </c>
      <c r="AR35" s="17" t="s">
        <v>115</v>
      </c>
      <c r="AS35" s="17" t="s">
        <v>115</v>
      </c>
      <c r="AT35" s="17" t="s">
        <v>115</v>
      </c>
      <c r="AU35" s="17" t="s">
        <v>115</v>
      </c>
      <c r="AV35" s="17" t="s">
        <v>115</v>
      </c>
      <c r="AW35" s="17" t="s">
        <v>115</v>
      </c>
      <c r="AX35" s="17" t="s">
        <v>115</v>
      </c>
      <c r="AY35" s="17" t="s">
        <v>115</v>
      </c>
      <c r="AZ35" s="17" t="s">
        <v>115</v>
      </c>
      <c r="BA35" s="17" t="s">
        <v>115</v>
      </c>
      <c r="BB35" s="17" t="s">
        <v>115</v>
      </c>
      <c r="BC35" s="17" t="s">
        <v>115</v>
      </c>
      <c r="BD35" s="17" t="s">
        <v>115</v>
      </c>
      <c r="BE35" s="17" t="s">
        <v>115</v>
      </c>
      <c r="BF35" s="17" t="s">
        <v>115</v>
      </c>
      <c r="BG35" s="17" t="s">
        <v>115</v>
      </c>
      <c r="BH35" s="17" t="s">
        <v>115</v>
      </c>
      <c r="BI35" s="17" t="s">
        <v>115</v>
      </c>
      <c r="BJ35" s="17" t="s">
        <v>115</v>
      </c>
      <c r="BK35" s="17" t="s">
        <v>115</v>
      </c>
      <c r="BL35" s="17" t="s">
        <v>115</v>
      </c>
      <c r="BM35" s="17" t="s">
        <v>115</v>
      </c>
      <c r="BN35" s="17" t="s">
        <v>115</v>
      </c>
      <c r="BO35" s="17" t="s">
        <v>115</v>
      </c>
      <c r="BP35" s="17" t="s">
        <v>115</v>
      </c>
      <c r="BQ35" s="17" t="s">
        <v>115</v>
      </c>
      <c r="BR35" s="17" t="s">
        <v>115</v>
      </c>
      <c r="BS35" s="17" t="s">
        <v>115</v>
      </c>
    </row>
    <row r="36" spans="1:71" x14ac:dyDescent="0.25">
      <c r="A36" s="133">
        <v>43</v>
      </c>
      <c r="B36" s="62" t="s">
        <v>20</v>
      </c>
      <c r="C36" s="64" t="s">
        <v>39</v>
      </c>
      <c r="D36" s="115">
        <v>3</v>
      </c>
      <c r="E36" s="64" t="s">
        <v>120</v>
      </c>
      <c r="F36" s="110" t="s">
        <v>275</v>
      </c>
      <c r="G36" s="64" t="s">
        <v>105</v>
      </c>
      <c r="H36" s="72">
        <v>149</v>
      </c>
      <c r="I36" s="73">
        <v>26</v>
      </c>
      <c r="J36" s="72">
        <v>91</v>
      </c>
      <c r="K36" s="73">
        <v>26.8</v>
      </c>
      <c r="L36" s="72">
        <v>124</v>
      </c>
      <c r="M36" s="73">
        <v>27.5</v>
      </c>
      <c r="N36" s="72">
        <v>109</v>
      </c>
      <c r="O36" s="73">
        <v>28.1</v>
      </c>
      <c r="P36" s="72">
        <v>96</v>
      </c>
      <c r="Q36" s="73">
        <v>28.2</v>
      </c>
      <c r="R36" s="72">
        <v>116</v>
      </c>
      <c r="S36" s="73">
        <v>29</v>
      </c>
      <c r="T36" s="72">
        <v>129</v>
      </c>
      <c r="U36" s="73">
        <v>29.3</v>
      </c>
      <c r="V36" s="72">
        <v>120</v>
      </c>
      <c r="W36" s="73">
        <v>30</v>
      </c>
      <c r="X36" s="72">
        <v>110</v>
      </c>
      <c r="Y36" s="73">
        <v>31.1</v>
      </c>
      <c r="Z36" s="72">
        <v>128</v>
      </c>
      <c r="AA36" s="73">
        <v>30</v>
      </c>
      <c r="AB36" s="72">
        <v>127</v>
      </c>
      <c r="AC36" s="73">
        <v>30</v>
      </c>
      <c r="AD36" s="72">
        <v>130</v>
      </c>
      <c r="AE36" s="73">
        <v>30</v>
      </c>
      <c r="AF36" s="72">
        <v>212</v>
      </c>
      <c r="AG36" s="73">
        <v>31.2</v>
      </c>
      <c r="AH36" s="72">
        <v>114</v>
      </c>
      <c r="AI36" s="73">
        <v>30.5</v>
      </c>
      <c r="AJ36" s="13">
        <v>229</v>
      </c>
      <c r="AK36" s="27">
        <v>31.2</v>
      </c>
      <c r="AL36" s="52">
        <v>750</v>
      </c>
      <c r="AM36" s="27">
        <v>31</v>
      </c>
      <c r="AN36" s="17" t="s">
        <v>115</v>
      </c>
      <c r="AO36" s="17" t="s">
        <v>115</v>
      </c>
      <c r="AP36" s="17" t="s">
        <v>115</v>
      </c>
      <c r="AQ36" s="17" t="s">
        <v>115</v>
      </c>
      <c r="AR36" s="17" t="s">
        <v>115</v>
      </c>
      <c r="AS36" s="17" t="s">
        <v>115</v>
      </c>
      <c r="AT36" s="17" t="s">
        <v>115</v>
      </c>
      <c r="AU36" s="17" t="s">
        <v>115</v>
      </c>
      <c r="AV36" s="17" t="s">
        <v>115</v>
      </c>
      <c r="AW36" s="17" t="s">
        <v>115</v>
      </c>
      <c r="AX36" s="17" t="s">
        <v>115</v>
      </c>
      <c r="AY36" s="17" t="s">
        <v>115</v>
      </c>
      <c r="AZ36" s="17" t="s">
        <v>115</v>
      </c>
      <c r="BA36" s="17" t="s">
        <v>115</v>
      </c>
      <c r="BB36" s="17" t="s">
        <v>115</v>
      </c>
      <c r="BC36" s="17" t="s">
        <v>115</v>
      </c>
      <c r="BD36" s="17" t="s">
        <v>115</v>
      </c>
      <c r="BE36" s="17" t="s">
        <v>115</v>
      </c>
      <c r="BF36" s="17" t="s">
        <v>115</v>
      </c>
      <c r="BG36" s="17" t="s">
        <v>115</v>
      </c>
      <c r="BH36" s="17" t="s">
        <v>115</v>
      </c>
      <c r="BI36" s="17" t="s">
        <v>115</v>
      </c>
      <c r="BJ36" s="17" t="s">
        <v>115</v>
      </c>
      <c r="BK36" s="17" t="s">
        <v>115</v>
      </c>
      <c r="BL36" s="17" t="s">
        <v>115</v>
      </c>
      <c r="BM36" s="17" t="s">
        <v>115</v>
      </c>
      <c r="BN36" s="17" t="s">
        <v>115</v>
      </c>
      <c r="BO36" s="17" t="s">
        <v>115</v>
      </c>
      <c r="BP36" s="17" t="s">
        <v>115</v>
      </c>
      <c r="BQ36" s="17" t="s">
        <v>115</v>
      </c>
      <c r="BR36" s="17" t="s">
        <v>115</v>
      </c>
      <c r="BS36" s="17" t="s">
        <v>115</v>
      </c>
    </row>
    <row r="37" spans="1:71" x14ac:dyDescent="0.25">
      <c r="A37" s="133">
        <v>44</v>
      </c>
      <c r="B37" s="62" t="s">
        <v>20</v>
      </c>
      <c r="C37" s="64" t="s">
        <v>40</v>
      </c>
      <c r="D37" s="115">
        <v>3</v>
      </c>
      <c r="E37" s="64" t="s">
        <v>120</v>
      </c>
      <c r="F37" s="108" t="s">
        <v>341</v>
      </c>
      <c r="G37" s="64" t="s">
        <v>105</v>
      </c>
      <c r="H37" s="72">
        <v>101</v>
      </c>
      <c r="I37" s="73">
        <v>25.4</v>
      </c>
      <c r="J37" s="72">
        <v>97</v>
      </c>
      <c r="K37" s="73">
        <v>26.2</v>
      </c>
      <c r="L37" s="72">
        <v>127</v>
      </c>
      <c r="M37" s="73">
        <v>27.6</v>
      </c>
      <c r="N37" s="72">
        <v>109</v>
      </c>
      <c r="O37" s="73">
        <v>28</v>
      </c>
      <c r="P37" s="72">
        <v>118</v>
      </c>
      <c r="Q37" s="73">
        <v>28.6</v>
      </c>
      <c r="R37" s="72">
        <v>129</v>
      </c>
      <c r="S37" s="73">
        <v>30</v>
      </c>
      <c r="T37" s="72">
        <v>131</v>
      </c>
      <c r="U37" s="73">
        <v>30.3</v>
      </c>
      <c r="V37" s="72">
        <v>165</v>
      </c>
      <c r="W37" s="73">
        <v>30.9</v>
      </c>
      <c r="X37" s="72">
        <v>187</v>
      </c>
      <c r="Y37" s="73">
        <v>31</v>
      </c>
      <c r="Z37" s="72">
        <v>203</v>
      </c>
      <c r="AA37" s="73">
        <v>31.1</v>
      </c>
      <c r="AB37" s="72">
        <v>199</v>
      </c>
      <c r="AC37" s="73">
        <v>30.6</v>
      </c>
      <c r="AD37" s="79">
        <v>502</v>
      </c>
      <c r="AE37" s="73">
        <v>30.5</v>
      </c>
      <c r="AF37" s="79">
        <v>502</v>
      </c>
      <c r="AG37" s="73">
        <v>30.8</v>
      </c>
      <c r="AH37" s="79">
        <v>594</v>
      </c>
      <c r="AI37" s="73">
        <v>31</v>
      </c>
      <c r="AJ37" s="43">
        <v>535</v>
      </c>
      <c r="AK37" s="27">
        <v>30.9</v>
      </c>
      <c r="AL37" s="52">
        <v>750</v>
      </c>
      <c r="AM37" s="27">
        <v>31.8</v>
      </c>
      <c r="AN37" s="52">
        <v>750</v>
      </c>
      <c r="AO37" s="27">
        <v>32</v>
      </c>
      <c r="AP37" s="43">
        <v>750</v>
      </c>
      <c r="AQ37" s="27">
        <v>31</v>
      </c>
      <c r="AR37" s="43">
        <v>750</v>
      </c>
      <c r="AS37" s="27">
        <v>32.1</v>
      </c>
      <c r="AT37" s="43">
        <v>750</v>
      </c>
      <c r="AU37" s="27">
        <v>30</v>
      </c>
      <c r="AV37" s="43">
        <v>750</v>
      </c>
      <c r="AW37" s="27">
        <v>30</v>
      </c>
      <c r="AX37" s="43">
        <v>750</v>
      </c>
      <c r="AY37" s="27">
        <v>28.1</v>
      </c>
      <c r="AZ37" s="43">
        <v>750</v>
      </c>
      <c r="BA37" s="27">
        <v>29</v>
      </c>
      <c r="BB37" s="52">
        <v>750</v>
      </c>
      <c r="BC37" s="27">
        <v>26</v>
      </c>
      <c r="BD37" s="52">
        <v>750</v>
      </c>
      <c r="BE37" s="27">
        <v>25</v>
      </c>
      <c r="BF37" s="52">
        <v>750</v>
      </c>
      <c r="BG37" s="27">
        <v>23.6</v>
      </c>
      <c r="BH37" s="52">
        <v>750</v>
      </c>
      <c r="BI37" s="27">
        <v>22.7</v>
      </c>
      <c r="BJ37" s="17" t="s">
        <v>115</v>
      </c>
      <c r="BK37" s="17" t="s">
        <v>115</v>
      </c>
      <c r="BL37" s="17" t="s">
        <v>115</v>
      </c>
      <c r="BM37" s="17" t="s">
        <v>115</v>
      </c>
      <c r="BN37" s="17" t="s">
        <v>115</v>
      </c>
      <c r="BO37" s="17" t="s">
        <v>115</v>
      </c>
      <c r="BP37" s="17" t="s">
        <v>115</v>
      </c>
      <c r="BQ37" s="17" t="s">
        <v>115</v>
      </c>
      <c r="BR37" s="17" t="s">
        <v>115</v>
      </c>
      <c r="BS37" s="17" t="s">
        <v>115</v>
      </c>
    </row>
    <row r="38" spans="1:71" x14ac:dyDescent="0.25">
      <c r="A38" s="133">
        <v>45</v>
      </c>
      <c r="B38" s="62" t="s">
        <v>20</v>
      </c>
      <c r="C38" s="64" t="s">
        <v>39</v>
      </c>
      <c r="D38" s="115">
        <v>3</v>
      </c>
      <c r="E38" s="64" t="s">
        <v>120</v>
      </c>
      <c r="F38" s="108" t="s">
        <v>285</v>
      </c>
      <c r="G38" s="64" t="s">
        <v>105</v>
      </c>
      <c r="H38" s="72">
        <v>140</v>
      </c>
      <c r="I38" s="73">
        <v>24.5</v>
      </c>
      <c r="J38" s="72">
        <v>135</v>
      </c>
      <c r="K38" s="73">
        <v>26.3</v>
      </c>
      <c r="L38" s="72">
        <v>134</v>
      </c>
      <c r="M38" s="73">
        <v>26.2</v>
      </c>
      <c r="N38" s="72">
        <v>113</v>
      </c>
      <c r="O38" s="73">
        <v>27.3</v>
      </c>
      <c r="P38" s="72">
        <v>132</v>
      </c>
      <c r="Q38" s="73">
        <v>27.5</v>
      </c>
      <c r="R38" s="72">
        <v>126</v>
      </c>
      <c r="S38" s="73">
        <v>29.9</v>
      </c>
      <c r="T38" s="72">
        <v>137</v>
      </c>
      <c r="U38" s="73">
        <v>29.3</v>
      </c>
      <c r="V38" s="72">
        <v>146</v>
      </c>
      <c r="W38" s="73">
        <v>30</v>
      </c>
      <c r="X38" s="72">
        <v>137</v>
      </c>
      <c r="Y38" s="73">
        <v>30</v>
      </c>
      <c r="Z38" s="72">
        <v>154</v>
      </c>
      <c r="AA38" s="73">
        <v>29.4</v>
      </c>
      <c r="AB38" s="72">
        <v>218</v>
      </c>
      <c r="AC38" s="73">
        <v>30.1</v>
      </c>
      <c r="AD38" s="72">
        <v>209</v>
      </c>
      <c r="AE38" s="73">
        <v>30.1</v>
      </c>
      <c r="AF38" s="79">
        <v>547</v>
      </c>
      <c r="AG38" s="73">
        <v>30.8</v>
      </c>
      <c r="AH38" s="79">
        <v>513</v>
      </c>
      <c r="AI38" s="73">
        <v>29.4</v>
      </c>
      <c r="AJ38" s="43">
        <v>750</v>
      </c>
      <c r="AK38" s="27">
        <v>29.5</v>
      </c>
      <c r="AL38" s="52">
        <v>750</v>
      </c>
      <c r="AM38" s="27">
        <v>28.6</v>
      </c>
      <c r="AN38" s="52">
        <v>750</v>
      </c>
      <c r="AO38" s="27">
        <v>26.9</v>
      </c>
      <c r="AP38" s="43">
        <v>750</v>
      </c>
      <c r="AQ38" s="27">
        <v>26.2</v>
      </c>
      <c r="AR38" s="43">
        <v>750</v>
      </c>
      <c r="AS38" s="27">
        <v>24.6</v>
      </c>
      <c r="AT38" s="43">
        <v>750</v>
      </c>
      <c r="AU38" s="27">
        <v>23.2</v>
      </c>
      <c r="AV38" s="17" t="s">
        <v>115</v>
      </c>
      <c r="AW38" s="17" t="s">
        <v>115</v>
      </c>
      <c r="AX38" s="17" t="s">
        <v>115</v>
      </c>
      <c r="AY38" s="17" t="s">
        <v>115</v>
      </c>
      <c r="AZ38" s="17" t="s">
        <v>115</v>
      </c>
      <c r="BA38" s="17" t="s">
        <v>115</v>
      </c>
      <c r="BB38" s="17" t="s">
        <v>115</v>
      </c>
      <c r="BC38" s="17" t="s">
        <v>115</v>
      </c>
      <c r="BD38" s="17" t="s">
        <v>115</v>
      </c>
      <c r="BE38" s="17" t="s">
        <v>115</v>
      </c>
      <c r="BF38" s="17" t="s">
        <v>115</v>
      </c>
      <c r="BG38" s="17" t="s">
        <v>115</v>
      </c>
      <c r="BH38" s="17" t="s">
        <v>115</v>
      </c>
      <c r="BI38" s="17" t="s">
        <v>115</v>
      </c>
      <c r="BJ38" s="17" t="s">
        <v>115</v>
      </c>
      <c r="BK38" s="17" t="s">
        <v>115</v>
      </c>
      <c r="BL38" s="17" t="s">
        <v>115</v>
      </c>
      <c r="BM38" s="17" t="s">
        <v>115</v>
      </c>
      <c r="BN38" s="17" t="s">
        <v>115</v>
      </c>
      <c r="BO38" s="17" t="s">
        <v>115</v>
      </c>
      <c r="BP38" s="17" t="s">
        <v>115</v>
      </c>
      <c r="BQ38" s="17" t="s">
        <v>115</v>
      </c>
      <c r="BR38" s="17" t="s">
        <v>115</v>
      </c>
      <c r="BS38" s="17" t="s">
        <v>115</v>
      </c>
    </row>
    <row r="39" spans="1:71" x14ac:dyDescent="0.25">
      <c r="A39" s="133">
        <v>46</v>
      </c>
      <c r="B39" s="62" t="s">
        <v>20</v>
      </c>
      <c r="C39" s="64" t="s">
        <v>39</v>
      </c>
      <c r="D39" s="115">
        <v>3</v>
      </c>
      <c r="E39" s="64" t="s">
        <v>120</v>
      </c>
      <c r="F39" s="108" t="s">
        <v>341</v>
      </c>
      <c r="G39" s="64" t="s">
        <v>105</v>
      </c>
      <c r="H39" s="72">
        <v>125</v>
      </c>
      <c r="I39" s="73">
        <v>27.5</v>
      </c>
      <c r="J39" s="72">
        <v>134</v>
      </c>
      <c r="K39" s="73">
        <v>27.9</v>
      </c>
      <c r="L39" s="72">
        <v>132</v>
      </c>
      <c r="M39" s="73">
        <v>28.8</v>
      </c>
      <c r="N39" s="72">
        <v>149</v>
      </c>
      <c r="O39" s="73">
        <v>28.9</v>
      </c>
      <c r="P39" s="72">
        <v>122</v>
      </c>
      <c r="Q39" s="73">
        <v>30</v>
      </c>
      <c r="R39" s="72">
        <v>125</v>
      </c>
      <c r="S39" s="73">
        <v>30.1</v>
      </c>
      <c r="T39" s="72">
        <v>115</v>
      </c>
      <c r="U39" s="73">
        <v>30.6</v>
      </c>
      <c r="V39" s="72">
        <v>111</v>
      </c>
      <c r="W39" s="73">
        <v>32</v>
      </c>
      <c r="X39" s="72">
        <v>118</v>
      </c>
      <c r="Y39" s="73">
        <v>31.3</v>
      </c>
      <c r="Z39" s="72">
        <v>121</v>
      </c>
      <c r="AA39" s="73">
        <v>31.4</v>
      </c>
      <c r="AB39" s="72">
        <v>121</v>
      </c>
      <c r="AC39" s="73">
        <v>31.5</v>
      </c>
      <c r="AD39" s="72">
        <v>120</v>
      </c>
      <c r="AE39" s="73">
        <v>31.4</v>
      </c>
      <c r="AF39" s="72">
        <v>130</v>
      </c>
      <c r="AG39" s="73">
        <v>31.7</v>
      </c>
      <c r="AH39" s="72">
        <v>110</v>
      </c>
      <c r="AI39" s="73">
        <v>31.3</v>
      </c>
      <c r="AJ39" s="13">
        <v>118</v>
      </c>
      <c r="AK39" s="27">
        <v>31.9</v>
      </c>
      <c r="AL39" s="13">
        <v>132</v>
      </c>
      <c r="AM39" s="27">
        <v>31.7</v>
      </c>
      <c r="AN39" s="13">
        <v>216</v>
      </c>
      <c r="AO39" s="27">
        <v>32.799999999999997</v>
      </c>
      <c r="AP39" s="13">
        <v>140</v>
      </c>
      <c r="AQ39" s="27">
        <v>32.6</v>
      </c>
      <c r="AR39" s="13">
        <v>178</v>
      </c>
      <c r="AS39" s="27">
        <v>32.299999999999997</v>
      </c>
      <c r="AT39" s="13">
        <v>162</v>
      </c>
      <c r="AU39" s="27">
        <v>32.200000000000003</v>
      </c>
      <c r="AV39" s="13">
        <v>137</v>
      </c>
      <c r="AW39" s="27">
        <v>32.9</v>
      </c>
      <c r="AX39" s="13">
        <v>184</v>
      </c>
      <c r="AY39" s="27">
        <v>32.5</v>
      </c>
      <c r="AZ39" s="13">
        <v>378</v>
      </c>
      <c r="BA39" s="27">
        <v>32.5</v>
      </c>
      <c r="BB39" s="52">
        <v>280</v>
      </c>
      <c r="BC39" s="27">
        <v>34</v>
      </c>
      <c r="BD39" s="52">
        <v>305</v>
      </c>
      <c r="BE39" s="27">
        <v>33.299999999999997</v>
      </c>
      <c r="BF39" s="52">
        <v>274</v>
      </c>
      <c r="BG39" s="27">
        <v>33</v>
      </c>
      <c r="BH39" s="52">
        <v>317</v>
      </c>
      <c r="BI39" s="27">
        <v>33.1</v>
      </c>
      <c r="BJ39" s="17" t="s">
        <v>115</v>
      </c>
      <c r="BK39" s="17" t="s">
        <v>115</v>
      </c>
      <c r="BL39" s="17" t="s">
        <v>115</v>
      </c>
      <c r="BM39" s="17" t="s">
        <v>115</v>
      </c>
      <c r="BN39" s="17" t="s">
        <v>115</v>
      </c>
      <c r="BO39" s="17" t="s">
        <v>115</v>
      </c>
      <c r="BP39" s="17" t="s">
        <v>115</v>
      </c>
      <c r="BQ39" s="17" t="s">
        <v>115</v>
      </c>
      <c r="BR39" s="17" t="s">
        <v>115</v>
      </c>
      <c r="BS39" s="17" t="s">
        <v>115</v>
      </c>
    </row>
    <row r="40" spans="1:71" x14ac:dyDescent="0.25">
      <c r="A40" s="133">
        <v>47</v>
      </c>
      <c r="B40" s="62" t="s">
        <v>20</v>
      </c>
      <c r="C40" s="64" t="s">
        <v>83</v>
      </c>
      <c r="D40" s="115">
        <v>3</v>
      </c>
      <c r="E40" s="64" t="s">
        <v>120</v>
      </c>
      <c r="F40" s="108" t="s">
        <v>341</v>
      </c>
      <c r="G40" s="64" t="s">
        <v>105</v>
      </c>
      <c r="H40" s="72">
        <v>137</v>
      </c>
      <c r="I40" s="73">
        <v>26.8</v>
      </c>
      <c r="J40" s="72">
        <v>110</v>
      </c>
      <c r="K40" s="73">
        <v>27.9</v>
      </c>
      <c r="L40" s="72">
        <v>135</v>
      </c>
      <c r="M40" s="73">
        <v>28.4</v>
      </c>
      <c r="N40" s="72">
        <v>190</v>
      </c>
      <c r="O40" s="73">
        <v>28.3</v>
      </c>
      <c r="P40" s="72">
        <v>127</v>
      </c>
      <c r="Q40" s="73">
        <v>30</v>
      </c>
      <c r="R40" s="72">
        <v>124</v>
      </c>
      <c r="S40" s="73">
        <v>29.5</v>
      </c>
      <c r="T40" s="72">
        <v>111</v>
      </c>
      <c r="U40" s="73">
        <v>29.5</v>
      </c>
      <c r="V40" s="72">
        <v>122</v>
      </c>
      <c r="W40" s="73">
        <v>30</v>
      </c>
      <c r="X40" s="72">
        <v>130</v>
      </c>
      <c r="Y40" s="73">
        <v>29.5</v>
      </c>
      <c r="Z40" s="72">
        <v>116</v>
      </c>
      <c r="AA40" s="73">
        <v>29.3</v>
      </c>
      <c r="AB40" s="72">
        <v>135</v>
      </c>
      <c r="AC40" s="73">
        <v>32.299999999999997</v>
      </c>
      <c r="AD40" s="72">
        <v>121</v>
      </c>
      <c r="AE40" s="73">
        <v>30</v>
      </c>
      <c r="AF40" s="72">
        <v>127</v>
      </c>
      <c r="AG40" s="73">
        <v>30</v>
      </c>
      <c r="AH40" s="72">
        <v>108</v>
      </c>
      <c r="AI40" s="73">
        <v>30</v>
      </c>
      <c r="AJ40" s="13">
        <v>117</v>
      </c>
      <c r="AK40" s="27">
        <v>30</v>
      </c>
      <c r="AL40" s="13">
        <v>116</v>
      </c>
      <c r="AM40" s="27">
        <v>30.7</v>
      </c>
      <c r="AN40" s="13">
        <v>193</v>
      </c>
      <c r="AO40" s="27">
        <v>30.7</v>
      </c>
      <c r="AP40" s="13">
        <v>248</v>
      </c>
      <c r="AQ40" s="27">
        <v>30</v>
      </c>
      <c r="AR40" s="43">
        <v>351</v>
      </c>
      <c r="AS40" s="27">
        <v>30.1</v>
      </c>
      <c r="AT40" s="13">
        <v>183</v>
      </c>
      <c r="AU40" s="27">
        <v>30</v>
      </c>
      <c r="AV40" s="13">
        <v>172</v>
      </c>
      <c r="AW40" s="27">
        <v>30.7</v>
      </c>
      <c r="AX40" s="13">
        <v>115</v>
      </c>
      <c r="AY40" s="27">
        <v>30</v>
      </c>
      <c r="AZ40" s="13">
        <v>245</v>
      </c>
      <c r="BA40" s="27">
        <v>30</v>
      </c>
      <c r="BB40" s="13">
        <v>227</v>
      </c>
      <c r="BC40" s="27">
        <v>32.700000000000003</v>
      </c>
      <c r="BD40" s="13">
        <v>151</v>
      </c>
      <c r="BE40" s="27">
        <v>30.6</v>
      </c>
      <c r="BF40" s="13">
        <v>213</v>
      </c>
      <c r="BG40" s="27">
        <v>31</v>
      </c>
      <c r="BH40" s="52">
        <v>281</v>
      </c>
      <c r="BI40" s="27">
        <v>31.3</v>
      </c>
      <c r="BJ40" s="17" t="s">
        <v>115</v>
      </c>
      <c r="BK40" s="17" t="s">
        <v>115</v>
      </c>
      <c r="BL40" s="17" t="s">
        <v>115</v>
      </c>
      <c r="BM40" s="17" t="s">
        <v>115</v>
      </c>
      <c r="BN40" s="17" t="s">
        <v>115</v>
      </c>
      <c r="BO40" s="17" t="s">
        <v>115</v>
      </c>
      <c r="BP40" s="17" t="s">
        <v>115</v>
      </c>
      <c r="BQ40" s="17" t="s">
        <v>115</v>
      </c>
      <c r="BR40" s="17" t="s">
        <v>115</v>
      </c>
      <c r="BS40" s="17" t="s">
        <v>115</v>
      </c>
    </row>
    <row r="41" spans="1:71" x14ac:dyDescent="0.25">
      <c r="A41" s="133">
        <v>48</v>
      </c>
      <c r="B41" s="62" t="s">
        <v>20</v>
      </c>
      <c r="C41" s="64" t="s">
        <v>40</v>
      </c>
      <c r="D41" s="115">
        <v>3</v>
      </c>
      <c r="E41" s="64" t="s">
        <v>120</v>
      </c>
      <c r="F41" s="108" t="s">
        <v>341</v>
      </c>
      <c r="G41" s="64" t="s">
        <v>105</v>
      </c>
      <c r="H41" s="72">
        <v>103</v>
      </c>
      <c r="I41" s="73">
        <v>24.7</v>
      </c>
      <c r="J41" s="72">
        <v>121</v>
      </c>
      <c r="K41" s="73">
        <v>26</v>
      </c>
      <c r="L41" s="72">
        <v>140</v>
      </c>
      <c r="M41" s="73">
        <v>26.8</v>
      </c>
      <c r="N41" s="72">
        <v>129</v>
      </c>
      <c r="O41" s="73">
        <v>26.8</v>
      </c>
      <c r="P41" s="72">
        <v>113</v>
      </c>
      <c r="Q41" s="73">
        <v>28.2</v>
      </c>
      <c r="R41" s="72">
        <v>128</v>
      </c>
      <c r="S41" s="73">
        <v>28.7</v>
      </c>
      <c r="T41" s="72">
        <v>98</v>
      </c>
      <c r="U41" s="73">
        <v>28.4</v>
      </c>
      <c r="V41" s="72">
        <v>130</v>
      </c>
      <c r="W41" s="73">
        <v>30.1</v>
      </c>
      <c r="X41" s="72">
        <v>99</v>
      </c>
      <c r="Y41" s="73">
        <v>27.9</v>
      </c>
      <c r="Z41" s="72">
        <v>99</v>
      </c>
      <c r="AA41" s="73">
        <v>28.1</v>
      </c>
      <c r="AB41" s="72">
        <v>116</v>
      </c>
      <c r="AC41" s="73">
        <v>28.2</v>
      </c>
      <c r="AD41" s="72">
        <v>123</v>
      </c>
      <c r="AE41" s="73">
        <v>28.6</v>
      </c>
      <c r="AF41" s="72">
        <v>130</v>
      </c>
      <c r="AG41" s="73">
        <v>28.4</v>
      </c>
      <c r="AH41" s="72">
        <v>167</v>
      </c>
      <c r="AI41" s="73">
        <v>29.1</v>
      </c>
      <c r="AJ41" s="43">
        <v>306</v>
      </c>
      <c r="AK41" s="27">
        <v>29</v>
      </c>
      <c r="AL41" s="52">
        <v>482</v>
      </c>
      <c r="AM41" s="27">
        <v>30</v>
      </c>
      <c r="AN41" s="52">
        <v>384</v>
      </c>
      <c r="AO41" s="27">
        <v>30</v>
      </c>
      <c r="AP41" s="43">
        <v>419</v>
      </c>
      <c r="AQ41" s="27">
        <v>29.4</v>
      </c>
      <c r="AR41" s="43">
        <v>750</v>
      </c>
      <c r="AS41" s="27">
        <v>32</v>
      </c>
      <c r="AT41" s="43">
        <v>750</v>
      </c>
      <c r="AU41" s="27">
        <v>30.6</v>
      </c>
      <c r="AV41" s="43">
        <v>750</v>
      </c>
      <c r="AW41" s="27">
        <v>31.2</v>
      </c>
      <c r="AX41" s="43">
        <v>750</v>
      </c>
      <c r="AY41" s="27">
        <v>30</v>
      </c>
      <c r="AZ41" s="43">
        <v>750</v>
      </c>
      <c r="BA41" s="27">
        <v>28.4</v>
      </c>
      <c r="BB41" s="52">
        <v>750</v>
      </c>
      <c r="BC41" s="27">
        <v>30</v>
      </c>
      <c r="BD41" s="52">
        <v>750</v>
      </c>
      <c r="BE41" s="27">
        <v>28.3</v>
      </c>
      <c r="BF41" s="52">
        <v>750</v>
      </c>
      <c r="BG41" s="27">
        <v>24.6</v>
      </c>
      <c r="BH41" s="52">
        <v>750</v>
      </c>
      <c r="BI41" s="27">
        <v>25.4</v>
      </c>
      <c r="BJ41" s="17" t="s">
        <v>115</v>
      </c>
      <c r="BK41" s="17" t="s">
        <v>115</v>
      </c>
      <c r="BL41" s="17" t="s">
        <v>115</v>
      </c>
      <c r="BM41" s="17" t="s">
        <v>115</v>
      </c>
      <c r="BN41" s="17" t="s">
        <v>115</v>
      </c>
      <c r="BO41" s="17" t="s">
        <v>115</v>
      </c>
      <c r="BP41" s="17" t="s">
        <v>115</v>
      </c>
      <c r="BQ41" s="17" t="s">
        <v>115</v>
      </c>
      <c r="BR41" s="17" t="s">
        <v>115</v>
      </c>
      <c r="BS41" s="17" t="s">
        <v>115</v>
      </c>
    </row>
    <row r="42" spans="1:71" x14ac:dyDescent="0.25">
      <c r="A42" s="134">
        <v>49</v>
      </c>
      <c r="B42" s="62" t="s">
        <v>20</v>
      </c>
      <c r="C42" s="64" t="s">
        <v>40</v>
      </c>
      <c r="D42" s="115">
        <v>3</v>
      </c>
      <c r="E42" s="64" t="s">
        <v>120</v>
      </c>
      <c r="F42" s="108" t="s">
        <v>341</v>
      </c>
      <c r="G42" s="64" t="s">
        <v>105</v>
      </c>
      <c r="H42" s="82" t="s">
        <v>115</v>
      </c>
      <c r="I42" s="82" t="s">
        <v>115</v>
      </c>
      <c r="J42" s="72">
        <v>135</v>
      </c>
      <c r="K42" s="73">
        <v>28.2</v>
      </c>
      <c r="L42" s="72">
        <v>151</v>
      </c>
      <c r="M42" s="73">
        <v>29.2</v>
      </c>
      <c r="N42" s="72">
        <v>131</v>
      </c>
      <c r="O42" s="73">
        <v>28.5</v>
      </c>
      <c r="P42" s="72">
        <v>125</v>
      </c>
      <c r="Q42" s="73">
        <v>30</v>
      </c>
      <c r="R42" s="72">
        <v>119</v>
      </c>
      <c r="S42" s="73">
        <v>30.6</v>
      </c>
      <c r="T42" s="72">
        <v>117</v>
      </c>
      <c r="U42" s="73">
        <v>31.2</v>
      </c>
      <c r="V42" s="72">
        <v>116</v>
      </c>
      <c r="W42" s="73">
        <v>31.9</v>
      </c>
      <c r="X42" s="72">
        <v>148</v>
      </c>
      <c r="Y42" s="73">
        <v>31.6</v>
      </c>
      <c r="Z42" s="72">
        <v>132</v>
      </c>
      <c r="AA42" s="73">
        <v>31</v>
      </c>
      <c r="AB42" s="72">
        <v>112</v>
      </c>
      <c r="AC42" s="73">
        <v>30</v>
      </c>
      <c r="AD42" s="72">
        <v>140</v>
      </c>
      <c r="AE42" s="73">
        <v>31.8</v>
      </c>
      <c r="AF42" s="72">
        <v>161</v>
      </c>
      <c r="AG42" s="73">
        <v>32.58</v>
      </c>
      <c r="AH42" s="72">
        <v>134</v>
      </c>
      <c r="AI42" s="73">
        <v>33.1</v>
      </c>
      <c r="AJ42" s="13">
        <v>144</v>
      </c>
      <c r="AK42" s="27">
        <v>33.299999999999997</v>
      </c>
      <c r="AL42" s="13">
        <v>203</v>
      </c>
      <c r="AM42" s="27">
        <v>32.200000000000003</v>
      </c>
      <c r="AN42" s="52">
        <v>317</v>
      </c>
      <c r="AO42" s="27">
        <v>32.6</v>
      </c>
      <c r="AP42" s="43">
        <v>386</v>
      </c>
      <c r="AQ42" s="27">
        <v>32.299999999999997</v>
      </c>
      <c r="AR42" s="43">
        <v>750</v>
      </c>
      <c r="AS42" s="27">
        <v>32.5</v>
      </c>
      <c r="AT42" s="43">
        <v>590</v>
      </c>
      <c r="AU42" s="27">
        <v>32.200000000000003</v>
      </c>
      <c r="AV42" s="43">
        <v>750</v>
      </c>
      <c r="AW42" s="27">
        <v>32.6</v>
      </c>
      <c r="AX42" s="43">
        <v>750</v>
      </c>
      <c r="AY42" s="27">
        <v>32.5</v>
      </c>
      <c r="AZ42" s="43">
        <v>750</v>
      </c>
      <c r="BA42" s="27">
        <v>32.5</v>
      </c>
      <c r="BB42" s="52">
        <v>750</v>
      </c>
      <c r="BC42" s="27">
        <v>28.5</v>
      </c>
      <c r="BD42" s="52">
        <v>750</v>
      </c>
      <c r="BE42" s="27">
        <v>30.6</v>
      </c>
      <c r="BF42" s="52">
        <v>750</v>
      </c>
      <c r="BG42" s="27">
        <v>26.8</v>
      </c>
      <c r="BH42" s="52">
        <v>750</v>
      </c>
      <c r="BI42" s="27">
        <v>25.5</v>
      </c>
      <c r="BJ42" s="17" t="s">
        <v>115</v>
      </c>
      <c r="BK42" s="17" t="s">
        <v>115</v>
      </c>
      <c r="BL42" s="17" t="s">
        <v>115</v>
      </c>
      <c r="BM42" s="17" t="s">
        <v>115</v>
      </c>
      <c r="BN42" s="17" t="s">
        <v>115</v>
      </c>
      <c r="BO42" s="17" t="s">
        <v>115</v>
      </c>
      <c r="BP42" s="17" t="s">
        <v>115</v>
      </c>
      <c r="BQ42" s="17" t="s">
        <v>115</v>
      </c>
      <c r="BR42" s="17" t="s">
        <v>115</v>
      </c>
      <c r="BS42" s="17" t="s">
        <v>115</v>
      </c>
    </row>
    <row r="43" spans="1:71" x14ac:dyDescent="0.25">
      <c r="A43" s="133">
        <v>50</v>
      </c>
      <c r="B43" s="62" t="s">
        <v>21</v>
      </c>
      <c r="C43" s="64" t="s">
        <v>83</v>
      </c>
      <c r="D43" s="115">
        <v>3</v>
      </c>
      <c r="E43" s="64" t="s">
        <v>120</v>
      </c>
      <c r="F43" s="110" t="s">
        <v>360</v>
      </c>
      <c r="G43" s="64" t="s">
        <v>105</v>
      </c>
      <c r="H43" s="72">
        <v>107</v>
      </c>
      <c r="I43" s="73">
        <v>25.2</v>
      </c>
      <c r="J43" s="72">
        <v>141</v>
      </c>
      <c r="K43" s="73">
        <v>25.7</v>
      </c>
      <c r="L43" s="72">
        <v>140</v>
      </c>
      <c r="M43" s="73">
        <v>26.2</v>
      </c>
      <c r="N43" s="72">
        <v>123</v>
      </c>
      <c r="O43" s="73">
        <v>26.8</v>
      </c>
      <c r="P43" s="72">
        <v>119</v>
      </c>
      <c r="Q43" s="73">
        <v>27.3</v>
      </c>
      <c r="R43" s="74">
        <v>124</v>
      </c>
      <c r="S43" s="75">
        <v>28.4</v>
      </c>
      <c r="T43" s="74">
        <v>124</v>
      </c>
      <c r="U43" s="75">
        <v>29.2</v>
      </c>
      <c r="V43" s="74">
        <v>123</v>
      </c>
      <c r="W43" s="73">
        <v>29.1</v>
      </c>
      <c r="X43" s="74">
        <v>141</v>
      </c>
      <c r="Y43" s="73">
        <v>30</v>
      </c>
      <c r="Z43" s="74">
        <v>116</v>
      </c>
      <c r="AA43" s="73">
        <v>29.3</v>
      </c>
      <c r="AB43" s="74">
        <v>119</v>
      </c>
      <c r="AC43" s="73">
        <v>29.8</v>
      </c>
      <c r="AD43" s="74">
        <v>109</v>
      </c>
      <c r="AE43" s="73">
        <v>30</v>
      </c>
      <c r="AF43" s="74">
        <v>130</v>
      </c>
      <c r="AG43" s="73">
        <v>30</v>
      </c>
      <c r="AH43" s="74">
        <v>122</v>
      </c>
      <c r="AI43" s="73">
        <v>30.1</v>
      </c>
      <c r="AJ43" s="46">
        <v>121</v>
      </c>
      <c r="AK43" s="27">
        <v>30</v>
      </c>
      <c r="AL43" s="46">
        <v>125</v>
      </c>
      <c r="AM43" s="27">
        <v>30.5</v>
      </c>
      <c r="AN43" s="46">
        <v>132</v>
      </c>
      <c r="AO43" s="27">
        <v>30</v>
      </c>
      <c r="AP43" s="46">
        <v>123</v>
      </c>
      <c r="AQ43" s="27">
        <v>30.5</v>
      </c>
      <c r="AR43" s="46">
        <v>116</v>
      </c>
      <c r="AS43" s="27">
        <v>30</v>
      </c>
      <c r="AT43" s="46">
        <v>141</v>
      </c>
      <c r="AU43" s="27">
        <v>30.7</v>
      </c>
      <c r="AV43" s="46">
        <v>131</v>
      </c>
      <c r="AW43" s="27">
        <v>31</v>
      </c>
      <c r="AX43" s="46">
        <v>151</v>
      </c>
      <c r="AY43" s="27">
        <v>31.2</v>
      </c>
      <c r="AZ43" s="46">
        <v>144</v>
      </c>
      <c r="BA43" s="27">
        <v>31.2</v>
      </c>
      <c r="BB43" s="46">
        <v>179</v>
      </c>
      <c r="BC43" s="27">
        <v>31</v>
      </c>
      <c r="BD43" s="46">
        <v>163</v>
      </c>
      <c r="BE43" s="27">
        <v>31.6</v>
      </c>
      <c r="BF43" s="46">
        <v>185</v>
      </c>
      <c r="BG43" s="27">
        <v>31.9</v>
      </c>
      <c r="BH43" s="46">
        <v>184</v>
      </c>
      <c r="BI43" s="27">
        <v>31.4</v>
      </c>
      <c r="BJ43" s="55">
        <v>241</v>
      </c>
      <c r="BK43" s="27">
        <v>32.1</v>
      </c>
      <c r="BL43" s="46">
        <v>162</v>
      </c>
      <c r="BM43" s="27">
        <v>31.7</v>
      </c>
      <c r="BN43" s="46">
        <v>169</v>
      </c>
      <c r="BO43" s="27">
        <v>32.200000000000003</v>
      </c>
      <c r="BP43" s="46">
        <v>140</v>
      </c>
      <c r="BQ43" s="27">
        <v>32.5</v>
      </c>
      <c r="BR43" s="46">
        <v>172</v>
      </c>
      <c r="BS43" s="27">
        <v>32.6</v>
      </c>
    </row>
    <row r="44" spans="1:71" x14ac:dyDescent="0.25">
      <c r="A44" s="133">
        <v>51</v>
      </c>
      <c r="B44" s="62" t="s">
        <v>21</v>
      </c>
      <c r="C44" s="64" t="s">
        <v>83</v>
      </c>
      <c r="D44" s="115">
        <v>3</v>
      </c>
      <c r="E44" s="64" t="s">
        <v>120</v>
      </c>
      <c r="F44" s="110" t="s">
        <v>360</v>
      </c>
      <c r="G44" s="64" t="s">
        <v>105</v>
      </c>
      <c r="H44" s="72">
        <v>126</v>
      </c>
      <c r="I44" s="73">
        <v>25.9</v>
      </c>
      <c r="J44" s="81">
        <v>133</v>
      </c>
      <c r="K44" s="73">
        <v>26.1</v>
      </c>
      <c r="L44" s="72">
        <v>117</v>
      </c>
      <c r="M44" s="73">
        <v>27</v>
      </c>
      <c r="N44" s="72">
        <v>115</v>
      </c>
      <c r="O44" s="73">
        <v>27.3</v>
      </c>
      <c r="P44" s="72">
        <v>118</v>
      </c>
      <c r="Q44" s="73">
        <v>28.6</v>
      </c>
      <c r="R44" s="74">
        <v>106</v>
      </c>
      <c r="S44" s="75">
        <v>29.3</v>
      </c>
      <c r="T44" s="74">
        <v>104</v>
      </c>
      <c r="U44" s="75">
        <v>30</v>
      </c>
      <c r="V44" s="74">
        <v>118</v>
      </c>
      <c r="W44" s="73">
        <v>31</v>
      </c>
      <c r="X44" s="74">
        <v>119</v>
      </c>
      <c r="Y44" s="73">
        <v>31.4</v>
      </c>
      <c r="Z44" s="74">
        <v>125</v>
      </c>
      <c r="AA44" s="73">
        <v>30.7</v>
      </c>
      <c r="AB44" s="74">
        <v>113</v>
      </c>
      <c r="AC44" s="73">
        <v>32</v>
      </c>
      <c r="AD44" s="74">
        <v>131</v>
      </c>
      <c r="AE44" s="73">
        <v>31.4</v>
      </c>
      <c r="AF44" s="74">
        <v>124</v>
      </c>
      <c r="AG44" s="73">
        <v>31.7</v>
      </c>
      <c r="AH44" s="74">
        <v>120</v>
      </c>
      <c r="AI44" s="73">
        <v>31.7</v>
      </c>
      <c r="AJ44" s="46">
        <v>124</v>
      </c>
      <c r="AK44" s="27">
        <v>30.1</v>
      </c>
      <c r="AL44" s="46">
        <v>136</v>
      </c>
      <c r="AM44" s="27">
        <v>31.4</v>
      </c>
      <c r="AN44" s="46">
        <v>131</v>
      </c>
      <c r="AO44" s="27">
        <v>32</v>
      </c>
      <c r="AP44" s="46">
        <v>116</v>
      </c>
      <c r="AQ44" s="27">
        <v>32.1</v>
      </c>
      <c r="AR44" s="46">
        <v>137</v>
      </c>
      <c r="AS44" s="27">
        <v>32</v>
      </c>
      <c r="AT44" s="46">
        <v>162</v>
      </c>
      <c r="AU44" s="27">
        <v>32.799999999999997</v>
      </c>
      <c r="AV44" s="46">
        <v>152</v>
      </c>
      <c r="AW44" s="27">
        <v>32.200000000000003</v>
      </c>
      <c r="AX44" s="46">
        <v>145</v>
      </c>
      <c r="AY44" s="27">
        <v>32.6</v>
      </c>
      <c r="AZ44" s="46">
        <v>149</v>
      </c>
      <c r="BA44" s="27">
        <v>32.4</v>
      </c>
      <c r="BB44" s="46">
        <v>199</v>
      </c>
      <c r="BC44" s="27">
        <v>32.1</v>
      </c>
      <c r="BD44" s="46">
        <v>165</v>
      </c>
      <c r="BE44" s="27">
        <v>33.9</v>
      </c>
      <c r="BF44" s="46">
        <v>202</v>
      </c>
      <c r="BG44" s="27">
        <v>33.4</v>
      </c>
      <c r="BH44" s="52">
        <v>252</v>
      </c>
      <c r="BI44" s="27">
        <v>33.9</v>
      </c>
      <c r="BJ44" s="46">
        <v>156</v>
      </c>
      <c r="BK44" s="27">
        <v>34.6</v>
      </c>
      <c r="BL44" s="55">
        <v>239</v>
      </c>
      <c r="BM44" s="27">
        <v>33.700000000000003</v>
      </c>
      <c r="BN44" s="46">
        <v>222</v>
      </c>
      <c r="BO44" s="27">
        <v>34.200000000000003</v>
      </c>
      <c r="BP44" s="46">
        <v>142</v>
      </c>
      <c r="BQ44" s="27">
        <v>34.5</v>
      </c>
      <c r="BR44" s="46">
        <v>233</v>
      </c>
      <c r="BS44" s="27">
        <v>35.1</v>
      </c>
    </row>
    <row r="45" spans="1:71" x14ac:dyDescent="0.25">
      <c r="A45" s="133">
        <v>52</v>
      </c>
      <c r="B45" s="62" t="s">
        <v>21</v>
      </c>
      <c r="C45" s="64" t="s">
        <v>40</v>
      </c>
      <c r="D45" s="115">
        <v>3</v>
      </c>
      <c r="E45" s="64" t="s">
        <v>120</v>
      </c>
      <c r="F45" s="110" t="s">
        <v>360</v>
      </c>
      <c r="G45" s="64" t="s">
        <v>105</v>
      </c>
      <c r="H45" s="72">
        <v>155</v>
      </c>
      <c r="I45" s="73">
        <v>25</v>
      </c>
      <c r="J45" s="72">
        <v>129</v>
      </c>
      <c r="K45" s="73">
        <v>25.7</v>
      </c>
      <c r="L45" s="72">
        <v>127</v>
      </c>
      <c r="M45" s="73">
        <v>27</v>
      </c>
      <c r="N45" s="72">
        <v>100</v>
      </c>
      <c r="O45" s="73">
        <v>27.4</v>
      </c>
      <c r="P45" s="72">
        <v>104</v>
      </c>
      <c r="Q45" s="73">
        <v>27.3</v>
      </c>
      <c r="R45" s="72">
        <v>100</v>
      </c>
      <c r="S45" s="73">
        <v>28.4</v>
      </c>
      <c r="T45" s="72">
        <v>131</v>
      </c>
      <c r="U45" s="73">
        <v>29.1</v>
      </c>
      <c r="V45" s="72">
        <v>140</v>
      </c>
      <c r="W45" s="73">
        <v>30</v>
      </c>
      <c r="X45" s="72">
        <v>157</v>
      </c>
      <c r="Y45" s="73">
        <v>30.4</v>
      </c>
      <c r="Z45" s="72">
        <v>130</v>
      </c>
      <c r="AA45" s="73">
        <v>30.5</v>
      </c>
      <c r="AB45" s="72">
        <v>117</v>
      </c>
      <c r="AC45" s="73">
        <v>31</v>
      </c>
      <c r="AD45" s="72">
        <v>165</v>
      </c>
      <c r="AE45" s="73">
        <v>31</v>
      </c>
      <c r="AF45" s="72">
        <v>168</v>
      </c>
      <c r="AG45" s="73">
        <v>31.7</v>
      </c>
      <c r="AH45" s="72">
        <v>114</v>
      </c>
      <c r="AI45" s="73">
        <v>31</v>
      </c>
      <c r="AJ45" s="13">
        <v>113</v>
      </c>
      <c r="AK45" s="27">
        <v>30.6</v>
      </c>
      <c r="AL45" s="13">
        <v>187</v>
      </c>
      <c r="AM45" s="27">
        <v>31.9</v>
      </c>
      <c r="AN45" s="13">
        <v>212</v>
      </c>
      <c r="AO45" s="27">
        <v>32.299999999999997</v>
      </c>
      <c r="AP45" s="13">
        <v>172</v>
      </c>
      <c r="AQ45" s="27">
        <v>32.1</v>
      </c>
      <c r="AR45" s="13">
        <v>168</v>
      </c>
      <c r="AS45" s="27">
        <v>32.200000000000003</v>
      </c>
      <c r="AT45" s="13">
        <v>174</v>
      </c>
      <c r="AU45" s="27">
        <v>31.8</v>
      </c>
      <c r="AV45" s="13">
        <v>247</v>
      </c>
      <c r="AW45" s="27">
        <v>32.6</v>
      </c>
      <c r="AX45" s="13">
        <v>296</v>
      </c>
      <c r="AY45" s="27">
        <v>32.6</v>
      </c>
      <c r="AZ45" s="13">
        <v>314</v>
      </c>
      <c r="BA45" s="27">
        <v>32.4</v>
      </c>
      <c r="BB45" s="52">
        <v>472</v>
      </c>
      <c r="BC45" s="27">
        <v>33.200000000000003</v>
      </c>
      <c r="BD45" s="52">
        <v>248</v>
      </c>
      <c r="BE45" s="27">
        <v>32</v>
      </c>
      <c r="BF45" s="52">
        <v>370</v>
      </c>
      <c r="BG45" s="27">
        <v>31.9</v>
      </c>
      <c r="BH45" s="52">
        <v>750</v>
      </c>
      <c r="BI45" s="27">
        <v>33.1</v>
      </c>
      <c r="BJ45" s="52">
        <v>750</v>
      </c>
      <c r="BK45" s="27">
        <v>33.6</v>
      </c>
      <c r="BL45" s="52">
        <v>750</v>
      </c>
      <c r="BM45" s="27">
        <v>33.299999999999997</v>
      </c>
      <c r="BN45" s="43">
        <v>750</v>
      </c>
      <c r="BO45" s="27">
        <v>33.200000000000003</v>
      </c>
      <c r="BP45" s="43">
        <v>750</v>
      </c>
      <c r="BQ45" s="27">
        <v>31.5</v>
      </c>
      <c r="BR45" s="43">
        <v>750</v>
      </c>
      <c r="BS45" s="27">
        <v>31.6</v>
      </c>
    </row>
    <row r="46" spans="1:71" x14ac:dyDescent="0.25">
      <c r="A46" s="133">
        <v>53</v>
      </c>
      <c r="B46" s="62" t="s">
        <v>21</v>
      </c>
      <c r="C46" s="64" t="s">
        <v>83</v>
      </c>
      <c r="D46" s="115">
        <v>3</v>
      </c>
      <c r="E46" s="64" t="s">
        <v>120</v>
      </c>
      <c r="F46" s="110" t="s">
        <v>360</v>
      </c>
      <c r="G46" s="64" t="s">
        <v>105</v>
      </c>
      <c r="H46" s="72">
        <v>134</v>
      </c>
      <c r="I46" s="73">
        <v>27.7</v>
      </c>
      <c r="J46" s="72">
        <v>136</v>
      </c>
      <c r="K46" s="73">
        <v>28.1</v>
      </c>
      <c r="L46" s="72">
        <v>136</v>
      </c>
      <c r="M46" s="73">
        <v>28.5</v>
      </c>
      <c r="N46" s="72">
        <v>115</v>
      </c>
      <c r="O46" s="73">
        <v>29.2</v>
      </c>
      <c r="P46" s="72">
        <v>101</v>
      </c>
      <c r="Q46" s="73">
        <v>30</v>
      </c>
      <c r="R46" s="72">
        <v>116</v>
      </c>
      <c r="S46" s="73">
        <v>29.3</v>
      </c>
      <c r="T46" s="72">
        <v>130</v>
      </c>
      <c r="U46" s="73">
        <v>30</v>
      </c>
      <c r="V46" s="72">
        <v>127</v>
      </c>
      <c r="W46" s="73">
        <v>31</v>
      </c>
      <c r="X46" s="72">
        <v>145</v>
      </c>
      <c r="Y46" s="73">
        <v>31</v>
      </c>
      <c r="Z46" s="72">
        <v>136</v>
      </c>
      <c r="AA46" s="73">
        <v>31.1</v>
      </c>
      <c r="AB46" s="72">
        <v>122</v>
      </c>
      <c r="AC46" s="73">
        <v>31.6</v>
      </c>
      <c r="AD46" s="72">
        <v>139</v>
      </c>
      <c r="AE46" s="73">
        <v>31</v>
      </c>
      <c r="AF46" s="72">
        <v>142</v>
      </c>
      <c r="AG46" s="73">
        <v>31.8</v>
      </c>
      <c r="AH46" s="72">
        <v>100</v>
      </c>
      <c r="AI46" s="73">
        <v>31.6</v>
      </c>
      <c r="AJ46" s="13">
        <v>116</v>
      </c>
      <c r="AK46" s="27">
        <v>31.6</v>
      </c>
      <c r="AL46" s="13">
        <v>158</v>
      </c>
      <c r="AM46" s="27">
        <v>32.33</v>
      </c>
      <c r="AN46" s="13">
        <v>184</v>
      </c>
      <c r="AO46" s="27">
        <v>33</v>
      </c>
      <c r="AP46" s="43">
        <v>402</v>
      </c>
      <c r="AQ46" s="27">
        <v>33.299999999999997</v>
      </c>
      <c r="AR46" s="13">
        <v>158</v>
      </c>
      <c r="AS46" s="27">
        <v>32.299999999999997</v>
      </c>
      <c r="AT46" s="43">
        <v>276</v>
      </c>
      <c r="AU46" s="27">
        <v>32.4</v>
      </c>
      <c r="AV46" s="43">
        <v>750</v>
      </c>
      <c r="AW46" s="27">
        <v>33.1</v>
      </c>
      <c r="AX46" s="43">
        <v>750</v>
      </c>
      <c r="AY46" s="27">
        <v>34.200000000000003</v>
      </c>
      <c r="AZ46" s="43">
        <v>750</v>
      </c>
      <c r="BA46" s="27">
        <v>32.5</v>
      </c>
      <c r="BB46" s="52">
        <v>750</v>
      </c>
      <c r="BC46" s="27">
        <v>32.700000000000003</v>
      </c>
      <c r="BD46" s="52">
        <v>750</v>
      </c>
      <c r="BE46" s="27">
        <v>30</v>
      </c>
      <c r="BF46" s="52">
        <v>750</v>
      </c>
      <c r="BG46" s="27">
        <v>29.2</v>
      </c>
      <c r="BH46" s="52">
        <v>750</v>
      </c>
      <c r="BI46" s="27">
        <v>28.9</v>
      </c>
      <c r="BJ46" s="52">
        <v>750</v>
      </c>
      <c r="BK46" s="27">
        <v>26.6</v>
      </c>
      <c r="BL46" s="52">
        <v>750</v>
      </c>
      <c r="BM46" s="27">
        <v>25.3</v>
      </c>
      <c r="BN46" s="43">
        <v>750</v>
      </c>
      <c r="BO46" s="27">
        <v>24.5</v>
      </c>
      <c r="BP46" s="43">
        <v>750</v>
      </c>
      <c r="BQ46" s="27">
        <v>22.9</v>
      </c>
      <c r="BR46" s="43">
        <v>750</v>
      </c>
      <c r="BS46" s="27">
        <v>21.8</v>
      </c>
    </row>
    <row r="47" spans="1:71" x14ac:dyDescent="0.25">
      <c r="A47" s="135">
        <v>54</v>
      </c>
      <c r="B47" s="2" t="s">
        <v>21</v>
      </c>
      <c r="C47" s="1" t="s">
        <v>83</v>
      </c>
      <c r="D47" s="115">
        <v>3</v>
      </c>
      <c r="E47" s="64" t="s">
        <v>120</v>
      </c>
      <c r="F47" s="110" t="s">
        <v>304</v>
      </c>
      <c r="G47" s="64" t="s">
        <v>105</v>
      </c>
      <c r="H47" s="13">
        <v>121</v>
      </c>
      <c r="I47" s="27">
        <v>21.5</v>
      </c>
      <c r="J47" s="4">
        <v>128</v>
      </c>
      <c r="K47" s="27">
        <v>22.5</v>
      </c>
      <c r="L47" s="13">
        <v>130</v>
      </c>
      <c r="M47" s="27">
        <v>22.3</v>
      </c>
      <c r="N47" s="13">
        <v>109</v>
      </c>
      <c r="O47" s="27">
        <v>22.5</v>
      </c>
      <c r="P47" s="13">
        <v>107</v>
      </c>
      <c r="Q47" s="27">
        <v>24.1</v>
      </c>
      <c r="R47" s="13">
        <v>132</v>
      </c>
      <c r="S47" s="27">
        <v>25.2</v>
      </c>
      <c r="T47" s="13">
        <v>101</v>
      </c>
      <c r="U47" s="27">
        <v>23.8</v>
      </c>
      <c r="V47" s="13">
        <v>108</v>
      </c>
      <c r="W47" s="27">
        <v>24.5</v>
      </c>
      <c r="X47" s="13">
        <v>164</v>
      </c>
      <c r="Y47" s="27">
        <v>24.9</v>
      </c>
      <c r="Z47" s="13">
        <v>158</v>
      </c>
      <c r="AA47" s="27">
        <v>25.5</v>
      </c>
      <c r="AB47" s="13">
        <v>105</v>
      </c>
      <c r="AC47" s="27">
        <v>24.1</v>
      </c>
      <c r="AD47" s="52">
        <v>281</v>
      </c>
      <c r="AE47" s="27">
        <v>26.3</v>
      </c>
      <c r="AF47" s="13">
        <v>91</v>
      </c>
      <c r="AG47" s="27">
        <v>23.9</v>
      </c>
      <c r="AH47" s="13">
        <v>135</v>
      </c>
      <c r="AI47" s="27">
        <v>24</v>
      </c>
      <c r="AJ47" s="13">
        <v>131</v>
      </c>
      <c r="AK47" s="27">
        <v>24.3</v>
      </c>
      <c r="AL47" s="52">
        <v>750</v>
      </c>
      <c r="AM47" s="27">
        <v>24.7</v>
      </c>
      <c r="AN47" s="52">
        <v>750</v>
      </c>
      <c r="AO47" s="27">
        <v>27</v>
      </c>
      <c r="AP47" s="43">
        <v>750</v>
      </c>
      <c r="AQ47" s="27">
        <v>25</v>
      </c>
      <c r="AR47" s="43">
        <v>750</v>
      </c>
      <c r="AS47" s="27">
        <v>25.1</v>
      </c>
      <c r="AT47" s="43">
        <v>750</v>
      </c>
      <c r="AU47" s="27">
        <v>23.4</v>
      </c>
      <c r="AV47" s="43">
        <v>750</v>
      </c>
      <c r="AW47" s="27">
        <v>21.7</v>
      </c>
      <c r="AX47" s="43">
        <v>750</v>
      </c>
      <c r="AY47" s="27">
        <v>26.7</v>
      </c>
      <c r="AZ47" s="17" t="s">
        <v>115</v>
      </c>
      <c r="BA47" s="17" t="s">
        <v>115</v>
      </c>
      <c r="BB47" s="17" t="s">
        <v>115</v>
      </c>
      <c r="BC47" s="17" t="s">
        <v>115</v>
      </c>
      <c r="BD47" s="17" t="s">
        <v>115</v>
      </c>
      <c r="BE47" s="17" t="s">
        <v>115</v>
      </c>
      <c r="BF47" s="17" t="s">
        <v>115</v>
      </c>
      <c r="BG47" s="17" t="s">
        <v>115</v>
      </c>
      <c r="BH47" s="17" t="s">
        <v>115</v>
      </c>
      <c r="BI47" s="17" t="s">
        <v>115</v>
      </c>
      <c r="BJ47" s="17" t="s">
        <v>115</v>
      </c>
      <c r="BK47" s="17" t="s">
        <v>115</v>
      </c>
      <c r="BL47" s="17" t="s">
        <v>115</v>
      </c>
      <c r="BM47" s="17" t="s">
        <v>115</v>
      </c>
      <c r="BN47" s="17" t="s">
        <v>115</v>
      </c>
      <c r="BO47" s="17" t="s">
        <v>115</v>
      </c>
      <c r="BP47" s="17" t="s">
        <v>115</v>
      </c>
      <c r="BQ47" s="17" t="s">
        <v>115</v>
      </c>
      <c r="BR47" s="17" t="s">
        <v>115</v>
      </c>
      <c r="BS47" s="17" t="s">
        <v>115</v>
      </c>
    </row>
    <row r="48" spans="1:71" x14ac:dyDescent="0.25">
      <c r="A48" s="133">
        <v>55</v>
      </c>
      <c r="B48" s="62" t="s">
        <v>21</v>
      </c>
      <c r="C48" s="85" t="s">
        <v>83</v>
      </c>
      <c r="D48" s="115">
        <v>3</v>
      </c>
      <c r="E48" s="64" t="s">
        <v>120</v>
      </c>
      <c r="F48" s="110" t="s">
        <v>278</v>
      </c>
      <c r="G48" s="64" t="s">
        <v>105</v>
      </c>
      <c r="H48" s="72">
        <v>111</v>
      </c>
      <c r="I48" s="73">
        <v>20</v>
      </c>
      <c r="J48" s="72">
        <v>132</v>
      </c>
      <c r="K48" s="73">
        <v>20.6</v>
      </c>
      <c r="L48" s="72">
        <v>64</v>
      </c>
      <c r="M48" s="73">
        <v>21.4</v>
      </c>
      <c r="N48" s="72">
        <v>90</v>
      </c>
      <c r="O48" s="73">
        <v>21.4</v>
      </c>
      <c r="P48" s="72">
        <v>85</v>
      </c>
      <c r="Q48" s="73">
        <v>22.2</v>
      </c>
      <c r="R48" s="72">
        <v>95</v>
      </c>
      <c r="S48" s="73">
        <v>22.1</v>
      </c>
      <c r="T48" s="72">
        <v>96</v>
      </c>
      <c r="U48" s="73">
        <v>22.3</v>
      </c>
      <c r="V48" s="72">
        <v>99</v>
      </c>
      <c r="W48" s="73">
        <v>22.1</v>
      </c>
      <c r="X48" s="72">
        <v>141</v>
      </c>
      <c r="Y48" s="73">
        <v>22.4</v>
      </c>
      <c r="Z48" s="72">
        <v>192</v>
      </c>
      <c r="AA48" s="73">
        <v>23.4</v>
      </c>
      <c r="AB48" s="72">
        <v>110</v>
      </c>
      <c r="AC48" s="73">
        <v>22.2</v>
      </c>
      <c r="AD48" s="79">
        <v>496</v>
      </c>
      <c r="AE48" s="73">
        <v>24.5</v>
      </c>
      <c r="AF48" s="79">
        <v>538</v>
      </c>
      <c r="AG48" s="73">
        <v>23.7</v>
      </c>
      <c r="AH48" s="79">
        <v>750</v>
      </c>
      <c r="AI48" s="73">
        <v>23.6</v>
      </c>
      <c r="AJ48" s="43">
        <v>382</v>
      </c>
      <c r="AK48" s="27">
        <v>21</v>
      </c>
      <c r="AL48" s="52">
        <v>750</v>
      </c>
      <c r="AM48" s="27">
        <v>20</v>
      </c>
      <c r="AN48" s="52">
        <v>750</v>
      </c>
      <c r="AO48" s="27">
        <v>18.8</v>
      </c>
      <c r="AP48" s="13" t="s">
        <v>115</v>
      </c>
      <c r="AQ48" s="17" t="s">
        <v>115</v>
      </c>
      <c r="AR48" s="17" t="s">
        <v>115</v>
      </c>
      <c r="AS48" s="17" t="s">
        <v>115</v>
      </c>
      <c r="AT48" s="17" t="s">
        <v>115</v>
      </c>
      <c r="AU48" s="17" t="s">
        <v>115</v>
      </c>
      <c r="AV48" s="17" t="s">
        <v>115</v>
      </c>
      <c r="AW48" s="17" t="s">
        <v>115</v>
      </c>
      <c r="AX48" s="17" t="s">
        <v>115</v>
      </c>
      <c r="AY48" s="17" t="s">
        <v>115</v>
      </c>
      <c r="AZ48" s="17" t="s">
        <v>115</v>
      </c>
      <c r="BA48" s="17" t="s">
        <v>115</v>
      </c>
      <c r="BB48" s="17" t="s">
        <v>115</v>
      </c>
      <c r="BC48" s="17" t="s">
        <v>115</v>
      </c>
      <c r="BD48" s="17" t="s">
        <v>115</v>
      </c>
      <c r="BE48" s="17" t="s">
        <v>115</v>
      </c>
      <c r="BF48" s="17" t="s">
        <v>115</v>
      </c>
      <c r="BG48" s="17" t="s">
        <v>115</v>
      </c>
      <c r="BH48" s="17" t="s">
        <v>115</v>
      </c>
      <c r="BI48" s="17" t="s">
        <v>115</v>
      </c>
      <c r="BJ48" s="17" t="s">
        <v>115</v>
      </c>
      <c r="BK48" s="17" t="s">
        <v>115</v>
      </c>
      <c r="BL48" s="17" t="s">
        <v>115</v>
      </c>
      <c r="BM48" s="17" t="s">
        <v>115</v>
      </c>
      <c r="BN48" s="17" t="s">
        <v>115</v>
      </c>
      <c r="BO48" s="17" t="s">
        <v>115</v>
      </c>
      <c r="BP48" s="17" t="s">
        <v>115</v>
      </c>
      <c r="BQ48" s="17" t="s">
        <v>115</v>
      </c>
      <c r="BR48" s="17" t="s">
        <v>115</v>
      </c>
      <c r="BS48" s="17" t="s">
        <v>115</v>
      </c>
    </row>
    <row r="49" spans="1:71" x14ac:dyDescent="0.25">
      <c r="A49" s="133">
        <v>56</v>
      </c>
      <c r="B49" s="62" t="s">
        <v>21</v>
      </c>
      <c r="C49" s="64" t="s">
        <v>40</v>
      </c>
      <c r="D49" s="115">
        <v>3</v>
      </c>
      <c r="E49" s="64" t="s">
        <v>120</v>
      </c>
      <c r="F49" s="110" t="s">
        <v>284</v>
      </c>
      <c r="G49" s="64" t="s">
        <v>105</v>
      </c>
      <c r="H49" s="72">
        <v>142</v>
      </c>
      <c r="I49" s="73">
        <v>20</v>
      </c>
      <c r="J49" s="72">
        <v>116</v>
      </c>
      <c r="K49" s="73">
        <v>21.4</v>
      </c>
      <c r="L49" s="72">
        <v>130</v>
      </c>
      <c r="M49" s="73">
        <v>20.8</v>
      </c>
      <c r="N49" s="72">
        <v>118</v>
      </c>
      <c r="O49" s="73">
        <v>20.7</v>
      </c>
      <c r="P49" s="72">
        <v>104</v>
      </c>
      <c r="Q49" s="73">
        <v>21.1</v>
      </c>
      <c r="R49" s="72">
        <v>103</v>
      </c>
      <c r="S49" s="73">
        <v>21.3</v>
      </c>
      <c r="T49" s="72">
        <v>95</v>
      </c>
      <c r="U49" s="73">
        <v>21.9</v>
      </c>
      <c r="V49" s="72">
        <v>105</v>
      </c>
      <c r="W49" s="73">
        <v>21.6</v>
      </c>
      <c r="X49" s="72">
        <v>118</v>
      </c>
      <c r="Y49" s="73">
        <v>21.7</v>
      </c>
      <c r="Z49" s="72">
        <v>94</v>
      </c>
      <c r="AA49" s="73">
        <v>20.9</v>
      </c>
      <c r="AB49" s="72">
        <v>90</v>
      </c>
      <c r="AC49" s="73">
        <v>21.5</v>
      </c>
      <c r="AD49" s="72">
        <v>251</v>
      </c>
      <c r="AE49" s="73">
        <v>21.5</v>
      </c>
      <c r="AF49" s="72">
        <v>128</v>
      </c>
      <c r="AG49" s="73">
        <v>21.3</v>
      </c>
      <c r="AH49" s="72">
        <v>166</v>
      </c>
      <c r="AI49" s="73">
        <v>22.2</v>
      </c>
      <c r="AJ49" s="13">
        <v>193</v>
      </c>
      <c r="AK49" s="27">
        <v>22.1</v>
      </c>
      <c r="AL49" s="52">
        <v>750</v>
      </c>
      <c r="AM49" s="27">
        <v>23.4</v>
      </c>
      <c r="AN49" s="52">
        <v>750</v>
      </c>
      <c r="AO49" s="27">
        <v>29.3</v>
      </c>
      <c r="AP49" s="43">
        <v>750</v>
      </c>
      <c r="AQ49" s="27">
        <v>20</v>
      </c>
      <c r="AR49" s="43">
        <v>750</v>
      </c>
      <c r="AS49" s="27">
        <v>16.7</v>
      </c>
      <c r="AT49" s="17" t="s">
        <v>115</v>
      </c>
      <c r="AU49" s="17" t="s">
        <v>115</v>
      </c>
      <c r="AV49" s="17" t="s">
        <v>115</v>
      </c>
      <c r="AW49" s="17" t="s">
        <v>115</v>
      </c>
      <c r="AX49" s="17" t="s">
        <v>115</v>
      </c>
      <c r="AY49" s="17" t="s">
        <v>115</v>
      </c>
      <c r="AZ49" s="17" t="s">
        <v>115</v>
      </c>
      <c r="BA49" s="17" t="s">
        <v>115</v>
      </c>
      <c r="BB49" s="17" t="s">
        <v>115</v>
      </c>
      <c r="BC49" s="17" t="s">
        <v>115</v>
      </c>
      <c r="BD49" s="17" t="s">
        <v>115</v>
      </c>
      <c r="BE49" s="17" t="s">
        <v>115</v>
      </c>
      <c r="BF49" s="17" t="s">
        <v>115</v>
      </c>
      <c r="BG49" s="17" t="s">
        <v>115</v>
      </c>
      <c r="BH49" s="17" t="s">
        <v>115</v>
      </c>
      <c r="BI49" s="17" t="s">
        <v>115</v>
      </c>
      <c r="BJ49" s="17" t="s">
        <v>115</v>
      </c>
      <c r="BK49" s="17" t="s">
        <v>115</v>
      </c>
      <c r="BL49" s="17" t="s">
        <v>115</v>
      </c>
      <c r="BM49" s="17" t="s">
        <v>115</v>
      </c>
      <c r="BN49" s="17" t="s">
        <v>115</v>
      </c>
      <c r="BO49" s="17" t="s">
        <v>115</v>
      </c>
      <c r="BP49" s="17" t="s">
        <v>115</v>
      </c>
      <c r="BQ49" s="17" t="s">
        <v>115</v>
      </c>
      <c r="BR49" s="17" t="s">
        <v>115</v>
      </c>
      <c r="BS49" s="17" t="s">
        <v>115</v>
      </c>
    </row>
    <row r="50" spans="1:71" x14ac:dyDescent="0.25">
      <c r="A50" s="133">
        <v>57</v>
      </c>
      <c r="B50" s="62" t="s">
        <v>21</v>
      </c>
      <c r="C50" s="64" t="s">
        <v>40</v>
      </c>
      <c r="D50" s="115">
        <v>3</v>
      </c>
      <c r="E50" s="64" t="s">
        <v>120</v>
      </c>
      <c r="F50" s="110" t="s">
        <v>304</v>
      </c>
      <c r="G50" s="64" t="s">
        <v>105</v>
      </c>
      <c r="H50" s="72">
        <v>139</v>
      </c>
      <c r="I50" s="73">
        <v>21.4</v>
      </c>
      <c r="J50" s="72">
        <v>127</v>
      </c>
      <c r="K50" s="73">
        <v>21.5</v>
      </c>
      <c r="L50" s="72">
        <v>127</v>
      </c>
      <c r="M50" s="73">
        <v>22.6</v>
      </c>
      <c r="N50" s="72">
        <v>119</v>
      </c>
      <c r="O50" s="73">
        <v>23.1</v>
      </c>
      <c r="P50" s="72">
        <v>105</v>
      </c>
      <c r="Q50" s="73">
        <v>22.9</v>
      </c>
      <c r="R50" s="72">
        <v>125</v>
      </c>
      <c r="S50" s="73">
        <v>23.9</v>
      </c>
      <c r="T50" s="72">
        <v>119</v>
      </c>
      <c r="U50" s="73">
        <v>23.8</v>
      </c>
      <c r="V50" s="72">
        <v>109</v>
      </c>
      <c r="W50" s="73">
        <v>24.5</v>
      </c>
      <c r="X50" s="72">
        <v>132</v>
      </c>
      <c r="Y50" s="73">
        <v>23.9</v>
      </c>
      <c r="Z50" s="72">
        <v>215</v>
      </c>
      <c r="AA50" s="73">
        <v>25</v>
      </c>
      <c r="AB50" s="72">
        <v>107</v>
      </c>
      <c r="AC50" s="73">
        <v>24.2</v>
      </c>
      <c r="AD50" s="72">
        <v>150</v>
      </c>
      <c r="AE50" s="73">
        <v>25</v>
      </c>
      <c r="AF50" s="72">
        <v>95</v>
      </c>
      <c r="AG50" s="73">
        <v>24.7</v>
      </c>
      <c r="AH50" s="72">
        <v>105</v>
      </c>
      <c r="AI50" s="73">
        <v>24.3</v>
      </c>
      <c r="AJ50" s="13">
        <v>88</v>
      </c>
      <c r="AK50" s="27">
        <v>23.3</v>
      </c>
      <c r="AL50" s="13">
        <v>112</v>
      </c>
      <c r="AM50" s="27">
        <v>23.9</v>
      </c>
      <c r="AN50" s="13">
        <v>358</v>
      </c>
      <c r="AO50" s="27">
        <v>24.7</v>
      </c>
      <c r="AP50" s="43">
        <v>750</v>
      </c>
      <c r="AQ50" s="27">
        <v>25.1</v>
      </c>
      <c r="AR50" s="13">
        <v>207</v>
      </c>
      <c r="AS50" s="27">
        <v>24</v>
      </c>
      <c r="AT50" s="43">
        <v>290</v>
      </c>
      <c r="AU50" s="27">
        <v>24.9</v>
      </c>
      <c r="AV50" s="43">
        <v>750</v>
      </c>
      <c r="AW50" s="27">
        <v>22.7</v>
      </c>
      <c r="AX50" s="43">
        <v>750</v>
      </c>
      <c r="AY50" s="27">
        <v>18.100000000000001</v>
      </c>
      <c r="AZ50" s="17" t="s">
        <v>115</v>
      </c>
      <c r="BA50" s="17" t="s">
        <v>115</v>
      </c>
      <c r="BB50" s="17" t="s">
        <v>115</v>
      </c>
      <c r="BC50" s="17" t="s">
        <v>115</v>
      </c>
      <c r="BD50" s="17" t="s">
        <v>115</v>
      </c>
      <c r="BE50" s="17" t="s">
        <v>115</v>
      </c>
      <c r="BF50" s="17" t="s">
        <v>115</v>
      </c>
      <c r="BG50" s="17" t="s">
        <v>115</v>
      </c>
      <c r="BH50" s="17" t="s">
        <v>115</v>
      </c>
      <c r="BI50" s="17" t="s">
        <v>115</v>
      </c>
      <c r="BJ50" s="17" t="s">
        <v>115</v>
      </c>
      <c r="BK50" s="17" t="s">
        <v>115</v>
      </c>
      <c r="BL50" s="17" t="s">
        <v>115</v>
      </c>
      <c r="BM50" s="17" t="s">
        <v>115</v>
      </c>
      <c r="BN50" s="17" t="s">
        <v>115</v>
      </c>
      <c r="BO50" s="17" t="s">
        <v>115</v>
      </c>
      <c r="BP50" s="17" t="s">
        <v>115</v>
      </c>
      <c r="BQ50" s="17" t="s">
        <v>115</v>
      </c>
      <c r="BR50" s="17" t="s">
        <v>115</v>
      </c>
      <c r="BS50" s="17" t="s">
        <v>115</v>
      </c>
    </row>
    <row r="51" spans="1:71" x14ac:dyDescent="0.25">
      <c r="A51" s="133">
        <v>58</v>
      </c>
      <c r="B51" s="62" t="s">
        <v>21</v>
      </c>
      <c r="C51" s="64" t="s">
        <v>83</v>
      </c>
      <c r="D51" s="115">
        <v>3</v>
      </c>
      <c r="E51" s="64" t="s">
        <v>120</v>
      </c>
      <c r="F51" s="110" t="s">
        <v>278</v>
      </c>
      <c r="G51" s="64" t="s">
        <v>105</v>
      </c>
      <c r="H51" s="72">
        <v>126</v>
      </c>
      <c r="I51" s="73">
        <v>20.9</v>
      </c>
      <c r="J51" s="72">
        <v>140</v>
      </c>
      <c r="K51" s="73">
        <v>22.1</v>
      </c>
      <c r="L51" s="72">
        <v>128</v>
      </c>
      <c r="M51" s="73">
        <v>22.8</v>
      </c>
      <c r="N51" s="72">
        <v>136</v>
      </c>
      <c r="O51" s="73">
        <v>23.1</v>
      </c>
      <c r="P51" s="72">
        <v>113</v>
      </c>
      <c r="Q51" s="73">
        <v>22.6</v>
      </c>
      <c r="R51" s="72">
        <v>116</v>
      </c>
      <c r="S51" s="73">
        <v>21.9</v>
      </c>
      <c r="T51" s="72">
        <v>106</v>
      </c>
      <c r="U51" s="73">
        <v>23.5</v>
      </c>
      <c r="V51" s="72">
        <v>110</v>
      </c>
      <c r="W51" s="73">
        <v>26</v>
      </c>
      <c r="X51" s="72">
        <v>100</v>
      </c>
      <c r="Y51" s="73">
        <v>25.1</v>
      </c>
      <c r="Z51" s="72">
        <v>112</v>
      </c>
      <c r="AA51" s="73">
        <v>24.1</v>
      </c>
      <c r="AB51" s="72">
        <v>151</v>
      </c>
      <c r="AC51" s="73">
        <v>25.6</v>
      </c>
      <c r="AD51" s="79">
        <v>355</v>
      </c>
      <c r="AE51" s="73">
        <v>25.3</v>
      </c>
      <c r="AF51" s="79">
        <v>750</v>
      </c>
      <c r="AG51" s="73">
        <v>26.8</v>
      </c>
      <c r="AH51" s="79">
        <v>424</v>
      </c>
      <c r="AI51" s="73">
        <v>24.5</v>
      </c>
      <c r="AJ51" s="43">
        <v>302</v>
      </c>
      <c r="AK51" s="27">
        <v>23.4</v>
      </c>
      <c r="AL51" s="52">
        <v>750</v>
      </c>
      <c r="AM51" s="27">
        <v>21.5</v>
      </c>
      <c r="AN51" s="52">
        <v>750</v>
      </c>
      <c r="AO51" s="27">
        <v>20.6</v>
      </c>
      <c r="AP51" s="13" t="s">
        <v>115</v>
      </c>
      <c r="AQ51" s="17" t="s">
        <v>115</v>
      </c>
      <c r="AR51" s="17" t="s">
        <v>115</v>
      </c>
      <c r="AS51" s="17" t="s">
        <v>115</v>
      </c>
      <c r="AT51" s="17" t="s">
        <v>115</v>
      </c>
      <c r="AU51" s="17" t="s">
        <v>115</v>
      </c>
      <c r="AV51" s="17" t="s">
        <v>115</v>
      </c>
      <c r="AW51" s="17" t="s">
        <v>115</v>
      </c>
      <c r="AX51" s="17" t="s">
        <v>115</v>
      </c>
      <c r="AY51" s="17" t="s">
        <v>115</v>
      </c>
      <c r="AZ51" s="17" t="s">
        <v>115</v>
      </c>
      <c r="BA51" s="17" t="s">
        <v>115</v>
      </c>
      <c r="BB51" s="17" t="s">
        <v>115</v>
      </c>
      <c r="BC51" s="17" t="s">
        <v>115</v>
      </c>
      <c r="BD51" s="17" t="s">
        <v>115</v>
      </c>
      <c r="BE51" s="17" t="s">
        <v>115</v>
      </c>
      <c r="BF51" s="17" t="s">
        <v>115</v>
      </c>
      <c r="BG51" s="17" t="s">
        <v>115</v>
      </c>
      <c r="BH51" s="17" t="s">
        <v>115</v>
      </c>
      <c r="BI51" s="17" t="s">
        <v>115</v>
      </c>
      <c r="BJ51" s="17" t="s">
        <v>115</v>
      </c>
      <c r="BK51" s="17" t="s">
        <v>115</v>
      </c>
      <c r="BL51" s="17" t="s">
        <v>115</v>
      </c>
      <c r="BM51" s="17" t="s">
        <v>115</v>
      </c>
      <c r="BN51" s="17" t="s">
        <v>115</v>
      </c>
      <c r="BO51" s="17" t="s">
        <v>115</v>
      </c>
      <c r="BP51" s="17" t="s">
        <v>115</v>
      </c>
      <c r="BQ51" s="17" t="s">
        <v>115</v>
      </c>
      <c r="BR51" s="17" t="s">
        <v>115</v>
      </c>
      <c r="BS51" s="17" t="s">
        <v>115</v>
      </c>
    </row>
    <row r="52" spans="1:71" x14ac:dyDescent="0.25">
      <c r="A52" s="133">
        <v>59</v>
      </c>
      <c r="B52" s="62" t="s">
        <v>21</v>
      </c>
      <c r="C52" s="64" t="s">
        <v>39</v>
      </c>
      <c r="D52" s="115">
        <v>3</v>
      </c>
      <c r="E52" s="64" t="s">
        <v>120</v>
      </c>
      <c r="F52" s="108" t="s">
        <v>311</v>
      </c>
      <c r="G52" s="64" t="s">
        <v>105</v>
      </c>
      <c r="H52" s="72">
        <v>116</v>
      </c>
      <c r="I52" s="73">
        <v>22.8</v>
      </c>
      <c r="J52" s="72">
        <v>112</v>
      </c>
      <c r="K52" s="73">
        <v>22.8</v>
      </c>
      <c r="L52" s="72">
        <v>116</v>
      </c>
      <c r="M52" s="73">
        <v>23.7</v>
      </c>
      <c r="N52" s="72">
        <v>121</v>
      </c>
      <c r="O52" s="73">
        <v>29.7</v>
      </c>
      <c r="P52" s="72">
        <v>131</v>
      </c>
      <c r="Q52" s="73">
        <v>23.9</v>
      </c>
      <c r="R52" s="72">
        <v>96</v>
      </c>
      <c r="S52" s="73">
        <v>23.1</v>
      </c>
      <c r="T52" s="72">
        <v>112</v>
      </c>
      <c r="U52" s="73">
        <v>24.9</v>
      </c>
      <c r="V52" s="72">
        <v>93</v>
      </c>
      <c r="W52" s="73">
        <v>25</v>
      </c>
      <c r="X52" s="72">
        <v>127</v>
      </c>
      <c r="Y52" s="73">
        <v>25</v>
      </c>
      <c r="Z52" s="72">
        <v>83</v>
      </c>
      <c r="AA52" s="73">
        <v>25.4</v>
      </c>
      <c r="AB52" s="72">
        <v>110</v>
      </c>
      <c r="AC52" s="73">
        <v>24.5</v>
      </c>
      <c r="AD52" s="72">
        <v>88</v>
      </c>
      <c r="AE52" s="73">
        <v>24.9</v>
      </c>
      <c r="AF52" s="72">
        <v>116</v>
      </c>
      <c r="AG52" s="73">
        <v>24.6</v>
      </c>
      <c r="AH52" s="72">
        <v>70</v>
      </c>
      <c r="AI52" s="73">
        <v>23.1</v>
      </c>
      <c r="AJ52" s="13">
        <v>77</v>
      </c>
      <c r="AK52" s="27">
        <v>23</v>
      </c>
      <c r="AL52" s="13">
        <v>92</v>
      </c>
      <c r="AM52" s="27">
        <v>24.1</v>
      </c>
      <c r="AN52" s="13">
        <v>118</v>
      </c>
      <c r="AO52" s="27">
        <v>25.3</v>
      </c>
      <c r="AP52" s="13">
        <v>103</v>
      </c>
      <c r="AQ52" s="27">
        <v>24.7</v>
      </c>
      <c r="AR52" s="13">
        <v>207</v>
      </c>
      <c r="AS52" s="27">
        <v>24</v>
      </c>
      <c r="AT52" s="46">
        <v>290</v>
      </c>
      <c r="AU52" s="27">
        <v>24.9</v>
      </c>
      <c r="AV52" s="13">
        <v>118</v>
      </c>
      <c r="AW52" s="27">
        <v>24.6</v>
      </c>
      <c r="AX52" s="43">
        <v>120</v>
      </c>
      <c r="AY52" s="27">
        <v>24.7</v>
      </c>
      <c r="AZ52" s="13">
        <v>120</v>
      </c>
      <c r="BA52" s="27">
        <v>25.1</v>
      </c>
      <c r="BB52" s="17">
        <v>200</v>
      </c>
      <c r="BC52" s="17">
        <v>24.7</v>
      </c>
      <c r="BD52" s="17" t="s">
        <v>115</v>
      </c>
      <c r="BE52" s="17" t="s">
        <v>115</v>
      </c>
      <c r="BF52" s="17" t="s">
        <v>115</v>
      </c>
      <c r="BG52" s="17" t="s">
        <v>115</v>
      </c>
      <c r="BH52" s="17" t="s">
        <v>115</v>
      </c>
      <c r="BI52" s="17" t="s">
        <v>115</v>
      </c>
      <c r="BJ52" s="17" t="s">
        <v>115</v>
      </c>
      <c r="BK52" s="17" t="s">
        <v>115</v>
      </c>
      <c r="BL52" s="17" t="s">
        <v>115</v>
      </c>
      <c r="BM52" s="17" t="s">
        <v>115</v>
      </c>
      <c r="BN52" s="17" t="s">
        <v>115</v>
      </c>
      <c r="BO52" s="17" t="s">
        <v>115</v>
      </c>
      <c r="BP52" s="17" t="s">
        <v>115</v>
      </c>
      <c r="BQ52" s="17" t="s">
        <v>115</v>
      </c>
      <c r="BR52" s="17" t="s">
        <v>115</v>
      </c>
      <c r="BS52" s="17" t="s">
        <v>115</v>
      </c>
    </row>
    <row r="53" spans="1:71" x14ac:dyDescent="0.25">
      <c r="A53" s="133">
        <v>60</v>
      </c>
      <c r="B53" s="62" t="s">
        <v>21</v>
      </c>
      <c r="C53" s="64" t="s">
        <v>40</v>
      </c>
      <c r="D53" s="115">
        <v>3</v>
      </c>
      <c r="E53" s="64" t="s">
        <v>120</v>
      </c>
      <c r="F53" s="108" t="s">
        <v>311</v>
      </c>
      <c r="G53" s="64" t="s">
        <v>105</v>
      </c>
      <c r="H53" s="72">
        <v>126</v>
      </c>
      <c r="I53" s="73">
        <v>20.9</v>
      </c>
      <c r="J53" s="72">
        <v>111</v>
      </c>
      <c r="K53" s="73">
        <v>21.4</v>
      </c>
      <c r="L53" s="72">
        <v>119</v>
      </c>
      <c r="M53" s="73">
        <v>21.4</v>
      </c>
      <c r="N53" s="72">
        <v>105</v>
      </c>
      <c r="O53" s="73">
        <v>22.3</v>
      </c>
      <c r="P53" s="72">
        <v>105</v>
      </c>
      <c r="Q53" s="72">
        <v>22.8</v>
      </c>
      <c r="R53" s="72">
        <v>109</v>
      </c>
      <c r="S53" s="72">
        <v>22.6</v>
      </c>
      <c r="T53" s="72">
        <v>113</v>
      </c>
      <c r="U53" s="72">
        <v>23.9</v>
      </c>
      <c r="V53" s="72">
        <v>126</v>
      </c>
      <c r="W53" s="73">
        <v>25.1</v>
      </c>
      <c r="X53" s="72">
        <v>109</v>
      </c>
      <c r="Y53" s="73">
        <v>25.1</v>
      </c>
      <c r="Z53" s="72">
        <v>89</v>
      </c>
      <c r="AA53" s="73">
        <v>25</v>
      </c>
      <c r="AB53" s="72">
        <v>102</v>
      </c>
      <c r="AC53" s="73">
        <v>25.2</v>
      </c>
      <c r="AD53" s="72">
        <v>91</v>
      </c>
      <c r="AE53" s="73">
        <v>24.9</v>
      </c>
      <c r="AF53" s="72">
        <v>172</v>
      </c>
      <c r="AG53" s="73">
        <v>26.1</v>
      </c>
      <c r="AH53" s="72">
        <v>108</v>
      </c>
      <c r="AI53" s="73">
        <v>25.7</v>
      </c>
      <c r="AJ53" s="13">
        <v>162</v>
      </c>
      <c r="AK53" s="27">
        <v>25.8</v>
      </c>
      <c r="AL53" s="52">
        <v>465</v>
      </c>
      <c r="AM53" s="27">
        <v>27.3</v>
      </c>
      <c r="AN53" s="52">
        <v>750</v>
      </c>
      <c r="AO53" s="27">
        <v>30</v>
      </c>
      <c r="AP53" s="43">
        <v>575</v>
      </c>
      <c r="AQ53" s="27">
        <v>28.2</v>
      </c>
      <c r="AR53" s="43">
        <v>750</v>
      </c>
      <c r="AS53" s="27">
        <v>28.2</v>
      </c>
      <c r="AT53" s="43">
        <v>750</v>
      </c>
      <c r="AU53" s="27">
        <v>28.9</v>
      </c>
      <c r="AV53" s="43">
        <v>750</v>
      </c>
      <c r="AW53" s="27">
        <v>28.6</v>
      </c>
      <c r="AX53" s="43">
        <v>750</v>
      </c>
      <c r="AY53" s="27" t="s">
        <v>309</v>
      </c>
      <c r="AZ53" s="43">
        <v>750</v>
      </c>
      <c r="BA53" s="27">
        <v>22.6</v>
      </c>
      <c r="BB53" s="101">
        <v>750</v>
      </c>
      <c r="BC53" s="17">
        <v>17.7</v>
      </c>
      <c r="BD53" s="17" t="s">
        <v>115</v>
      </c>
      <c r="BE53" s="17" t="s">
        <v>115</v>
      </c>
      <c r="BF53" s="17" t="s">
        <v>115</v>
      </c>
      <c r="BG53" s="17" t="s">
        <v>115</v>
      </c>
      <c r="BH53" s="17" t="s">
        <v>115</v>
      </c>
      <c r="BI53" s="17" t="s">
        <v>115</v>
      </c>
      <c r="BJ53" s="17" t="s">
        <v>115</v>
      </c>
      <c r="BK53" s="17" t="s">
        <v>115</v>
      </c>
      <c r="BL53" s="17" t="s">
        <v>115</v>
      </c>
      <c r="BM53" s="17" t="s">
        <v>115</v>
      </c>
      <c r="BN53" s="17" t="s">
        <v>115</v>
      </c>
      <c r="BO53" s="17" t="s">
        <v>115</v>
      </c>
      <c r="BP53" s="17" t="s">
        <v>115</v>
      </c>
      <c r="BQ53" s="17" t="s">
        <v>115</v>
      </c>
      <c r="BR53" s="17" t="s">
        <v>115</v>
      </c>
      <c r="BS53" s="17" t="s">
        <v>115</v>
      </c>
    </row>
    <row r="54" spans="1:71" x14ac:dyDescent="0.25">
      <c r="A54" s="133">
        <v>67</v>
      </c>
      <c r="B54" s="62" t="s">
        <v>20</v>
      </c>
      <c r="C54" s="64" t="s">
        <v>83</v>
      </c>
      <c r="D54" s="115">
        <v>4</v>
      </c>
      <c r="E54" s="64" t="s">
        <v>142</v>
      </c>
      <c r="F54" s="110" t="s">
        <v>334</v>
      </c>
      <c r="G54" s="64" t="s">
        <v>148</v>
      </c>
      <c r="H54" s="72">
        <v>126</v>
      </c>
      <c r="I54" s="73">
        <v>24.7</v>
      </c>
      <c r="J54" s="72">
        <v>127</v>
      </c>
      <c r="K54" s="73">
        <v>26.9</v>
      </c>
      <c r="L54" s="72">
        <v>126</v>
      </c>
      <c r="M54" s="73">
        <v>26.4</v>
      </c>
      <c r="N54" s="72">
        <v>137</v>
      </c>
      <c r="O54" s="73">
        <v>27.1</v>
      </c>
      <c r="P54" s="72">
        <v>126</v>
      </c>
      <c r="Q54" s="73">
        <v>27.7</v>
      </c>
      <c r="R54" s="72">
        <v>122</v>
      </c>
      <c r="S54" s="73">
        <v>28.9</v>
      </c>
      <c r="T54" s="72">
        <v>149</v>
      </c>
      <c r="U54" s="73">
        <v>30.2</v>
      </c>
      <c r="V54" s="72">
        <v>157</v>
      </c>
      <c r="W54" s="73">
        <v>30</v>
      </c>
      <c r="X54" s="72">
        <v>149</v>
      </c>
      <c r="Y54" s="73">
        <v>30.2</v>
      </c>
      <c r="Z54" s="72">
        <v>157</v>
      </c>
      <c r="AA54" s="73">
        <v>30</v>
      </c>
      <c r="AB54" s="13">
        <v>239</v>
      </c>
      <c r="AC54" s="27">
        <v>30.6</v>
      </c>
      <c r="AD54" s="52">
        <v>444</v>
      </c>
      <c r="AE54" s="27">
        <v>30</v>
      </c>
      <c r="AF54" s="52">
        <v>584</v>
      </c>
      <c r="AG54" s="27">
        <v>31.4</v>
      </c>
      <c r="AH54" s="52">
        <v>750</v>
      </c>
      <c r="AI54" s="27">
        <v>30.8</v>
      </c>
      <c r="AJ54" s="52">
        <v>750</v>
      </c>
      <c r="AK54" s="27">
        <v>31.3</v>
      </c>
      <c r="AL54" s="52">
        <v>750</v>
      </c>
      <c r="AM54" s="27">
        <v>30.7</v>
      </c>
      <c r="AN54" s="52">
        <v>750</v>
      </c>
      <c r="AO54" s="27">
        <v>28.2</v>
      </c>
      <c r="AP54" s="52">
        <v>750</v>
      </c>
      <c r="AQ54" s="27">
        <v>27</v>
      </c>
      <c r="AR54" s="52">
        <v>750</v>
      </c>
      <c r="AS54" s="27">
        <v>24.7</v>
      </c>
      <c r="AT54" s="52">
        <v>750</v>
      </c>
      <c r="AU54" s="27">
        <v>21.6</v>
      </c>
      <c r="AV54" s="52">
        <v>750</v>
      </c>
      <c r="AW54" s="27">
        <v>20.100000000000001</v>
      </c>
      <c r="AX54" s="52">
        <v>750</v>
      </c>
      <c r="AY54" s="27">
        <v>16</v>
      </c>
      <c r="AZ54" s="13" t="s">
        <v>115</v>
      </c>
      <c r="BA54" s="13" t="s">
        <v>115</v>
      </c>
      <c r="BB54" s="13" t="s">
        <v>115</v>
      </c>
      <c r="BC54" s="13" t="s">
        <v>115</v>
      </c>
      <c r="BD54" s="13" t="s">
        <v>115</v>
      </c>
      <c r="BE54" s="13" t="s">
        <v>115</v>
      </c>
      <c r="BF54" s="13" t="s">
        <v>115</v>
      </c>
      <c r="BG54" s="13" t="s">
        <v>115</v>
      </c>
      <c r="BH54" s="13" t="s">
        <v>115</v>
      </c>
      <c r="BI54" s="13" t="s">
        <v>115</v>
      </c>
      <c r="BJ54" s="13" t="s">
        <v>115</v>
      </c>
      <c r="BK54" s="13" t="s">
        <v>115</v>
      </c>
      <c r="BL54" s="13" t="s">
        <v>115</v>
      </c>
      <c r="BM54" s="13" t="s">
        <v>115</v>
      </c>
      <c r="BN54" s="13" t="s">
        <v>115</v>
      </c>
      <c r="BO54" s="13" t="s">
        <v>115</v>
      </c>
      <c r="BP54" s="13" t="s">
        <v>115</v>
      </c>
      <c r="BQ54" s="13" t="s">
        <v>115</v>
      </c>
      <c r="BR54" s="13" t="s">
        <v>115</v>
      </c>
      <c r="BS54" s="13" t="s">
        <v>115</v>
      </c>
    </row>
    <row r="55" spans="1:71" x14ac:dyDescent="0.25">
      <c r="A55" s="133">
        <v>68</v>
      </c>
      <c r="B55" s="62" t="s">
        <v>20</v>
      </c>
      <c r="C55" s="64" t="s">
        <v>83</v>
      </c>
      <c r="D55" s="115">
        <v>4</v>
      </c>
      <c r="E55" s="64" t="s">
        <v>142</v>
      </c>
      <c r="F55" s="110" t="s">
        <v>352</v>
      </c>
      <c r="G55" s="64" t="s">
        <v>148</v>
      </c>
      <c r="H55" s="72">
        <v>149</v>
      </c>
      <c r="I55" s="73">
        <v>25.4</v>
      </c>
      <c r="J55" s="72">
        <v>128</v>
      </c>
      <c r="K55" s="73">
        <v>26.7</v>
      </c>
      <c r="L55" s="72">
        <v>120</v>
      </c>
      <c r="M55" s="73">
        <v>27.1</v>
      </c>
      <c r="N55" s="72">
        <v>140</v>
      </c>
      <c r="O55" s="73">
        <v>22.8</v>
      </c>
      <c r="P55" s="72">
        <v>125</v>
      </c>
      <c r="Q55" s="73">
        <v>27.7</v>
      </c>
      <c r="R55" s="72">
        <v>127</v>
      </c>
      <c r="S55" s="73">
        <v>28.7</v>
      </c>
      <c r="T55" s="72">
        <v>144</v>
      </c>
      <c r="U55" s="73">
        <v>30</v>
      </c>
      <c r="V55" s="72">
        <v>116</v>
      </c>
      <c r="W55" s="73">
        <v>29.4</v>
      </c>
      <c r="X55" s="72">
        <v>144</v>
      </c>
      <c r="Y55" s="73">
        <v>30</v>
      </c>
      <c r="Z55" s="72">
        <v>116</v>
      </c>
      <c r="AA55" s="73">
        <v>29.4</v>
      </c>
      <c r="AB55" s="13">
        <v>130</v>
      </c>
      <c r="AC55" s="27">
        <v>30</v>
      </c>
      <c r="AD55" s="13">
        <v>202</v>
      </c>
      <c r="AE55" s="27">
        <v>30</v>
      </c>
      <c r="AF55" s="13">
        <v>160</v>
      </c>
      <c r="AG55" s="27">
        <v>30</v>
      </c>
      <c r="AH55" s="13">
        <v>180</v>
      </c>
      <c r="AI55" s="27">
        <v>30.7</v>
      </c>
      <c r="AJ55" s="13">
        <v>209</v>
      </c>
      <c r="AK55" s="27">
        <v>30.7</v>
      </c>
      <c r="AL55" s="13">
        <v>180</v>
      </c>
      <c r="AM55" s="27">
        <v>30.7</v>
      </c>
      <c r="AN55" s="13">
        <v>240</v>
      </c>
      <c r="AO55" s="27">
        <v>31.3</v>
      </c>
      <c r="AP55" s="43">
        <v>432</v>
      </c>
      <c r="AQ55" s="27">
        <v>31.6</v>
      </c>
      <c r="AR55" s="43">
        <v>750</v>
      </c>
      <c r="AS55" s="27">
        <v>31</v>
      </c>
      <c r="AT55" s="43">
        <v>598</v>
      </c>
      <c r="AU55" s="27">
        <v>31.2</v>
      </c>
      <c r="AV55" s="43">
        <v>750</v>
      </c>
      <c r="AW55" s="27">
        <v>31.8</v>
      </c>
      <c r="AX55" s="52">
        <v>750</v>
      </c>
      <c r="AY55" s="27">
        <v>31.7</v>
      </c>
      <c r="AZ55" s="52">
        <v>750</v>
      </c>
      <c r="BA55" s="27">
        <v>30.5</v>
      </c>
      <c r="BB55" s="52">
        <v>750</v>
      </c>
      <c r="BC55" s="27">
        <v>29.5</v>
      </c>
      <c r="BD55" s="52">
        <v>750</v>
      </c>
      <c r="BE55" s="13">
        <v>27.3</v>
      </c>
      <c r="BF55" s="13" t="s">
        <v>115</v>
      </c>
      <c r="BG55" s="13" t="s">
        <v>115</v>
      </c>
      <c r="BH55" s="13" t="s">
        <v>115</v>
      </c>
      <c r="BI55" s="13" t="s">
        <v>115</v>
      </c>
      <c r="BJ55" s="13" t="s">
        <v>115</v>
      </c>
      <c r="BK55" s="13" t="s">
        <v>115</v>
      </c>
      <c r="BL55" s="13" t="s">
        <v>115</v>
      </c>
      <c r="BM55" s="13" t="s">
        <v>115</v>
      </c>
      <c r="BN55" s="13" t="s">
        <v>115</v>
      </c>
      <c r="BO55" s="13" t="s">
        <v>115</v>
      </c>
      <c r="BP55" s="13" t="s">
        <v>115</v>
      </c>
      <c r="BQ55" s="13" t="s">
        <v>115</v>
      </c>
      <c r="BR55" s="13" t="s">
        <v>115</v>
      </c>
      <c r="BS55" s="13" t="s">
        <v>115</v>
      </c>
    </row>
    <row r="56" spans="1:71" x14ac:dyDescent="0.25">
      <c r="A56" s="136">
        <v>69</v>
      </c>
      <c r="B56" s="62" t="s">
        <v>21</v>
      </c>
      <c r="C56" s="64" t="s">
        <v>83</v>
      </c>
      <c r="D56" s="115">
        <v>4</v>
      </c>
      <c r="E56" s="64" t="s">
        <v>142</v>
      </c>
      <c r="F56" s="110" t="s">
        <v>366</v>
      </c>
      <c r="G56" s="64" t="s">
        <v>148</v>
      </c>
      <c r="H56" s="72">
        <v>119</v>
      </c>
      <c r="I56" s="73">
        <v>20.5</v>
      </c>
      <c r="J56" s="72">
        <v>128</v>
      </c>
      <c r="K56" s="73">
        <v>22</v>
      </c>
      <c r="L56" s="72">
        <v>108</v>
      </c>
      <c r="M56" s="73">
        <v>22.7</v>
      </c>
      <c r="N56" s="72">
        <v>124</v>
      </c>
      <c r="O56" s="73">
        <v>23.9</v>
      </c>
      <c r="P56" s="72">
        <v>123</v>
      </c>
      <c r="Q56" s="73">
        <v>25.1</v>
      </c>
      <c r="R56" s="72">
        <v>116</v>
      </c>
      <c r="S56" s="73">
        <v>25.2</v>
      </c>
      <c r="T56" s="72">
        <v>116</v>
      </c>
      <c r="U56" s="73" t="s">
        <v>226</v>
      </c>
      <c r="V56" s="72">
        <v>108</v>
      </c>
      <c r="W56" s="73">
        <v>25.3</v>
      </c>
      <c r="X56" s="72">
        <v>116</v>
      </c>
      <c r="Y56" s="73" t="s">
        <v>226</v>
      </c>
      <c r="Z56" s="72">
        <v>108</v>
      </c>
      <c r="AA56" s="73">
        <v>25.3</v>
      </c>
      <c r="AB56" s="13">
        <v>115</v>
      </c>
      <c r="AC56" s="27">
        <v>25.6</v>
      </c>
      <c r="AD56" s="13">
        <v>112</v>
      </c>
      <c r="AE56" s="27">
        <v>25.6</v>
      </c>
      <c r="AF56" s="13">
        <v>115</v>
      </c>
      <c r="AG56" s="27">
        <v>25.2</v>
      </c>
      <c r="AH56" s="13">
        <v>202</v>
      </c>
      <c r="AI56" s="27">
        <v>25.5</v>
      </c>
      <c r="AJ56" s="52">
        <v>363</v>
      </c>
      <c r="AK56" s="27">
        <v>26.5</v>
      </c>
      <c r="AL56" s="43">
        <v>329</v>
      </c>
      <c r="AM56" s="27">
        <v>26.1</v>
      </c>
      <c r="AN56" s="13">
        <v>750</v>
      </c>
      <c r="AO56" s="27">
        <v>26.5</v>
      </c>
      <c r="AP56" s="13">
        <v>178</v>
      </c>
      <c r="AQ56" s="27">
        <v>26</v>
      </c>
      <c r="AR56" s="13">
        <v>136</v>
      </c>
      <c r="AS56" s="27">
        <v>27.9</v>
      </c>
      <c r="AT56" s="13">
        <v>232</v>
      </c>
      <c r="AU56" s="27">
        <v>26</v>
      </c>
      <c r="AV56" s="13">
        <v>238</v>
      </c>
      <c r="AW56" s="27">
        <v>25.1</v>
      </c>
      <c r="AX56" s="13">
        <v>136</v>
      </c>
      <c r="AY56" s="27">
        <v>26.3</v>
      </c>
      <c r="AZ56" s="13">
        <v>152</v>
      </c>
      <c r="BA56" s="13">
        <v>25.7</v>
      </c>
      <c r="BB56" s="52">
        <v>750</v>
      </c>
      <c r="BC56" s="27">
        <v>25.1</v>
      </c>
      <c r="BD56" s="52">
        <v>127</v>
      </c>
      <c r="BE56" s="27">
        <v>26.6</v>
      </c>
      <c r="BF56" s="46">
        <v>182</v>
      </c>
      <c r="BG56" s="27">
        <v>26.8</v>
      </c>
      <c r="BH56" s="104">
        <v>244</v>
      </c>
      <c r="BI56" s="27">
        <v>27.4</v>
      </c>
      <c r="BJ56" s="104">
        <v>333</v>
      </c>
      <c r="BK56" s="27">
        <v>27.2</v>
      </c>
      <c r="BL56" s="104">
        <v>161</v>
      </c>
      <c r="BM56" s="27">
        <v>26.3</v>
      </c>
      <c r="BN56" s="52">
        <v>394</v>
      </c>
      <c r="BO56" s="27">
        <v>27.3</v>
      </c>
      <c r="BP56" s="52">
        <v>578</v>
      </c>
      <c r="BQ56" s="27">
        <v>26.9</v>
      </c>
      <c r="BR56" s="52">
        <v>750</v>
      </c>
      <c r="BS56" s="27">
        <v>28.2</v>
      </c>
    </row>
    <row r="57" spans="1:71" x14ac:dyDescent="0.25">
      <c r="A57" s="133">
        <v>70</v>
      </c>
      <c r="B57" s="62" t="s">
        <v>21</v>
      </c>
      <c r="C57" s="64" t="s">
        <v>83</v>
      </c>
      <c r="D57" s="115">
        <v>4</v>
      </c>
      <c r="E57" s="64" t="s">
        <v>142</v>
      </c>
      <c r="F57" s="110" t="s">
        <v>336</v>
      </c>
      <c r="G57" s="64" t="s">
        <v>148</v>
      </c>
      <c r="H57" s="72">
        <v>112</v>
      </c>
      <c r="I57" s="73">
        <v>18.7</v>
      </c>
      <c r="J57" s="72">
        <v>112</v>
      </c>
      <c r="K57" s="73">
        <v>20</v>
      </c>
      <c r="L57" s="72">
        <v>109</v>
      </c>
      <c r="M57" s="73">
        <v>20</v>
      </c>
      <c r="N57" s="72">
        <v>126</v>
      </c>
      <c r="O57" s="73">
        <v>20.7</v>
      </c>
      <c r="P57" s="72">
        <v>118</v>
      </c>
      <c r="Q57" s="73">
        <v>21.7</v>
      </c>
      <c r="R57" s="74">
        <v>119</v>
      </c>
      <c r="S57" s="75">
        <v>23.5</v>
      </c>
      <c r="T57" s="74">
        <v>117</v>
      </c>
      <c r="U57" s="73">
        <v>24.9</v>
      </c>
      <c r="V57" s="74">
        <v>127</v>
      </c>
      <c r="W57" s="73">
        <v>24.5</v>
      </c>
      <c r="X57" s="74">
        <v>117</v>
      </c>
      <c r="Y57" s="73">
        <v>24.9</v>
      </c>
      <c r="Z57" s="74">
        <v>127</v>
      </c>
      <c r="AA57" s="73">
        <v>24.5</v>
      </c>
      <c r="AB57" s="46">
        <v>164</v>
      </c>
      <c r="AC57" s="27">
        <v>24.6</v>
      </c>
      <c r="AD57" s="46">
        <v>207</v>
      </c>
      <c r="AE57" s="27">
        <v>24.9</v>
      </c>
      <c r="AF57" s="46">
        <v>227</v>
      </c>
      <c r="AG57" s="27">
        <v>25.3</v>
      </c>
      <c r="AH57" s="46">
        <v>241</v>
      </c>
      <c r="AI57" s="27">
        <v>25.3</v>
      </c>
      <c r="AJ57" s="46">
        <v>202</v>
      </c>
      <c r="AK57" s="27">
        <v>25.4</v>
      </c>
      <c r="AL57" s="43">
        <v>424</v>
      </c>
      <c r="AM57" s="27">
        <v>24.5</v>
      </c>
      <c r="AN57" s="43">
        <v>750</v>
      </c>
      <c r="AO57" s="27">
        <v>26.5</v>
      </c>
      <c r="AP57" s="43">
        <v>750</v>
      </c>
      <c r="AQ57" s="27">
        <v>26.7</v>
      </c>
      <c r="AR57" s="43">
        <v>750</v>
      </c>
      <c r="AS57" s="27">
        <v>25.8</v>
      </c>
      <c r="AT57" s="43">
        <v>750</v>
      </c>
      <c r="AU57" s="27">
        <v>24.6</v>
      </c>
      <c r="AV57" s="43">
        <v>750</v>
      </c>
      <c r="AW57" s="27">
        <v>22.7</v>
      </c>
      <c r="AX57" s="52">
        <v>750</v>
      </c>
      <c r="AY57" s="27">
        <v>20</v>
      </c>
      <c r="AZ57" s="13" t="s">
        <v>115</v>
      </c>
      <c r="BA57" s="13" t="s">
        <v>115</v>
      </c>
      <c r="BB57" s="13" t="s">
        <v>115</v>
      </c>
      <c r="BC57" s="13" t="s">
        <v>115</v>
      </c>
      <c r="BD57" s="13" t="s">
        <v>115</v>
      </c>
      <c r="BE57" s="13" t="s">
        <v>115</v>
      </c>
      <c r="BF57" s="13" t="s">
        <v>115</v>
      </c>
      <c r="BG57" s="13" t="s">
        <v>115</v>
      </c>
      <c r="BH57" s="13" t="s">
        <v>115</v>
      </c>
      <c r="BI57" s="13" t="s">
        <v>115</v>
      </c>
      <c r="BJ57" s="13" t="s">
        <v>115</v>
      </c>
      <c r="BK57" s="13" t="s">
        <v>115</v>
      </c>
      <c r="BL57" s="13" t="s">
        <v>115</v>
      </c>
      <c r="BM57" s="13" t="s">
        <v>115</v>
      </c>
      <c r="BN57" s="13" t="s">
        <v>115</v>
      </c>
      <c r="BO57" s="13" t="s">
        <v>115</v>
      </c>
      <c r="BP57" s="13" t="s">
        <v>115</v>
      </c>
      <c r="BQ57" s="13" t="s">
        <v>115</v>
      </c>
      <c r="BR57" s="13" t="s">
        <v>115</v>
      </c>
      <c r="BS57" s="13" t="s">
        <v>115</v>
      </c>
    </row>
    <row r="58" spans="1:71" x14ac:dyDescent="0.25">
      <c r="A58" s="133">
        <v>71</v>
      </c>
      <c r="B58" s="62" t="s">
        <v>21</v>
      </c>
      <c r="C58" s="64" t="s">
        <v>83</v>
      </c>
      <c r="D58" s="115">
        <v>4</v>
      </c>
      <c r="E58" s="64" t="s">
        <v>142</v>
      </c>
      <c r="F58" s="108" t="s">
        <v>285</v>
      </c>
      <c r="G58" s="64" t="s">
        <v>148</v>
      </c>
      <c r="H58" s="72">
        <v>132</v>
      </c>
      <c r="I58" s="73">
        <v>19.399999999999999</v>
      </c>
      <c r="J58" s="81">
        <v>109</v>
      </c>
      <c r="K58" s="73">
        <v>20.5</v>
      </c>
      <c r="L58" s="72">
        <v>128</v>
      </c>
      <c r="M58" s="73">
        <v>21.5</v>
      </c>
      <c r="N58" s="72">
        <v>122</v>
      </c>
      <c r="O58" s="73">
        <v>22.6</v>
      </c>
      <c r="P58" s="72">
        <v>118</v>
      </c>
      <c r="Q58" s="73">
        <v>22.9</v>
      </c>
      <c r="R58" s="74">
        <v>125</v>
      </c>
      <c r="S58" s="75">
        <v>23.8</v>
      </c>
      <c r="T58" s="74">
        <v>133</v>
      </c>
      <c r="U58" s="73">
        <v>24.2</v>
      </c>
      <c r="V58" s="74">
        <v>161</v>
      </c>
      <c r="W58" s="73">
        <v>24.5</v>
      </c>
      <c r="X58" s="74">
        <v>133</v>
      </c>
      <c r="Y58" s="73">
        <v>24.2</v>
      </c>
      <c r="Z58" s="74">
        <v>161</v>
      </c>
      <c r="AA58" s="73">
        <v>24.5</v>
      </c>
      <c r="AB58" s="46">
        <v>153</v>
      </c>
      <c r="AC58" s="27">
        <v>24.5</v>
      </c>
      <c r="AD58" s="46">
        <v>525</v>
      </c>
      <c r="AE58" s="27">
        <v>24.8</v>
      </c>
      <c r="AF58" s="52">
        <v>750</v>
      </c>
      <c r="AG58" s="27">
        <v>25.7</v>
      </c>
      <c r="AH58" s="52">
        <v>750</v>
      </c>
      <c r="AI58" s="27">
        <v>25.4</v>
      </c>
      <c r="AJ58" s="52">
        <v>750</v>
      </c>
      <c r="AK58" s="27">
        <v>25</v>
      </c>
      <c r="AL58" s="43">
        <v>750</v>
      </c>
      <c r="AM58" s="27">
        <v>20</v>
      </c>
      <c r="AN58" s="43">
        <v>750</v>
      </c>
      <c r="AO58" s="27">
        <v>18.2</v>
      </c>
      <c r="AP58" s="13" t="s">
        <v>115</v>
      </c>
      <c r="AQ58" s="13" t="s">
        <v>115</v>
      </c>
      <c r="AR58" s="13" t="s">
        <v>115</v>
      </c>
      <c r="AS58" s="13" t="s">
        <v>115</v>
      </c>
      <c r="AT58" s="13" t="s">
        <v>115</v>
      </c>
      <c r="AU58" s="13" t="s">
        <v>115</v>
      </c>
      <c r="AV58" s="13" t="s">
        <v>115</v>
      </c>
      <c r="AW58" s="13" t="s">
        <v>115</v>
      </c>
      <c r="AX58" s="13" t="s">
        <v>115</v>
      </c>
      <c r="AY58" s="13" t="s">
        <v>115</v>
      </c>
      <c r="AZ58" s="13" t="s">
        <v>115</v>
      </c>
      <c r="BA58" s="13" t="s">
        <v>115</v>
      </c>
      <c r="BB58" s="13" t="s">
        <v>115</v>
      </c>
      <c r="BC58" s="13" t="s">
        <v>115</v>
      </c>
      <c r="BD58" s="13" t="s">
        <v>115</v>
      </c>
      <c r="BE58" s="13" t="s">
        <v>115</v>
      </c>
      <c r="BF58" s="13" t="s">
        <v>115</v>
      </c>
      <c r="BG58" s="13" t="s">
        <v>115</v>
      </c>
      <c r="BH58" s="13" t="s">
        <v>115</v>
      </c>
      <c r="BI58" s="13" t="s">
        <v>115</v>
      </c>
      <c r="BJ58" s="13" t="s">
        <v>115</v>
      </c>
      <c r="BK58" s="13" t="s">
        <v>115</v>
      </c>
      <c r="BL58" s="13" t="s">
        <v>115</v>
      </c>
      <c r="BM58" s="13" t="s">
        <v>115</v>
      </c>
      <c r="BN58" s="13" t="s">
        <v>115</v>
      </c>
      <c r="BO58" s="13" t="s">
        <v>115</v>
      </c>
      <c r="BP58" s="13" t="s">
        <v>115</v>
      </c>
      <c r="BQ58" s="13" t="s">
        <v>115</v>
      </c>
      <c r="BR58" s="13" t="s">
        <v>115</v>
      </c>
      <c r="BS58" s="13" t="s">
        <v>115</v>
      </c>
    </row>
    <row r="59" spans="1:71" x14ac:dyDescent="0.25">
      <c r="A59" s="133">
        <v>72</v>
      </c>
      <c r="B59" s="62" t="s">
        <v>21</v>
      </c>
      <c r="C59" s="64" t="s">
        <v>83</v>
      </c>
      <c r="D59" s="115">
        <v>4</v>
      </c>
      <c r="E59" s="64" t="s">
        <v>142</v>
      </c>
      <c r="F59" s="110" t="s">
        <v>284</v>
      </c>
      <c r="G59" s="64" t="s">
        <v>148</v>
      </c>
      <c r="H59" s="72">
        <v>138</v>
      </c>
      <c r="I59" s="73">
        <v>20.399999999999999</v>
      </c>
      <c r="J59" s="72">
        <v>113</v>
      </c>
      <c r="K59" s="73">
        <v>21.2</v>
      </c>
      <c r="L59" s="72">
        <v>119</v>
      </c>
      <c r="M59" s="73">
        <v>22.3</v>
      </c>
      <c r="N59" s="72">
        <v>95</v>
      </c>
      <c r="O59" s="73">
        <v>22.4</v>
      </c>
      <c r="P59" s="72">
        <v>98</v>
      </c>
      <c r="Q59" s="73">
        <v>21.2</v>
      </c>
      <c r="R59" s="72">
        <v>139</v>
      </c>
      <c r="S59" s="73">
        <v>24.7</v>
      </c>
      <c r="T59" s="77">
        <v>750</v>
      </c>
      <c r="U59" s="73">
        <v>26</v>
      </c>
      <c r="V59" s="77">
        <v>750</v>
      </c>
      <c r="W59" s="73">
        <v>26.1</v>
      </c>
      <c r="X59" s="77">
        <v>750</v>
      </c>
      <c r="Y59" s="73">
        <v>26</v>
      </c>
      <c r="Z59" s="77">
        <v>750</v>
      </c>
      <c r="AA59" s="73">
        <v>26.1</v>
      </c>
      <c r="AB59" s="52">
        <v>750</v>
      </c>
      <c r="AC59" s="27">
        <v>25.3</v>
      </c>
      <c r="AD59" s="52">
        <v>750</v>
      </c>
      <c r="AE59" s="27">
        <v>23.1</v>
      </c>
      <c r="AF59" s="52">
        <v>750</v>
      </c>
      <c r="AG59" s="27">
        <v>22.1</v>
      </c>
      <c r="AH59" s="52">
        <v>750</v>
      </c>
      <c r="AI59" s="27">
        <v>20</v>
      </c>
      <c r="AJ59" s="52">
        <v>750</v>
      </c>
      <c r="AK59" s="27">
        <v>19.3</v>
      </c>
      <c r="AL59" s="13" t="s">
        <v>115</v>
      </c>
      <c r="AM59" s="13" t="s">
        <v>115</v>
      </c>
      <c r="AN59" s="13" t="s">
        <v>115</v>
      </c>
      <c r="AO59" s="13" t="s">
        <v>115</v>
      </c>
      <c r="AP59" s="13" t="s">
        <v>115</v>
      </c>
      <c r="AQ59" s="13" t="s">
        <v>115</v>
      </c>
      <c r="AR59" s="13" t="s">
        <v>115</v>
      </c>
      <c r="AS59" s="13" t="s">
        <v>115</v>
      </c>
      <c r="AT59" s="13" t="s">
        <v>115</v>
      </c>
      <c r="AU59" s="13" t="s">
        <v>115</v>
      </c>
      <c r="AV59" s="13" t="s">
        <v>115</v>
      </c>
      <c r="AW59" s="13" t="s">
        <v>115</v>
      </c>
      <c r="AX59" s="13" t="s">
        <v>115</v>
      </c>
      <c r="AY59" s="13" t="s">
        <v>115</v>
      </c>
      <c r="AZ59" s="13" t="s">
        <v>115</v>
      </c>
      <c r="BA59" s="13" t="s">
        <v>115</v>
      </c>
      <c r="BB59" s="13" t="s">
        <v>115</v>
      </c>
      <c r="BC59" s="13" t="s">
        <v>115</v>
      </c>
      <c r="BD59" s="13" t="s">
        <v>115</v>
      </c>
      <c r="BE59" s="13" t="s">
        <v>115</v>
      </c>
      <c r="BF59" s="13" t="s">
        <v>115</v>
      </c>
      <c r="BG59" s="13" t="s">
        <v>115</v>
      </c>
      <c r="BH59" s="13" t="s">
        <v>115</v>
      </c>
      <c r="BI59" s="13" t="s">
        <v>115</v>
      </c>
      <c r="BJ59" s="13" t="s">
        <v>115</v>
      </c>
      <c r="BK59" s="13" t="s">
        <v>115</v>
      </c>
      <c r="BL59" s="13" t="s">
        <v>115</v>
      </c>
      <c r="BM59" s="13" t="s">
        <v>115</v>
      </c>
      <c r="BN59" s="13" t="s">
        <v>115</v>
      </c>
      <c r="BO59" s="13" t="s">
        <v>115</v>
      </c>
      <c r="BP59" s="13" t="s">
        <v>115</v>
      </c>
      <c r="BQ59" s="13" t="s">
        <v>115</v>
      </c>
      <c r="BR59" s="13" t="s">
        <v>115</v>
      </c>
      <c r="BS59" s="13" t="s">
        <v>115</v>
      </c>
    </row>
    <row r="60" spans="1:71" x14ac:dyDescent="0.25">
      <c r="A60" s="133">
        <v>73</v>
      </c>
      <c r="B60" s="62" t="s">
        <v>21</v>
      </c>
      <c r="C60" s="64" t="s">
        <v>83</v>
      </c>
      <c r="D60" s="115">
        <v>4</v>
      </c>
      <c r="E60" s="64" t="s">
        <v>142</v>
      </c>
      <c r="F60" s="110" t="s">
        <v>366</v>
      </c>
      <c r="G60" s="64" t="s">
        <v>148</v>
      </c>
      <c r="H60" s="72">
        <v>115</v>
      </c>
      <c r="I60" s="73">
        <v>21.4</v>
      </c>
      <c r="J60" s="72">
        <v>109</v>
      </c>
      <c r="K60" s="73">
        <v>20.6</v>
      </c>
      <c r="L60" s="72">
        <v>118</v>
      </c>
      <c r="M60" s="73">
        <v>23.2</v>
      </c>
      <c r="N60" s="72">
        <v>138</v>
      </c>
      <c r="O60" s="73">
        <v>23.8</v>
      </c>
      <c r="P60" s="72">
        <v>80</v>
      </c>
      <c r="Q60" s="73">
        <v>22.2</v>
      </c>
      <c r="R60" s="72">
        <v>145</v>
      </c>
      <c r="S60" s="73">
        <v>26</v>
      </c>
      <c r="T60" s="77">
        <v>301</v>
      </c>
      <c r="U60" s="73">
        <v>24.6</v>
      </c>
      <c r="V60" s="72">
        <v>127</v>
      </c>
      <c r="W60" s="73">
        <v>24.1</v>
      </c>
      <c r="X60" s="77">
        <v>301</v>
      </c>
      <c r="Y60" s="73">
        <v>24.6</v>
      </c>
      <c r="Z60" s="72">
        <v>127</v>
      </c>
      <c r="AA60" s="73">
        <v>24.1</v>
      </c>
      <c r="AB60" s="13">
        <v>198</v>
      </c>
      <c r="AC60" s="27">
        <v>24.1</v>
      </c>
      <c r="AD60" s="13">
        <v>156</v>
      </c>
      <c r="AE60" s="27">
        <v>24.9</v>
      </c>
      <c r="AF60" s="13">
        <v>197</v>
      </c>
      <c r="AG60" s="27">
        <v>24.9</v>
      </c>
      <c r="AH60" s="13">
        <v>111</v>
      </c>
      <c r="AI60" s="27">
        <v>24.8</v>
      </c>
      <c r="AJ60" s="13">
        <v>123</v>
      </c>
      <c r="AK60" s="27">
        <v>25.7</v>
      </c>
      <c r="AL60" s="13">
        <v>163</v>
      </c>
      <c r="AM60" s="27">
        <v>24.7</v>
      </c>
      <c r="AN60" s="13">
        <v>184</v>
      </c>
      <c r="AO60" s="27">
        <v>25.4</v>
      </c>
      <c r="AP60" s="13">
        <v>99</v>
      </c>
      <c r="AQ60" s="13">
        <v>27.3</v>
      </c>
      <c r="AR60" s="13">
        <v>146</v>
      </c>
      <c r="AS60" s="27">
        <v>25.9</v>
      </c>
      <c r="AT60" s="43">
        <v>470</v>
      </c>
      <c r="AU60" s="27">
        <v>25.2</v>
      </c>
      <c r="AV60" s="13">
        <v>178</v>
      </c>
      <c r="AW60" s="27">
        <v>25.3</v>
      </c>
      <c r="AX60" s="52">
        <v>249</v>
      </c>
      <c r="AY60" s="27">
        <v>26.6</v>
      </c>
      <c r="AZ60" s="13">
        <v>175</v>
      </c>
      <c r="BA60" s="27">
        <v>25.6</v>
      </c>
      <c r="BB60" s="13">
        <v>132</v>
      </c>
      <c r="BC60" s="27">
        <v>25.8</v>
      </c>
      <c r="BD60" s="13">
        <v>113</v>
      </c>
      <c r="BE60" s="27">
        <v>25.7</v>
      </c>
      <c r="BF60" s="13">
        <v>123</v>
      </c>
      <c r="BG60" s="27">
        <v>25.7</v>
      </c>
      <c r="BH60" s="13">
        <v>200</v>
      </c>
      <c r="BI60" s="27">
        <v>27.1</v>
      </c>
      <c r="BJ60" s="13">
        <v>162</v>
      </c>
      <c r="BK60" s="27">
        <v>26.7</v>
      </c>
      <c r="BL60" s="13">
        <v>139</v>
      </c>
      <c r="BM60" s="27">
        <v>27.3</v>
      </c>
      <c r="BN60" s="13">
        <v>129</v>
      </c>
      <c r="BO60" s="27">
        <v>25.8</v>
      </c>
      <c r="BP60" s="52">
        <v>305</v>
      </c>
      <c r="BQ60" s="27">
        <v>26.1</v>
      </c>
      <c r="BR60" s="46">
        <v>180</v>
      </c>
      <c r="BS60" s="27">
        <v>26.8</v>
      </c>
    </row>
    <row r="61" spans="1:71" x14ac:dyDescent="0.25">
      <c r="A61" s="133">
        <v>74</v>
      </c>
      <c r="B61" s="62" t="s">
        <v>21</v>
      </c>
      <c r="C61" s="64" t="s">
        <v>83</v>
      </c>
      <c r="D61" s="115">
        <v>4</v>
      </c>
      <c r="E61" s="64" t="s">
        <v>142</v>
      </c>
      <c r="F61" s="110" t="s">
        <v>310</v>
      </c>
      <c r="G61" s="64" t="s">
        <v>148</v>
      </c>
      <c r="H61" s="72">
        <v>142</v>
      </c>
      <c r="I61" s="73">
        <v>20.6</v>
      </c>
      <c r="J61" s="81">
        <v>105</v>
      </c>
      <c r="K61" s="73">
        <v>21.2</v>
      </c>
      <c r="L61" s="72">
        <v>125</v>
      </c>
      <c r="M61" s="73">
        <v>22</v>
      </c>
      <c r="N61" s="72">
        <v>149</v>
      </c>
      <c r="O61" s="73">
        <v>22.4</v>
      </c>
      <c r="P61" s="72">
        <v>116</v>
      </c>
      <c r="Q61" s="73">
        <v>22.8</v>
      </c>
      <c r="R61" s="72">
        <v>90</v>
      </c>
      <c r="S61" s="73">
        <v>25.3</v>
      </c>
      <c r="T61" s="72">
        <v>123</v>
      </c>
      <c r="U61" s="73">
        <v>24.2</v>
      </c>
      <c r="V61" s="72">
        <v>122</v>
      </c>
      <c r="W61" s="73">
        <v>24</v>
      </c>
      <c r="X61" s="72">
        <v>123</v>
      </c>
      <c r="Y61" s="73">
        <v>24.2</v>
      </c>
      <c r="Z61" s="72">
        <v>122</v>
      </c>
      <c r="AA61" s="73">
        <v>24</v>
      </c>
      <c r="AB61" s="52">
        <v>275</v>
      </c>
      <c r="AC61" s="27">
        <v>25.3</v>
      </c>
      <c r="AD61" s="13">
        <v>144</v>
      </c>
      <c r="AE61" s="27">
        <v>25.4</v>
      </c>
      <c r="AF61" s="13">
        <v>178</v>
      </c>
      <c r="AG61" s="27">
        <v>25.7</v>
      </c>
      <c r="AH61" s="13">
        <v>175</v>
      </c>
      <c r="AI61" s="27">
        <v>25.2</v>
      </c>
      <c r="AJ61" s="52">
        <v>568</v>
      </c>
      <c r="AK61" s="27">
        <v>25.2</v>
      </c>
      <c r="AL61" s="43">
        <v>750</v>
      </c>
      <c r="AM61" s="27">
        <v>23.5</v>
      </c>
      <c r="AN61" s="43">
        <v>750</v>
      </c>
      <c r="AO61" s="27">
        <v>23.4</v>
      </c>
      <c r="AP61" s="43">
        <v>493</v>
      </c>
      <c r="AQ61" s="13">
        <v>20</v>
      </c>
      <c r="AR61" s="43">
        <v>750</v>
      </c>
      <c r="AS61" s="27">
        <v>17.5</v>
      </c>
      <c r="AT61" s="13" t="s">
        <v>115</v>
      </c>
      <c r="AU61" s="13" t="s">
        <v>115</v>
      </c>
      <c r="AV61" s="13" t="s">
        <v>115</v>
      </c>
      <c r="AW61" s="13" t="s">
        <v>115</v>
      </c>
      <c r="AX61" s="13" t="s">
        <v>115</v>
      </c>
      <c r="AY61" s="13" t="s">
        <v>115</v>
      </c>
      <c r="AZ61" s="13" t="s">
        <v>115</v>
      </c>
      <c r="BA61" s="13" t="s">
        <v>115</v>
      </c>
      <c r="BB61" s="13" t="s">
        <v>115</v>
      </c>
      <c r="BC61" s="13" t="s">
        <v>115</v>
      </c>
      <c r="BD61" s="13" t="s">
        <v>115</v>
      </c>
      <c r="BE61" s="13" t="s">
        <v>115</v>
      </c>
      <c r="BF61" s="13" t="s">
        <v>115</v>
      </c>
      <c r="BG61" s="13" t="s">
        <v>115</v>
      </c>
      <c r="BH61" s="13" t="s">
        <v>115</v>
      </c>
      <c r="BI61" s="13" t="s">
        <v>115</v>
      </c>
      <c r="BJ61" s="13" t="s">
        <v>115</v>
      </c>
      <c r="BK61" s="13" t="s">
        <v>115</v>
      </c>
      <c r="BL61" s="13" t="s">
        <v>115</v>
      </c>
      <c r="BM61" s="13" t="s">
        <v>115</v>
      </c>
      <c r="BN61" s="13" t="s">
        <v>115</v>
      </c>
      <c r="BO61" s="13" t="s">
        <v>115</v>
      </c>
      <c r="BP61" s="13" t="s">
        <v>115</v>
      </c>
      <c r="BQ61" s="13" t="s">
        <v>115</v>
      </c>
      <c r="BR61" s="13" t="s">
        <v>115</v>
      </c>
      <c r="BS61" s="13" t="s">
        <v>115</v>
      </c>
    </row>
    <row r="62" spans="1:71" x14ac:dyDescent="0.25">
      <c r="A62" s="133">
        <v>75</v>
      </c>
      <c r="B62" s="62" t="s">
        <v>21</v>
      </c>
      <c r="C62" s="85" t="s">
        <v>40</v>
      </c>
      <c r="D62" s="115">
        <v>4</v>
      </c>
      <c r="E62" s="64" t="s">
        <v>143</v>
      </c>
      <c r="F62" s="110" t="s">
        <v>345</v>
      </c>
      <c r="G62" s="64" t="s">
        <v>148</v>
      </c>
      <c r="H62" s="72">
        <v>150</v>
      </c>
      <c r="I62" s="73">
        <v>23</v>
      </c>
      <c r="J62" s="72">
        <v>116</v>
      </c>
      <c r="K62" s="73">
        <v>22.4</v>
      </c>
      <c r="L62" s="72">
        <v>115</v>
      </c>
      <c r="M62" s="73">
        <v>23.9</v>
      </c>
      <c r="N62" s="72">
        <v>161</v>
      </c>
      <c r="O62" s="73">
        <v>25.5</v>
      </c>
      <c r="P62" s="72">
        <v>128</v>
      </c>
      <c r="Q62" s="73">
        <v>27.6</v>
      </c>
      <c r="R62" s="72">
        <v>122</v>
      </c>
      <c r="S62" s="73">
        <v>26</v>
      </c>
      <c r="T62" s="77">
        <v>290</v>
      </c>
      <c r="U62" s="73">
        <v>26.8</v>
      </c>
      <c r="V62" s="72">
        <v>127</v>
      </c>
      <c r="W62" s="73">
        <v>27.7</v>
      </c>
      <c r="X62" s="77">
        <v>290</v>
      </c>
      <c r="Y62" s="73">
        <v>26.8</v>
      </c>
      <c r="Z62" s="72">
        <v>127</v>
      </c>
      <c r="AA62" s="73">
        <v>27.7</v>
      </c>
      <c r="AB62" s="13">
        <v>184</v>
      </c>
      <c r="AC62" s="27">
        <v>25.7</v>
      </c>
      <c r="AD62" s="13">
        <v>150</v>
      </c>
      <c r="AE62" s="27">
        <v>26.6</v>
      </c>
      <c r="AF62" s="13">
        <v>145</v>
      </c>
      <c r="AG62" s="27">
        <v>26.9</v>
      </c>
      <c r="AH62" s="13">
        <v>133</v>
      </c>
      <c r="AI62" s="27">
        <v>27.8</v>
      </c>
      <c r="AJ62" s="13">
        <v>259</v>
      </c>
      <c r="AK62" s="27">
        <v>27.6</v>
      </c>
      <c r="AL62" s="43">
        <v>296</v>
      </c>
      <c r="AM62" s="27">
        <v>27.7</v>
      </c>
      <c r="AN62" s="43">
        <v>296</v>
      </c>
      <c r="AO62" s="27">
        <v>27.9</v>
      </c>
      <c r="AP62" s="13">
        <v>183</v>
      </c>
      <c r="AQ62" s="27">
        <v>26.6</v>
      </c>
      <c r="AR62" s="43">
        <v>750</v>
      </c>
      <c r="AS62" s="27">
        <v>28.5</v>
      </c>
      <c r="AT62" s="43">
        <v>750</v>
      </c>
      <c r="AU62" s="27">
        <v>29</v>
      </c>
      <c r="AV62" s="43">
        <v>750</v>
      </c>
      <c r="AW62" s="27">
        <v>28.1</v>
      </c>
      <c r="AX62" s="43">
        <v>750</v>
      </c>
      <c r="AY62" s="27">
        <v>26.3</v>
      </c>
      <c r="AZ62" s="52">
        <v>750</v>
      </c>
      <c r="BA62" s="27">
        <v>24.8</v>
      </c>
      <c r="BB62" s="52">
        <v>750</v>
      </c>
      <c r="BC62" s="27">
        <v>21.5</v>
      </c>
      <c r="BD62" s="52">
        <v>750</v>
      </c>
      <c r="BE62" s="27">
        <v>18.8</v>
      </c>
      <c r="BF62" s="13" t="s">
        <v>115</v>
      </c>
      <c r="BG62" s="13" t="s">
        <v>115</v>
      </c>
      <c r="BH62" s="13" t="s">
        <v>115</v>
      </c>
      <c r="BI62" s="13" t="s">
        <v>115</v>
      </c>
      <c r="BJ62" s="13" t="s">
        <v>115</v>
      </c>
      <c r="BK62" s="13" t="s">
        <v>115</v>
      </c>
      <c r="BL62" s="13" t="s">
        <v>115</v>
      </c>
      <c r="BM62" s="13" t="s">
        <v>115</v>
      </c>
      <c r="BN62" s="13" t="s">
        <v>115</v>
      </c>
      <c r="BO62" s="13" t="s">
        <v>115</v>
      </c>
      <c r="BP62" s="13" t="s">
        <v>115</v>
      </c>
      <c r="BQ62" s="13" t="s">
        <v>115</v>
      </c>
      <c r="BR62" s="13" t="s">
        <v>115</v>
      </c>
      <c r="BS62" s="13" t="s">
        <v>115</v>
      </c>
    </row>
    <row r="63" spans="1:71" x14ac:dyDescent="0.25">
      <c r="A63" s="133">
        <v>76</v>
      </c>
      <c r="B63" s="62" t="s">
        <v>20</v>
      </c>
      <c r="C63" s="85" t="s">
        <v>40</v>
      </c>
      <c r="D63" s="115">
        <v>4</v>
      </c>
      <c r="E63" s="64" t="s">
        <v>143</v>
      </c>
      <c r="F63" s="110" t="s">
        <v>342</v>
      </c>
      <c r="G63" s="64" t="s">
        <v>148</v>
      </c>
      <c r="H63" s="72">
        <v>131</v>
      </c>
      <c r="I63" s="73">
        <v>29</v>
      </c>
      <c r="J63" s="72">
        <v>132</v>
      </c>
      <c r="K63" s="73">
        <v>29.4</v>
      </c>
      <c r="L63" s="72">
        <v>130</v>
      </c>
      <c r="M63" s="73">
        <v>30.7</v>
      </c>
      <c r="N63" s="72">
        <v>138</v>
      </c>
      <c r="O63" s="73">
        <v>31.1</v>
      </c>
      <c r="P63" s="72">
        <v>127</v>
      </c>
      <c r="Q63" s="73">
        <v>32</v>
      </c>
      <c r="R63" s="72">
        <v>119</v>
      </c>
      <c r="S63" s="73">
        <v>32.799999999999997</v>
      </c>
      <c r="T63" s="72">
        <v>121</v>
      </c>
      <c r="U63" s="73">
        <v>32.4</v>
      </c>
      <c r="V63" s="72">
        <v>143</v>
      </c>
      <c r="W63" s="73">
        <v>33</v>
      </c>
      <c r="X63" s="72">
        <v>121</v>
      </c>
      <c r="Y63" s="73">
        <v>32.4</v>
      </c>
      <c r="Z63" s="72">
        <v>143</v>
      </c>
      <c r="AA63" s="73">
        <v>33</v>
      </c>
      <c r="AB63" s="13">
        <v>129</v>
      </c>
      <c r="AC63" s="27">
        <v>33.700000000000003</v>
      </c>
      <c r="AD63" s="13">
        <v>129</v>
      </c>
      <c r="AE63" s="27">
        <v>33.5</v>
      </c>
      <c r="AF63" s="13">
        <v>123</v>
      </c>
      <c r="AG63" s="27">
        <v>19.2</v>
      </c>
      <c r="AH63" s="13">
        <v>146</v>
      </c>
      <c r="AI63" s="27">
        <v>33.9</v>
      </c>
      <c r="AJ63" s="13">
        <v>133</v>
      </c>
      <c r="AK63" s="27">
        <v>33.799999999999997</v>
      </c>
      <c r="AL63" s="13">
        <v>127</v>
      </c>
      <c r="AM63" s="27">
        <v>34.200000000000003</v>
      </c>
      <c r="AN63" s="13">
        <v>141</v>
      </c>
      <c r="AO63" s="27">
        <v>34.4</v>
      </c>
      <c r="AP63" s="13">
        <v>114</v>
      </c>
      <c r="AQ63" s="27">
        <v>34.200000000000003</v>
      </c>
      <c r="AR63" s="13">
        <v>139</v>
      </c>
      <c r="AS63" s="27">
        <v>33.9</v>
      </c>
      <c r="AT63" s="13">
        <v>119</v>
      </c>
      <c r="AU63" s="27">
        <v>34.200000000000003</v>
      </c>
      <c r="AV63" s="13">
        <v>154</v>
      </c>
      <c r="AW63" s="27">
        <v>34.200000000000003</v>
      </c>
      <c r="AX63" s="13">
        <v>149</v>
      </c>
      <c r="AY63" s="27">
        <v>34.700000000000003</v>
      </c>
      <c r="AZ63" s="13">
        <v>132</v>
      </c>
      <c r="BA63" s="27">
        <v>34.4</v>
      </c>
      <c r="BB63" s="13">
        <v>127</v>
      </c>
      <c r="BC63" s="27">
        <v>35.6</v>
      </c>
      <c r="BD63" s="13">
        <v>122</v>
      </c>
      <c r="BE63" s="27">
        <v>25.3</v>
      </c>
      <c r="BF63" s="13" t="s">
        <v>115</v>
      </c>
      <c r="BG63" s="13" t="s">
        <v>115</v>
      </c>
      <c r="BH63" s="13" t="s">
        <v>115</v>
      </c>
      <c r="BI63" s="13" t="s">
        <v>115</v>
      </c>
      <c r="BJ63" s="13" t="s">
        <v>115</v>
      </c>
      <c r="BK63" s="13" t="s">
        <v>115</v>
      </c>
      <c r="BL63" s="13" t="s">
        <v>115</v>
      </c>
      <c r="BM63" s="13" t="s">
        <v>115</v>
      </c>
      <c r="BN63" s="13" t="s">
        <v>115</v>
      </c>
      <c r="BO63" s="13" t="s">
        <v>115</v>
      </c>
      <c r="BP63" s="13" t="s">
        <v>115</v>
      </c>
      <c r="BQ63" s="13" t="s">
        <v>115</v>
      </c>
      <c r="BR63" s="13" t="s">
        <v>115</v>
      </c>
      <c r="BS63" s="13" t="s">
        <v>115</v>
      </c>
    </row>
    <row r="64" spans="1:71" ht="14.25" customHeight="1" x14ac:dyDescent="0.25">
      <c r="A64" s="133">
        <v>77</v>
      </c>
      <c r="B64" s="62" t="s">
        <v>20</v>
      </c>
      <c r="C64" s="85" t="s">
        <v>40</v>
      </c>
      <c r="D64" s="115">
        <v>4</v>
      </c>
      <c r="E64" s="64" t="s">
        <v>143</v>
      </c>
      <c r="F64" s="110" t="s">
        <v>342</v>
      </c>
      <c r="G64" s="64" t="s">
        <v>148</v>
      </c>
      <c r="H64" s="72">
        <v>128</v>
      </c>
      <c r="I64" s="73">
        <v>28.2</v>
      </c>
      <c r="J64" s="72">
        <v>148</v>
      </c>
      <c r="K64" s="73">
        <v>28.3</v>
      </c>
      <c r="L64" s="72">
        <v>136</v>
      </c>
      <c r="M64" s="73">
        <v>29.1</v>
      </c>
      <c r="N64" s="72">
        <v>129</v>
      </c>
      <c r="O64" s="73">
        <v>30</v>
      </c>
      <c r="P64" s="72">
        <v>109</v>
      </c>
      <c r="Q64" s="73">
        <v>30.7</v>
      </c>
      <c r="R64" s="72">
        <v>147</v>
      </c>
      <c r="S64" s="73">
        <v>31</v>
      </c>
      <c r="T64" s="72">
        <v>132</v>
      </c>
      <c r="U64" s="73">
        <v>32.5</v>
      </c>
      <c r="V64" s="72">
        <v>127</v>
      </c>
      <c r="W64" s="73">
        <v>32.5</v>
      </c>
      <c r="X64" s="72">
        <v>132</v>
      </c>
      <c r="Y64" s="73">
        <v>32.5</v>
      </c>
      <c r="Z64" s="72">
        <v>127</v>
      </c>
      <c r="AA64" s="73">
        <v>32.5</v>
      </c>
      <c r="AB64" s="13">
        <v>124</v>
      </c>
      <c r="AC64" s="27">
        <v>33.700000000000003</v>
      </c>
      <c r="AD64" s="13">
        <v>147</v>
      </c>
      <c r="AE64" s="27">
        <v>33.5</v>
      </c>
      <c r="AF64" s="13">
        <v>168</v>
      </c>
      <c r="AG64" s="27">
        <v>33.6</v>
      </c>
      <c r="AH64" s="13">
        <v>152</v>
      </c>
      <c r="AI64" s="27">
        <v>33.700000000000003</v>
      </c>
      <c r="AJ64" s="13">
        <v>182</v>
      </c>
      <c r="AK64" s="27">
        <v>33.700000000000003</v>
      </c>
      <c r="AL64" s="13">
        <v>169</v>
      </c>
      <c r="AM64" s="27">
        <v>34.200000000000003</v>
      </c>
      <c r="AN64" s="13">
        <v>197</v>
      </c>
      <c r="AO64" s="27">
        <v>34.1</v>
      </c>
      <c r="AP64" s="13">
        <v>154</v>
      </c>
      <c r="AQ64" s="27">
        <v>34.299999999999997</v>
      </c>
      <c r="AR64" s="13">
        <v>188</v>
      </c>
      <c r="AS64" s="27">
        <v>33.700000000000003</v>
      </c>
      <c r="AT64" s="13">
        <v>196</v>
      </c>
      <c r="AU64" s="27">
        <v>34.5</v>
      </c>
      <c r="AV64" s="13">
        <v>221</v>
      </c>
      <c r="AW64" s="27">
        <v>34.200000000000003</v>
      </c>
      <c r="AX64" s="13">
        <v>223</v>
      </c>
      <c r="AY64" s="27">
        <v>34.799999999999997</v>
      </c>
      <c r="AZ64" s="13">
        <v>206</v>
      </c>
      <c r="BA64" s="27">
        <v>34.4</v>
      </c>
      <c r="BB64" s="52">
        <v>258</v>
      </c>
      <c r="BC64" s="27">
        <v>35.6</v>
      </c>
      <c r="BD64" s="52">
        <v>171</v>
      </c>
      <c r="BE64" s="27">
        <v>35.299999999999997</v>
      </c>
      <c r="BF64" s="13" t="s">
        <v>115</v>
      </c>
      <c r="BG64" s="13" t="s">
        <v>115</v>
      </c>
      <c r="BH64" s="13" t="s">
        <v>115</v>
      </c>
      <c r="BI64" s="13" t="s">
        <v>115</v>
      </c>
      <c r="BJ64" s="13" t="s">
        <v>115</v>
      </c>
      <c r="BK64" s="13" t="s">
        <v>115</v>
      </c>
      <c r="BL64" s="13" t="s">
        <v>115</v>
      </c>
      <c r="BM64" s="13" t="s">
        <v>115</v>
      </c>
      <c r="BN64" s="13" t="s">
        <v>115</v>
      </c>
      <c r="BO64" s="13" t="s">
        <v>115</v>
      </c>
      <c r="BP64" s="13" t="s">
        <v>115</v>
      </c>
      <c r="BQ64" s="13" t="s">
        <v>115</v>
      </c>
      <c r="BR64" s="13" t="s">
        <v>115</v>
      </c>
      <c r="BS64" s="13" t="s">
        <v>115</v>
      </c>
    </row>
    <row r="65" spans="1:71" x14ac:dyDescent="0.25">
      <c r="A65" s="133">
        <v>78</v>
      </c>
      <c r="B65" s="62" t="s">
        <v>20</v>
      </c>
      <c r="C65" s="85" t="s">
        <v>40</v>
      </c>
      <c r="D65" s="115">
        <v>4</v>
      </c>
      <c r="E65" s="64" t="s">
        <v>143</v>
      </c>
      <c r="F65" s="110" t="s">
        <v>342</v>
      </c>
      <c r="G65" s="64" t="s">
        <v>148</v>
      </c>
      <c r="H65" s="72">
        <v>151</v>
      </c>
      <c r="I65" s="73">
        <v>28.2</v>
      </c>
      <c r="J65" s="72">
        <v>151</v>
      </c>
      <c r="K65" s="73">
        <v>29.1</v>
      </c>
      <c r="L65" s="72">
        <v>107</v>
      </c>
      <c r="M65" s="73">
        <v>23.4</v>
      </c>
      <c r="N65" s="72">
        <v>173</v>
      </c>
      <c r="O65" s="73">
        <v>30</v>
      </c>
      <c r="P65" s="72">
        <v>134</v>
      </c>
      <c r="Q65" s="73">
        <v>30.7</v>
      </c>
      <c r="R65" s="72">
        <v>135</v>
      </c>
      <c r="S65" s="73">
        <v>32.1</v>
      </c>
      <c r="T65" s="72">
        <v>122</v>
      </c>
      <c r="U65" s="73">
        <v>32.5</v>
      </c>
      <c r="V65" s="72">
        <v>121</v>
      </c>
      <c r="W65" s="73">
        <v>33</v>
      </c>
      <c r="X65" s="72">
        <v>122</v>
      </c>
      <c r="Y65" s="73">
        <v>32.5</v>
      </c>
      <c r="Z65" s="72">
        <v>121</v>
      </c>
      <c r="AA65" s="73">
        <v>33</v>
      </c>
      <c r="AB65" s="13">
        <v>165</v>
      </c>
      <c r="AC65" s="27">
        <v>34.4</v>
      </c>
      <c r="AD65" s="13">
        <v>135</v>
      </c>
      <c r="AE65" s="27">
        <v>33.5</v>
      </c>
      <c r="AF65" s="13">
        <v>147</v>
      </c>
      <c r="AG65" s="27">
        <v>33.4</v>
      </c>
      <c r="AH65" s="13">
        <v>137</v>
      </c>
      <c r="AI65" s="27">
        <v>34.799999999999997</v>
      </c>
      <c r="AJ65" s="13">
        <v>147</v>
      </c>
      <c r="AK65" s="27">
        <v>34.6</v>
      </c>
      <c r="AL65" s="13">
        <v>151</v>
      </c>
      <c r="AM65" s="27">
        <v>34.700000000000003</v>
      </c>
      <c r="AN65" s="13">
        <v>132</v>
      </c>
      <c r="AO65" s="27">
        <v>35.200000000000003</v>
      </c>
      <c r="AP65" s="13">
        <v>123</v>
      </c>
      <c r="AQ65" s="27">
        <v>35.299999999999997</v>
      </c>
      <c r="AR65" s="13">
        <v>135</v>
      </c>
      <c r="AS65" s="27">
        <v>35.200000000000003</v>
      </c>
      <c r="AT65" s="13">
        <v>122</v>
      </c>
      <c r="AU65" s="27">
        <v>35.6</v>
      </c>
      <c r="AV65" s="13">
        <v>148</v>
      </c>
      <c r="AW65" s="27">
        <v>35.700000000000003</v>
      </c>
      <c r="AX65" s="13">
        <v>146</v>
      </c>
      <c r="AY65" s="27">
        <v>35</v>
      </c>
      <c r="AZ65" s="13">
        <v>130</v>
      </c>
      <c r="BA65" s="27">
        <v>34.6</v>
      </c>
      <c r="BB65" s="13">
        <v>141</v>
      </c>
      <c r="BC65" s="27">
        <v>35.6</v>
      </c>
      <c r="BD65" s="13">
        <v>124</v>
      </c>
      <c r="BE65" s="27">
        <v>35.4</v>
      </c>
      <c r="BF65" s="13" t="s">
        <v>115</v>
      </c>
      <c r="BG65" s="13" t="s">
        <v>115</v>
      </c>
      <c r="BH65" s="13" t="s">
        <v>115</v>
      </c>
      <c r="BI65" s="13" t="s">
        <v>115</v>
      </c>
      <c r="BJ65" s="13" t="s">
        <v>115</v>
      </c>
      <c r="BK65" s="13" t="s">
        <v>115</v>
      </c>
      <c r="BL65" s="13" t="s">
        <v>115</v>
      </c>
      <c r="BM65" s="13" t="s">
        <v>115</v>
      </c>
      <c r="BN65" s="13" t="s">
        <v>115</v>
      </c>
      <c r="BO65" s="13" t="s">
        <v>115</v>
      </c>
      <c r="BP65" s="13" t="s">
        <v>115</v>
      </c>
      <c r="BQ65" s="13" t="s">
        <v>115</v>
      </c>
      <c r="BR65" s="13" t="s">
        <v>115</v>
      </c>
      <c r="BS65" s="13" t="s">
        <v>115</v>
      </c>
    </row>
    <row r="66" spans="1:71" x14ac:dyDescent="0.25">
      <c r="A66" s="133">
        <v>79</v>
      </c>
      <c r="B66" s="62" t="s">
        <v>21</v>
      </c>
      <c r="C66" s="85" t="s">
        <v>40</v>
      </c>
      <c r="D66" s="115">
        <v>4</v>
      </c>
      <c r="E66" s="64" t="s">
        <v>143</v>
      </c>
      <c r="F66" s="108" t="s">
        <v>285</v>
      </c>
      <c r="G66" s="64" t="s">
        <v>148</v>
      </c>
      <c r="H66" s="72">
        <v>108</v>
      </c>
      <c r="I66" s="73">
        <v>22.1</v>
      </c>
      <c r="J66" s="72">
        <v>104</v>
      </c>
      <c r="K66" s="73">
        <v>22.5</v>
      </c>
      <c r="L66" s="72">
        <v>107</v>
      </c>
      <c r="M66" s="73">
        <v>23.9</v>
      </c>
      <c r="N66" s="72">
        <v>105</v>
      </c>
      <c r="O66" s="73">
        <v>23.6</v>
      </c>
      <c r="P66" s="72">
        <v>93</v>
      </c>
      <c r="Q66" s="73">
        <v>23.4</v>
      </c>
      <c r="R66" s="79">
        <v>378</v>
      </c>
      <c r="S66" s="73">
        <v>26</v>
      </c>
      <c r="T66" s="77">
        <v>750</v>
      </c>
      <c r="U66" s="73">
        <v>27.8</v>
      </c>
      <c r="V66" s="77">
        <v>750</v>
      </c>
      <c r="W66" s="73">
        <v>28.1</v>
      </c>
      <c r="X66" s="77">
        <v>750</v>
      </c>
      <c r="Y66" s="73">
        <v>27.8</v>
      </c>
      <c r="Z66" s="77">
        <v>750</v>
      </c>
      <c r="AA66" s="73">
        <v>28.1</v>
      </c>
      <c r="AB66" s="52">
        <v>750</v>
      </c>
      <c r="AC66" s="27">
        <v>24.2</v>
      </c>
      <c r="AD66" s="52">
        <v>750</v>
      </c>
      <c r="AE66" s="27">
        <v>21.9</v>
      </c>
      <c r="AF66" s="52">
        <v>750</v>
      </c>
      <c r="AG66" s="27">
        <v>33.6</v>
      </c>
      <c r="AH66" s="52">
        <v>750</v>
      </c>
      <c r="AI66" s="27">
        <v>18.2</v>
      </c>
      <c r="AJ66" s="52">
        <v>750</v>
      </c>
      <c r="AK66" s="27">
        <v>18.5</v>
      </c>
      <c r="AL66" s="52">
        <v>750</v>
      </c>
      <c r="AM66" s="27">
        <v>16.3</v>
      </c>
      <c r="AN66" s="52">
        <v>750</v>
      </c>
      <c r="AO66" s="27">
        <v>22.3</v>
      </c>
      <c r="AP66" s="13" t="s">
        <v>115</v>
      </c>
      <c r="AQ66" s="13" t="s">
        <v>115</v>
      </c>
      <c r="AR66" s="13" t="s">
        <v>115</v>
      </c>
      <c r="AS66" s="13" t="s">
        <v>115</v>
      </c>
      <c r="AT66" s="13" t="s">
        <v>115</v>
      </c>
      <c r="AU66" s="13" t="s">
        <v>115</v>
      </c>
      <c r="AV66" s="13" t="s">
        <v>115</v>
      </c>
      <c r="AW66" s="13" t="s">
        <v>115</v>
      </c>
      <c r="AX66" s="13" t="s">
        <v>115</v>
      </c>
      <c r="AY66" s="13" t="s">
        <v>115</v>
      </c>
      <c r="AZ66" s="13" t="s">
        <v>115</v>
      </c>
      <c r="BA66" s="13" t="s">
        <v>115</v>
      </c>
      <c r="BB66" s="13" t="s">
        <v>115</v>
      </c>
      <c r="BC66" s="13" t="s">
        <v>115</v>
      </c>
      <c r="BD66" s="13" t="s">
        <v>115</v>
      </c>
      <c r="BE66" s="13" t="s">
        <v>115</v>
      </c>
      <c r="BF66" s="13" t="s">
        <v>115</v>
      </c>
      <c r="BG66" s="13" t="s">
        <v>115</v>
      </c>
      <c r="BH66" s="13" t="s">
        <v>115</v>
      </c>
      <c r="BI66" s="13" t="s">
        <v>115</v>
      </c>
      <c r="BJ66" s="13" t="s">
        <v>115</v>
      </c>
      <c r="BK66" s="13" t="s">
        <v>115</v>
      </c>
      <c r="BL66" s="13" t="s">
        <v>115</v>
      </c>
      <c r="BM66" s="13" t="s">
        <v>115</v>
      </c>
      <c r="BN66" s="13" t="s">
        <v>115</v>
      </c>
      <c r="BO66" s="13" t="s">
        <v>115</v>
      </c>
      <c r="BP66" s="13" t="s">
        <v>115</v>
      </c>
      <c r="BQ66" s="13" t="s">
        <v>115</v>
      </c>
      <c r="BR66" s="13" t="s">
        <v>115</v>
      </c>
      <c r="BS66" s="13" t="s">
        <v>115</v>
      </c>
    </row>
    <row r="67" spans="1:71" x14ac:dyDescent="0.25">
      <c r="A67" s="133">
        <v>82</v>
      </c>
      <c r="B67" s="62" t="s">
        <v>20</v>
      </c>
      <c r="C67" s="62" t="s">
        <v>40</v>
      </c>
      <c r="D67" s="115">
        <v>5</v>
      </c>
      <c r="E67" s="64" t="s">
        <v>235</v>
      </c>
      <c r="F67" s="110" t="s">
        <v>342</v>
      </c>
      <c r="G67" s="64" t="s">
        <v>208</v>
      </c>
      <c r="H67" s="62">
        <v>139</v>
      </c>
      <c r="I67" s="62">
        <v>27.8</v>
      </c>
      <c r="J67" s="62">
        <v>118</v>
      </c>
      <c r="K67" s="62">
        <v>28.1</v>
      </c>
      <c r="L67" s="62">
        <v>125</v>
      </c>
      <c r="M67" s="62">
        <v>30</v>
      </c>
      <c r="N67" s="62">
        <v>122</v>
      </c>
      <c r="O67" s="62">
        <v>29.5</v>
      </c>
      <c r="P67" s="62">
        <v>125</v>
      </c>
      <c r="Q67" s="62">
        <v>30</v>
      </c>
      <c r="R67" s="62">
        <v>199</v>
      </c>
      <c r="S67" s="62">
        <v>32.9</v>
      </c>
      <c r="T67">
        <v>140</v>
      </c>
      <c r="U67">
        <v>30.3</v>
      </c>
      <c r="V67">
        <v>154</v>
      </c>
      <c r="W67">
        <v>30.8</v>
      </c>
      <c r="X67">
        <v>131</v>
      </c>
      <c r="Y67">
        <v>30.6</v>
      </c>
      <c r="Z67">
        <v>134</v>
      </c>
      <c r="AA67">
        <v>31.2</v>
      </c>
      <c r="AB67">
        <v>138</v>
      </c>
      <c r="AC67">
        <v>31.6</v>
      </c>
      <c r="AD67">
        <v>135</v>
      </c>
      <c r="AE67">
        <v>32</v>
      </c>
      <c r="AF67">
        <v>135</v>
      </c>
      <c r="AG67">
        <v>32.700000000000003</v>
      </c>
      <c r="AH67">
        <v>140</v>
      </c>
      <c r="AI67">
        <v>32.200000000000003</v>
      </c>
      <c r="AJ67">
        <v>119</v>
      </c>
      <c r="AK67">
        <v>32.299999999999997</v>
      </c>
      <c r="AL67">
        <v>139</v>
      </c>
      <c r="AM67">
        <v>31.9</v>
      </c>
      <c r="AN67">
        <v>137</v>
      </c>
      <c r="AO67">
        <v>32.1</v>
      </c>
      <c r="AP67">
        <v>132</v>
      </c>
      <c r="AQ67">
        <v>31.8</v>
      </c>
      <c r="AR67" t="s">
        <v>115</v>
      </c>
      <c r="AS67" t="s">
        <v>115</v>
      </c>
      <c r="AT67">
        <v>127</v>
      </c>
      <c r="AU67">
        <v>33.299999999999997</v>
      </c>
      <c r="AV67" s="13"/>
      <c r="AW67" s="13"/>
      <c r="AX67" s="13"/>
      <c r="AY67" s="13"/>
      <c r="AZ67" s="13"/>
      <c r="BA67" s="13"/>
      <c r="BB67" s="13"/>
      <c r="BC67" s="13"/>
      <c r="BD67" s="13"/>
      <c r="BE67" s="13"/>
    </row>
    <row r="68" spans="1:71" x14ac:dyDescent="0.25">
      <c r="A68" s="133">
        <v>83</v>
      </c>
      <c r="B68" s="62" t="s">
        <v>20</v>
      </c>
      <c r="C68" s="62" t="s">
        <v>40</v>
      </c>
      <c r="D68" s="115">
        <v>5</v>
      </c>
      <c r="E68" s="64" t="s">
        <v>235</v>
      </c>
      <c r="F68" s="110" t="s">
        <v>310</v>
      </c>
      <c r="G68" s="64" t="s">
        <v>208</v>
      </c>
      <c r="H68" s="62">
        <v>126</v>
      </c>
      <c r="I68" s="62">
        <v>25.5</v>
      </c>
      <c r="J68" s="62">
        <v>121</v>
      </c>
      <c r="K68" s="62">
        <v>26.3</v>
      </c>
      <c r="L68" s="62">
        <v>226</v>
      </c>
      <c r="M68" s="62">
        <v>28.4</v>
      </c>
      <c r="N68" s="62">
        <v>166</v>
      </c>
      <c r="O68" s="62">
        <v>27.6</v>
      </c>
      <c r="P68" s="62">
        <v>226</v>
      </c>
      <c r="Q68" s="62">
        <v>28.4</v>
      </c>
      <c r="R68" s="102">
        <v>311</v>
      </c>
      <c r="S68" s="62">
        <v>28.3</v>
      </c>
      <c r="T68" s="87">
        <v>750</v>
      </c>
      <c r="U68">
        <v>28.3</v>
      </c>
      <c r="V68" s="87">
        <v>750</v>
      </c>
      <c r="W68">
        <v>26.6</v>
      </c>
      <c r="X68" s="87">
        <v>750</v>
      </c>
      <c r="Y68">
        <v>25.8</v>
      </c>
      <c r="Z68" s="87">
        <v>750</v>
      </c>
      <c r="AA68">
        <v>22.8</v>
      </c>
      <c r="AB68" s="87">
        <v>750</v>
      </c>
      <c r="AC68" s="87">
        <v>21.1</v>
      </c>
      <c r="AD68" s="98">
        <v>750</v>
      </c>
      <c r="AE68">
        <v>19.3</v>
      </c>
      <c r="AF68" s="98">
        <v>750</v>
      </c>
      <c r="AG68">
        <v>17.96</v>
      </c>
      <c r="AH68" s="98">
        <v>750</v>
      </c>
      <c r="AI68">
        <v>16.899999999999999</v>
      </c>
      <c r="AJ68" s="98" t="s">
        <v>115</v>
      </c>
      <c r="AK68" s="96" t="s">
        <v>115</v>
      </c>
      <c r="AL68" s="98" t="s">
        <v>115</v>
      </c>
      <c r="AM68" t="s">
        <v>115</v>
      </c>
      <c r="AN68" s="98" t="s">
        <v>115</v>
      </c>
      <c r="AO68" t="s">
        <v>115</v>
      </c>
      <c r="AP68" t="s">
        <v>115</v>
      </c>
      <c r="AQ68" t="s">
        <v>115</v>
      </c>
      <c r="AR68" t="s">
        <v>115</v>
      </c>
      <c r="AS68" t="s">
        <v>115</v>
      </c>
      <c r="AT68" t="s">
        <v>115</v>
      </c>
      <c r="AU68" t="s">
        <v>115</v>
      </c>
      <c r="AV68" s="13"/>
      <c r="AW68" s="13"/>
      <c r="AX68" s="13"/>
      <c r="AY68" s="13"/>
      <c r="AZ68" s="13"/>
      <c r="BA68" s="13"/>
      <c r="BB68" s="13"/>
      <c r="BC68" s="13"/>
    </row>
    <row r="69" spans="1:71" x14ac:dyDescent="0.25">
      <c r="A69" s="133">
        <v>84</v>
      </c>
      <c r="B69" s="62" t="s">
        <v>20</v>
      </c>
      <c r="C69" s="62" t="s">
        <v>40</v>
      </c>
      <c r="D69" s="115">
        <v>5</v>
      </c>
      <c r="E69" s="64" t="s">
        <v>235</v>
      </c>
      <c r="F69" s="110" t="s">
        <v>342</v>
      </c>
      <c r="G69" s="64" t="s">
        <v>208</v>
      </c>
      <c r="H69" s="62">
        <v>141</v>
      </c>
      <c r="I69" s="62">
        <v>31.5</v>
      </c>
      <c r="J69" s="62">
        <v>11</v>
      </c>
      <c r="K69" s="62">
        <v>31.3</v>
      </c>
      <c r="L69" s="62">
        <v>151</v>
      </c>
      <c r="M69" s="62">
        <v>33.700000000000003</v>
      </c>
      <c r="N69" s="62">
        <v>114</v>
      </c>
      <c r="O69" s="62">
        <v>33.700000000000003</v>
      </c>
      <c r="P69" s="62">
        <v>151</v>
      </c>
      <c r="Q69" s="62">
        <v>33.700000000000003</v>
      </c>
      <c r="R69" s="62">
        <v>139</v>
      </c>
      <c r="S69" s="62">
        <v>30</v>
      </c>
      <c r="T69">
        <v>142</v>
      </c>
      <c r="U69">
        <v>33.700000000000003</v>
      </c>
      <c r="V69">
        <v>171</v>
      </c>
      <c r="W69">
        <v>34.1</v>
      </c>
      <c r="X69">
        <v>149</v>
      </c>
      <c r="Y69">
        <v>35</v>
      </c>
      <c r="Z69">
        <v>187</v>
      </c>
      <c r="AA69">
        <v>34</v>
      </c>
      <c r="AB69">
        <v>170</v>
      </c>
      <c r="AC69">
        <v>34.6</v>
      </c>
      <c r="AD69">
        <v>158</v>
      </c>
      <c r="AE69">
        <v>34.700000000000003</v>
      </c>
      <c r="AF69">
        <v>210</v>
      </c>
      <c r="AG69">
        <v>35.799999999999997</v>
      </c>
      <c r="AH69">
        <v>202</v>
      </c>
      <c r="AI69">
        <v>34.799999999999997</v>
      </c>
      <c r="AJ69">
        <v>222</v>
      </c>
      <c r="AK69" s="96">
        <v>36</v>
      </c>
      <c r="AL69" s="87">
        <v>285</v>
      </c>
      <c r="AM69">
        <v>35.9</v>
      </c>
      <c r="AN69" s="87">
        <v>348</v>
      </c>
      <c r="AO69">
        <v>35.799999999999997</v>
      </c>
      <c r="AP69" s="98">
        <v>428</v>
      </c>
      <c r="AQ69">
        <v>35.1</v>
      </c>
      <c r="AR69" t="s">
        <v>115</v>
      </c>
      <c r="AS69" t="s">
        <v>115</v>
      </c>
      <c r="AT69" s="87">
        <v>750</v>
      </c>
      <c r="AU69">
        <v>36.5</v>
      </c>
      <c r="AV69" s="62"/>
      <c r="AW69" s="62"/>
      <c r="AX69" s="62"/>
      <c r="AY69" s="62"/>
      <c r="AZ69" s="62"/>
      <c r="BA69" s="62"/>
    </row>
    <row r="70" spans="1:71" x14ac:dyDescent="0.25">
      <c r="A70" s="133">
        <v>85</v>
      </c>
      <c r="B70" s="62" t="s">
        <v>20</v>
      </c>
      <c r="C70" s="63" t="s">
        <v>83</v>
      </c>
      <c r="D70" s="115">
        <v>5</v>
      </c>
      <c r="E70" s="64" t="s">
        <v>235</v>
      </c>
      <c r="F70" s="110" t="s">
        <v>342</v>
      </c>
      <c r="G70" s="64" t="s">
        <v>208</v>
      </c>
      <c r="H70" s="62">
        <v>177</v>
      </c>
      <c r="I70" s="62">
        <v>28.9</v>
      </c>
      <c r="J70" s="62">
        <v>126</v>
      </c>
      <c r="K70" s="62">
        <v>30</v>
      </c>
      <c r="L70" s="62">
        <v>127</v>
      </c>
      <c r="M70" s="62">
        <v>31.2</v>
      </c>
      <c r="N70" s="62">
        <v>118</v>
      </c>
      <c r="O70" s="62">
        <v>30.7</v>
      </c>
      <c r="P70" s="62">
        <v>127</v>
      </c>
      <c r="Q70" s="62">
        <v>31.2</v>
      </c>
      <c r="R70" s="62">
        <v>109</v>
      </c>
      <c r="S70" s="62">
        <v>30</v>
      </c>
      <c r="T70">
        <v>121</v>
      </c>
      <c r="U70">
        <v>31</v>
      </c>
      <c r="V70">
        <v>130</v>
      </c>
      <c r="W70">
        <v>32.4</v>
      </c>
      <c r="X70">
        <v>129</v>
      </c>
      <c r="Y70">
        <v>33.1</v>
      </c>
      <c r="Z70">
        <v>134</v>
      </c>
      <c r="AA70">
        <v>32.700000000000003</v>
      </c>
      <c r="AB70">
        <v>128</v>
      </c>
      <c r="AC70">
        <v>31.6</v>
      </c>
      <c r="AD70">
        <v>130</v>
      </c>
      <c r="AE70">
        <v>32.299999999999997</v>
      </c>
      <c r="AF70">
        <v>131</v>
      </c>
      <c r="AG70">
        <v>33.1</v>
      </c>
      <c r="AH70">
        <v>134</v>
      </c>
      <c r="AI70">
        <v>32.9</v>
      </c>
      <c r="AJ70">
        <v>239</v>
      </c>
      <c r="AK70">
        <v>33.4</v>
      </c>
      <c r="AL70">
        <v>152</v>
      </c>
      <c r="AM70">
        <v>33.299999999999997</v>
      </c>
      <c r="AN70">
        <v>124</v>
      </c>
      <c r="AO70">
        <v>34.299999999999997</v>
      </c>
      <c r="AP70">
        <v>133</v>
      </c>
      <c r="AQ70">
        <v>34.200000000000003</v>
      </c>
      <c r="AR70" s="87">
        <v>260</v>
      </c>
      <c r="AS70">
        <v>35.6</v>
      </c>
      <c r="AT70">
        <v>169</v>
      </c>
      <c r="AU70">
        <v>35.700000000000003</v>
      </c>
      <c r="AV70" s="62"/>
      <c r="AW70" s="62"/>
      <c r="AX70" s="62"/>
      <c r="AY70" s="62"/>
      <c r="AZ70" s="62"/>
      <c r="BA70" s="62"/>
    </row>
    <row r="71" spans="1:71" ht="13.5" customHeight="1" x14ac:dyDescent="0.25">
      <c r="A71" s="133">
        <v>86</v>
      </c>
      <c r="B71" s="62" t="s">
        <v>20</v>
      </c>
      <c r="C71" s="62" t="s">
        <v>40</v>
      </c>
      <c r="D71" s="115">
        <v>5</v>
      </c>
      <c r="E71" s="64" t="s">
        <v>235</v>
      </c>
      <c r="F71" s="110" t="s">
        <v>342</v>
      </c>
      <c r="G71" s="64" t="s">
        <v>208</v>
      </c>
      <c r="H71" s="62">
        <v>136</v>
      </c>
      <c r="I71" s="62">
        <v>28.2</v>
      </c>
      <c r="J71" s="62">
        <v>121</v>
      </c>
      <c r="K71" s="62">
        <v>28.9</v>
      </c>
      <c r="L71" s="62">
        <v>150</v>
      </c>
      <c r="M71" s="62">
        <v>30</v>
      </c>
      <c r="N71" s="62">
        <v>115</v>
      </c>
      <c r="O71" s="62">
        <v>30</v>
      </c>
      <c r="P71" s="62">
        <v>150</v>
      </c>
      <c r="Q71" s="62">
        <v>30</v>
      </c>
      <c r="R71" s="62">
        <v>130</v>
      </c>
      <c r="S71" s="62">
        <v>30</v>
      </c>
      <c r="T71">
        <v>146</v>
      </c>
      <c r="U71">
        <v>30.9</v>
      </c>
      <c r="V71">
        <v>153</v>
      </c>
      <c r="W71">
        <v>31.8</v>
      </c>
      <c r="X71">
        <v>129</v>
      </c>
      <c r="Y71">
        <v>32.5</v>
      </c>
      <c r="Z71">
        <v>140</v>
      </c>
      <c r="AA71">
        <v>32.1</v>
      </c>
      <c r="AB71">
        <v>161</v>
      </c>
      <c r="AC71">
        <v>32.200000000000003</v>
      </c>
      <c r="AD71">
        <v>213</v>
      </c>
      <c r="AE71">
        <v>33</v>
      </c>
      <c r="AF71" s="98">
        <v>343</v>
      </c>
      <c r="AG71">
        <v>33.1</v>
      </c>
      <c r="AH71" s="98">
        <v>425</v>
      </c>
      <c r="AI71">
        <v>33.200000000000003</v>
      </c>
      <c r="AJ71" s="87">
        <v>750</v>
      </c>
      <c r="AK71">
        <v>32.9</v>
      </c>
      <c r="AL71" s="87">
        <v>750</v>
      </c>
      <c r="AM71">
        <v>34.299999999999997</v>
      </c>
      <c r="AN71" s="87">
        <v>750</v>
      </c>
      <c r="AO71">
        <v>32</v>
      </c>
      <c r="AP71" s="98">
        <v>750</v>
      </c>
      <c r="AQ71">
        <v>30.5</v>
      </c>
      <c r="AR71" s="87">
        <v>750</v>
      </c>
      <c r="AS71">
        <v>30</v>
      </c>
      <c r="AT71" s="87">
        <v>750</v>
      </c>
      <c r="AU71">
        <v>26.3</v>
      </c>
      <c r="AV71" s="62"/>
      <c r="AW71" s="62"/>
      <c r="AX71" s="62"/>
      <c r="AY71" s="62"/>
      <c r="AZ71" s="62"/>
      <c r="BA71" s="62"/>
    </row>
    <row r="72" spans="1:71" x14ac:dyDescent="0.25">
      <c r="A72" s="133">
        <v>87</v>
      </c>
      <c r="B72" s="62" t="s">
        <v>20</v>
      </c>
      <c r="C72" s="62" t="s">
        <v>40</v>
      </c>
      <c r="D72" s="115">
        <v>5</v>
      </c>
      <c r="E72" s="64" t="s">
        <v>235</v>
      </c>
      <c r="F72" s="110" t="s">
        <v>342</v>
      </c>
      <c r="G72" s="64" t="s">
        <v>208</v>
      </c>
      <c r="H72" s="62">
        <v>125</v>
      </c>
      <c r="I72" s="62">
        <v>29.9</v>
      </c>
      <c r="J72" s="62">
        <v>122</v>
      </c>
      <c r="K72" s="62">
        <v>30</v>
      </c>
      <c r="L72" s="62">
        <v>141</v>
      </c>
      <c r="M72" s="62">
        <v>32.5</v>
      </c>
      <c r="N72" s="62">
        <v>132</v>
      </c>
      <c r="O72" s="62">
        <v>32</v>
      </c>
      <c r="P72" s="62">
        <v>141</v>
      </c>
      <c r="Q72" s="62">
        <v>32.5</v>
      </c>
      <c r="R72" s="62">
        <v>121</v>
      </c>
      <c r="S72" s="62">
        <v>31.9</v>
      </c>
      <c r="T72">
        <v>159</v>
      </c>
      <c r="U72">
        <v>31.9</v>
      </c>
      <c r="V72">
        <v>167</v>
      </c>
      <c r="W72">
        <v>32.4</v>
      </c>
      <c r="X72">
        <v>161</v>
      </c>
      <c r="Y72">
        <v>33</v>
      </c>
      <c r="Z72">
        <v>150</v>
      </c>
      <c r="AA72">
        <v>33.6</v>
      </c>
      <c r="AB72">
        <v>269</v>
      </c>
      <c r="AC72">
        <v>33.5</v>
      </c>
      <c r="AD72">
        <v>224</v>
      </c>
      <c r="AE72">
        <v>33.700000000000003</v>
      </c>
      <c r="AF72">
        <v>228</v>
      </c>
      <c r="AG72">
        <v>33.4</v>
      </c>
      <c r="AH72" s="98">
        <v>244</v>
      </c>
      <c r="AI72">
        <v>33.799999999999997</v>
      </c>
      <c r="AJ72" s="87">
        <v>335</v>
      </c>
      <c r="AK72">
        <v>33.4</v>
      </c>
      <c r="AL72" s="87">
        <v>468</v>
      </c>
      <c r="AM72">
        <v>33.799999999999997</v>
      </c>
      <c r="AN72" s="87">
        <v>477</v>
      </c>
      <c r="AO72">
        <v>33.6</v>
      </c>
      <c r="AP72" s="98">
        <v>750</v>
      </c>
      <c r="AQ72">
        <v>33.299999999999997</v>
      </c>
      <c r="AR72" s="87">
        <v>750</v>
      </c>
      <c r="AS72">
        <v>33.1</v>
      </c>
      <c r="AT72" s="87">
        <v>750</v>
      </c>
      <c r="AU72">
        <v>33</v>
      </c>
      <c r="AV72" s="62"/>
      <c r="AW72" s="62"/>
      <c r="AX72" s="62"/>
      <c r="AY72" s="62"/>
      <c r="AZ72" s="62"/>
      <c r="BA72" s="62"/>
    </row>
    <row r="73" spans="1:71" x14ac:dyDescent="0.25">
      <c r="A73" s="133">
        <v>88</v>
      </c>
      <c r="B73" s="62" t="s">
        <v>21</v>
      </c>
      <c r="C73" s="62" t="s">
        <v>40</v>
      </c>
      <c r="D73" s="115">
        <v>5</v>
      </c>
      <c r="E73" s="64" t="s">
        <v>236</v>
      </c>
      <c r="F73" s="110" t="s">
        <v>342</v>
      </c>
      <c r="G73" s="64" t="s">
        <v>208</v>
      </c>
      <c r="H73" s="62">
        <v>160</v>
      </c>
      <c r="I73" s="62">
        <v>23</v>
      </c>
      <c r="J73" s="62">
        <v>120</v>
      </c>
      <c r="K73" s="62">
        <v>23.6</v>
      </c>
      <c r="L73" s="62">
        <v>113</v>
      </c>
      <c r="M73" s="62">
        <v>26.1</v>
      </c>
      <c r="N73" s="62">
        <v>112</v>
      </c>
      <c r="O73" s="62">
        <v>25.5</v>
      </c>
      <c r="P73" s="62">
        <v>113</v>
      </c>
      <c r="Q73" s="62">
        <v>26.1</v>
      </c>
      <c r="R73" s="62">
        <v>103</v>
      </c>
      <c r="S73" s="62">
        <v>23.7</v>
      </c>
      <c r="T73">
        <v>105</v>
      </c>
      <c r="U73">
        <v>25.4</v>
      </c>
      <c r="V73">
        <v>95</v>
      </c>
      <c r="W73">
        <v>29.9</v>
      </c>
      <c r="X73">
        <v>101</v>
      </c>
      <c r="Y73">
        <v>25.5</v>
      </c>
      <c r="Z73">
        <v>100</v>
      </c>
      <c r="AA73">
        <v>26.3</v>
      </c>
      <c r="AB73">
        <v>133</v>
      </c>
      <c r="AC73">
        <v>26.2</v>
      </c>
      <c r="AD73">
        <v>122</v>
      </c>
      <c r="AE73">
        <v>25.5</v>
      </c>
      <c r="AF73">
        <v>121</v>
      </c>
      <c r="AG73">
        <v>27.2</v>
      </c>
      <c r="AH73">
        <v>110</v>
      </c>
      <c r="AI73">
        <v>26.5</v>
      </c>
      <c r="AJ73">
        <v>126</v>
      </c>
      <c r="AK73">
        <v>26.7</v>
      </c>
      <c r="AL73">
        <v>130</v>
      </c>
      <c r="AM73">
        <v>26.4</v>
      </c>
      <c r="AN73" s="96">
        <v>116</v>
      </c>
      <c r="AO73">
        <v>26.3</v>
      </c>
      <c r="AP73">
        <v>177</v>
      </c>
      <c r="AQ73">
        <v>26.7</v>
      </c>
      <c r="AR73">
        <v>230</v>
      </c>
      <c r="AS73">
        <v>27.1</v>
      </c>
      <c r="AT73">
        <v>217</v>
      </c>
      <c r="AU73">
        <v>26.5</v>
      </c>
      <c r="AV73" s="62"/>
      <c r="AW73" s="62"/>
      <c r="AX73" s="62"/>
      <c r="AY73" s="62"/>
      <c r="AZ73" s="62"/>
      <c r="BA73" s="62"/>
    </row>
    <row r="74" spans="1:71" x14ac:dyDescent="0.25">
      <c r="A74" s="133">
        <v>89</v>
      </c>
      <c r="B74" s="62" t="s">
        <v>21</v>
      </c>
      <c r="C74" s="62" t="s">
        <v>40</v>
      </c>
      <c r="D74" s="115">
        <v>5</v>
      </c>
      <c r="E74" s="64" t="s">
        <v>236</v>
      </c>
      <c r="F74" s="110" t="s">
        <v>342</v>
      </c>
      <c r="G74" s="64" t="s">
        <v>208</v>
      </c>
      <c r="H74" s="62">
        <v>117</v>
      </c>
      <c r="I74" s="62">
        <v>22.2</v>
      </c>
      <c r="J74" s="62">
        <v>104</v>
      </c>
      <c r="K74" s="62">
        <v>22.1</v>
      </c>
      <c r="L74" s="62">
        <v>120</v>
      </c>
      <c r="M74" s="62">
        <v>25.2</v>
      </c>
      <c r="N74" s="62">
        <v>122</v>
      </c>
      <c r="O74" s="62">
        <v>24.9</v>
      </c>
      <c r="P74" s="62">
        <v>120</v>
      </c>
      <c r="Q74" s="62">
        <v>25.2</v>
      </c>
      <c r="R74" s="62">
        <v>105</v>
      </c>
      <c r="S74" s="62">
        <v>24</v>
      </c>
      <c r="T74">
        <v>133</v>
      </c>
      <c r="U74">
        <v>24.6</v>
      </c>
      <c r="V74">
        <v>123</v>
      </c>
      <c r="W74">
        <v>24.8</v>
      </c>
      <c r="X74">
        <v>122</v>
      </c>
      <c r="Y74">
        <v>25.5</v>
      </c>
      <c r="Z74">
        <v>106</v>
      </c>
      <c r="AA74">
        <v>25.3</v>
      </c>
      <c r="AB74">
        <v>113</v>
      </c>
      <c r="AC74">
        <v>24.5</v>
      </c>
      <c r="AD74">
        <v>115</v>
      </c>
      <c r="AE74">
        <v>25.3</v>
      </c>
      <c r="AF74">
        <v>104</v>
      </c>
      <c r="AG74">
        <v>24.1</v>
      </c>
      <c r="AH74">
        <v>118</v>
      </c>
      <c r="AI74">
        <v>25.4</v>
      </c>
      <c r="AJ74">
        <v>119</v>
      </c>
      <c r="AK74">
        <v>26.9</v>
      </c>
      <c r="AL74">
        <v>95</v>
      </c>
      <c r="AM74">
        <v>26.4</v>
      </c>
      <c r="AN74">
        <v>99</v>
      </c>
      <c r="AO74">
        <v>24.5</v>
      </c>
      <c r="AP74">
        <v>117</v>
      </c>
      <c r="AQ74">
        <v>25.8</v>
      </c>
      <c r="AR74">
        <v>125</v>
      </c>
      <c r="AS74">
        <v>27.1</v>
      </c>
      <c r="AT74">
        <v>115</v>
      </c>
      <c r="AU74">
        <v>26.5</v>
      </c>
      <c r="AV74" s="62"/>
      <c r="AW74" s="62"/>
      <c r="AX74" s="62"/>
      <c r="AY74" s="62"/>
      <c r="AZ74" s="62"/>
      <c r="BA74" s="62"/>
    </row>
    <row r="75" spans="1:71" x14ac:dyDescent="0.25">
      <c r="A75" s="133">
        <v>90</v>
      </c>
      <c r="B75" s="62" t="s">
        <v>21</v>
      </c>
      <c r="C75" s="62" t="s">
        <v>40</v>
      </c>
      <c r="D75" s="115">
        <v>5</v>
      </c>
      <c r="E75" s="64" t="s">
        <v>236</v>
      </c>
      <c r="F75" s="110" t="s">
        <v>342</v>
      </c>
      <c r="G75" s="64" t="s">
        <v>208</v>
      </c>
      <c r="H75" s="62">
        <v>138</v>
      </c>
      <c r="I75" s="62">
        <v>24.7</v>
      </c>
      <c r="J75" s="62">
        <v>121</v>
      </c>
      <c r="K75" s="62">
        <v>24.7</v>
      </c>
      <c r="L75" s="62">
        <v>111</v>
      </c>
      <c r="M75" s="62">
        <v>27.5</v>
      </c>
      <c r="N75" s="62">
        <v>125</v>
      </c>
      <c r="O75" s="62">
        <v>26.3</v>
      </c>
      <c r="P75" s="62">
        <v>111</v>
      </c>
      <c r="Q75" s="62">
        <v>27.5</v>
      </c>
      <c r="R75" s="62">
        <v>100</v>
      </c>
      <c r="S75" s="62">
        <v>26.6</v>
      </c>
      <c r="T75">
        <v>113</v>
      </c>
      <c r="U75">
        <v>26.5</v>
      </c>
      <c r="V75">
        <v>111</v>
      </c>
      <c r="W75">
        <v>27</v>
      </c>
      <c r="X75">
        <v>125</v>
      </c>
      <c r="Y75">
        <v>26.8</v>
      </c>
      <c r="Z75">
        <v>119</v>
      </c>
      <c r="AA75">
        <v>27.9</v>
      </c>
      <c r="AB75">
        <v>113</v>
      </c>
      <c r="AC75">
        <v>27.8</v>
      </c>
      <c r="AD75">
        <v>120</v>
      </c>
      <c r="AE75">
        <v>28.4</v>
      </c>
      <c r="AF75">
        <v>132</v>
      </c>
      <c r="AG75">
        <v>27.9</v>
      </c>
      <c r="AH75">
        <v>107</v>
      </c>
      <c r="AI75">
        <v>28</v>
      </c>
      <c r="AJ75">
        <v>146</v>
      </c>
      <c r="AK75">
        <v>28.9</v>
      </c>
      <c r="AL75">
        <v>114</v>
      </c>
      <c r="AM75">
        <v>27.6</v>
      </c>
      <c r="AN75">
        <v>104</v>
      </c>
      <c r="AO75">
        <v>29.1</v>
      </c>
      <c r="AP75">
        <v>124</v>
      </c>
      <c r="AQ75">
        <v>29</v>
      </c>
      <c r="AR75">
        <v>122</v>
      </c>
      <c r="AS75">
        <v>28.2</v>
      </c>
      <c r="AT75">
        <v>182</v>
      </c>
      <c r="AU75">
        <v>22.7</v>
      </c>
      <c r="AV75" s="62"/>
      <c r="AW75" s="62"/>
      <c r="AX75" s="62"/>
      <c r="AY75" s="62"/>
      <c r="AZ75" s="62"/>
      <c r="BA75" s="62"/>
    </row>
    <row r="76" spans="1:71" x14ac:dyDescent="0.25">
      <c r="A76" s="133">
        <v>91</v>
      </c>
      <c r="B76" s="62" t="s">
        <v>21</v>
      </c>
      <c r="C76" s="62" t="s">
        <v>40</v>
      </c>
      <c r="D76" s="115">
        <v>5</v>
      </c>
      <c r="E76" s="64" t="s">
        <v>236</v>
      </c>
      <c r="F76" s="110" t="s">
        <v>342</v>
      </c>
      <c r="G76" s="64" t="s">
        <v>208</v>
      </c>
      <c r="H76" s="62">
        <v>122</v>
      </c>
      <c r="I76" s="62">
        <v>20.100000000000001</v>
      </c>
      <c r="J76" s="62">
        <v>131</v>
      </c>
      <c r="K76" s="62">
        <v>20.100000000000001</v>
      </c>
      <c r="L76" s="62">
        <v>99</v>
      </c>
      <c r="M76" s="62">
        <v>22.3</v>
      </c>
      <c r="N76" s="62">
        <v>89</v>
      </c>
      <c r="O76" s="62">
        <v>22.4</v>
      </c>
      <c r="P76" s="62">
        <v>99</v>
      </c>
      <c r="Q76" s="62">
        <v>22.3</v>
      </c>
      <c r="R76" s="62">
        <v>98</v>
      </c>
      <c r="S76" s="62">
        <v>22.3</v>
      </c>
      <c r="T76">
        <v>121</v>
      </c>
      <c r="U76">
        <v>23.7</v>
      </c>
      <c r="V76">
        <v>106</v>
      </c>
      <c r="W76">
        <v>22.4</v>
      </c>
      <c r="X76">
        <v>113</v>
      </c>
      <c r="Y76">
        <v>23.5</v>
      </c>
      <c r="Z76">
        <v>110</v>
      </c>
      <c r="AA76">
        <v>24.3</v>
      </c>
      <c r="AB76">
        <v>103</v>
      </c>
      <c r="AC76">
        <v>24.2</v>
      </c>
      <c r="AD76">
        <v>143</v>
      </c>
      <c r="AE76">
        <v>24.7</v>
      </c>
      <c r="AF76">
        <v>152</v>
      </c>
      <c r="AG76">
        <v>25</v>
      </c>
      <c r="AH76">
        <v>128</v>
      </c>
      <c r="AI76">
        <v>25</v>
      </c>
      <c r="AJ76">
        <v>182</v>
      </c>
      <c r="AK76">
        <v>26</v>
      </c>
      <c r="AL76">
        <v>138</v>
      </c>
      <c r="AM76">
        <v>24.7</v>
      </c>
      <c r="AN76">
        <v>116</v>
      </c>
      <c r="AO76">
        <v>25.7</v>
      </c>
      <c r="AP76">
        <v>177</v>
      </c>
      <c r="AQ76">
        <v>26.7</v>
      </c>
      <c r="AR76">
        <v>179</v>
      </c>
      <c r="AS76">
        <v>25.8</v>
      </c>
      <c r="AT76">
        <v>127</v>
      </c>
      <c r="AU76">
        <v>24.8</v>
      </c>
      <c r="AV76" s="62"/>
      <c r="AW76" s="62"/>
      <c r="AX76" s="62"/>
      <c r="AY76" s="62"/>
      <c r="AZ76" s="62"/>
      <c r="BA76" s="62"/>
    </row>
    <row r="77" spans="1:71" x14ac:dyDescent="0.25">
      <c r="A77" s="133">
        <v>92</v>
      </c>
      <c r="B77" s="62" t="s">
        <v>21</v>
      </c>
      <c r="C77" s="62" t="s">
        <v>40</v>
      </c>
      <c r="D77" s="115">
        <v>5</v>
      </c>
      <c r="E77" s="64" t="s">
        <v>236</v>
      </c>
      <c r="F77" s="110" t="s">
        <v>342</v>
      </c>
      <c r="G77" s="64" t="s">
        <v>208</v>
      </c>
      <c r="H77" s="62">
        <v>126</v>
      </c>
      <c r="I77" s="62">
        <v>23.5</v>
      </c>
      <c r="J77" s="62">
        <v>138</v>
      </c>
      <c r="K77" s="62">
        <v>24.1</v>
      </c>
      <c r="L77" s="62">
        <v>119</v>
      </c>
      <c r="M77" s="62">
        <v>26.5</v>
      </c>
      <c r="N77" s="62">
        <v>104</v>
      </c>
      <c r="O77" s="62">
        <v>25.7</v>
      </c>
      <c r="P77" s="62">
        <v>119</v>
      </c>
      <c r="Q77" s="62">
        <v>26.5</v>
      </c>
      <c r="R77" s="62">
        <v>111</v>
      </c>
      <c r="S77" s="62">
        <v>26.2</v>
      </c>
      <c r="T77">
        <v>121</v>
      </c>
      <c r="U77">
        <v>26.1</v>
      </c>
      <c r="V77">
        <v>125</v>
      </c>
      <c r="W77">
        <v>26.4</v>
      </c>
      <c r="X77">
        <v>113</v>
      </c>
      <c r="Y77">
        <v>26.3</v>
      </c>
      <c r="Z77">
        <v>125</v>
      </c>
      <c r="AA77">
        <v>27</v>
      </c>
      <c r="AB77">
        <v>146</v>
      </c>
      <c r="AC77">
        <v>27.4</v>
      </c>
      <c r="AD77">
        <v>141</v>
      </c>
      <c r="AE77">
        <v>27.8</v>
      </c>
      <c r="AF77">
        <v>133</v>
      </c>
      <c r="AG77">
        <v>27.1</v>
      </c>
      <c r="AH77">
        <v>143</v>
      </c>
      <c r="AI77">
        <v>27.6</v>
      </c>
      <c r="AJ77">
        <v>208</v>
      </c>
      <c r="AK77">
        <v>28.5</v>
      </c>
      <c r="AL77">
        <v>126</v>
      </c>
      <c r="AM77">
        <v>27.6</v>
      </c>
      <c r="AN77">
        <v>147</v>
      </c>
      <c r="AO77">
        <v>27.8</v>
      </c>
      <c r="AP77">
        <v>162</v>
      </c>
      <c r="AQ77">
        <v>28.8</v>
      </c>
      <c r="AR77">
        <v>191</v>
      </c>
      <c r="AS77">
        <v>29</v>
      </c>
      <c r="AT77" s="87">
        <v>255</v>
      </c>
      <c r="AU77">
        <v>28.6</v>
      </c>
      <c r="AV77" s="62"/>
      <c r="AW77" s="62"/>
      <c r="AX77" s="62"/>
      <c r="AY77" s="62"/>
      <c r="AZ77" s="62"/>
      <c r="BA77" s="62"/>
    </row>
    <row r="78" spans="1:71" x14ac:dyDescent="0.25">
      <c r="A78" s="133">
        <v>93</v>
      </c>
      <c r="B78" s="62" t="s">
        <v>20</v>
      </c>
      <c r="C78" s="62" t="s">
        <v>40</v>
      </c>
      <c r="D78" s="115">
        <v>5</v>
      </c>
      <c r="E78" s="64" t="s">
        <v>236</v>
      </c>
      <c r="F78" s="110" t="s">
        <v>342</v>
      </c>
      <c r="G78" s="64" t="s">
        <v>208</v>
      </c>
      <c r="H78" s="62">
        <v>138</v>
      </c>
      <c r="I78" s="62">
        <v>29.5</v>
      </c>
      <c r="J78" s="62">
        <v>153</v>
      </c>
      <c r="K78" s="62">
        <v>30</v>
      </c>
      <c r="L78" s="62">
        <v>132</v>
      </c>
      <c r="M78" s="62">
        <v>31.1</v>
      </c>
      <c r="N78" s="62">
        <v>123</v>
      </c>
      <c r="O78" s="62">
        <v>30.5</v>
      </c>
      <c r="P78" s="62">
        <v>132</v>
      </c>
      <c r="Q78" s="62">
        <v>31.1</v>
      </c>
      <c r="R78" s="62">
        <v>98</v>
      </c>
      <c r="S78" s="62">
        <v>31.2</v>
      </c>
      <c r="T78">
        <v>132</v>
      </c>
      <c r="U78">
        <v>32.5</v>
      </c>
      <c r="V78">
        <v>135</v>
      </c>
      <c r="W78">
        <v>32</v>
      </c>
      <c r="X78">
        <v>128</v>
      </c>
      <c r="Y78">
        <v>32.6</v>
      </c>
      <c r="Z78">
        <v>127</v>
      </c>
      <c r="AA78">
        <v>32.200000000000003</v>
      </c>
      <c r="AB78">
        <v>125</v>
      </c>
      <c r="AC78">
        <v>32.4</v>
      </c>
      <c r="AD78">
        <v>150</v>
      </c>
      <c r="AE78">
        <v>33</v>
      </c>
      <c r="AF78">
        <v>151</v>
      </c>
      <c r="AG78">
        <v>32.9</v>
      </c>
      <c r="AH78">
        <v>139</v>
      </c>
      <c r="AI78">
        <v>33.5</v>
      </c>
      <c r="AJ78">
        <v>127</v>
      </c>
      <c r="AK78">
        <v>33</v>
      </c>
      <c r="AL78">
        <v>121</v>
      </c>
      <c r="AM78">
        <v>32.9</v>
      </c>
      <c r="AN78">
        <v>134</v>
      </c>
      <c r="AO78">
        <v>32.700000000000003</v>
      </c>
      <c r="AP78">
        <v>151</v>
      </c>
      <c r="AQ78">
        <v>33.299999999999997</v>
      </c>
      <c r="AR78">
        <v>151</v>
      </c>
      <c r="AS78">
        <v>33.200000000000003</v>
      </c>
      <c r="AT78">
        <v>129</v>
      </c>
      <c r="AU78">
        <v>33</v>
      </c>
      <c r="AV78" s="62"/>
      <c r="AW78" s="62"/>
      <c r="AX78" s="62"/>
      <c r="AY78" s="62"/>
      <c r="AZ78" s="62"/>
      <c r="BA78" s="62"/>
    </row>
    <row r="79" spans="1:71" x14ac:dyDescent="0.25">
      <c r="A79" s="133">
        <v>94</v>
      </c>
      <c r="B79" s="62" t="s">
        <v>20</v>
      </c>
      <c r="C79" s="62" t="s">
        <v>40</v>
      </c>
      <c r="D79" s="115">
        <v>5</v>
      </c>
      <c r="E79" s="64" t="s">
        <v>236</v>
      </c>
      <c r="F79" s="110" t="s">
        <v>342</v>
      </c>
      <c r="G79" s="64" t="s">
        <v>208</v>
      </c>
      <c r="H79" s="62">
        <v>133</v>
      </c>
      <c r="I79" s="62">
        <v>28</v>
      </c>
      <c r="J79" s="62">
        <v>130</v>
      </c>
      <c r="K79" s="62">
        <v>28.2</v>
      </c>
      <c r="L79" s="62">
        <v>140</v>
      </c>
      <c r="M79" s="62">
        <v>30</v>
      </c>
      <c r="N79" s="62">
        <v>123</v>
      </c>
      <c r="O79" s="62">
        <v>28.9</v>
      </c>
      <c r="P79" s="62">
        <v>140</v>
      </c>
      <c r="Q79" s="62">
        <v>30</v>
      </c>
      <c r="R79" s="62">
        <v>108</v>
      </c>
      <c r="S79" s="62">
        <v>30</v>
      </c>
      <c r="T79">
        <v>127</v>
      </c>
      <c r="U79">
        <v>31.4</v>
      </c>
      <c r="V79">
        <v>174</v>
      </c>
      <c r="W79">
        <v>31.5</v>
      </c>
      <c r="X79">
        <v>127</v>
      </c>
      <c r="Y79">
        <v>32</v>
      </c>
      <c r="Z79">
        <v>143</v>
      </c>
      <c r="AA79">
        <v>31.8</v>
      </c>
      <c r="AB79">
        <v>130</v>
      </c>
      <c r="AC79">
        <v>32.6</v>
      </c>
      <c r="AD79">
        <v>145</v>
      </c>
      <c r="AE79">
        <v>33</v>
      </c>
      <c r="AF79">
        <v>143</v>
      </c>
      <c r="AG79">
        <v>33.6</v>
      </c>
      <c r="AH79">
        <v>142</v>
      </c>
      <c r="AI79">
        <v>33.5</v>
      </c>
      <c r="AJ79">
        <v>184</v>
      </c>
      <c r="AK79">
        <v>33.4</v>
      </c>
      <c r="AL79">
        <v>148</v>
      </c>
      <c r="AM79">
        <v>33.700000000000003</v>
      </c>
      <c r="AN79">
        <v>151</v>
      </c>
      <c r="AO79">
        <v>33.6</v>
      </c>
      <c r="AP79">
        <v>206</v>
      </c>
      <c r="AQ79">
        <v>34</v>
      </c>
      <c r="AR79">
        <v>219</v>
      </c>
      <c r="AS79">
        <v>24.5</v>
      </c>
      <c r="AT79">
        <v>221</v>
      </c>
      <c r="AU79">
        <v>34.5</v>
      </c>
      <c r="AV79" s="62"/>
      <c r="AW79" s="62"/>
      <c r="AX79" s="62"/>
      <c r="AY79" s="62"/>
      <c r="AZ79" s="62"/>
      <c r="BA79" s="62"/>
    </row>
    <row r="80" spans="1:71" x14ac:dyDescent="0.25">
      <c r="A80" s="133">
        <v>95</v>
      </c>
      <c r="B80" s="62" t="s">
        <v>20</v>
      </c>
      <c r="C80" s="62" t="s">
        <v>40</v>
      </c>
      <c r="D80" s="115">
        <v>5</v>
      </c>
      <c r="E80" s="64" t="s">
        <v>236</v>
      </c>
      <c r="F80" s="110" t="s">
        <v>342</v>
      </c>
      <c r="G80" s="64" t="s">
        <v>208</v>
      </c>
      <c r="H80" s="62">
        <v>136</v>
      </c>
      <c r="I80" s="62">
        <v>30</v>
      </c>
      <c r="J80" s="62">
        <v>125</v>
      </c>
      <c r="K80" s="62">
        <v>30.6</v>
      </c>
      <c r="L80" s="62">
        <v>132</v>
      </c>
      <c r="M80" s="62">
        <v>32</v>
      </c>
      <c r="N80" s="62">
        <v>127</v>
      </c>
      <c r="O80" s="62">
        <v>31.5</v>
      </c>
      <c r="P80" s="62">
        <v>132</v>
      </c>
      <c r="Q80" s="62">
        <v>32</v>
      </c>
      <c r="R80" s="62">
        <v>98</v>
      </c>
      <c r="S80" s="62">
        <v>31.7</v>
      </c>
      <c r="T80">
        <v>126</v>
      </c>
      <c r="U80">
        <v>32.6</v>
      </c>
      <c r="V80">
        <v>133</v>
      </c>
      <c r="W80">
        <v>32.6</v>
      </c>
      <c r="X80">
        <v>148</v>
      </c>
      <c r="Y80">
        <v>33.299999999999997</v>
      </c>
      <c r="Z80">
        <v>143</v>
      </c>
      <c r="AA80">
        <v>33.200000000000003</v>
      </c>
      <c r="AB80">
        <v>132</v>
      </c>
      <c r="AC80">
        <v>33.700000000000003</v>
      </c>
      <c r="AD80">
        <v>132</v>
      </c>
      <c r="AE80">
        <v>33.799999999999997</v>
      </c>
      <c r="AF80">
        <v>121</v>
      </c>
      <c r="AG80">
        <v>33.6</v>
      </c>
      <c r="AH80">
        <v>138</v>
      </c>
      <c r="AI80">
        <v>34.299999999999997</v>
      </c>
      <c r="AJ80">
        <v>134</v>
      </c>
      <c r="AK80">
        <v>34.299999999999997</v>
      </c>
      <c r="AL80">
        <v>131</v>
      </c>
      <c r="AM80">
        <v>33.700000000000003</v>
      </c>
      <c r="AN80">
        <v>129</v>
      </c>
      <c r="AO80">
        <v>34.299999999999997</v>
      </c>
      <c r="AP80">
        <v>134</v>
      </c>
      <c r="AQ80">
        <v>34.1</v>
      </c>
      <c r="AR80">
        <v>121</v>
      </c>
      <c r="AS80">
        <v>24.5</v>
      </c>
      <c r="AT80">
        <v>112</v>
      </c>
      <c r="AU80">
        <v>34.4</v>
      </c>
      <c r="AV80" s="62"/>
      <c r="AW80" s="62"/>
      <c r="AX80" s="62"/>
      <c r="AY80" s="62"/>
      <c r="AZ80" s="62"/>
      <c r="BA80" s="62"/>
    </row>
    <row r="81" spans="1:57" x14ac:dyDescent="0.25">
      <c r="A81" s="133">
        <v>96</v>
      </c>
      <c r="B81" s="62" t="s">
        <v>20</v>
      </c>
      <c r="C81" s="62" t="s">
        <v>40</v>
      </c>
      <c r="D81" s="115">
        <v>5</v>
      </c>
      <c r="E81" s="64" t="s">
        <v>236</v>
      </c>
      <c r="F81" s="110" t="s">
        <v>342</v>
      </c>
      <c r="G81" s="64" t="s">
        <v>208</v>
      </c>
      <c r="H81" s="62">
        <v>139</v>
      </c>
      <c r="I81" s="62">
        <v>26.3</v>
      </c>
      <c r="J81" s="62">
        <v>117</v>
      </c>
      <c r="K81" s="62">
        <v>26.9</v>
      </c>
      <c r="L81" s="62">
        <v>142</v>
      </c>
      <c r="M81" s="62">
        <v>28.5</v>
      </c>
      <c r="N81" s="62">
        <v>108</v>
      </c>
      <c r="O81" s="62">
        <v>28.1</v>
      </c>
      <c r="P81" s="62">
        <v>142</v>
      </c>
      <c r="Q81" s="62">
        <v>28.5</v>
      </c>
      <c r="R81" s="62">
        <v>123</v>
      </c>
      <c r="S81" s="62">
        <v>28.3</v>
      </c>
      <c r="T81">
        <v>103</v>
      </c>
      <c r="U81">
        <v>27.6</v>
      </c>
      <c r="V81">
        <v>121</v>
      </c>
      <c r="W81">
        <v>28.3</v>
      </c>
      <c r="X81">
        <v>120</v>
      </c>
      <c r="Y81">
        <v>28.7</v>
      </c>
      <c r="Z81">
        <v>174</v>
      </c>
      <c r="AA81">
        <v>30</v>
      </c>
      <c r="AB81">
        <v>159</v>
      </c>
      <c r="AC81">
        <v>29.3</v>
      </c>
      <c r="AD81" s="98">
        <v>550</v>
      </c>
      <c r="AE81">
        <v>30</v>
      </c>
      <c r="AF81" s="98">
        <v>750</v>
      </c>
      <c r="AG81">
        <v>30.7</v>
      </c>
      <c r="AH81" s="98">
        <v>750</v>
      </c>
      <c r="AI81">
        <v>31.4</v>
      </c>
      <c r="AJ81" s="87">
        <v>750</v>
      </c>
      <c r="AK81">
        <v>31.4</v>
      </c>
      <c r="AL81" s="87">
        <v>750</v>
      </c>
      <c r="AM81">
        <v>30</v>
      </c>
      <c r="AN81" s="87">
        <v>750</v>
      </c>
      <c r="AO81">
        <v>31</v>
      </c>
      <c r="AP81" s="98">
        <v>750</v>
      </c>
      <c r="AQ81">
        <v>29.1</v>
      </c>
      <c r="AR81" s="87">
        <v>750</v>
      </c>
      <c r="AS81">
        <v>27.3</v>
      </c>
      <c r="AT81" s="87">
        <v>750</v>
      </c>
      <c r="AU81">
        <v>23.7</v>
      </c>
      <c r="AV81" s="62"/>
      <c r="AW81" s="62"/>
      <c r="AX81" s="62"/>
      <c r="AY81" s="62"/>
      <c r="AZ81" s="62"/>
      <c r="BA81" s="62"/>
    </row>
    <row r="82" spans="1:57" x14ac:dyDescent="0.25">
      <c r="A82" s="133">
        <v>97</v>
      </c>
      <c r="B82" s="62" t="s">
        <v>20</v>
      </c>
      <c r="C82" s="62" t="s">
        <v>40</v>
      </c>
      <c r="D82" s="115">
        <v>5</v>
      </c>
      <c r="E82" s="64" t="s">
        <v>236</v>
      </c>
      <c r="F82" s="110" t="s">
        <v>342</v>
      </c>
      <c r="G82" s="64" t="s">
        <v>208</v>
      </c>
      <c r="H82" s="62">
        <v>150</v>
      </c>
      <c r="I82" s="62">
        <v>26.8</v>
      </c>
      <c r="J82" s="62">
        <v>99</v>
      </c>
      <c r="K82" s="62">
        <v>26.9</v>
      </c>
      <c r="L82" s="62">
        <v>134</v>
      </c>
      <c r="M82" s="62">
        <v>29.3</v>
      </c>
      <c r="N82" s="62">
        <v>111</v>
      </c>
      <c r="O82" s="62">
        <v>28.6</v>
      </c>
      <c r="P82" s="62">
        <v>134</v>
      </c>
      <c r="Q82" s="62">
        <v>29.3</v>
      </c>
      <c r="R82" s="62">
        <v>123</v>
      </c>
      <c r="S82" s="62">
        <v>30</v>
      </c>
      <c r="T82">
        <v>120</v>
      </c>
      <c r="U82">
        <v>30</v>
      </c>
      <c r="V82">
        <v>118</v>
      </c>
      <c r="W82">
        <v>30.5</v>
      </c>
      <c r="X82">
        <v>137</v>
      </c>
      <c r="Y82">
        <v>30.5</v>
      </c>
      <c r="Z82">
        <v>152</v>
      </c>
      <c r="AA82">
        <v>31</v>
      </c>
      <c r="AB82">
        <v>155</v>
      </c>
      <c r="AC82">
        <v>30.9</v>
      </c>
      <c r="AD82">
        <v>145</v>
      </c>
      <c r="AE82">
        <v>31</v>
      </c>
      <c r="AF82">
        <v>176</v>
      </c>
      <c r="AG82">
        <v>30.7</v>
      </c>
      <c r="AH82" s="87">
        <v>315</v>
      </c>
      <c r="AI82">
        <v>31.2</v>
      </c>
      <c r="AJ82" s="87">
        <v>280</v>
      </c>
      <c r="AK82">
        <v>31.5</v>
      </c>
      <c r="AL82" s="96">
        <v>151</v>
      </c>
      <c r="AM82">
        <v>31.3</v>
      </c>
      <c r="AN82" s="96">
        <v>158</v>
      </c>
      <c r="AO82">
        <v>32.1</v>
      </c>
      <c r="AP82">
        <v>181</v>
      </c>
      <c r="AQ82">
        <v>32.1</v>
      </c>
      <c r="AR82">
        <v>172</v>
      </c>
      <c r="AS82">
        <v>32.6</v>
      </c>
      <c r="AT82">
        <v>146</v>
      </c>
      <c r="AU82">
        <v>32.5</v>
      </c>
      <c r="AV82" s="62"/>
      <c r="AW82" s="62"/>
      <c r="AX82" s="62"/>
      <c r="AY82" s="62"/>
      <c r="AZ82" s="62"/>
      <c r="BA82" s="62"/>
    </row>
    <row r="83" spans="1:57" x14ac:dyDescent="0.25">
      <c r="A83" s="133">
        <v>98</v>
      </c>
      <c r="B83" s="62" t="s">
        <v>20</v>
      </c>
      <c r="C83" s="62" t="s">
        <v>40</v>
      </c>
      <c r="D83" s="115">
        <v>5</v>
      </c>
      <c r="E83" s="64" t="s">
        <v>236</v>
      </c>
      <c r="F83" s="110" t="s">
        <v>342</v>
      </c>
      <c r="G83" s="64" t="s">
        <v>208</v>
      </c>
      <c r="H83" s="62">
        <v>140</v>
      </c>
      <c r="I83" s="62">
        <v>26.8</v>
      </c>
      <c r="J83" s="62">
        <v>108</v>
      </c>
      <c r="K83" s="62">
        <v>26.8</v>
      </c>
      <c r="L83" s="62">
        <v>128</v>
      </c>
      <c r="M83" s="62">
        <v>28.1</v>
      </c>
      <c r="N83" s="62">
        <v>121</v>
      </c>
      <c r="O83" s="62">
        <v>28.1</v>
      </c>
      <c r="P83" s="62">
        <v>128</v>
      </c>
      <c r="Q83" s="62">
        <v>28.1</v>
      </c>
      <c r="R83" s="62">
        <v>119</v>
      </c>
      <c r="S83" s="62">
        <v>28.1</v>
      </c>
      <c r="T83">
        <v>112</v>
      </c>
      <c r="U83">
        <v>28.2</v>
      </c>
      <c r="V83">
        <v>179</v>
      </c>
      <c r="W83">
        <v>28.8</v>
      </c>
      <c r="X83">
        <v>187</v>
      </c>
      <c r="Y83">
        <v>28.8</v>
      </c>
      <c r="Z83">
        <v>244</v>
      </c>
      <c r="AA83">
        <v>28.9</v>
      </c>
      <c r="AB83">
        <v>495</v>
      </c>
      <c r="AC83">
        <v>30</v>
      </c>
      <c r="AD83" s="98">
        <v>750</v>
      </c>
      <c r="AE83">
        <v>29.5</v>
      </c>
      <c r="AF83" s="98">
        <v>750</v>
      </c>
      <c r="AG83">
        <v>30</v>
      </c>
      <c r="AH83" s="98">
        <v>750</v>
      </c>
      <c r="AI83">
        <v>30</v>
      </c>
      <c r="AJ83" s="87">
        <v>750</v>
      </c>
      <c r="AK83">
        <v>29.5</v>
      </c>
      <c r="AL83" s="87">
        <v>750</v>
      </c>
      <c r="AM83">
        <v>29</v>
      </c>
      <c r="AN83" s="87">
        <v>750</v>
      </c>
      <c r="AO83">
        <v>26.7</v>
      </c>
      <c r="AP83" s="98">
        <v>750</v>
      </c>
      <c r="AQ83">
        <v>25</v>
      </c>
      <c r="AR83" s="87">
        <v>750</v>
      </c>
      <c r="AS83">
        <v>22.2</v>
      </c>
      <c r="AT83" s="87">
        <v>750</v>
      </c>
      <c r="AU83">
        <v>18.899999999999999</v>
      </c>
      <c r="AV83" s="62"/>
      <c r="AW83" s="62"/>
      <c r="AX83" s="62"/>
      <c r="AY83" s="62"/>
      <c r="AZ83" s="62"/>
      <c r="BA83" s="62"/>
    </row>
    <row r="84" spans="1:57" x14ac:dyDescent="0.25">
      <c r="A84" s="133">
        <v>99</v>
      </c>
      <c r="B84" s="62" t="s">
        <v>21</v>
      </c>
      <c r="C84" s="62" t="s">
        <v>83</v>
      </c>
      <c r="D84" s="115">
        <v>6</v>
      </c>
      <c r="E84" s="64" t="s">
        <v>233</v>
      </c>
      <c r="F84" s="110" t="s">
        <v>348</v>
      </c>
      <c r="G84" s="64" t="s">
        <v>232</v>
      </c>
      <c r="H84" s="62">
        <v>126</v>
      </c>
      <c r="I84" s="62">
        <v>23.5</v>
      </c>
      <c r="J84" s="62">
        <v>193</v>
      </c>
      <c r="K84" s="62">
        <v>23.7</v>
      </c>
      <c r="L84" s="62">
        <v>193</v>
      </c>
      <c r="M84" s="62">
        <v>23.7</v>
      </c>
      <c r="N84">
        <v>114</v>
      </c>
      <c r="O84">
        <v>24.8</v>
      </c>
      <c r="P84" s="89">
        <v>169</v>
      </c>
      <c r="Q84" s="93">
        <v>25.1</v>
      </c>
      <c r="R84" s="93">
        <v>125</v>
      </c>
      <c r="S84" s="93">
        <v>25.8</v>
      </c>
      <c r="T84" s="93">
        <v>125</v>
      </c>
      <c r="U84" s="93">
        <v>25.8</v>
      </c>
      <c r="V84" s="93">
        <v>179</v>
      </c>
      <c r="W84" s="93">
        <v>25.3</v>
      </c>
      <c r="X84" s="93">
        <v>124</v>
      </c>
      <c r="Y84" s="93">
        <v>25.5</v>
      </c>
      <c r="Z84" s="93">
        <v>133</v>
      </c>
      <c r="AA84" s="93">
        <v>25.8</v>
      </c>
      <c r="AB84" s="93">
        <v>193</v>
      </c>
      <c r="AC84" s="93">
        <v>25.3</v>
      </c>
      <c r="AD84" s="97">
        <v>479</v>
      </c>
      <c r="AE84" s="93">
        <v>26.2</v>
      </c>
      <c r="AF84" s="94">
        <v>322</v>
      </c>
      <c r="AG84" s="93">
        <v>26.6</v>
      </c>
      <c r="AH84" s="94">
        <v>590</v>
      </c>
      <c r="AI84">
        <v>26.4</v>
      </c>
      <c r="AJ84" s="87">
        <v>750</v>
      </c>
      <c r="AK84">
        <v>27.4</v>
      </c>
      <c r="AL84" s="87">
        <v>750</v>
      </c>
      <c r="AM84">
        <v>23.7</v>
      </c>
      <c r="AN84" s="87">
        <v>750</v>
      </c>
      <c r="AO84">
        <v>23.5</v>
      </c>
      <c r="AP84" s="87">
        <v>750</v>
      </c>
      <c r="AQ84">
        <v>19.399999999999999</v>
      </c>
      <c r="AR84" s="87">
        <v>750</v>
      </c>
      <c r="AS84">
        <v>17.899999999999999</v>
      </c>
      <c r="AT84" s="87">
        <v>750</v>
      </c>
      <c r="AU84">
        <v>16.100000000000001</v>
      </c>
      <c r="AV84" t="s">
        <v>115</v>
      </c>
      <c r="AW84" t="s">
        <v>115</v>
      </c>
      <c r="AX84" t="s">
        <v>115</v>
      </c>
      <c r="AY84" t="s">
        <v>115</v>
      </c>
      <c r="AZ84" t="s">
        <v>115</v>
      </c>
      <c r="BA84" t="s">
        <v>115</v>
      </c>
      <c r="BB84" t="s">
        <v>115</v>
      </c>
      <c r="BC84" t="s">
        <v>115</v>
      </c>
      <c r="BD84" t="s">
        <v>115</v>
      </c>
      <c r="BE84" t="s">
        <v>115</v>
      </c>
    </row>
    <row r="85" spans="1:57" x14ac:dyDescent="0.25">
      <c r="A85" s="133">
        <v>101</v>
      </c>
      <c r="B85" s="62" t="s">
        <v>20</v>
      </c>
      <c r="C85" s="62" t="s">
        <v>83</v>
      </c>
      <c r="D85" s="115">
        <v>6</v>
      </c>
      <c r="E85" s="64" t="s">
        <v>233</v>
      </c>
      <c r="F85" s="110" t="s">
        <v>363</v>
      </c>
      <c r="G85" s="64" t="s">
        <v>232</v>
      </c>
      <c r="H85" s="96">
        <v>136</v>
      </c>
      <c r="I85" s="96">
        <v>29.1</v>
      </c>
      <c r="J85" s="96">
        <v>120</v>
      </c>
      <c r="K85" s="96">
        <v>30.5</v>
      </c>
      <c r="L85" s="96">
        <v>120</v>
      </c>
      <c r="M85" s="96">
        <v>30.5</v>
      </c>
      <c r="N85" s="96">
        <v>119</v>
      </c>
      <c r="O85" s="96">
        <v>31.7</v>
      </c>
      <c r="P85" s="91">
        <v>129</v>
      </c>
      <c r="Q85" s="91">
        <v>32.200000000000003</v>
      </c>
      <c r="R85" s="93">
        <v>132</v>
      </c>
      <c r="S85" s="93">
        <v>31.9</v>
      </c>
      <c r="T85" s="93">
        <v>124</v>
      </c>
      <c r="U85" s="93">
        <v>31.7</v>
      </c>
      <c r="V85" s="93">
        <v>127</v>
      </c>
      <c r="W85" s="93">
        <v>31.2</v>
      </c>
      <c r="X85">
        <v>122</v>
      </c>
      <c r="Y85">
        <v>30.9</v>
      </c>
      <c r="Z85">
        <v>121</v>
      </c>
      <c r="AA85">
        <v>30</v>
      </c>
      <c r="AB85">
        <v>129</v>
      </c>
      <c r="AC85">
        <v>30.6</v>
      </c>
      <c r="AD85">
        <v>156</v>
      </c>
      <c r="AE85">
        <v>30.5</v>
      </c>
      <c r="AF85">
        <v>156</v>
      </c>
      <c r="AG85">
        <v>30</v>
      </c>
      <c r="AH85" s="87">
        <v>390</v>
      </c>
      <c r="AI85">
        <v>32.5</v>
      </c>
      <c r="AJ85">
        <v>202</v>
      </c>
      <c r="AK85">
        <v>32.1</v>
      </c>
      <c r="AL85" s="87">
        <v>525</v>
      </c>
      <c r="AM85">
        <v>32.299999999999997</v>
      </c>
      <c r="AN85" s="87">
        <v>750</v>
      </c>
      <c r="AO85">
        <v>32.4</v>
      </c>
      <c r="AP85" s="87">
        <v>750</v>
      </c>
      <c r="AQ85">
        <v>31.2</v>
      </c>
      <c r="AR85" s="87">
        <v>750</v>
      </c>
      <c r="AS85">
        <v>34.1</v>
      </c>
      <c r="AT85" s="87">
        <v>750</v>
      </c>
      <c r="AU85">
        <v>34.200000000000003</v>
      </c>
      <c r="AV85" s="87">
        <v>750</v>
      </c>
      <c r="AW85">
        <v>30</v>
      </c>
      <c r="AX85" s="98">
        <v>750</v>
      </c>
      <c r="AY85">
        <v>30</v>
      </c>
      <c r="AZ85" s="87">
        <v>750</v>
      </c>
      <c r="BA85">
        <v>25.9</v>
      </c>
      <c r="BB85" t="s">
        <v>115</v>
      </c>
      <c r="BC85" t="s">
        <v>115</v>
      </c>
      <c r="BD85" t="s">
        <v>115</v>
      </c>
      <c r="BE85" t="s">
        <v>115</v>
      </c>
    </row>
    <row r="86" spans="1:57" x14ac:dyDescent="0.25">
      <c r="A86" s="133">
        <v>104</v>
      </c>
      <c r="B86" s="62" t="s">
        <v>21</v>
      </c>
      <c r="C86" s="62" t="s">
        <v>39</v>
      </c>
      <c r="D86" s="115">
        <v>6</v>
      </c>
      <c r="E86" s="64" t="s">
        <v>233</v>
      </c>
      <c r="F86" s="110" t="s">
        <v>301</v>
      </c>
      <c r="G86" s="64" t="s">
        <v>232</v>
      </c>
      <c r="H86" s="62">
        <v>107</v>
      </c>
      <c r="I86" s="62">
        <v>20</v>
      </c>
      <c r="J86" s="62">
        <v>121</v>
      </c>
      <c r="K86" s="62">
        <v>21.6</v>
      </c>
      <c r="L86" s="62">
        <v>121</v>
      </c>
      <c r="M86" s="62">
        <v>21.6</v>
      </c>
      <c r="N86" s="98">
        <v>461</v>
      </c>
      <c r="O86">
        <v>22.3</v>
      </c>
      <c r="P86" s="97">
        <v>521</v>
      </c>
      <c r="Q86" s="91">
        <v>23.2</v>
      </c>
      <c r="R86" s="87">
        <v>750</v>
      </c>
      <c r="S86" s="87">
        <v>22.8</v>
      </c>
      <c r="T86" s="87">
        <v>750</v>
      </c>
      <c r="U86" s="91">
        <v>25</v>
      </c>
      <c r="V86" s="97">
        <v>750</v>
      </c>
      <c r="W86" s="87">
        <v>24.7</v>
      </c>
      <c r="X86" s="98">
        <v>750</v>
      </c>
      <c r="Y86">
        <v>21.9</v>
      </c>
      <c r="Z86" s="98">
        <v>750</v>
      </c>
      <c r="AA86">
        <v>17.600000000000001</v>
      </c>
      <c r="AB86" t="s">
        <v>115</v>
      </c>
      <c r="AC86" t="s">
        <v>115</v>
      </c>
      <c r="AD86" t="s">
        <v>115</v>
      </c>
      <c r="AE86" t="s">
        <v>115</v>
      </c>
      <c r="AF86" t="s">
        <v>115</v>
      </c>
      <c r="AG86" t="s">
        <v>115</v>
      </c>
      <c r="AH86" t="s">
        <v>115</v>
      </c>
      <c r="AI86" t="s">
        <v>115</v>
      </c>
      <c r="AJ86" t="s">
        <v>115</v>
      </c>
      <c r="AK86" t="s">
        <v>115</v>
      </c>
      <c r="AL86" t="s">
        <v>115</v>
      </c>
      <c r="AM86" t="s">
        <v>115</v>
      </c>
      <c r="AN86" t="s">
        <v>115</v>
      </c>
      <c r="AO86" t="s">
        <v>115</v>
      </c>
      <c r="AP86" t="s">
        <v>115</v>
      </c>
      <c r="AQ86" t="s">
        <v>115</v>
      </c>
      <c r="AR86" t="s">
        <v>115</v>
      </c>
      <c r="AS86" t="s">
        <v>115</v>
      </c>
      <c r="AT86" t="s">
        <v>115</v>
      </c>
      <c r="AU86" t="s">
        <v>115</v>
      </c>
      <c r="AV86" t="s">
        <v>115</v>
      </c>
      <c r="AW86" t="s">
        <v>115</v>
      </c>
      <c r="AX86" t="s">
        <v>115</v>
      </c>
      <c r="AY86" t="s">
        <v>115</v>
      </c>
      <c r="AZ86" t="s">
        <v>115</v>
      </c>
      <c r="BA86" t="s">
        <v>115</v>
      </c>
      <c r="BB86" t="s">
        <v>115</v>
      </c>
      <c r="BC86" t="s">
        <v>115</v>
      </c>
      <c r="BD86" t="s">
        <v>115</v>
      </c>
      <c r="BE86" t="s">
        <v>115</v>
      </c>
    </row>
    <row r="87" spans="1:57" x14ac:dyDescent="0.25">
      <c r="A87" s="133">
        <v>105</v>
      </c>
      <c r="B87" s="62" t="s">
        <v>20</v>
      </c>
      <c r="C87" s="62" t="s">
        <v>39</v>
      </c>
      <c r="D87" s="115">
        <v>6</v>
      </c>
      <c r="E87" s="64" t="s">
        <v>233</v>
      </c>
      <c r="F87" s="110" t="s">
        <v>363</v>
      </c>
      <c r="G87" s="64" t="s">
        <v>232</v>
      </c>
      <c r="H87" s="62">
        <v>120</v>
      </c>
      <c r="I87" s="62">
        <v>26.2</v>
      </c>
      <c r="J87" s="62">
        <v>134</v>
      </c>
      <c r="K87" s="62">
        <v>27.7</v>
      </c>
      <c r="L87" s="62">
        <v>134</v>
      </c>
      <c r="M87" s="62">
        <v>27.7</v>
      </c>
      <c r="N87">
        <v>128</v>
      </c>
      <c r="O87">
        <v>29.1</v>
      </c>
      <c r="P87" s="91">
        <v>121</v>
      </c>
      <c r="Q87" s="91">
        <v>30</v>
      </c>
      <c r="R87" s="91">
        <v>118</v>
      </c>
      <c r="S87" s="91">
        <v>30</v>
      </c>
      <c r="T87" s="91">
        <v>118</v>
      </c>
      <c r="U87" s="91">
        <v>30.9</v>
      </c>
      <c r="V87" s="91">
        <v>138</v>
      </c>
      <c r="W87" s="91">
        <v>31.2</v>
      </c>
      <c r="X87" s="91">
        <v>143</v>
      </c>
      <c r="Y87">
        <v>30.8</v>
      </c>
      <c r="Z87" s="91">
        <v>134</v>
      </c>
      <c r="AA87" s="91">
        <v>30.6</v>
      </c>
      <c r="AB87" s="91">
        <v>146</v>
      </c>
      <c r="AC87" s="91">
        <v>31.3</v>
      </c>
      <c r="AD87" s="91">
        <v>128</v>
      </c>
      <c r="AE87" s="91">
        <v>31.5</v>
      </c>
      <c r="AF87" s="91">
        <v>149</v>
      </c>
      <c r="AG87" s="91">
        <v>32.299999999999997</v>
      </c>
      <c r="AH87" s="91">
        <v>164</v>
      </c>
      <c r="AI87" s="91">
        <v>32.200000000000003</v>
      </c>
      <c r="AJ87" s="91">
        <v>201</v>
      </c>
      <c r="AK87" s="91">
        <v>32.700000000000003</v>
      </c>
      <c r="AL87" s="91">
        <v>156</v>
      </c>
      <c r="AM87" s="91">
        <v>32.4</v>
      </c>
      <c r="AN87" s="91">
        <v>189</v>
      </c>
      <c r="AO87" s="91">
        <v>32.700000000000003</v>
      </c>
      <c r="AP87" s="91">
        <v>172</v>
      </c>
      <c r="AQ87" s="91">
        <v>33</v>
      </c>
      <c r="AR87" s="103">
        <v>235</v>
      </c>
      <c r="AS87" s="91">
        <v>33</v>
      </c>
      <c r="AT87" s="91">
        <v>159</v>
      </c>
      <c r="AU87" s="91">
        <v>33.299999999999997</v>
      </c>
      <c r="AV87" s="105">
        <v>370</v>
      </c>
      <c r="AW87" s="91">
        <v>33.5</v>
      </c>
      <c r="AX87" s="91">
        <v>208</v>
      </c>
      <c r="AY87" s="91">
        <v>33.4</v>
      </c>
      <c r="AZ87" s="91">
        <v>180</v>
      </c>
      <c r="BA87" s="91">
        <v>33.9</v>
      </c>
      <c r="BB87" t="s">
        <v>115</v>
      </c>
      <c r="BC87" t="s">
        <v>115</v>
      </c>
      <c r="BD87" t="s">
        <v>115</v>
      </c>
      <c r="BE87" t="s">
        <v>115</v>
      </c>
    </row>
    <row r="88" spans="1:57" x14ac:dyDescent="0.25">
      <c r="A88" s="133">
        <v>106</v>
      </c>
      <c r="B88" s="62" t="s">
        <v>20</v>
      </c>
      <c r="C88" s="62" t="s">
        <v>83</v>
      </c>
      <c r="D88" s="115">
        <v>6</v>
      </c>
      <c r="E88" s="64" t="s">
        <v>234</v>
      </c>
      <c r="F88" s="110" t="s">
        <v>363</v>
      </c>
      <c r="G88" s="64" t="s">
        <v>232</v>
      </c>
      <c r="H88" s="62">
        <v>131</v>
      </c>
      <c r="I88" s="62">
        <v>24.4</v>
      </c>
      <c r="J88" s="62">
        <v>139</v>
      </c>
      <c r="K88" s="62">
        <v>26.8</v>
      </c>
      <c r="L88" s="62">
        <v>139</v>
      </c>
      <c r="M88" s="62">
        <v>26.8</v>
      </c>
      <c r="N88">
        <v>115</v>
      </c>
      <c r="O88">
        <v>27.7</v>
      </c>
      <c r="P88" s="91">
        <v>139</v>
      </c>
      <c r="Q88" s="91">
        <v>28.6</v>
      </c>
      <c r="R88" s="91">
        <v>131</v>
      </c>
      <c r="S88" s="91">
        <v>28.4</v>
      </c>
      <c r="T88" s="91">
        <v>131</v>
      </c>
      <c r="U88" s="91">
        <v>26.1</v>
      </c>
      <c r="V88" s="91">
        <v>137</v>
      </c>
      <c r="W88" s="91">
        <v>29.4</v>
      </c>
      <c r="X88" s="91">
        <v>135</v>
      </c>
      <c r="Y88">
        <v>29.3</v>
      </c>
      <c r="Z88" s="91">
        <v>115</v>
      </c>
      <c r="AA88" s="91">
        <v>30</v>
      </c>
      <c r="AB88" s="91">
        <v>144</v>
      </c>
      <c r="AC88" s="91">
        <v>30</v>
      </c>
      <c r="AD88" s="91">
        <v>129</v>
      </c>
      <c r="AE88" s="91">
        <v>30</v>
      </c>
      <c r="AF88" s="91">
        <v>153</v>
      </c>
      <c r="AG88" s="91">
        <v>30</v>
      </c>
      <c r="AH88" s="91">
        <v>175</v>
      </c>
      <c r="AI88" s="91">
        <v>30.1</v>
      </c>
      <c r="AJ88" s="91">
        <v>158</v>
      </c>
      <c r="AK88" s="91">
        <v>30</v>
      </c>
      <c r="AL88" s="91">
        <v>196</v>
      </c>
      <c r="AM88" s="91">
        <v>31.4</v>
      </c>
      <c r="AN88" s="91">
        <v>189</v>
      </c>
      <c r="AO88" s="91">
        <v>31.1</v>
      </c>
      <c r="AP88" s="91">
        <v>145</v>
      </c>
      <c r="AQ88" s="91">
        <v>31.2</v>
      </c>
      <c r="AR88" s="91">
        <v>183</v>
      </c>
      <c r="AS88" s="91">
        <v>31</v>
      </c>
      <c r="AT88" s="91">
        <v>244</v>
      </c>
      <c r="AU88" s="91">
        <v>32.1</v>
      </c>
      <c r="AV88" s="97">
        <v>519</v>
      </c>
      <c r="AW88" s="91">
        <v>32.6</v>
      </c>
      <c r="AX88" s="98">
        <v>750</v>
      </c>
      <c r="AY88" s="91">
        <v>32.200000000000003</v>
      </c>
      <c r="AZ88" s="87">
        <v>750</v>
      </c>
      <c r="BA88">
        <v>27.9</v>
      </c>
      <c r="BB88" t="s">
        <v>115</v>
      </c>
      <c r="BC88" t="s">
        <v>115</v>
      </c>
      <c r="BD88" t="s">
        <v>115</v>
      </c>
      <c r="BE88" t="s">
        <v>115</v>
      </c>
    </row>
    <row r="89" spans="1:57" x14ac:dyDescent="0.25">
      <c r="A89" s="133">
        <v>107</v>
      </c>
      <c r="B89" s="62" t="s">
        <v>20</v>
      </c>
      <c r="C89" s="62" t="s">
        <v>83</v>
      </c>
      <c r="D89" s="115">
        <v>6</v>
      </c>
      <c r="E89" s="64" t="s">
        <v>234</v>
      </c>
      <c r="F89" s="110" t="s">
        <v>363</v>
      </c>
      <c r="G89" s="64" t="s">
        <v>232</v>
      </c>
      <c r="H89" s="62">
        <v>96</v>
      </c>
      <c r="I89" s="62">
        <v>25.1</v>
      </c>
      <c r="J89" s="62">
        <v>131</v>
      </c>
      <c r="K89" s="62">
        <v>26.3</v>
      </c>
      <c r="L89" s="62">
        <v>131</v>
      </c>
      <c r="M89" s="62">
        <v>26.3</v>
      </c>
      <c r="N89">
        <v>126</v>
      </c>
      <c r="O89">
        <v>27.7</v>
      </c>
      <c r="P89" s="92">
        <v>146</v>
      </c>
      <c r="Q89" s="91">
        <v>28.6</v>
      </c>
      <c r="R89" s="91">
        <v>133</v>
      </c>
      <c r="S89" s="91">
        <v>27.7</v>
      </c>
      <c r="T89" s="91">
        <v>133</v>
      </c>
      <c r="U89" s="91">
        <v>28.3</v>
      </c>
      <c r="V89" s="91">
        <v>125</v>
      </c>
      <c r="W89" s="91">
        <v>28.1</v>
      </c>
      <c r="X89" s="91">
        <v>100</v>
      </c>
      <c r="Y89">
        <v>27.6</v>
      </c>
      <c r="Z89" s="91">
        <v>106</v>
      </c>
      <c r="AA89" s="91">
        <v>27.4</v>
      </c>
      <c r="AB89" s="91">
        <v>112</v>
      </c>
      <c r="AC89" s="91">
        <v>26.9</v>
      </c>
      <c r="AD89" s="91">
        <v>162</v>
      </c>
      <c r="AE89" s="91">
        <v>27.4</v>
      </c>
      <c r="AF89" s="91">
        <v>129</v>
      </c>
      <c r="AG89" s="91">
        <v>27.7</v>
      </c>
      <c r="AH89" s="91">
        <v>223</v>
      </c>
      <c r="AI89" s="91">
        <v>28.8</v>
      </c>
      <c r="AJ89" s="91">
        <v>226</v>
      </c>
      <c r="AK89" s="91">
        <v>29</v>
      </c>
      <c r="AL89" s="94">
        <v>405</v>
      </c>
      <c r="AM89" s="91">
        <v>29</v>
      </c>
      <c r="AN89">
        <v>750</v>
      </c>
      <c r="AO89" s="91">
        <v>30</v>
      </c>
      <c r="AP89" s="87">
        <v>750</v>
      </c>
      <c r="AQ89" s="91">
        <v>27.7</v>
      </c>
      <c r="AR89" s="87">
        <v>750</v>
      </c>
      <c r="AS89">
        <v>28.9</v>
      </c>
      <c r="AT89" s="87">
        <v>750</v>
      </c>
      <c r="AU89">
        <v>28</v>
      </c>
      <c r="AV89" s="87">
        <v>750</v>
      </c>
      <c r="AW89">
        <v>25.7</v>
      </c>
      <c r="AX89" s="98">
        <v>750</v>
      </c>
      <c r="AY89">
        <v>27.1</v>
      </c>
      <c r="AZ89" s="87">
        <v>750</v>
      </c>
      <c r="BA89">
        <v>22.2</v>
      </c>
      <c r="BB89" t="s">
        <v>115</v>
      </c>
      <c r="BC89" t="s">
        <v>115</v>
      </c>
      <c r="BD89" t="s">
        <v>115</v>
      </c>
      <c r="BE89" t="s">
        <v>115</v>
      </c>
    </row>
    <row r="90" spans="1:57" x14ac:dyDescent="0.25">
      <c r="A90" s="133">
        <v>108</v>
      </c>
      <c r="B90" s="62" t="s">
        <v>20</v>
      </c>
      <c r="C90" s="62" t="s">
        <v>83</v>
      </c>
      <c r="D90" s="115">
        <v>6</v>
      </c>
      <c r="E90" s="64" t="s">
        <v>234</v>
      </c>
      <c r="F90" s="110" t="s">
        <v>363</v>
      </c>
      <c r="G90" s="64" t="s">
        <v>232</v>
      </c>
      <c r="H90" s="62">
        <v>127</v>
      </c>
      <c r="I90" s="62">
        <v>24</v>
      </c>
      <c r="J90" s="62">
        <v>132</v>
      </c>
      <c r="K90" s="62">
        <v>25.7</v>
      </c>
      <c r="L90" s="62">
        <v>132</v>
      </c>
      <c r="M90" s="62">
        <v>25.7</v>
      </c>
      <c r="N90">
        <v>127</v>
      </c>
      <c r="O90">
        <v>26.9</v>
      </c>
      <c r="P90" s="91">
        <v>131</v>
      </c>
      <c r="Q90" s="91">
        <v>27.8</v>
      </c>
      <c r="R90" s="91">
        <v>117</v>
      </c>
      <c r="S90" s="91">
        <v>27.5</v>
      </c>
      <c r="T90" s="91">
        <v>117</v>
      </c>
      <c r="U90" s="91">
        <v>27.7</v>
      </c>
      <c r="V90" s="91">
        <v>116</v>
      </c>
      <c r="W90" s="91">
        <v>28.2</v>
      </c>
      <c r="X90" s="91">
        <v>111</v>
      </c>
      <c r="Y90" s="91">
        <v>27.7</v>
      </c>
      <c r="Z90" s="91">
        <v>143</v>
      </c>
      <c r="AA90" s="91">
        <v>27.7</v>
      </c>
      <c r="AB90" s="91">
        <v>200</v>
      </c>
      <c r="AC90" s="91">
        <v>29</v>
      </c>
      <c r="AD90" s="91">
        <v>214</v>
      </c>
      <c r="AE90" s="91">
        <v>28.4</v>
      </c>
      <c r="AF90" s="91">
        <v>213</v>
      </c>
      <c r="AG90" s="91">
        <v>28.8</v>
      </c>
      <c r="AH90" s="94">
        <v>581</v>
      </c>
      <c r="AI90" s="91">
        <v>28.1</v>
      </c>
      <c r="AJ90" s="94">
        <v>587</v>
      </c>
      <c r="AK90" s="91">
        <v>28.9</v>
      </c>
      <c r="AL90" s="87">
        <v>750</v>
      </c>
      <c r="AM90" s="91">
        <v>29</v>
      </c>
      <c r="AN90">
        <v>750</v>
      </c>
      <c r="AO90" s="91">
        <v>30</v>
      </c>
      <c r="AP90" s="87">
        <v>750</v>
      </c>
      <c r="AQ90" s="91">
        <v>27.4</v>
      </c>
      <c r="AR90" s="87">
        <v>750</v>
      </c>
      <c r="AS90">
        <v>27</v>
      </c>
      <c r="AT90" s="87">
        <v>750</v>
      </c>
      <c r="AU90">
        <v>25.9</v>
      </c>
      <c r="AV90" s="87">
        <v>750</v>
      </c>
      <c r="AW90">
        <v>24.9</v>
      </c>
      <c r="AX90" s="98">
        <v>750</v>
      </c>
      <c r="AY90">
        <v>23.4</v>
      </c>
      <c r="AZ90" s="87">
        <v>750</v>
      </c>
      <c r="BA90">
        <v>20.5</v>
      </c>
      <c r="BB90" t="s">
        <v>115</v>
      </c>
      <c r="BC90" t="s">
        <v>115</v>
      </c>
      <c r="BD90" t="s">
        <v>115</v>
      </c>
      <c r="BE90" t="s">
        <v>115</v>
      </c>
    </row>
    <row r="91" spans="1:57" x14ac:dyDescent="0.25">
      <c r="A91" s="133">
        <v>109</v>
      </c>
      <c r="B91" s="62" t="s">
        <v>21</v>
      </c>
      <c r="C91" s="62" t="s">
        <v>83</v>
      </c>
      <c r="D91" s="115">
        <v>6</v>
      </c>
      <c r="E91" s="64" t="s">
        <v>234</v>
      </c>
      <c r="F91" s="110" t="s">
        <v>341</v>
      </c>
      <c r="G91" s="64" t="s">
        <v>232</v>
      </c>
      <c r="H91" s="62">
        <v>108</v>
      </c>
      <c r="I91" s="62">
        <v>18.3</v>
      </c>
      <c r="J91" s="62">
        <v>122</v>
      </c>
      <c r="K91" s="62">
        <v>19.3</v>
      </c>
      <c r="L91" s="62">
        <v>122</v>
      </c>
      <c r="M91" s="62">
        <v>19.3</v>
      </c>
      <c r="N91">
        <v>131</v>
      </c>
      <c r="O91">
        <v>20</v>
      </c>
      <c r="P91" s="91">
        <v>130</v>
      </c>
      <c r="Q91" s="91">
        <v>22.1</v>
      </c>
      <c r="R91" s="91">
        <v>139</v>
      </c>
      <c r="S91" s="91">
        <v>21.8</v>
      </c>
      <c r="T91" s="91">
        <v>139</v>
      </c>
      <c r="U91" s="91">
        <v>23.8</v>
      </c>
      <c r="V91" s="91">
        <v>203</v>
      </c>
      <c r="W91" s="91">
        <v>24.3</v>
      </c>
      <c r="X91" s="91">
        <v>193</v>
      </c>
      <c r="Y91" s="91">
        <v>23.3</v>
      </c>
      <c r="Z91" s="91">
        <v>218</v>
      </c>
      <c r="AA91" s="91">
        <v>22.6</v>
      </c>
      <c r="AB91" s="97">
        <v>521</v>
      </c>
      <c r="AC91" s="91">
        <v>23.7</v>
      </c>
      <c r="AD91" s="98">
        <v>750</v>
      </c>
      <c r="AE91" s="91">
        <v>24.9</v>
      </c>
      <c r="AF91" s="94">
        <v>750</v>
      </c>
      <c r="AG91" s="91">
        <v>21.9</v>
      </c>
      <c r="AH91" s="87">
        <v>750</v>
      </c>
      <c r="AI91" s="91">
        <v>20.7</v>
      </c>
      <c r="AJ91" s="87">
        <v>750</v>
      </c>
      <c r="AK91" s="91">
        <v>18.7</v>
      </c>
      <c r="AL91" s="94">
        <v>750</v>
      </c>
      <c r="AM91" s="91">
        <v>16.5</v>
      </c>
      <c r="AN91" s="91">
        <v>750</v>
      </c>
      <c r="AO91" s="91">
        <v>14.6</v>
      </c>
      <c r="AP91" t="s">
        <v>115</v>
      </c>
      <c r="AQ91" t="s">
        <v>115</v>
      </c>
      <c r="AR91" t="s">
        <v>115</v>
      </c>
      <c r="AS91" t="s">
        <v>115</v>
      </c>
      <c r="AT91" t="s">
        <v>115</v>
      </c>
      <c r="AU91" t="s">
        <v>115</v>
      </c>
      <c r="AV91" t="s">
        <v>115</v>
      </c>
      <c r="AW91" t="s">
        <v>115</v>
      </c>
      <c r="AX91" t="s">
        <v>115</v>
      </c>
      <c r="AY91" t="s">
        <v>115</v>
      </c>
      <c r="AZ91" t="s">
        <v>115</v>
      </c>
      <c r="BA91" t="s">
        <v>115</v>
      </c>
      <c r="BB91" t="s">
        <v>115</v>
      </c>
      <c r="BC91" t="s">
        <v>115</v>
      </c>
      <c r="BD91" t="s">
        <v>115</v>
      </c>
      <c r="BE91" t="s">
        <v>115</v>
      </c>
    </row>
    <row r="92" spans="1:57" x14ac:dyDescent="0.25">
      <c r="A92" s="133">
        <v>110</v>
      </c>
      <c r="B92" s="62" t="s">
        <v>21</v>
      </c>
      <c r="C92" s="62" t="s">
        <v>83</v>
      </c>
      <c r="D92" s="115">
        <v>6</v>
      </c>
      <c r="E92" s="64" t="s">
        <v>234</v>
      </c>
      <c r="F92" s="110" t="s">
        <v>365</v>
      </c>
      <c r="G92" s="64" t="s">
        <v>232</v>
      </c>
      <c r="H92" s="62">
        <v>129</v>
      </c>
      <c r="I92" s="62">
        <v>20.7</v>
      </c>
      <c r="J92" s="62">
        <v>109</v>
      </c>
      <c r="K92" s="62">
        <v>21.4</v>
      </c>
      <c r="L92" s="62">
        <v>109</v>
      </c>
      <c r="M92" s="62">
        <v>21.4</v>
      </c>
      <c r="N92">
        <v>119</v>
      </c>
      <c r="O92">
        <v>23.9</v>
      </c>
      <c r="P92" s="91">
        <v>110</v>
      </c>
      <c r="Q92" s="91">
        <v>23.4</v>
      </c>
      <c r="R92" s="91">
        <v>124</v>
      </c>
      <c r="S92" s="91">
        <v>22.1</v>
      </c>
      <c r="T92" s="91">
        <v>124</v>
      </c>
      <c r="U92" s="91">
        <v>23.9</v>
      </c>
      <c r="V92" s="91">
        <v>162</v>
      </c>
      <c r="W92" s="91">
        <v>24</v>
      </c>
      <c r="X92" s="91">
        <v>141</v>
      </c>
      <c r="Y92" s="91">
        <v>25</v>
      </c>
      <c r="Z92" s="91">
        <v>156</v>
      </c>
      <c r="AA92" s="91">
        <v>24.3</v>
      </c>
      <c r="AB92" s="91">
        <v>145</v>
      </c>
      <c r="AC92" s="91">
        <v>25.8</v>
      </c>
      <c r="AD92" s="91">
        <v>165</v>
      </c>
      <c r="AE92" s="91">
        <v>25.4</v>
      </c>
      <c r="AF92" s="91">
        <v>121</v>
      </c>
      <c r="AG92" s="91">
        <v>24.6</v>
      </c>
      <c r="AH92" s="91">
        <v>224</v>
      </c>
      <c r="AI92" s="91">
        <v>25.2</v>
      </c>
      <c r="AJ92" s="91">
        <v>214</v>
      </c>
      <c r="AK92" s="91">
        <v>25</v>
      </c>
      <c r="AL92" s="91">
        <v>169</v>
      </c>
      <c r="AM92" s="91">
        <v>24.8</v>
      </c>
      <c r="AN92" s="94">
        <v>361</v>
      </c>
      <c r="AO92" s="91">
        <v>25.8</v>
      </c>
      <c r="AP92" s="91">
        <v>167</v>
      </c>
      <c r="AQ92" s="91">
        <v>25.7</v>
      </c>
      <c r="AR92" s="94">
        <v>380</v>
      </c>
      <c r="AS92" s="91">
        <v>25.8</v>
      </c>
      <c r="AT92" s="94">
        <v>481</v>
      </c>
      <c r="AU92" s="91">
        <v>26.8</v>
      </c>
      <c r="AV92" s="94">
        <v>437</v>
      </c>
      <c r="AW92" s="91">
        <v>26</v>
      </c>
      <c r="AX92" s="94">
        <v>479</v>
      </c>
      <c r="AY92" s="91">
        <v>26.3</v>
      </c>
      <c r="AZ92" s="94">
        <v>598</v>
      </c>
      <c r="BA92" s="91">
        <v>26.7</v>
      </c>
      <c r="BB92" s="87">
        <v>750</v>
      </c>
      <c r="BC92">
        <v>26.9</v>
      </c>
      <c r="BD92" s="87">
        <v>750</v>
      </c>
      <c r="BE92">
        <v>28.6</v>
      </c>
    </row>
    <row r="93" spans="1:57" x14ac:dyDescent="0.25">
      <c r="A93" s="133">
        <v>111</v>
      </c>
      <c r="B93" s="62" t="s">
        <v>21</v>
      </c>
      <c r="C93" s="62" t="s">
        <v>39</v>
      </c>
      <c r="D93" s="115">
        <v>6</v>
      </c>
      <c r="E93" s="64" t="s">
        <v>234</v>
      </c>
      <c r="F93" s="110" t="s">
        <v>367</v>
      </c>
      <c r="G93" s="64" t="s">
        <v>232</v>
      </c>
      <c r="H93" s="62">
        <v>110</v>
      </c>
      <c r="I93" s="62">
        <v>20.7</v>
      </c>
      <c r="J93" s="62">
        <v>110</v>
      </c>
      <c r="K93" s="62">
        <v>22.1</v>
      </c>
      <c r="L93" s="62">
        <v>110</v>
      </c>
      <c r="M93" s="62">
        <v>22.1</v>
      </c>
      <c r="N93">
        <v>113</v>
      </c>
      <c r="O93">
        <v>23.1</v>
      </c>
      <c r="P93" s="91">
        <v>108</v>
      </c>
      <c r="Q93" s="91">
        <v>23.5</v>
      </c>
      <c r="R93" s="91">
        <v>106</v>
      </c>
      <c r="S93" s="91">
        <v>23.6</v>
      </c>
      <c r="T93" s="91">
        <v>106</v>
      </c>
      <c r="U93" s="91">
        <v>25.2</v>
      </c>
      <c r="V93" s="91">
        <v>119</v>
      </c>
      <c r="W93" s="91">
        <v>24.3</v>
      </c>
      <c r="X93" s="91">
        <v>137</v>
      </c>
      <c r="Y93" s="91">
        <v>24.2</v>
      </c>
      <c r="Z93" s="91">
        <v>172</v>
      </c>
      <c r="AA93" s="91">
        <v>24.7</v>
      </c>
      <c r="AB93" s="91">
        <v>101</v>
      </c>
      <c r="AC93" s="91">
        <v>24.6</v>
      </c>
      <c r="AD93" s="91">
        <v>180</v>
      </c>
      <c r="AE93" s="91">
        <v>25.5</v>
      </c>
      <c r="AF93" s="91">
        <v>120</v>
      </c>
      <c r="AG93" s="91">
        <v>25.7</v>
      </c>
      <c r="AH93" s="94">
        <v>300</v>
      </c>
      <c r="AI93" s="91">
        <v>24.9</v>
      </c>
      <c r="AJ93" s="94">
        <v>371</v>
      </c>
      <c r="AK93" s="91">
        <v>24.9</v>
      </c>
      <c r="AL93" s="91">
        <v>257</v>
      </c>
      <c r="AM93" s="91">
        <v>25.6</v>
      </c>
      <c r="AN93" s="94">
        <v>452</v>
      </c>
      <c r="AO93" s="91">
        <v>25</v>
      </c>
      <c r="AP93" s="94">
        <v>430</v>
      </c>
      <c r="AQ93" s="91">
        <v>25</v>
      </c>
      <c r="AR93" s="87">
        <v>750</v>
      </c>
      <c r="AS93">
        <v>27.2</v>
      </c>
      <c r="AT93" s="87">
        <v>750</v>
      </c>
      <c r="AU93" s="87">
        <v>26.9</v>
      </c>
      <c r="AV93" s="87">
        <v>750</v>
      </c>
      <c r="AW93">
        <v>24.6</v>
      </c>
      <c r="AX93" s="98">
        <v>750</v>
      </c>
      <c r="AY93">
        <v>24.2</v>
      </c>
      <c r="AZ93" s="87">
        <v>750</v>
      </c>
      <c r="BA93">
        <v>22.4</v>
      </c>
      <c r="BB93" s="87">
        <v>750</v>
      </c>
      <c r="BC93">
        <v>17.399999999999999</v>
      </c>
      <c r="BD93" t="s">
        <v>115</v>
      </c>
      <c r="BE93" t="s">
        <v>115</v>
      </c>
    </row>
    <row r="94" spans="1:57" x14ac:dyDescent="0.25">
      <c r="A94" s="133">
        <v>112</v>
      </c>
      <c r="B94" s="62" t="s">
        <v>21</v>
      </c>
      <c r="C94" s="62" t="s">
        <v>83</v>
      </c>
      <c r="D94" s="115">
        <v>6</v>
      </c>
      <c r="E94" s="64" t="s">
        <v>234</v>
      </c>
      <c r="F94" s="110" t="s">
        <v>354</v>
      </c>
      <c r="G94" s="64" t="s">
        <v>232</v>
      </c>
      <c r="H94" s="62">
        <v>116</v>
      </c>
      <c r="I94" s="62">
        <v>18.399999999999999</v>
      </c>
      <c r="J94" s="62">
        <v>103</v>
      </c>
      <c r="K94" s="62">
        <v>20</v>
      </c>
      <c r="L94" s="62">
        <v>103</v>
      </c>
      <c r="M94" s="62">
        <v>20</v>
      </c>
      <c r="N94">
        <v>105</v>
      </c>
      <c r="O94">
        <v>20.5</v>
      </c>
      <c r="P94" s="91">
        <v>108</v>
      </c>
      <c r="Q94" s="91">
        <v>22.1</v>
      </c>
      <c r="R94" s="91">
        <v>128</v>
      </c>
      <c r="S94" s="91">
        <v>20.6</v>
      </c>
      <c r="T94" s="91">
        <v>128</v>
      </c>
      <c r="U94" s="91">
        <v>21.3</v>
      </c>
      <c r="V94" s="91">
        <v>390</v>
      </c>
      <c r="W94" s="91">
        <v>21.3</v>
      </c>
      <c r="X94" s="91">
        <v>563</v>
      </c>
      <c r="Y94" s="91">
        <v>22.6</v>
      </c>
      <c r="Z94" s="98">
        <v>750</v>
      </c>
      <c r="AA94" s="91">
        <v>23.5</v>
      </c>
      <c r="AB94" s="98">
        <v>750</v>
      </c>
      <c r="AC94" s="91">
        <v>23.2</v>
      </c>
      <c r="AD94" s="98">
        <v>750</v>
      </c>
      <c r="AE94" s="91">
        <v>22.3</v>
      </c>
      <c r="AF94" s="87">
        <v>750</v>
      </c>
      <c r="AG94" s="91">
        <v>21.3</v>
      </c>
      <c r="AH94" s="87">
        <v>750</v>
      </c>
      <c r="AI94" s="91">
        <v>16.5</v>
      </c>
      <c r="AJ94" s="87">
        <v>750</v>
      </c>
      <c r="AK94" s="91">
        <v>15.2</v>
      </c>
      <c r="AL94" t="s">
        <v>115</v>
      </c>
      <c r="AM94" t="s">
        <v>115</v>
      </c>
      <c r="AN94" t="s">
        <v>115</v>
      </c>
      <c r="AO94" t="s">
        <v>115</v>
      </c>
      <c r="AP94" t="s">
        <v>115</v>
      </c>
      <c r="AQ94" t="s">
        <v>115</v>
      </c>
      <c r="AR94" t="s">
        <v>115</v>
      </c>
      <c r="AS94" t="s">
        <v>115</v>
      </c>
      <c r="AT94" t="s">
        <v>115</v>
      </c>
      <c r="AU94" t="s">
        <v>115</v>
      </c>
      <c r="AV94" t="s">
        <v>115</v>
      </c>
      <c r="AW94" t="s">
        <v>115</v>
      </c>
      <c r="AX94" t="s">
        <v>115</v>
      </c>
      <c r="AY94" t="s">
        <v>115</v>
      </c>
      <c r="AZ94" t="s">
        <v>115</v>
      </c>
      <c r="BA94" t="s">
        <v>115</v>
      </c>
      <c r="BB94" t="s">
        <v>115</v>
      </c>
      <c r="BC94" t="s">
        <v>115</v>
      </c>
      <c r="BD94" t="s">
        <v>115</v>
      </c>
      <c r="BE94" t="s">
        <v>115</v>
      </c>
    </row>
    <row r="95" spans="1:57" x14ac:dyDescent="0.25">
      <c r="A95" s="133">
        <v>113</v>
      </c>
      <c r="B95" s="62" t="s">
        <v>21</v>
      </c>
      <c r="C95" s="62" t="s">
        <v>83</v>
      </c>
      <c r="D95" s="115">
        <v>6</v>
      </c>
      <c r="E95" s="64" t="s">
        <v>234</v>
      </c>
      <c r="F95" s="110" t="s">
        <v>354</v>
      </c>
      <c r="G95" s="64" t="s">
        <v>232</v>
      </c>
      <c r="H95" s="62">
        <v>116</v>
      </c>
      <c r="I95" s="62">
        <v>21.4</v>
      </c>
      <c r="J95" s="62">
        <v>126</v>
      </c>
      <c r="K95" s="62">
        <v>22.1</v>
      </c>
      <c r="L95" s="62">
        <v>126</v>
      </c>
      <c r="M95" s="62">
        <v>22.1</v>
      </c>
      <c r="N95">
        <v>122</v>
      </c>
      <c r="O95">
        <v>22.5</v>
      </c>
      <c r="P95" s="91">
        <v>119</v>
      </c>
      <c r="Q95" s="91">
        <v>24.5</v>
      </c>
      <c r="R95" s="91">
        <v>143</v>
      </c>
      <c r="S95" s="91">
        <v>22.8</v>
      </c>
      <c r="T95" s="91">
        <v>143</v>
      </c>
      <c r="U95" s="91">
        <v>23.2</v>
      </c>
      <c r="V95" s="91">
        <v>133</v>
      </c>
      <c r="W95" s="91">
        <v>23</v>
      </c>
      <c r="X95" s="91">
        <v>512</v>
      </c>
      <c r="Y95" s="91">
        <v>24.1</v>
      </c>
      <c r="Z95" s="97">
        <v>489</v>
      </c>
      <c r="AA95" s="91">
        <v>25.9</v>
      </c>
      <c r="AB95" s="98">
        <v>750</v>
      </c>
      <c r="AC95" s="91">
        <v>25.4</v>
      </c>
      <c r="AD95" s="98">
        <v>750</v>
      </c>
      <c r="AE95" s="91">
        <v>24.8</v>
      </c>
      <c r="AF95" s="87">
        <v>750</v>
      </c>
      <c r="AG95" s="91">
        <v>23.7</v>
      </c>
      <c r="AH95" s="87">
        <v>750</v>
      </c>
      <c r="AI95" s="91">
        <v>21.1</v>
      </c>
      <c r="AJ95" s="87">
        <v>750</v>
      </c>
      <c r="AK95" s="91">
        <v>20</v>
      </c>
      <c r="AL95" t="s">
        <v>115</v>
      </c>
      <c r="AM95" t="s">
        <v>115</v>
      </c>
      <c r="AN95" t="s">
        <v>115</v>
      </c>
      <c r="AO95" t="s">
        <v>115</v>
      </c>
      <c r="AP95" t="s">
        <v>115</v>
      </c>
      <c r="AQ95" t="s">
        <v>115</v>
      </c>
      <c r="AR95" t="s">
        <v>115</v>
      </c>
      <c r="AS95" t="s">
        <v>115</v>
      </c>
      <c r="AT95" t="s">
        <v>115</v>
      </c>
      <c r="AU95" t="s">
        <v>115</v>
      </c>
      <c r="AV95" t="s">
        <v>115</v>
      </c>
      <c r="AW95" t="s">
        <v>115</v>
      </c>
      <c r="AX95" t="s">
        <v>115</v>
      </c>
      <c r="AY95" t="s">
        <v>115</v>
      </c>
      <c r="AZ95" t="s">
        <v>115</v>
      </c>
      <c r="BA95" t="s">
        <v>115</v>
      </c>
      <c r="BB95" t="s">
        <v>115</v>
      </c>
      <c r="BC95" t="s">
        <v>115</v>
      </c>
      <c r="BD95" t="s">
        <v>115</v>
      </c>
      <c r="BE95" t="s">
        <v>115</v>
      </c>
    </row>
    <row r="96" spans="1:57" x14ac:dyDescent="0.25">
      <c r="A96" s="133">
        <v>114</v>
      </c>
      <c r="B96" s="62" t="s">
        <v>21</v>
      </c>
      <c r="C96" s="62" t="s">
        <v>39</v>
      </c>
      <c r="D96" s="115">
        <v>6</v>
      </c>
      <c r="E96" s="64" t="s">
        <v>234</v>
      </c>
      <c r="F96" s="110" t="s">
        <v>365</v>
      </c>
      <c r="G96" s="64" t="s">
        <v>232</v>
      </c>
      <c r="H96" s="62">
        <v>118</v>
      </c>
      <c r="I96" s="62">
        <v>22.4</v>
      </c>
      <c r="J96" s="62">
        <v>133</v>
      </c>
      <c r="K96" s="62">
        <v>23.4</v>
      </c>
      <c r="L96" s="62">
        <v>133</v>
      </c>
      <c r="M96" s="62">
        <v>23.4</v>
      </c>
      <c r="N96">
        <v>105</v>
      </c>
      <c r="O96">
        <v>24.4</v>
      </c>
      <c r="P96" s="91">
        <v>120</v>
      </c>
      <c r="Q96" s="91">
        <v>24.1</v>
      </c>
      <c r="R96" s="91">
        <v>123</v>
      </c>
      <c r="S96" s="91">
        <v>23.9</v>
      </c>
      <c r="T96" s="91">
        <v>123</v>
      </c>
      <c r="U96" s="91">
        <v>25.2</v>
      </c>
      <c r="V96" s="91">
        <v>107</v>
      </c>
      <c r="W96" s="91">
        <v>25.8</v>
      </c>
      <c r="X96" s="91">
        <v>165</v>
      </c>
      <c r="Y96" s="91">
        <v>26.6</v>
      </c>
      <c r="Z96" s="91">
        <v>306</v>
      </c>
      <c r="AA96" s="91">
        <v>25.8</v>
      </c>
      <c r="AB96" s="97">
        <v>266</v>
      </c>
      <c r="AC96" s="91">
        <v>25.2</v>
      </c>
      <c r="AD96" s="91">
        <v>150</v>
      </c>
      <c r="AE96" s="91">
        <v>26.3</v>
      </c>
      <c r="AF96" s="91">
        <v>149</v>
      </c>
      <c r="AG96" s="91">
        <v>25.7</v>
      </c>
      <c r="AH96" s="91">
        <v>198</v>
      </c>
      <c r="AI96" s="91">
        <v>26.4</v>
      </c>
      <c r="AJ96" s="91">
        <v>224</v>
      </c>
      <c r="AK96" s="91">
        <v>27</v>
      </c>
      <c r="AL96" s="91">
        <v>113</v>
      </c>
      <c r="AM96" s="91">
        <v>26.7</v>
      </c>
      <c r="AN96" s="91">
        <v>104</v>
      </c>
      <c r="AO96" s="91">
        <v>26.8</v>
      </c>
      <c r="AP96" s="91">
        <v>110</v>
      </c>
      <c r="AQ96" s="91">
        <v>27.2</v>
      </c>
      <c r="AR96" s="103">
        <v>238</v>
      </c>
      <c r="AS96" s="91">
        <v>27.2</v>
      </c>
      <c r="AT96" s="94">
        <v>338</v>
      </c>
      <c r="AU96" s="91">
        <v>28</v>
      </c>
      <c r="AV96" s="91">
        <v>187</v>
      </c>
      <c r="AW96" s="91">
        <v>28.4</v>
      </c>
      <c r="AX96" s="91">
        <v>115</v>
      </c>
      <c r="AY96" s="91">
        <v>28.2</v>
      </c>
      <c r="AZ96" s="91">
        <v>112</v>
      </c>
      <c r="BA96" s="91">
        <v>30.4</v>
      </c>
      <c r="BB96" s="91">
        <v>178</v>
      </c>
      <c r="BC96" s="91">
        <v>28.5</v>
      </c>
      <c r="BD96" s="87">
        <v>750</v>
      </c>
      <c r="BE96" s="91">
        <v>29</v>
      </c>
    </row>
    <row r="97" spans="1:57" x14ac:dyDescent="0.25">
      <c r="A97" s="133">
        <v>115</v>
      </c>
      <c r="B97" s="62" t="s">
        <v>21</v>
      </c>
      <c r="C97" s="62" t="s">
        <v>83</v>
      </c>
      <c r="D97" s="115">
        <v>6</v>
      </c>
      <c r="E97" s="64" t="s">
        <v>234</v>
      </c>
      <c r="F97" s="110" t="s">
        <v>365</v>
      </c>
      <c r="G97" s="64" t="s">
        <v>232</v>
      </c>
      <c r="H97" s="62">
        <v>117</v>
      </c>
      <c r="I97" s="62">
        <v>21.1</v>
      </c>
      <c r="J97" s="62">
        <v>128</v>
      </c>
      <c r="K97" s="62">
        <v>22.2</v>
      </c>
      <c r="L97" s="62">
        <v>128</v>
      </c>
      <c r="M97" s="62">
        <v>22.2</v>
      </c>
      <c r="N97">
        <v>108</v>
      </c>
      <c r="O97">
        <v>23.6</v>
      </c>
      <c r="P97" s="91">
        <v>117</v>
      </c>
      <c r="Q97" s="91">
        <v>24</v>
      </c>
      <c r="R97" s="91">
        <v>107</v>
      </c>
      <c r="S97" s="91">
        <v>23.7</v>
      </c>
      <c r="T97" s="91">
        <v>107</v>
      </c>
      <c r="U97" s="91">
        <v>24.1</v>
      </c>
      <c r="V97" s="91">
        <v>108</v>
      </c>
      <c r="W97" s="91">
        <v>23.8</v>
      </c>
      <c r="X97" s="91">
        <v>121</v>
      </c>
      <c r="Y97" s="91">
        <v>23.1</v>
      </c>
      <c r="Z97" s="91">
        <v>133</v>
      </c>
      <c r="AA97" s="91">
        <v>23.7</v>
      </c>
      <c r="AB97" s="91">
        <v>193</v>
      </c>
      <c r="AC97" s="91">
        <v>24.5</v>
      </c>
      <c r="AD97" s="91">
        <v>111</v>
      </c>
      <c r="AE97" s="91">
        <v>24.8</v>
      </c>
      <c r="AF97" s="91">
        <v>161</v>
      </c>
      <c r="AG97" s="91">
        <v>25.5</v>
      </c>
      <c r="AH97" s="91">
        <v>156</v>
      </c>
      <c r="AI97" s="91">
        <v>26</v>
      </c>
      <c r="AJ97" s="91">
        <v>194</v>
      </c>
      <c r="AK97" s="91">
        <v>25.5</v>
      </c>
      <c r="AL97" s="91">
        <v>136</v>
      </c>
      <c r="AM97" s="91">
        <v>31.6</v>
      </c>
      <c r="AN97" s="94">
        <v>288</v>
      </c>
      <c r="AO97" s="91">
        <v>26</v>
      </c>
      <c r="AP97" s="91">
        <v>162</v>
      </c>
      <c r="AQ97" s="91">
        <v>25</v>
      </c>
      <c r="AR97" s="94">
        <v>363</v>
      </c>
      <c r="AS97" s="91">
        <v>26.3</v>
      </c>
      <c r="AT97" s="87">
        <v>750</v>
      </c>
      <c r="AU97" s="91">
        <v>26</v>
      </c>
      <c r="AV97" s="87">
        <v>750</v>
      </c>
      <c r="AW97" s="91">
        <v>27.7</v>
      </c>
      <c r="AX97" s="98">
        <v>750</v>
      </c>
      <c r="AY97">
        <v>27.6</v>
      </c>
      <c r="AZ97" s="87">
        <v>750</v>
      </c>
      <c r="BA97">
        <v>24.1</v>
      </c>
      <c r="BB97" s="87">
        <v>750</v>
      </c>
      <c r="BC97">
        <v>23.5</v>
      </c>
      <c r="BD97" s="87">
        <v>750</v>
      </c>
      <c r="BE97">
        <v>24.7</v>
      </c>
    </row>
    <row r="98" spans="1:57" x14ac:dyDescent="0.25">
      <c r="A98" s="133">
        <v>116</v>
      </c>
      <c r="B98" s="62" t="s">
        <v>20</v>
      </c>
      <c r="C98" s="62" t="s">
        <v>83</v>
      </c>
      <c r="D98" s="115">
        <v>6</v>
      </c>
      <c r="E98" s="64" t="s">
        <v>234</v>
      </c>
      <c r="F98" s="108" t="s">
        <v>341</v>
      </c>
      <c r="G98" s="64" t="s">
        <v>232</v>
      </c>
      <c r="H98" s="62">
        <v>109</v>
      </c>
      <c r="I98" s="62">
        <v>25.8</v>
      </c>
      <c r="J98" s="62">
        <v>128</v>
      </c>
      <c r="K98" s="62">
        <v>27.1</v>
      </c>
      <c r="L98" s="62">
        <v>128</v>
      </c>
      <c r="M98" s="62">
        <v>24.1</v>
      </c>
      <c r="N98">
        <v>118</v>
      </c>
      <c r="O98">
        <v>29.3</v>
      </c>
      <c r="P98" s="91">
        <v>112</v>
      </c>
      <c r="Q98" s="91">
        <v>29.9</v>
      </c>
      <c r="R98" s="91">
        <v>111</v>
      </c>
      <c r="S98" s="91">
        <v>29.5</v>
      </c>
      <c r="T98" s="91">
        <v>111</v>
      </c>
      <c r="U98" s="91">
        <v>30</v>
      </c>
      <c r="V98" s="91">
        <v>93</v>
      </c>
      <c r="W98" s="91">
        <v>29.9</v>
      </c>
      <c r="X98" s="91">
        <v>99</v>
      </c>
      <c r="Y98" s="91">
        <v>30.8</v>
      </c>
      <c r="Z98" s="91">
        <v>124</v>
      </c>
      <c r="AA98" s="91">
        <v>33.299999999999997</v>
      </c>
      <c r="AB98" s="91">
        <v>155</v>
      </c>
      <c r="AC98" s="91">
        <v>34.1</v>
      </c>
      <c r="AD98" s="91">
        <v>147</v>
      </c>
      <c r="AE98" s="91">
        <v>32.299999999999997</v>
      </c>
      <c r="AF98" s="91">
        <v>85</v>
      </c>
      <c r="AG98" s="91">
        <v>33.5</v>
      </c>
      <c r="AH98" s="94">
        <v>250</v>
      </c>
      <c r="AI98" s="91">
        <v>34</v>
      </c>
      <c r="AJ98" s="91">
        <v>130</v>
      </c>
      <c r="AK98" s="91">
        <v>35.5</v>
      </c>
      <c r="AL98" s="91">
        <v>198</v>
      </c>
      <c r="AM98" s="91">
        <v>34.6</v>
      </c>
      <c r="AN98" s="91">
        <v>215</v>
      </c>
      <c r="AO98" s="91">
        <v>34</v>
      </c>
      <c r="AP98" t="s">
        <v>115</v>
      </c>
      <c r="AQ98" t="s">
        <v>115</v>
      </c>
      <c r="AR98" t="s">
        <v>115</v>
      </c>
      <c r="AS98" t="s">
        <v>115</v>
      </c>
      <c r="AT98" t="s">
        <v>115</v>
      </c>
      <c r="AU98" t="s">
        <v>115</v>
      </c>
      <c r="AV98" t="s">
        <v>115</v>
      </c>
      <c r="AW98" t="s">
        <v>115</v>
      </c>
      <c r="AX98" t="s">
        <v>115</v>
      </c>
      <c r="AY98" t="s">
        <v>115</v>
      </c>
      <c r="AZ98" t="s">
        <v>115</v>
      </c>
      <c r="BA98" t="s">
        <v>115</v>
      </c>
      <c r="BB98" t="s">
        <v>115</v>
      </c>
      <c r="BC98" t="s">
        <v>115</v>
      </c>
      <c r="BD98" t="s">
        <v>115</v>
      </c>
      <c r="BE98" t="s">
        <v>115</v>
      </c>
    </row>
    <row r="99" spans="1:57" x14ac:dyDescent="0.25">
      <c r="A99" s="133">
        <v>117</v>
      </c>
      <c r="B99" s="62" t="s">
        <v>20</v>
      </c>
      <c r="C99" s="62" t="s">
        <v>40</v>
      </c>
      <c r="D99" s="115">
        <v>6</v>
      </c>
      <c r="E99" s="64" t="s">
        <v>234</v>
      </c>
      <c r="F99" s="108" t="s">
        <v>341</v>
      </c>
      <c r="G99" s="64" t="s">
        <v>232</v>
      </c>
      <c r="H99" s="62">
        <v>112</v>
      </c>
      <c r="I99" s="62">
        <v>25.6</v>
      </c>
      <c r="J99" s="62">
        <v>132</v>
      </c>
      <c r="K99" s="62">
        <v>26.2</v>
      </c>
      <c r="L99" s="62">
        <v>132</v>
      </c>
      <c r="M99" s="62">
        <v>26.2</v>
      </c>
      <c r="N99">
        <v>113</v>
      </c>
      <c r="O99">
        <v>27.3</v>
      </c>
      <c r="P99" s="91">
        <v>118</v>
      </c>
      <c r="Q99" s="92">
        <v>27</v>
      </c>
      <c r="R99" s="91">
        <v>101</v>
      </c>
      <c r="S99" s="91">
        <v>28.1</v>
      </c>
      <c r="T99" s="91">
        <v>101</v>
      </c>
      <c r="U99" s="91">
        <v>29</v>
      </c>
      <c r="V99" s="91">
        <v>151</v>
      </c>
      <c r="W99" s="91">
        <v>30</v>
      </c>
      <c r="X99" s="91">
        <v>113</v>
      </c>
      <c r="Y99" s="91">
        <v>30</v>
      </c>
      <c r="Z99" s="91">
        <v>118</v>
      </c>
      <c r="AA99" s="91">
        <v>30</v>
      </c>
      <c r="AB99" s="91">
        <v>116</v>
      </c>
      <c r="AC99" s="91">
        <v>30</v>
      </c>
      <c r="AD99" s="91">
        <v>122</v>
      </c>
      <c r="AE99" s="91">
        <v>30</v>
      </c>
      <c r="AF99" s="91">
        <v>105</v>
      </c>
      <c r="AG99" s="91">
        <v>31.1</v>
      </c>
      <c r="AH99" s="91">
        <v>178</v>
      </c>
      <c r="AI99" s="91">
        <v>30.8</v>
      </c>
      <c r="AJ99" s="94">
        <v>247</v>
      </c>
      <c r="AK99" s="91">
        <v>31.6</v>
      </c>
      <c r="AL99" s="91">
        <v>125</v>
      </c>
      <c r="AM99" s="91">
        <v>31.6</v>
      </c>
      <c r="AN99" s="91">
        <v>215</v>
      </c>
      <c r="AO99" s="91">
        <v>32.299999999999997</v>
      </c>
      <c r="AP99" t="s">
        <v>115</v>
      </c>
      <c r="AQ99" t="s">
        <v>115</v>
      </c>
      <c r="AR99" t="s">
        <v>115</v>
      </c>
      <c r="AS99" t="s">
        <v>115</v>
      </c>
      <c r="AT99" t="s">
        <v>115</v>
      </c>
      <c r="AU99" t="s">
        <v>115</v>
      </c>
      <c r="AV99" t="s">
        <v>115</v>
      </c>
      <c r="AW99" t="s">
        <v>115</v>
      </c>
      <c r="AX99" t="s">
        <v>115</v>
      </c>
      <c r="AY99" t="s">
        <v>115</v>
      </c>
      <c r="AZ99" t="s">
        <v>115</v>
      </c>
      <c r="BA99" t="s">
        <v>115</v>
      </c>
      <c r="BB99" t="s">
        <v>115</v>
      </c>
      <c r="BC99" t="s">
        <v>115</v>
      </c>
      <c r="BD99" t="s">
        <v>115</v>
      </c>
      <c r="BE99" t="s">
        <v>115</v>
      </c>
    </row>
    <row r="100" spans="1:57" x14ac:dyDescent="0.25">
      <c r="A100" s="133">
        <v>118</v>
      </c>
      <c r="B100" s="62" t="s">
        <v>20</v>
      </c>
      <c r="C100" s="62" t="s">
        <v>40</v>
      </c>
      <c r="D100" s="115">
        <v>6</v>
      </c>
      <c r="E100" s="64" t="s">
        <v>234</v>
      </c>
      <c r="F100" s="108" t="s">
        <v>341</v>
      </c>
      <c r="G100" s="64" t="s">
        <v>232</v>
      </c>
      <c r="H100" s="62">
        <v>116</v>
      </c>
      <c r="I100" s="62">
        <v>26.4</v>
      </c>
      <c r="J100" s="62">
        <v>139</v>
      </c>
      <c r="K100" s="62">
        <v>27.9</v>
      </c>
      <c r="L100" s="62">
        <v>139</v>
      </c>
      <c r="M100" s="62">
        <v>27.9</v>
      </c>
      <c r="N100">
        <v>118</v>
      </c>
      <c r="O100">
        <v>28.3</v>
      </c>
      <c r="P100" s="91">
        <v>139</v>
      </c>
      <c r="Q100" s="91">
        <v>30</v>
      </c>
      <c r="R100" s="91">
        <v>125</v>
      </c>
      <c r="S100" s="91">
        <v>30</v>
      </c>
      <c r="T100" s="91">
        <v>125</v>
      </c>
      <c r="U100" s="91">
        <v>31.2</v>
      </c>
      <c r="V100" s="91">
        <v>113</v>
      </c>
      <c r="W100" s="91">
        <v>31.6</v>
      </c>
      <c r="X100" s="91">
        <v>122</v>
      </c>
      <c r="Y100" s="91">
        <v>31.2</v>
      </c>
      <c r="Z100" s="91">
        <v>130</v>
      </c>
      <c r="AA100" s="91">
        <v>32</v>
      </c>
      <c r="AB100" s="91">
        <v>152</v>
      </c>
      <c r="AC100" s="91">
        <v>32.4</v>
      </c>
      <c r="AD100" s="91">
        <v>174</v>
      </c>
      <c r="AE100" s="91">
        <v>32.299999999999997</v>
      </c>
      <c r="AF100" s="91">
        <v>143</v>
      </c>
      <c r="AG100" s="91">
        <v>33.6</v>
      </c>
      <c r="AH100" s="94">
        <v>355</v>
      </c>
      <c r="AI100" s="91">
        <v>33.6</v>
      </c>
      <c r="AJ100" s="94">
        <v>334</v>
      </c>
      <c r="AK100" s="91">
        <v>34.200000000000003</v>
      </c>
      <c r="AL100" s="94">
        <v>273</v>
      </c>
      <c r="AM100" s="91">
        <v>34.1</v>
      </c>
      <c r="AN100" s="87">
        <v>750</v>
      </c>
      <c r="AO100" s="91">
        <v>33.6</v>
      </c>
      <c r="AP100" t="s">
        <v>115</v>
      </c>
      <c r="AQ100" t="s">
        <v>115</v>
      </c>
      <c r="AR100" t="s">
        <v>115</v>
      </c>
      <c r="AS100" t="s">
        <v>115</v>
      </c>
      <c r="AT100" t="s">
        <v>115</v>
      </c>
      <c r="AU100" t="s">
        <v>115</v>
      </c>
      <c r="AV100" t="s">
        <v>115</v>
      </c>
      <c r="AW100" t="s">
        <v>115</v>
      </c>
      <c r="AX100" t="s">
        <v>115</v>
      </c>
      <c r="AY100" t="s">
        <v>115</v>
      </c>
      <c r="AZ100" t="s">
        <v>115</v>
      </c>
      <c r="BA100" t="s">
        <v>115</v>
      </c>
      <c r="BB100" t="s">
        <v>115</v>
      </c>
      <c r="BC100" t="s">
        <v>115</v>
      </c>
      <c r="BD100" t="s">
        <v>115</v>
      </c>
      <c r="BE100" t="s">
        <v>115</v>
      </c>
    </row>
    <row r="101" spans="1:57" x14ac:dyDescent="0.25">
      <c r="A101" s="133">
        <v>119</v>
      </c>
      <c r="B101" s="62" t="s">
        <v>20</v>
      </c>
      <c r="C101" s="62" t="s">
        <v>83</v>
      </c>
      <c r="D101" s="115">
        <v>6</v>
      </c>
      <c r="E101" s="64" t="s">
        <v>234</v>
      </c>
      <c r="F101" s="108" t="s">
        <v>341</v>
      </c>
      <c r="G101" s="64" t="s">
        <v>232</v>
      </c>
      <c r="H101" s="62">
        <v>123</v>
      </c>
      <c r="I101" s="62">
        <v>24.8</v>
      </c>
      <c r="J101" s="62">
        <v>132</v>
      </c>
      <c r="K101" s="62">
        <v>26</v>
      </c>
      <c r="L101" s="62">
        <v>132</v>
      </c>
      <c r="M101" s="62">
        <v>26</v>
      </c>
      <c r="N101">
        <v>121</v>
      </c>
      <c r="O101">
        <v>24.5</v>
      </c>
      <c r="P101" s="91">
        <v>138</v>
      </c>
      <c r="Q101" s="91">
        <v>27.8</v>
      </c>
      <c r="R101" s="91">
        <v>139</v>
      </c>
      <c r="S101" s="91">
        <v>27.7</v>
      </c>
      <c r="T101" s="91">
        <v>139</v>
      </c>
      <c r="U101" s="91">
        <v>29.6</v>
      </c>
      <c r="V101" s="91">
        <v>139</v>
      </c>
      <c r="W101" s="91">
        <v>28.1</v>
      </c>
      <c r="X101" s="91">
        <v>124</v>
      </c>
      <c r="Y101" s="91">
        <v>29</v>
      </c>
      <c r="Z101" s="91">
        <v>148</v>
      </c>
      <c r="AA101" s="91">
        <v>29.2</v>
      </c>
      <c r="AB101" s="91">
        <v>215</v>
      </c>
      <c r="AC101" s="91">
        <v>30</v>
      </c>
      <c r="AD101" s="97">
        <v>363</v>
      </c>
      <c r="AE101" s="91">
        <v>30</v>
      </c>
      <c r="AF101" s="91">
        <v>216</v>
      </c>
      <c r="AG101" s="91">
        <v>31.8</v>
      </c>
      <c r="AH101" s="94">
        <v>588</v>
      </c>
      <c r="AI101" s="91">
        <v>31.6</v>
      </c>
      <c r="AJ101" s="87">
        <v>750</v>
      </c>
      <c r="AK101" s="91">
        <v>31.2</v>
      </c>
      <c r="AL101" s="87">
        <v>750</v>
      </c>
      <c r="AM101" s="91">
        <v>30</v>
      </c>
      <c r="AN101" s="87">
        <v>750</v>
      </c>
      <c r="AO101" s="91">
        <v>32.5</v>
      </c>
      <c r="AP101" t="s">
        <v>115</v>
      </c>
      <c r="AQ101" t="s">
        <v>115</v>
      </c>
      <c r="AR101" t="s">
        <v>115</v>
      </c>
      <c r="AS101" t="s">
        <v>115</v>
      </c>
      <c r="AT101" t="s">
        <v>115</v>
      </c>
      <c r="AU101" t="s">
        <v>115</v>
      </c>
      <c r="AV101" t="s">
        <v>115</v>
      </c>
      <c r="AW101" t="s">
        <v>115</v>
      </c>
      <c r="AX101" t="s">
        <v>115</v>
      </c>
      <c r="AY101" t="s">
        <v>115</v>
      </c>
      <c r="AZ101" t="s">
        <v>115</v>
      </c>
      <c r="BA101" t="s">
        <v>115</v>
      </c>
      <c r="BB101" t="s">
        <v>115</v>
      </c>
      <c r="BC101" t="s">
        <v>115</v>
      </c>
      <c r="BD101" t="s">
        <v>115</v>
      </c>
      <c r="BE101" t="s">
        <v>115</v>
      </c>
    </row>
    <row r="102" spans="1:57" x14ac:dyDescent="0.25">
      <c r="A102" s="133">
        <v>120</v>
      </c>
      <c r="B102" s="62" t="s">
        <v>20</v>
      </c>
      <c r="C102" s="62" t="s">
        <v>40</v>
      </c>
      <c r="D102" s="115">
        <v>6</v>
      </c>
      <c r="E102" s="64" t="s">
        <v>234</v>
      </c>
      <c r="F102" s="108" t="s">
        <v>341</v>
      </c>
      <c r="G102" s="64" t="s">
        <v>232</v>
      </c>
      <c r="H102" s="62">
        <v>131</v>
      </c>
      <c r="I102" s="62">
        <v>27.6</v>
      </c>
      <c r="J102" s="62">
        <v>136</v>
      </c>
      <c r="K102" s="62">
        <v>30</v>
      </c>
      <c r="L102" s="62">
        <v>136</v>
      </c>
      <c r="M102" s="62">
        <v>30</v>
      </c>
      <c r="N102">
        <v>118</v>
      </c>
      <c r="O102">
        <v>31.5</v>
      </c>
      <c r="P102" s="91">
        <v>126</v>
      </c>
      <c r="Q102" s="91">
        <v>32.4</v>
      </c>
      <c r="R102" s="91">
        <v>143</v>
      </c>
      <c r="S102" s="91">
        <v>31.7</v>
      </c>
      <c r="T102" s="91">
        <v>143</v>
      </c>
      <c r="U102" s="91">
        <v>32.6</v>
      </c>
      <c r="V102" s="91">
        <v>127</v>
      </c>
      <c r="W102" s="91">
        <v>23.2</v>
      </c>
      <c r="X102" s="91">
        <v>135</v>
      </c>
      <c r="Y102" s="91">
        <v>33.700000000000003</v>
      </c>
      <c r="Z102" s="91">
        <v>167</v>
      </c>
      <c r="AA102" s="91">
        <v>33.299999999999997</v>
      </c>
      <c r="AB102" s="91">
        <v>172</v>
      </c>
      <c r="AC102" s="91">
        <v>33.1</v>
      </c>
      <c r="AD102" s="97">
        <v>353</v>
      </c>
      <c r="AE102" s="91">
        <v>32.299999999999997</v>
      </c>
      <c r="AF102" s="94">
        <v>529</v>
      </c>
      <c r="AG102" s="91">
        <v>33.5</v>
      </c>
      <c r="AH102" s="87">
        <v>750</v>
      </c>
      <c r="AI102" s="91">
        <v>34</v>
      </c>
      <c r="AJ102" s="87">
        <v>750</v>
      </c>
      <c r="AK102" s="91">
        <v>30.9</v>
      </c>
      <c r="AL102" s="87">
        <v>750</v>
      </c>
      <c r="AM102" s="91">
        <v>28.3</v>
      </c>
      <c r="AN102" s="87">
        <v>750</v>
      </c>
      <c r="AO102" s="91">
        <v>26.3</v>
      </c>
      <c r="AP102" t="s">
        <v>115</v>
      </c>
      <c r="AQ102" t="s">
        <v>115</v>
      </c>
      <c r="AR102" t="s">
        <v>115</v>
      </c>
      <c r="AS102" t="s">
        <v>115</v>
      </c>
      <c r="AT102" t="s">
        <v>115</v>
      </c>
      <c r="AU102" t="s">
        <v>115</v>
      </c>
      <c r="AV102" t="s">
        <v>115</v>
      </c>
      <c r="AW102" t="s">
        <v>115</v>
      </c>
      <c r="AX102" t="s">
        <v>115</v>
      </c>
      <c r="AY102" t="s">
        <v>115</v>
      </c>
      <c r="AZ102" t="s">
        <v>115</v>
      </c>
      <c r="BA102" t="s">
        <v>115</v>
      </c>
      <c r="BB102" t="s">
        <v>115</v>
      </c>
      <c r="BC102" t="s">
        <v>115</v>
      </c>
      <c r="BD102" t="s">
        <v>115</v>
      </c>
      <c r="BE102" t="s">
        <v>115</v>
      </c>
    </row>
    <row r="103" spans="1:57" x14ac:dyDescent="0.25">
      <c r="A103" s="137">
        <v>121</v>
      </c>
      <c r="B103" t="s">
        <v>20</v>
      </c>
      <c r="C103" t="s">
        <v>40</v>
      </c>
      <c r="D103" s="115">
        <v>7</v>
      </c>
      <c r="E103" s="111" t="s">
        <v>291</v>
      </c>
      <c r="F103" s="110" t="s">
        <v>343</v>
      </c>
      <c r="G103" s="111" t="s">
        <v>286</v>
      </c>
      <c r="H103">
        <v>128</v>
      </c>
      <c r="I103">
        <v>26.8</v>
      </c>
      <c r="J103">
        <v>133</v>
      </c>
      <c r="K103">
        <v>27.7</v>
      </c>
      <c r="L103">
        <v>93</v>
      </c>
      <c r="M103">
        <v>26.8</v>
      </c>
      <c r="N103">
        <v>110</v>
      </c>
      <c r="O103">
        <v>28.6</v>
      </c>
      <c r="P103">
        <v>100</v>
      </c>
      <c r="Q103">
        <v>28.3</v>
      </c>
      <c r="R103">
        <v>124</v>
      </c>
      <c r="S103">
        <v>28.5</v>
      </c>
      <c r="T103">
        <v>113</v>
      </c>
      <c r="U103">
        <v>29.3</v>
      </c>
      <c r="V103">
        <v>101</v>
      </c>
      <c r="W103">
        <v>29.4</v>
      </c>
      <c r="X103">
        <v>154</v>
      </c>
      <c r="Y103">
        <v>29.5</v>
      </c>
      <c r="Z103">
        <v>215</v>
      </c>
      <c r="AA103">
        <v>30.5</v>
      </c>
      <c r="AB103">
        <v>161</v>
      </c>
      <c r="AC103">
        <v>30</v>
      </c>
      <c r="AD103">
        <v>191</v>
      </c>
      <c r="AE103">
        <v>30.7</v>
      </c>
      <c r="AF103" s="87">
        <v>301</v>
      </c>
      <c r="AG103">
        <v>31.9</v>
      </c>
      <c r="AH103" s="62"/>
      <c r="AI103" s="62"/>
      <c r="AJ103" s="62"/>
      <c r="AK103" s="62"/>
      <c r="AL103" s="62"/>
      <c r="AM103" s="62"/>
      <c r="AN103" s="62"/>
      <c r="AO103" s="62"/>
      <c r="AP103" s="62"/>
      <c r="AQ103" s="62"/>
      <c r="AR103" s="62"/>
      <c r="AS103" s="62"/>
      <c r="AT103" s="62"/>
      <c r="AU103" s="62"/>
      <c r="AV103" s="62"/>
      <c r="AW103" s="62"/>
      <c r="AX103" s="62"/>
      <c r="AY103" s="62"/>
      <c r="AZ103" s="62"/>
      <c r="BA103" s="62"/>
    </row>
    <row r="104" spans="1:57" x14ac:dyDescent="0.25">
      <c r="A104" s="137">
        <v>122</v>
      </c>
      <c r="B104" t="s">
        <v>20</v>
      </c>
      <c r="C104" t="s">
        <v>39</v>
      </c>
      <c r="D104" s="115">
        <v>7</v>
      </c>
      <c r="E104" s="111" t="s">
        <v>291</v>
      </c>
      <c r="F104" s="110" t="s">
        <v>343</v>
      </c>
      <c r="G104" s="111" t="s">
        <v>286</v>
      </c>
      <c r="H104">
        <v>125</v>
      </c>
      <c r="I104">
        <v>23</v>
      </c>
      <c r="J104">
        <v>137</v>
      </c>
      <c r="K104">
        <v>24</v>
      </c>
      <c r="L104">
        <v>122</v>
      </c>
      <c r="M104">
        <v>23.6</v>
      </c>
      <c r="N104">
        <v>123</v>
      </c>
      <c r="O104">
        <v>25.5</v>
      </c>
      <c r="P104">
        <v>106</v>
      </c>
      <c r="Q104">
        <v>25.3</v>
      </c>
      <c r="R104">
        <v>143</v>
      </c>
      <c r="S104">
        <v>26.5</v>
      </c>
      <c r="T104">
        <v>132</v>
      </c>
      <c r="U104">
        <v>28</v>
      </c>
      <c r="V104">
        <v>87</v>
      </c>
      <c r="W104">
        <v>27.9</v>
      </c>
      <c r="X104">
        <v>127</v>
      </c>
      <c r="Y104">
        <v>18.2</v>
      </c>
      <c r="Z104">
        <v>133</v>
      </c>
      <c r="AA104">
        <v>28.1</v>
      </c>
      <c r="AB104">
        <v>122</v>
      </c>
      <c r="AC104">
        <v>28.1</v>
      </c>
      <c r="AD104">
        <v>126</v>
      </c>
      <c r="AE104">
        <v>28.6</v>
      </c>
      <c r="AF104">
        <v>151</v>
      </c>
      <c r="AG104">
        <v>28.5</v>
      </c>
    </row>
    <row r="105" spans="1:57" x14ac:dyDescent="0.25">
      <c r="A105" s="137">
        <v>123</v>
      </c>
      <c r="B105" t="s">
        <v>20</v>
      </c>
      <c r="C105" t="s">
        <v>40</v>
      </c>
      <c r="D105" s="115">
        <v>7</v>
      </c>
      <c r="E105" s="111" t="s">
        <v>291</v>
      </c>
      <c r="F105" s="110" t="s">
        <v>343</v>
      </c>
      <c r="G105" s="111" t="s">
        <v>286</v>
      </c>
      <c r="H105">
        <v>139</v>
      </c>
      <c r="I105">
        <v>30</v>
      </c>
      <c r="J105">
        <v>121</v>
      </c>
      <c r="K105">
        <v>30</v>
      </c>
      <c r="L105">
        <v>122</v>
      </c>
      <c r="M105">
        <v>30.1</v>
      </c>
      <c r="N105">
        <v>138</v>
      </c>
      <c r="O105">
        <v>30.9</v>
      </c>
      <c r="P105">
        <v>109</v>
      </c>
      <c r="Q105">
        <v>30.8</v>
      </c>
      <c r="R105">
        <v>118</v>
      </c>
      <c r="S105">
        <v>31</v>
      </c>
      <c r="T105">
        <v>133</v>
      </c>
      <c r="U105">
        <v>31.9</v>
      </c>
      <c r="V105">
        <v>148</v>
      </c>
      <c r="W105">
        <v>32.299999999999997</v>
      </c>
      <c r="X105">
        <v>135</v>
      </c>
      <c r="Y105">
        <v>32.5</v>
      </c>
      <c r="Z105">
        <v>138</v>
      </c>
      <c r="AA105">
        <v>32.4</v>
      </c>
      <c r="AB105">
        <v>125</v>
      </c>
      <c r="AC105">
        <v>32.5</v>
      </c>
      <c r="AD105">
        <v>127</v>
      </c>
      <c r="AE105">
        <v>32.5</v>
      </c>
      <c r="AF105">
        <v>146</v>
      </c>
      <c r="AG105">
        <v>34.1</v>
      </c>
    </row>
    <row r="106" spans="1:57" x14ac:dyDescent="0.25">
      <c r="A106" s="137">
        <v>124</v>
      </c>
      <c r="B106" t="s">
        <v>21</v>
      </c>
      <c r="C106" t="s">
        <v>40</v>
      </c>
      <c r="D106" s="115">
        <v>7</v>
      </c>
      <c r="E106" s="111" t="s">
        <v>291</v>
      </c>
      <c r="F106" s="110" t="s">
        <v>343</v>
      </c>
      <c r="G106" s="111" t="s">
        <v>286</v>
      </c>
      <c r="H106">
        <v>124</v>
      </c>
      <c r="I106">
        <v>21.7</v>
      </c>
      <c r="J106">
        <v>118</v>
      </c>
      <c r="K106">
        <v>21.8</v>
      </c>
      <c r="L106">
        <v>125</v>
      </c>
      <c r="M106">
        <v>22.8</v>
      </c>
      <c r="N106">
        <v>114</v>
      </c>
      <c r="O106">
        <v>24</v>
      </c>
      <c r="P106">
        <v>76</v>
      </c>
      <c r="Q106">
        <v>23.3</v>
      </c>
      <c r="R106">
        <v>98</v>
      </c>
      <c r="S106">
        <v>23.4</v>
      </c>
      <c r="T106">
        <v>118</v>
      </c>
      <c r="U106">
        <v>23.9</v>
      </c>
      <c r="V106">
        <v>136</v>
      </c>
      <c r="W106">
        <v>24.5</v>
      </c>
      <c r="X106">
        <v>134</v>
      </c>
      <c r="Y106">
        <v>24.2</v>
      </c>
      <c r="Z106">
        <v>149</v>
      </c>
      <c r="AA106">
        <v>24.7</v>
      </c>
      <c r="AB106">
        <v>150</v>
      </c>
      <c r="AC106">
        <v>24.2</v>
      </c>
      <c r="AD106">
        <v>169</v>
      </c>
      <c r="AE106">
        <v>24.4</v>
      </c>
      <c r="AF106">
        <v>139</v>
      </c>
      <c r="AG106">
        <v>24.8</v>
      </c>
    </row>
    <row r="107" spans="1:57" x14ac:dyDescent="0.25">
      <c r="A107" s="137">
        <v>125</v>
      </c>
      <c r="B107" t="s">
        <v>21</v>
      </c>
      <c r="C107" t="s">
        <v>83</v>
      </c>
      <c r="D107" s="115">
        <v>7</v>
      </c>
      <c r="E107" s="111" t="s">
        <v>291</v>
      </c>
      <c r="F107" s="110" t="s">
        <v>343</v>
      </c>
      <c r="G107" s="111" t="s">
        <v>286</v>
      </c>
      <c r="H107">
        <v>135</v>
      </c>
      <c r="I107">
        <v>24.3</v>
      </c>
      <c r="J107">
        <v>130</v>
      </c>
      <c r="K107">
        <v>23.6</v>
      </c>
      <c r="L107">
        <v>126</v>
      </c>
      <c r="M107">
        <v>24</v>
      </c>
      <c r="N107">
        <v>120</v>
      </c>
      <c r="O107">
        <v>24</v>
      </c>
      <c r="P107">
        <v>107</v>
      </c>
      <c r="Q107">
        <v>23.3</v>
      </c>
      <c r="R107">
        <v>114</v>
      </c>
      <c r="S107">
        <v>23.5</v>
      </c>
      <c r="T107">
        <v>109</v>
      </c>
      <c r="U107">
        <v>24.8</v>
      </c>
      <c r="V107">
        <v>109</v>
      </c>
      <c r="W107">
        <v>25</v>
      </c>
      <c r="X107">
        <v>100</v>
      </c>
      <c r="Y107">
        <v>24.7</v>
      </c>
      <c r="Z107">
        <v>114</v>
      </c>
      <c r="AA107">
        <v>25.6</v>
      </c>
      <c r="AB107">
        <v>117</v>
      </c>
      <c r="AC107">
        <v>25.4</v>
      </c>
      <c r="AD107">
        <v>110</v>
      </c>
      <c r="AE107">
        <v>25.6</v>
      </c>
      <c r="AF107">
        <v>104</v>
      </c>
      <c r="AG107">
        <v>25.9</v>
      </c>
    </row>
    <row r="108" spans="1:57" x14ac:dyDescent="0.25">
      <c r="A108" s="137">
        <v>126</v>
      </c>
      <c r="B108" t="s">
        <v>20</v>
      </c>
      <c r="C108" t="s">
        <v>40</v>
      </c>
      <c r="D108" s="115">
        <v>7</v>
      </c>
      <c r="E108" s="111" t="s">
        <v>291</v>
      </c>
      <c r="F108" s="110" t="s">
        <v>343</v>
      </c>
      <c r="G108" s="111" t="s">
        <v>286</v>
      </c>
      <c r="H108">
        <v>125</v>
      </c>
      <c r="I108">
        <v>27.7</v>
      </c>
      <c r="J108">
        <v>105</v>
      </c>
      <c r="K108">
        <v>28.3</v>
      </c>
      <c r="L108">
        <v>114</v>
      </c>
      <c r="M108">
        <v>28.6</v>
      </c>
      <c r="N108">
        <v>115</v>
      </c>
      <c r="O108">
        <v>30</v>
      </c>
      <c r="P108">
        <v>110</v>
      </c>
      <c r="Q108">
        <v>30</v>
      </c>
      <c r="R108">
        <v>137</v>
      </c>
      <c r="S108">
        <v>31</v>
      </c>
      <c r="T108">
        <v>120</v>
      </c>
      <c r="U108">
        <v>31.4</v>
      </c>
      <c r="V108">
        <v>127</v>
      </c>
      <c r="W108">
        <v>29</v>
      </c>
      <c r="X108">
        <v>142</v>
      </c>
      <c r="Y108">
        <v>31</v>
      </c>
      <c r="Z108">
        <v>126</v>
      </c>
      <c r="AA108">
        <v>31.6</v>
      </c>
      <c r="AB108">
        <v>133</v>
      </c>
      <c r="AC108">
        <v>32.299999999999997</v>
      </c>
      <c r="AD108">
        <v>144</v>
      </c>
      <c r="AE108">
        <v>32.799999999999997</v>
      </c>
      <c r="AF108">
        <v>135</v>
      </c>
      <c r="AG108">
        <v>33.1</v>
      </c>
    </row>
    <row r="109" spans="1:57" x14ac:dyDescent="0.25">
      <c r="A109" s="137">
        <v>127</v>
      </c>
      <c r="B109" t="s">
        <v>20</v>
      </c>
      <c r="C109" t="s">
        <v>40</v>
      </c>
      <c r="D109" s="115">
        <v>7</v>
      </c>
      <c r="E109" s="111" t="s">
        <v>291</v>
      </c>
      <c r="F109" s="110" t="s">
        <v>343</v>
      </c>
      <c r="G109" s="111" t="s">
        <v>286</v>
      </c>
      <c r="H109">
        <v>111</v>
      </c>
      <c r="I109">
        <v>25.2</v>
      </c>
      <c r="J109">
        <v>108</v>
      </c>
      <c r="K109">
        <v>27.1</v>
      </c>
      <c r="L109">
        <v>122</v>
      </c>
      <c r="M109">
        <v>27.6</v>
      </c>
      <c r="N109">
        <v>129</v>
      </c>
      <c r="O109">
        <v>27.3</v>
      </c>
      <c r="P109">
        <v>120</v>
      </c>
      <c r="Q109">
        <v>27.6</v>
      </c>
      <c r="R109">
        <v>136</v>
      </c>
      <c r="S109">
        <v>27.6</v>
      </c>
      <c r="T109">
        <v>125</v>
      </c>
      <c r="U109">
        <v>28.6</v>
      </c>
      <c r="V109">
        <v>121</v>
      </c>
      <c r="W109">
        <v>31.6</v>
      </c>
      <c r="X109">
        <v>115</v>
      </c>
      <c r="Y109">
        <v>29</v>
      </c>
      <c r="Z109">
        <v>117</v>
      </c>
      <c r="AA109">
        <v>29.5</v>
      </c>
      <c r="AB109">
        <v>139</v>
      </c>
      <c r="AC109">
        <v>29.4</v>
      </c>
      <c r="AD109">
        <v>134</v>
      </c>
      <c r="AE109">
        <v>30</v>
      </c>
      <c r="AF109">
        <v>158</v>
      </c>
      <c r="AG109">
        <v>30.5</v>
      </c>
    </row>
    <row r="110" spans="1:57" x14ac:dyDescent="0.25">
      <c r="A110" s="137">
        <v>128</v>
      </c>
      <c r="B110" t="s">
        <v>20</v>
      </c>
      <c r="C110" t="s">
        <v>40</v>
      </c>
      <c r="D110" s="115">
        <v>7</v>
      </c>
      <c r="E110" s="111" t="s">
        <v>291</v>
      </c>
      <c r="F110" s="110" t="s">
        <v>343</v>
      </c>
      <c r="G110" s="111" t="s">
        <v>286</v>
      </c>
      <c r="H110">
        <v>118</v>
      </c>
      <c r="I110">
        <v>26.5</v>
      </c>
      <c r="J110">
        <v>109</v>
      </c>
      <c r="K110">
        <v>27</v>
      </c>
      <c r="L110">
        <v>114</v>
      </c>
      <c r="M110">
        <v>27.2</v>
      </c>
      <c r="N110">
        <v>165</v>
      </c>
      <c r="O110">
        <v>28.8</v>
      </c>
      <c r="P110">
        <v>108</v>
      </c>
      <c r="Q110">
        <v>28.2</v>
      </c>
      <c r="R110">
        <v>149</v>
      </c>
      <c r="S110">
        <v>28.9</v>
      </c>
      <c r="T110">
        <v>127</v>
      </c>
      <c r="U110">
        <v>29.4</v>
      </c>
      <c r="V110">
        <v>148</v>
      </c>
      <c r="W110">
        <v>30.1</v>
      </c>
      <c r="X110">
        <v>139</v>
      </c>
      <c r="Y110">
        <v>29.5</v>
      </c>
      <c r="Z110">
        <v>123</v>
      </c>
      <c r="AA110">
        <v>30.9</v>
      </c>
      <c r="AB110">
        <v>134</v>
      </c>
      <c r="AC110">
        <v>31</v>
      </c>
      <c r="AD110">
        <v>144</v>
      </c>
      <c r="AE110">
        <v>31.1</v>
      </c>
      <c r="AF110">
        <v>193</v>
      </c>
      <c r="AG110">
        <v>31.2</v>
      </c>
    </row>
    <row r="111" spans="1:57" x14ac:dyDescent="0.25">
      <c r="A111" s="137">
        <v>129</v>
      </c>
      <c r="B111" t="s">
        <v>20</v>
      </c>
      <c r="C111" t="s">
        <v>40</v>
      </c>
      <c r="D111" s="115">
        <v>7</v>
      </c>
      <c r="E111" s="111" t="s">
        <v>291</v>
      </c>
      <c r="F111" s="110" t="s">
        <v>343</v>
      </c>
      <c r="G111" s="111" t="s">
        <v>286</v>
      </c>
      <c r="H111">
        <v>142</v>
      </c>
      <c r="I111">
        <v>26</v>
      </c>
      <c r="J111">
        <v>129</v>
      </c>
      <c r="K111">
        <v>26.7</v>
      </c>
      <c r="L111">
        <v>129</v>
      </c>
      <c r="M111">
        <v>26.3</v>
      </c>
      <c r="N111">
        <v>128</v>
      </c>
      <c r="O111">
        <v>27.1</v>
      </c>
      <c r="P111">
        <v>114</v>
      </c>
      <c r="Q111">
        <v>26.9</v>
      </c>
      <c r="R111">
        <v>146</v>
      </c>
      <c r="S111">
        <v>26.9</v>
      </c>
      <c r="T111">
        <v>101</v>
      </c>
      <c r="U111">
        <v>28.3</v>
      </c>
      <c r="V111">
        <v>133</v>
      </c>
      <c r="W111">
        <v>29.5</v>
      </c>
      <c r="X111">
        <v>119</v>
      </c>
      <c r="Y111">
        <v>28.8</v>
      </c>
      <c r="Z111">
        <v>129</v>
      </c>
      <c r="AA111">
        <v>28.2</v>
      </c>
      <c r="AB111">
        <v>124</v>
      </c>
      <c r="AC111">
        <v>28.4</v>
      </c>
      <c r="AD111">
        <v>123</v>
      </c>
      <c r="AE111">
        <v>30</v>
      </c>
      <c r="AF111">
        <v>159</v>
      </c>
      <c r="AG111">
        <v>30.1</v>
      </c>
    </row>
    <row r="112" spans="1:57" x14ac:dyDescent="0.25">
      <c r="A112" s="137">
        <v>130</v>
      </c>
      <c r="B112" t="s">
        <v>21</v>
      </c>
      <c r="C112" t="s">
        <v>40</v>
      </c>
      <c r="D112" s="115">
        <v>7</v>
      </c>
      <c r="E112" s="111" t="s">
        <v>291</v>
      </c>
      <c r="F112" s="110" t="s">
        <v>343</v>
      </c>
      <c r="G112" s="111" t="s">
        <v>286</v>
      </c>
      <c r="H112">
        <v>138</v>
      </c>
      <c r="I112">
        <v>20.5</v>
      </c>
      <c r="J112">
        <v>114</v>
      </c>
      <c r="K112">
        <v>21.3</v>
      </c>
      <c r="L112">
        <v>136</v>
      </c>
      <c r="M112">
        <v>21.8</v>
      </c>
      <c r="N112">
        <v>117</v>
      </c>
      <c r="O112">
        <v>22.7</v>
      </c>
      <c r="P112">
        <v>111</v>
      </c>
      <c r="Q112">
        <v>22.9</v>
      </c>
      <c r="R112">
        <v>116</v>
      </c>
      <c r="S112">
        <v>24.4</v>
      </c>
      <c r="T112">
        <v>108</v>
      </c>
      <c r="U112">
        <v>24.7</v>
      </c>
      <c r="V112">
        <v>100</v>
      </c>
      <c r="W112">
        <v>23.1</v>
      </c>
      <c r="X112">
        <v>95</v>
      </c>
      <c r="Y112">
        <v>23.8</v>
      </c>
      <c r="Z112">
        <v>133</v>
      </c>
      <c r="AA112">
        <v>23.7</v>
      </c>
      <c r="AB112">
        <v>297</v>
      </c>
      <c r="AC112">
        <v>23.6</v>
      </c>
      <c r="AD112">
        <v>152</v>
      </c>
      <c r="AE112">
        <v>23.1</v>
      </c>
      <c r="AF112">
        <v>153</v>
      </c>
      <c r="AG112">
        <v>25.2</v>
      </c>
    </row>
    <row r="113" spans="1:47" x14ac:dyDescent="0.25">
      <c r="A113" s="137">
        <v>131</v>
      </c>
      <c r="B113" t="s">
        <v>21</v>
      </c>
      <c r="C113" t="s">
        <v>40</v>
      </c>
      <c r="D113" s="115">
        <v>7</v>
      </c>
      <c r="E113" s="111" t="s">
        <v>291</v>
      </c>
      <c r="F113" s="110" t="s">
        <v>343</v>
      </c>
      <c r="G113" s="111" t="s">
        <v>286</v>
      </c>
      <c r="H113">
        <v>134</v>
      </c>
      <c r="I113">
        <v>20</v>
      </c>
      <c r="J113">
        <v>120</v>
      </c>
      <c r="K113">
        <v>21.1</v>
      </c>
      <c r="L113">
        <v>104</v>
      </c>
      <c r="M113">
        <v>21.2</v>
      </c>
      <c r="N113">
        <v>92</v>
      </c>
      <c r="O113">
        <v>21.9</v>
      </c>
      <c r="P113">
        <v>110</v>
      </c>
      <c r="Q113">
        <v>21.9</v>
      </c>
      <c r="R113">
        <v>121</v>
      </c>
      <c r="S113">
        <v>22.6</v>
      </c>
      <c r="T113">
        <v>108</v>
      </c>
      <c r="U113">
        <v>22.8</v>
      </c>
      <c r="V113">
        <v>120</v>
      </c>
      <c r="W113">
        <v>23.2</v>
      </c>
      <c r="X113">
        <v>105</v>
      </c>
      <c r="Y113">
        <v>24</v>
      </c>
      <c r="Z113">
        <v>121</v>
      </c>
      <c r="AA113">
        <v>24.6</v>
      </c>
      <c r="AB113">
        <v>119</v>
      </c>
      <c r="AC113">
        <v>23.8</v>
      </c>
      <c r="AD113">
        <v>121</v>
      </c>
      <c r="AE113">
        <v>25</v>
      </c>
      <c r="AF113">
        <v>143</v>
      </c>
      <c r="AG113">
        <v>25.7</v>
      </c>
    </row>
    <row r="114" spans="1:47" x14ac:dyDescent="0.25">
      <c r="A114" s="137">
        <v>132</v>
      </c>
      <c r="B114" t="s">
        <v>21</v>
      </c>
      <c r="C114" t="s">
        <v>40</v>
      </c>
      <c r="D114" s="115">
        <v>7</v>
      </c>
      <c r="E114" s="111" t="s">
        <v>291</v>
      </c>
      <c r="F114" s="110" t="s">
        <v>343</v>
      </c>
      <c r="G114" s="111" t="s">
        <v>286</v>
      </c>
      <c r="H114">
        <v>140</v>
      </c>
      <c r="I114">
        <v>22</v>
      </c>
      <c r="J114">
        <v>118</v>
      </c>
      <c r="K114">
        <v>21.9</v>
      </c>
      <c r="L114">
        <v>113</v>
      </c>
      <c r="M114">
        <v>22.8</v>
      </c>
      <c r="N114">
        <v>119</v>
      </c>
      <c r="O114">
        <v>22.7</v>
      </c>
      <c r="P114">
        <v>107</v>
      </c>
      <c r="Q114">
        <v>24.2</v>
      </c>
      <c r="R114">
        <v>97</v>
      </c>
      <c r="S114">
        <v>24.4</v>
      </c>
      <c r="T114">
        <v>107</v>
      </c>
      <c r="U114">
        <v>24</v>
      </c>
      <c r="V114">
        <v>123</v>
      </c>
      <c r="W114">
        <v>24.8</v>
      </c>
      <c r="X114" s="87">
        <v>269</v>
      </c>
      <c r="Y114">
        <v>25.7</v>
      </c>
      <c r="Z114" s="87">
        <v>540</v>
      </c>
      <c r="AA114">
        <v>25.4</v>
      </c>
      <c r="AB114" s="87">
        <v>750</v>
      </c>
      <c r="AC114">
        <v>26</v>
      </c>
      <c r="AD114" s="87">
        <v>750</v>
      </c>
      <c r="AE114">
        <v>27.6</v>
      </c>
      <c r="AF114" s="87">
        <v>750</v>
      </c>
      <c r="AG114">
        <v>27.3</v>
      </c>
    </row>
    <row r="115" spans="1:47" x14ac:dyDescent="0.25">
      <c r="A115" s="137">
        <v>133</v>
      </c>
      <c r="B115" t="s">
        <v>21</v>
      </c>
      <c r="C115" t="s">
        <v>40</v>
      </c>
      <c r="D115" s="115">
        <v>7</v>
      </c>
      <c r="E115" s="111" t="s">
        <v>291</v>
      </c>
      <c r="F115" s="110" t="s">
        <v>343</v>
      </c>
      <c r="G115" s="111" t="s">
        <v>286</v>
      </c>
      <c r="H115">
        <v>122</v>
      </c>
      <c r="I115">
        <v>22.1</v>
      </c>
      <c r="J115">
        <v>111</v>
      </c>
      <c r="K115">
        <v>23</v>
      </c>
      <c r="L115">
        <v>117</v>
      </c>
      <c r="M115">
        <v>24</v>
      </c>
      <c r="N115">
        <v>127</v>
      </c>
      <c r="O115">
        <v>23.6</v>
      </c>
      <c r="P115">
        <v>125</v>
      </c>
      <c r="Q115">
        <v>23.3</v>
      </c>
      <c r="R115">
        <v>109</v>
      </c>
      <c r="S115">
        <v>23.9</v>
      </c>
      <c r="T115">
        <v>95</v>
      </c>
      <c r="U115">
        <v>23.5</v>
      </c>
      <c r="V115">
        <v>107</v>
      </c>
      <c r="W115">
        <v>24.8</v>
      </c>
      <c r="X115">
        <v>123</v>
      </c>
      <c r="Y115">
        <v>24.4</v>
      </c>
      <c r="Z115">
        <v>171</v>
      </c>
      <c r="AA115">
        <v>25.5</v>
      </c>
      <c r="AB115" s="87">
        <v>315</v>
      </c>
      <c r="AC115">
        <v>24.3</v>
      </c>
      <c r="AD115">
        <v>217</v>
      </c>
      <c r="AE115">
        <v>25.5</v>
      </c>
      <c r="AF115" s="87">
        <v>255</v>
      </c>
      <c r="AG115">
        <v>26.1</v>
      </c>
    </row>
    <row r="116" spans="1:47" x14ac:dyDescent="0.25">
      <c r="A116" s="137">
        <v>134</v>
      </c>
      <c r="B116" t="s">
        <v>21</v>
      </c>
      <c r="C116" t="s">
        <v>40</v>
      </c>
      <c r="D116" s="115">
        <v>7</v>
      </c>
      <c r="E116" s="111" t="s">
        <v>291</v>
      </c>
      <c r="F116" s="110" t="s">
        <v>343</v>
      </c>
      <c r="G116" s="111" t="s">
        <v>286</v>
      </c>
      <c r="H116">
        <v>124</v>
      </c>
      <c r="I116">
        <v>21.2</v>
      </c>
      <c r="J116">
        <v>122</v>
      </c>
      <c r="K116">
        <v>22.1</v>
      </c>
      <c r="L116">
        <v>123</v>
      </c>
      <c r="M116">
        <v>22</v>
      </c>
      <c r="N116">
        <v>108</v>
      </c>
      <c r="O116">
        <v>23.8</v>
      </c>
      <c r="P116">
        <v>95</v>
      </c>
      <c r="Q116">
        <v>23.3</v>
      </c>
      <c r="R116">
        <v>106</v>
      </c>
      <c r="S116">
        <v>24.4</v>
      </c>
      <c r="T116">
        <v>100</v>
      </c>
      <c r="U116">
        <v>23.3</v>
      </c>
      <c r="V116">
        <v>107</v>
      </c>
      <c r="W116">
        <v>23.7</v>
      </c>
      <c r="X116">
        <v>134</v>
      </c>
      <c r="Y116">
        <v>24.7</v>
      </c>
      <c r="Z116">
        <v>203</v>
      </c>
      <c r="AA116">
        <v>24.4</v>
      </c>
      <c r="AB116">
        <v>131</v>
      </c>
      <c r="AC116">
        <v>24.3</v>
      </c>
      <c r="AD116" s="87">
        <v>400</v>
      </c>
      <c r="AE116">
        <v>24.8</v>
      </c>
      <c r="AF116" s="87">
        <v>457</v>
      </c>
      <c r="AG116">
        <v>27.1</v>
      </c>
    </row>
    <row r="117" spans="1:47" x14ac:dyDescent="0.25">
      <c r="A117" s="137">
        <v>135</v>
      </c>
      <c r="B117" t="s">
        <v>20</v>
      </c>
      <c r="C117" t="s">
        <v>40</v>
      </c>
      <c r="D117" s="115">
        <v>7</v>
      </c>
      <c r="E117" s="111" t="s">
        <v>291</v>
      </c>
      <c r="F117" s="110" t="s">
        <v>343</v>
      </c>
      <c r="G117" s="111" t="s">
        <v>286</v>
      </c>
      <c r="H117">
        <v>164</v>
      </c>
      <c r="I117">
        <v>26.7</v>
      </c>
      <c r="J117">
        <v>136</v>
      </c>
      <c r="K117">
        <v>27.9</v>
      </c>
      <c r="L117">
        <v>138</v>
      </c>
      <c r="M117">
        <v>27.5</v>
      </c>
      <c r="N117">
        <v>150</v>
      </c>
      <c r="O117">
        <v>28.5</v>
      </c>
      <c r="P117">
        <v>130</v>
      </c>
      <c r="Q117">
        <v>28.3</v>
      </c>
      <c r="R117">
        <v>129</v>
      </c>
      <c r="S117">
        <v>28.8</v>
      </c>
      <c r="T117">
        <v>121</v>
      </c>
      <c r="U117">
        <v>30</v>
      </c>
      <c r="V117">
        <v>110</v>
      </c>
      <c r="W117">
        <v>30</v>
      </c>
      <c r="X117">
        <v>138</v>
      </c>
      <c r="Y117">
        <v>30.7</v>
      </c>
      <c r="Z117">
        <v>131</v>
      </c>
      <c r="AA117">
        <v>30</v>
      </c>
      <c r="AB117">
        <v>119</v>
      </c>
      <c r="AC117">
        <v>30</v>
      </c>
      <c r="AD117">
        <v>140</v>
      </c>
      <c r="AE117">
        <v>31</v>
      </c>
      <c r="AF117" s="87">
        <v>452</v>
      </c>
      <c r="AG117">
        <v>31.7</v>
      </c>
    </row>
    <row r="118" spans="1:47" x14ac:dyDescent="0.25">
      <c r="A118" s="137">
        <v>136</v>
      </c>
      <c r="B118" t="s">
        <v>20</v>
      </c>
      <c r="C118" t="s">
        <v>83</v>
      </c>
      <c r="D118" s="115">
        <v>7</v>
      </c>
      <c r="E118" s="111" t="s">
        <v>291</v>
      </c>
      <c r="F118" s="110" t="s">
        <v>343</v>
      </c>
      <c r="G118" s="111" t="s">
        <v>286</v>
      </c>
      <c r="H118">
        <v>157</v>
      </c>
      <c r="I118">
        <v>25.4</v>
      </c>
      <c r="J118">
        <v>192</v>
      </c>
      <c r="K118">
        <v>26.1</v>
      </c>
      <c r="L118">
        <v>121</v>
      </c>
      <c r="M118">
        <v>27.3</v>
      </c>
      <c r="N118">
        <v>144</v>
      </c>
      <c r="O118">
        <v>27.5</v>
      </c>
      <c r="P118">
        <v>114</v>
      </c>
      <c r="Q118">
        <v>27.8</v>
      </c>
      <c r="R118">
        <v>116</v>
      </c>
      <c r="S118">
        <v>28.9</v>
      </c>
      <c r="T118">
        <v>121</v>
      </c>
      <c r="U118">
        <v>29.1</v>
      </c>
      <c r="V118">
        <v>124</v>
      </c>
      <c r="W118">
        <v>30</v>
      </c>
      <c r="X118">
        <v>126</v>
      </c>
      <c r="Y118">
        <v>31.9</v>
      </c>
      <c r="Z118">
        <v>123</v>
      </c>
      <c r="AA118">
        <v>30.8</v>
      </c>
      <c r="AB118">
        <v>117</v>
      </c>
      <c r="AC118">
        <v>30.6</v>
      </c>
      <c r="AD118">
        <v>140</v>
      </c>
      <c r="AE118">
        <v>30.6</v>
      </c>
      <c r="AF118">
        <v>198</v>
      </c>
      <c r="AG118">
        <v>32.1</v>
      </c>
    </row>
    <row r="119" spans="1:47" x14ac:dyDescent="0.25">
      <c r="A119" s="137">
        <v>137</v>
      </c>
      <c r="B119" t="s">
        <v>20</v>
      </c>
      <c r="C119" t="s">
        <v>39</v>
      </c>
      <c r="D119" s="115">
        <v>7</v>
      </c>
      <c r="E119" s="111" t="s">
        <v>291</v>
      </c>
      <c r="F119" s="110" t="s">
        <v>343</v>
      </c>
      <c r="G119" s="111" t="s">
        <v>286</v>
      </c>
      <c r="H119">
        <v>132</v>
      </c>
      <c r="I119">
        <v>27.6</v>
      </c>
      <c r="J119">
        <v>134</v>
      </c>
      <c r="K119">
        <v>28.1</v>
      </c>
      <c r="L119">
        <v>131</v>
      </c>
      <c r="M119">
        <v>28.6</v>
      </c>
      <c r="N119">
        <v>133</v>
      </c>
      <c r="O119">
        <v>28.6</v>
      </c>
      <c r="P119">
        <v>99</v>
      </c>
      <c r="Q119">
        <v>27.7</v>
      </c>
      <c r="R119">
        <v>126</v>
      </c>
      <c r="S119">
        <v>30</v>
      </c>
      <c r="T119">
        <v>127</v>
      </c>
      <c r="U119">
        <v>31.7</v>
      </c>
      <c r="V119">
        <v>122</v>
      </c>
      <c r="W119">
        <v>33.700000000000003</v>
      </c>
      <c r="X119">
        <v>107</v>
      </c>
      <c r="Y119">
        <v>34.1</v>
      </c>
      <c r="Z119">
        <v>161</v>
      </c>
      <c r="AA119">
        <v>34.9</v>
      </c>
      <c r="AB119">
        <v>123</v>
      </c>
      <c r="AC119">
        <v>33.299999999999997</v>
      </c>
      <c r="AD119">
        <v>154</v>
      </c>
      <c r="AE119">
        <v>34.200000000000003</v>
      </c>
      <c r="AF119">
        <v>187</v>
      </c>
      <c r="AG119">
        <v>35.1</v>
      </c>
    </row>
    <row r="120" spans="1:47" x14ac:dyDescent="0.25">
      <c r="A120" s="137">
        <v>138</v>
      </c>
      <c r="B120" t="s">
        <v>20</v>
      </c>
      <c r="C120" t="s">
        <v>39</v>
      </c>
      <c r="D120" s="115">
        <v>7</v>
      </c>
      <c r="E120" s="111" t="s">
        <v>291</v>
      </c>
      <c r="F120" s="110" t="s">
        <v>343</v>
      </c>
      <c r="G120" s="111" t="s">
        <v>286</v>
      </c>
      <c r="H120">
        <v>126</v>
      </c>
      <c r="I120">
        <v>27.4</v>
      </c>
      <c r="J120">
        <v>145</v>
      </c>
      <c r="K120">
        <v>28.3</v>
      </c>
      <c r="L120">
        <v>139</v>
      </c>
      <c r="M120">
        <v>29.1</v>
      </c>
      <c r="N120">
        <v>138</v>
      </c>
      <c r="O120">
        <v>30</v>
      </c>
      <c r="P120">
        <v>108</v>
      </c>
      <c r="Q120">
        <v>30</v>
      </c>
      <c r="R120">
        <v>117</v>
      </c>
      <c r="S120">
        <v>30</v>
      </c>
      <c r="T120">
        <v>114</v>
      </c>
      <c r="U120">
        <v>30.9</v>
      </c>
      <c r="V120">
        <v>113</v>
      </c>
      <c r="W120">
        <v>32</v>
      </c>
      <c r="X120">
        <v>128</v>
      </c>
      <c r="Y120">
        <v>30.7</v>
      </c>
      <c r="Z120">
        <v>126</v>
      </c>
      <c r="AA120">
        <v>31.8</v>
      </c>
      <c r="AB120">
        <v>129</v>
      </c>
      <c r="AC120">
        <v>31.5</v>
      </c>
      <c r="AD120">
        <v>117</v>
      </c>
      <c r="AE120">
        <v>32</v>
      </c>
      <c r="AF120">
        <v>130</v>
      </c>
      <c r="AG120">
        <v>32.200000000000003</v>
      </c>
    </row>
    <row r="121" spans="1:47" x14ac:dyDescent="0.25">
      <c r="A121" s="137">
        <v>139</v>
      </c>
      <c r="B121" t="s">
        <v>21</v>
      </c>
      <c r="C121" t="s">
        <v>40</v>
      </c>
      <c r="D121" s="115">
        <v>7</v>
      </c>
      <c r="E121" s="111" t="s">
        <v>291</v>
      </c>
      <c r="F121" s="110" t="s">
        <v>343</v>
      </c>
      <c r="G121" s="111" t="s">
        <v>286</v>
      </c>
      <c r="H121">
        <v>129</v>
      </c>
      <c r="I121">
        <v>24</v>
      </c>
      <c r="J121">
        <v>123</v>
      </c>
      <c r="K121">
        <v>24.2</v>
      </c>
      <c r="L121">
        <v>107</v>
      </c>
      <c r="M121">
        <v>24.6</v>
      </c>
      <c r="N121">
        <v>112</v>
      </c>
      <c r="O121">
        <v>24.9</v>
      </c>
      <c r="P121">
        <v>75</v>
      </c>
      <c r="Q121">
        <v>24.7</v>
      </c>
      <c r="R121">
        <v>120</v>
      </c>
      <c r="S121">
        <v>25.5</v>
      </c>
      <c r="T121">
        <v>100</v>
      </c>
      <c r="U121">
        <v>25.8</v>
      </c>
      <c r="V121">
        <v>83</v>
      </c>
      <c r="W121">
        <v>25.4</v>
      </c>
      <c r="X121">
        <v>136</v>
      </c>
      <c r="Y121">
        <v>26.5</v>
      </c>
      <c r="Z121">
        <v>140</v>
      </c>
      <c r="AA121">
        <v>26.4</v>
      </c>
      <c r="AB121">
        <v>132</v>
      </c>
      <c r="AC121">
        <v>26.5</v>
      </c>
      <c r="AD121">
        <v>174</v>
      </c>
      <c r="AE121">
        <v>26.1</v>
      </c>
      <c r="AF121">
        <v>157</v>
      </c>
      <c r="AG121">
        <v>26</v>
      </c>
    </row>
    <row r="122" spans="1:47" x14ac:dyDescent="0.25">
      <c r="A122" s="137">
        <v>140</v>
      </c>
      <c r="B122" t="s">
        <v>21</v>
      </c>
      <c r="C122" t="s">
        <v>40</v>
      </c>
      <c r="D122" s="115">
        <v>7</v>
      </c>
      <c r="E122" s="111" t="s">
        <v>291</v>
      </c>
      <c r="F122" s="110" t="s">
        <v>343</v>
      </c>
      <c r="G122" s="111" t="s">
        <v>286</v>
      </c>
      <c r="H122">
        <v>132</v>
      </c>
      <c r="I122">
        <v>22.2</v>
      </c>
      <c r="J122">
        <v>140</v>
      </c>
      <c r="K122">
        <v>23.3</v>
      </c>
      <c r="L122">
        <v>123</v>
      </c>
      <c r="M122">
        <v>23</v>
      </c>
      <c r="N122">
        <v>126</v>
      </c>
      <c r="O122">
        <v>24.6</v>
      </c>
      <c r="P122">
        <v>108</v>
      </c>
      <c r="Q122">
        <v>24.2</v>
      </c>
      <c r="R122">
        <v>133</v>
      </c>
      <c r="S122">
        <v>25.5</v>
      </c>
      <c r="T122">
        <v>136</v>
      </c>
      <c r="U122">
        <v>26.3</v>
      </c>
      <c r="V122">
        <v>120</v>
      </c>
      <c r="W122">
        <v>24.7</v>
      </c>
      <c r="X122">
        <v>196</v>
      </c>
      <c r="Y122">
        <v>25.2</v>
      </c>
      <c r="Z122" s="87">
        <v>273</v>
      </c>
      <c r="AA122">
        <v>24.7</v>
      </c>
      <c r="AB122">
        <v>204</v>
      </c>
      <c r="AC122">
        <v>25.5</v>
      </c>
      <c r="AD122" s="87">
        <v>538</v>
      </c>
      <c r="AE122">
        <v>26.1</v>
      </c>
      <c r="AF122" s="87">
        <v>750</v>
      </c>
      <c r="AG122">
        <v>24.1</v>
      </c>
    </row>
    <row r="123" spans="1:47" x14ac:dyDescent="0.25">
      <c r="A123" s="137">
        <v>141</v>
      </c>
      <c r="B123" t="s">
        <v>21</v>
      </c>
      <c r="C123" t="s">
        <v>39</v>
      </c>
      <c r="D123" s="115">
        <v>7</v>
      </c>
      <c r="E123" s="111" t="s">
        <v>291</v>
      </c>
      <c r="F123" s="110" t="s">
        <v>343</v>
      </c>
      <c r="G123" s="111" t="s">
        <v>286</v>
      </c>
      <c r="H123">
        <v>112</v>
      </c>
      <c r="I123">
        <v>22.3</v>
      </c>
      <c r="J123">
        <v>126</v>
      </c>
      <c r="K123">
        <v>22</v>
      </c>
      <c r="L123">
        <v>130</v>
      </c>
      <c r="M123">
        <v>22.2</v>
      </c>
      <c r="N123">
        <v>121</v>
      </c>
      <c r="O123">
        <v>23.8</v>
      </c>
      <c r="P123">
        <v>88</v>
      </c>
      <c r="Q123">
        <v>23.5</v>
      </c>
      <c r="R123">
        <v>109</v>
      </c>
      <c r="S123">
        <v>24</v>
      </c>
      <c r="T123">
        <v>139</v>
      </c>
      <c r="U123">
        <v>25.1</v>
      </c>
      <c r="V123">
        <v>119</v>
      </c>
      <c r="W123">
        <v>26</v>
      </c>
      <c r="X123">
        <v>162</v>
      </c>
      <c r="Y123">
        <v>26</v>
      </c>
      <c r="Z123" s="87">
        <v>512</v>
      </c>
      <c r="AA123">
        <v>26.3</v>
      </c>
      <c r="AB123" s="87">
        <v>750</v>
      </c>
      <c r="AC123">
        <v>27.2</v>
      </c>
      <c r="AD123" s="87">
        <v>750</v>
      </c>
      <c r="AE123">
        <v>27.6</v>
      </c>
      <c r="AF123" s="87">
        <v>750</v>
      </c>
      <c r="AG123">
        <v>16.5</v>
      </c>
    </row>
    <row r="124" spans="1:47" x14ac:dyDescent="0.25">
      <c r="A124" s="137">
        <v>142</v>
      </c>
      <c r="B124" t="s">
        <v>21</v>
      </c>
      <c r="C124" t="s">
        <v>83</v>
      </c>
      <c r="D124" s="115">
        <v>7</v>
      </c>
      <c r="E124" s="111" t="s">
        <v>291</v>
      </c>
      <c r="F124" s="110" t="s">
        <v>343</v>
      </c>
      <c r="G124" s="111" t="s">
        <v>286</v>
      </c>
      <c r="H124">
        <v>122</v>
      </c>
      <c r="I124">
        <v>21.7</v>
      </c>
      <c r="J124">
        <v>146</v>
      </c>
      <c r="K124">
        <v>23.3</v>
      </c>
      <c r="L124">
        <v>106</v>
      </c>
      <c r="M124">
        <v>23.9</v>
      </c>
      <c r="N124">
        <v>120</v>
      </c>
      <c r="O124">
        <v>23.7</v>
      </c>
      <c r="P124">
        <v>102</v>
      </c>
      <c r="Q124">
        <v>23.1</v>
      </c>
      <c r="R124">
        <v>112</v>
      </c>
      <c r="S124">
        <v>23.8</v>
      </c>
      <c r="T124">
        <v>153</v>
      </c>
      <c r="U124">
        <v>22.8</v>
      </c>
      <c r="V124">
        <v>125</v>
      </c>
      <c r="W124">
        <v>24.8</v>
      </c>
      <c r="X124" s="87">
        <v>423</v>
      </c>
      <c r="Y124">
        <v>25.9</v>
      </c>
      <c r="Z124" s="87">
        <v>599</v>
      </c>
      <c r="AA124">
        <v>25.3</v>
      </c>
      <c r="AB124" s="87">
        <v>750</v>
      </c>
      <c r="AC124">
        <v>27.5</v>
      </c>
      <c r="AD124" s="87">
        <v>750</v>
      </c>
      <c r="AE124">
        <v>27.6</v>
      </c>
      <c r="AF124" s="87">
        <v>750</v>
      </c>
      <c r="AG124">
        <v>24.4</v>
      </c>
    </row>
    <row r="125" spans="1:47" x14ac:dyDescent="0.25">
      <c r="A125" s="137">
        <v>143</v>
      </c>
      <c r="B125" t="s">
        <v>20</v>
      </c>
      <c r="C125" s="106" t="s">
        <v>39</v>
      </c>
      <c r="D125" s="116">
        <v>8</v>
      </c>
      <c r="E125" s="111" t="s">
        <v>228</v>
      </c>
      <c r="F125" s="110" t="s">
        <v>393</v>
      </c>
      <c r="G125" s="111" t="s">
        <v>304</v>
      </c>
      <c r="H125">
        <v>147</v>
      </c>
      <c r="I125">
        <v>27.2</v>
      </c>
      <c r="J125">
        <v>162</v>
      </c>
      <c r="K125">
        <v>28.4</v>
      </c>
      <c r="L125">
        <v>149</v>
      </c>
      <c r="M125">
        <v>30</v>
      </c>
      <c r="N125">
        <v>132</v>
      </c>
      <c r="O125">
        <v>30.7</v>
      </c>
      <c r="P125">
        <v>136</v>
      </c>
      <c r="Q125">
        <v>30.7</v>
      </c>
      <c r="R125">
        <v>159</v>
      </c>
      <c r="S125">
        <v>31.1</v>
      </c>
      <c r="T125">
        <v>138</v>
      </c>
      <c r="U125">
        <v>31.8</v>
      </c>
      <c r="V125">
        <v>133</v>
      </c>
      <c r="W125">
        <v>31.2</v>
      </c>
      <c r="X125">
        <v>301</v>
      </c>
      <c r="Y125">
        <v>31.2</v>
      </c>
      <c r="Z125">
        <v>291</v>
      </c>
      <c r="AA125">
        <v>32.6</v>
      </c>
      <c r="AB125" s="98">
        <v>291</v>
      </c>
      <c r="AC125">
        <v>32.6</v>
      </c>
      <c r="AD125">
        <v>111</v>
      </c>
      <c r="AE125">
        <v>32.9</v>
      </c>
      <c r="AF125">
        <v>154</v>
      </c>
      <c r="AG125">
        <v>33.299999999999997</v>
      </c>
      <c r="AH125">
        <v>138</v>
      </c>
      <c r="AI125">
        <v>33.1</v>
      </c>
      <c r="AJ125">
        <v>225</v>
      </c>
      <c r="AK125">
        <v>33.200000000000003</v>
      </c>
      <c r="AL125">
        <v>191</v>
      </c>
      <c r="AM125">
        <v>33.5</v>
      </c>
      <c r="AN125">
        <v>129</v>
      </c>
      <c r="AO125">
        <v>33.299999999999997</v>
      </c>
      <c r="AP125">
        <v>138</v>
      </c>
      <c r="AQ125">
        <v>33.9</v>
      </c>
      <c r="AR125">
        <v>133</v>
      </c>
      <c r="AS125">
        <v>33.4</v>
      </c>
      <c r="AT125">
        <v>142</v>
      </c>
      <c r="AU125">
        <v>33.4</v>
      </c>
    </row>
    <row r="126" spans="1:47" x14ac:dyDescent="0.25">
      <c r="A126" s="137">
        <v>144</v>
      </c>
      <c r="B126" t="s">
        <v>20</v>
      </c>
      <c r="C126" s="106" t="s">
        <v>39</v>
      </c>
      <c r="D126" s="116">
        <v>8</v>
      </c>
      <c r="E126" s="111" t="s">
        <v>228</v>
      </c>
      <c r="F126" s="110" t="s">
        <v>393</v>
      </c>
      <c r="G126" s="111" t="s">
        <v>304</v>
      </c>
      <c r="H126">
        <v>131</v>
      </c>
      <c r="I126">
        <v>25.1</v>
      </c>
      <c r="J126">
        <v>105</v>
      </c>
      <c r="K126">
        <v>25.9</v>
      </c>
      <c r="L126">
        <v>107</v>
      </c>
      <c r="M126">
        <v>26.6</v>
      </c>
      <c r="N126">
        <v>114</v>
      </c>
      <c r="O126">
        <v>27.8</v>
      </c>
      <c r="P126">
        <v>130</v>
      </c>
      <c r="Q126">
        <v>27.8</v>
      </c>
      <c r="R126">
        <v>141</v>
      </c>
      <c r="S126">
        <v>28.2</v>
      </c>
      <c r="T126">
        <v>132</v>
      </c>
      <c r="U126">
        <v>26.3</v>
      </c>
      <c r="V126">
        <v>147</v>
      </c>
      <c r="W126">
        <v>28.4</v>
      </c>
      <c r="X126">
        <v>357</v>
      </c>
      <c r="Y126">
        <v>28.4</v>
      </c>
      <c r="Z126">
        <v>129</v>
      </c>
      <c r="AA126">
        <v>30</v>
      </c>
      <c r="AB126">
        <v>129</v>
      </c>
      <c r="AC126">
        <v>30</v>
      </c>
      <c r="AD126">
        <v>120</v>
      </c>
      <c r="AE126">
        <v>30</v>
      </c>
      <c r="AF126">
        <v>225</v>
      </c>
      <c r="AG126">
        <v>30.7</v>
      </c>
      <c r="AH126">
        <v>162</v>
      </c>
      <c r="AI126">
        <v>30</v>
      </c>
      <c r="AJ126">
        <v>116</v>
      </c>
      <c r="AK126">
        <v>30</v>
      </c>
      <c r="AL126">
        <v>144</v>
      </c>
      <c r="AM126">
        <v>30</v>
      </c>
      <c r="AN126" s="98">
        <v>318</v>
      </c>
      <c r="AO126">
        <v>30.6</v>
      </c>
      <c r="AP126">
        <v>243</v>
      </c>
      <c r="AQ126">
        <v>31.3</v>
      </c>
      <c r="AR126">
        <v>181</v>
      </c>
      <c r="AS126">
        <v>31.3</v>
      </c>
      <c r="AT126">
        <v>173</v>
      </c>
      <c r="AU126">
        <v>31</v>
      </c>
    </row>
    <row r="127" spans="1:47" x14ac:dyDescent="0.25">
      <c r="A127" s="137">
        <v>145</v>
      </c>
      <c r="B127" t="s">
        <v>20</v>
      </c>
      <c r="C127" s="106" t="s">
        <v>40</v>
      </c>
      <c r="D127" s="116">
        <v>8</v>
      </c>
      <c r="E127" s="111" t="s">
        <v>228</v>
      </c>
      <c r="F127" s="110" t="s">
        <v>370</v>
      </c>
      <c r="G127" s="111" t="s">
        <v>304</v>
      </c>
      <c r="H127">
        <v>155</v>
      </c>
      <c r="I127">
        <v>31.6</v>
      </c>
      <c r="J127">
        <v>108</v>
      </c>
      <c r="K127">
        <v>32</v>
      </c>
      <c r="L127">
        <v>122</v>
      </c>
      <c r="M127">
        <v>32.4</v>
      </c>
      <c r="N127">
        <v>112</v>
      </c>
      <c r="O127">
        <v>32.6</v>
      </c>
      <c r="P127">
        <v>108</v>
      </c>
      <c r="Q127">
        <v>32.6</v>
      </c>
      <c r="R127">
        <v>98</v>
      </c>
      <c r="S127">
        <v>31.9</v>
      </c>
      <c r="T127">
        <v>168</v>
      </c>
      <c r="U127">
        <v>32.6</v>
      </c>
      <c r="V127" s="87">
        <v>343</v>
      </c>
      <c r="W127">
        <v>32.9</v>
      </c>
      <c r="X127" s="98">
        <v>575</v>
      </c>
      <c r="Y127">
        <v>32.9</v>
      </c>
      <c r="Z127" s="98">
        <v>750</v>
      </c>
      <c r="AA127">
        <v>32.5</v>
      </c>
      <c r="AB127" s="98">
        <v>750</v>
      </c>
      <c r="AD127" s="98">
        <v>750</v>
      </c>
      <c r="AE127">
        <v>32.299999999999997</v>
      </c>
      <c r="AF127" s="87">
        <v>750</v>
      </c>
      <c r="AG127">
        <v>33.299999999999997</v>
      </c>
      <c r="AH127" s="87">
        <v>750</v>
      </c>
      <c r="AI127">
        <v>32.299999999999997</v>
      </c>
      <c r="AJ127" s="98">
        <v>750</v>
      </c>
      <c r="AK127">
        <v>24.7</v>
      </c>
      <c r="AL127" t="s">
        <v>115</v>
      </c>
      <c r="AM127" t="s">
        <v>115</v>
      </c>
      <c r="AN127" t="s">
        <v>115</v>
      </c>
      <c r="AO127" t="s">
        <v>115</v>
      </c>
      <c r="AP127" t="s">
        <v>115</v>
      </c>
      <c r="AQ127" t="s">
        <v>115</v>
      </c>
      <c r="AR127" t="s">
        <v>115</v>
      </c>
      <c r="AS127" t="s">
        <v>115</v>
      </c>
      <c r="AT127" t="s">
        <v>115</v>
      </c>
      <c r="AU127" t="s">
        <v>115</v>
      </c>
    </row>
    <row r="128" spans="1:47" x14ac:dyDescent="0.25">
      <c r="A128" s="137">
        <v>146</v>
      </c>
      <c r="B128" t="s">
        <v>20</v>
      </c>
      <c r="C128" s="106" t="s">
        <v>39</v>
      </c>
      <c r="D128" s="116">
        <v>8</v>
      </c>
      <c r="E128" s="111" t="s">
        <v>228</v>
      </c>
      <c r="F128" s="110" t="s">
        <v>393</v>
      </c>
      <c r="G128" s="111" t="s">
        <v>304</v>
      </c>
      <c r="H128">
        <v>192</v>
      </c>
      <c r="I128">
        <v>23.6</v>
      </c>
      <c r="J128">
        <v>142</v>
      </c>
      <c r="K128">
        <v>26.3</v>
      </c>
      <c r="L128">
        <v>158</v>
      </c>
      <c r="M128">
        <v>26.5</v>
      </c>
      <c r="N128">
        <v>126</v>
      </c>
      <c r="O128">
        <v>27.9</v>
      </c>
      <c r="P128">
        <v>129</v>
      </c>
      <c r="Q128">
        <v>27.9</v>
      </c>
      <c r="R128">
        <v>112</v>
      </c>
      <c r="S128">
        <v>27.8</v>
      </c>
      <c r="T128">
        <v>126</v>
      </c>
      <c r="U128">
        <v>28.8</v>
      </c>
      <c r="V128">
        <v>134</v>
      </c>
      <c r="W128">
        <v>29.6</v>
      </c>
      <c r="X128">
        <v>270</v>
      </c>
      <c r="Y128">
        <v>29.6</v>
      </c>
      <c r="Z128">
        <v>239</v>
      </c>
      <c r="AA128">
        <v>30.1</v>
      </c>
      <c r="AB128">
        <v>239</v>
      </c>
      <c r="AC128">
        <v>30.1</v>
      </c>
      <c r="AD128">
        <v>96</v>
      </c>
      <c r="AE128">
        <v>30.8</v>
      </c>
      <c r="AF128">
        <v>156</v>
      </c>
      <c r="AG128">
        <v>30.7</v>
      </c>
      <c r="AH128">
        <v>156</v>
      </c>
      <c r="AI128">
        <v>31.1</v>
      </c>
      <c r="AJ128">
        <v>173</v>
      </c>
      <c r="AK128">
        <v>31.8</v>
      </c>
      <c r="AL128">
        <v>278</v>
      </c>
      <c r="AM128">
        <v>32</v>
      </c>
      <c r="AN128" s="98">
        <v>265</v>
      </c>
      <c r="AO128">
        <v>31.5</v>
      </c>
      <c r="AP128" s="98">
        <v>750</v>
      </c>
      <c r="AQ128">
        <v>32.200000000000003</v>
      </c>
      <c r="AR128" s="98">
        <v>520</v>
      </c>
      <c r="AS128">
        <v>31.7</v>
      </c>
      <c r="AT128" s="87">
        <v>750</v>
      </c>
      <c r="AU128">
        <v>31.7</v>
      </c>
    </row>
    <row r="129" spans="1:47" x14ac:dyDescent="0.25">
      <c r="A129" s="137">
        <v>147</v>
      </c>
      <c r="B129" t="s">
        <v>20</v>
      </c>
      <c r="C129" s="106" t="s">
        <v>39</v>
      </c>
      <c r="D129" s="116">
        <v>8</v>
      </c>
      <c r="E129" s="111" t="s">
        <v>228</v>
      </c>
      <c r="F129" s="110" t="s">
        <v>392</v>
      </c>
      <c r="G129" s="111" t="s">
        <v>304</v>
      </c>
      <c r="H129">
        <v>169</v>
      </c>
      <c r="I129">
        <v>27.1</v>
      </c>
      <c r="J129">
        <v>151</v>
      </c>
      <c r="K129">
        <v>28.4</v>
      </c>
      <c r="L129">
        <v>114</v>
      </c>
      <c r="M129">
        <v>28.9</v>
      </c>
      <c r="N129">
        <v>121</v>
      </c>
      <c r="O129">
        <v>29.9</v>
      </c>
      <c r="P129">
        <v>141</v>
      </c>
      <c r="Q129">
        <v>29.9</v>
      </c>
      <c r="R129">
        <v>105</v>
      </c>
      <c r="S129">
        <v>28.7</v>
      </c>
      <c r="T129">
        <v>146</v>
      </c>
      <c r="U129">
        <v>30.9</v>
      </c>
      <c r="V129">
        <v>101</v>
      </c>
      <c r="W129">
        <v>30.7</v>
      </c>
      <c r="X129">
        <v>213</v>
      </c>
      <c r="Y129">
        <v>30.7</v>
      </c>
      <c r="Z129">
        <v>184</v>
      </c>
      <c r="AA129">
        <v>32</v>
      </c>
      <c r="AB129">
        <v>184</v>
      </c>
      <c r="AC129">
        <v>32</v>
      </c>
      <c r="AD129">
        <v>123</v>
      </c>
      <c r="AE129">
        <v>31.4</v>
      </c>
      <c r="AF129" s="87">
        <v>316</v>
      </c>
      <c r="AG129">
        <v>32.299999999999997</v>
      </c>
      <c r="AH129" s="87">
        <v>750</v>
      </c>
      <c r="AI129">
        <v>32.299999999999997</v>
      </c>
      <c r="AJ129" s="87">
        <v>563</v>
      </c>
      <c r="AK129">
        <v>30.7</v>
      </c>
      <c r="AL129" s="98">
        <v>750</v>
      </c>
      <c r="AM129">
        <v>33</v>
      </c>
      <c r="AN129" s="98">
        <v>750</v>
      </c>
      <c r="AO129">
        <v>32.799999999999997</v>
      </c>
      <c r="AP129" s="98">
        <v>750</v>
      </c>
      <c r="AQ129">
        <v>30.5</v>
      </c>
      <c r="AR129" s="87">
        <v>750</v>
      </c>
      <c r="AS129">
        <v>24.7</v>
      </c>
      <c r="AT129" t="s">
        <v>115</v>
      </c>
      <c r="AU129" t="s">
        <v>115</v>
      </c>
    </row>
    <row r="130" spans="1:47" x14ac:dyDescent="0.25">
      <c r="A130" s="137">
        <v>150</v>
      </c>
      <c r="B130" t="s">
        <v>21</v>
      </c>
      <c r="C130" t="s">
        <v>39</v>
      </c>
      <c r="D130" s="116">
        <v>8</v>
      </c>
      <c r="E130" s="111" t="s">
        <v>228</v>
      </c>
      <c r="F130" s="110" t="s">
        <v>393</v>
      </c>
      <c r="G130" s="111" t="s">
        <v>304</v>
      </c>
      <c r="H130">
        <v>139</v>
      </c>
      <c r="I130">
        <v>20.7</v>
      </c>
      <c r="J130">
        <v>119</v>
      </c>
      <c r="K130">
        <v>20.9</v>
      </c>
      <c r="L130">
        <v>110</v>
      </c>
      <c r="M130">
        <v>22.2</v>
      </c>
      <c r="N130">
        <v>114</v>
      </c>
      <c r="O130">
        <v>21.6</v>
      </c>
      <c r="P130">
        <v>123</v>
      </c>
      <c r="Q130">
        <v>21.6</v>
      </c>
      <c r="R130">
        <v>160</v>
      </c>
      <c r="S130">
        <v>23.5</v>
      </c>
      <c r="T130">
        <v>98</v>
      </c>
      <c r="U130">
        <v>22.2</v>
      </c>
      <c r="V130">
        <v>113</v>
      </c>
      <c r="W130">
        <v>22.9</v>
      </c>
      <c r="X130">
        <v>183</v>
      </c>
      <c r="Y130">
        <v>22.9</v>
      </c>
      <c r="Z130">
        <v>145</v>
      </c>
      <c r="AA130">
        <v>29.4</v>
      </c>
      <c r="AB130">
        <v>169</v>
      </c>
      <c r="AC130">
        <v>24</v>
      </c>
      <c r="AD130">
        <v>156</v>
      </c>
      <c r="AE130">
        <v>23.1</v>
      </c>
      <c r="AF130" s="87">
        <v>404</v>
      </c>
      <c r="AG130">
        <v>23.4</v>
      </c>
      <c r="AH130" s="87">
        <v>438</v>
      </c>
      <c r="AI130">
        <v>24</v>
      </c>
      <c r="AJ130" s="87">
        <v>319</v>
      </c>
      <c r="AK130">
        <v>24.1</v>
      </c>
      <c r="AL130" s="98">
        <v>750</v>
      </c>
      <c r="AM130">
        <v>25.4</v>
      </c>
      <c r="AN130" s="98">
        <v>750</v>
      </c>
      <c r="AO130">
        <v>25</v>
      </c>
      <c r="AP130" s="98">
        <v>750</v>
      </c>
      <c r="AQ130">
        <v>25</v>
      </c>
      <c r="AR130" s="87">
        <v>750</v>
      </c>
      <c r="AS130">
        <v>23.9</v>
      </c>
      <c r="AT130" s="87">
        <v>750</v>
      </c>
      <c r="AU130">
        <v>21.7</v>
      </c>
    </row>
    <row r="131" spans="1:47" x14ac:dyDescent="0.25">
      <c r="A131" s="137">
        <v>151</v>
      </c>
      <c r="B131" t="s">
        <v>21</v>
      </c>
      <c r="C131" t="s">
        <v>39</v>
      </c>
      <c r="D131" s="116">
        <v>8</v>
      </c>
      <c r="E131" s="111" t="s">
        <v>228</v>
      </c>
      <c r="F131" s="110" t="s">
        <v>393</v>
      </c>
      <c r="G131" s="111" t="s">
        <v>304</v>
      </c>
      <c r="H131">
        <v>144</v>
      </c>
      <c r="I131">
        <v>23.6</v>
      </c>
      <c r="J131">
        <v>115</v>
      </c>
      <c r="K131">
        <v>23.6</v>
      </c>
      <c r="L131">
        <v>125</v>
      </c>
      <c r="M131">
        <v>23.8</v>
      </c>
      <c r="N131">
        <v>109</v>
      </c>
      <c r="O131">
        <v>24.1</v>
      </c>
      <c r="P131">
        <v>133</v>
      </c>
      <c r="Q131">
        <v>24.1</v>
      </c>
      <c r="R131">
        <v>130</v>
      </c>
      <c r="S131">
        <v>25.4</v>
      </c>
      <c r="T131">
        <v>108</v>
      </c>
      <c r="U131">
        <v>23.3</v>
      </c>
      <c r="V131">
        <v>159</v>
      </c>
      <c r="W131">
        <v>27</v>
      </c>
      <c r="X131">
        <v>196</v>
      </c>
      <c r="Y131">
        <v>27</v>
      </c>
      <c r="Z131">
        <v>253</v>
      </c>
      <c r="AA131">
        <v>26.4</v>
      </c>
      <c r="AB131">
        <v>216</v>
      </c>
      <c r="AC131">
        <v>26.9</v>
      </c>
      <c r="AD131">
        <v>261</v>
      </c>
      <c r="AE131">
        <v>26.8</v>
      </c>
      <c r="AF131">
        <v>248</v>
      </c>
      <c r="AG131">
        <v>26.9</v>
      </c>
      <c r="AH131" s="87">
        <v>304</v>
      </c>
      <c r="AI131">
        <v>26.4</v>
      </c>
      <c r="AJ131">
        <v>198</v>
      </c>
      <c r="AK131">
        <v>25.9</v>
      </c>
      <c r="AL131" s="98">
        <v>267</v>
      </c>
      <c r="AM131">
        <v>27.3</v>
      </c>
      <c r="AN131" s="98">
        <v>543</v>
      </c>
      <c r="AO131">
        <v>26.5</v>
      </c>
      <c r="AP131" s="98">
        <v>318</v>
      </c>
      <c r="AQ131">
        <v>27.5</v>
      </c>
      <c r="AR131" s="96">
        <v>178</v>
      </c>
      <c r="AS131">
        <v>26.8</v>
      </c>
      <c r="AT131">
        <v>230</v>
      </c>
      <c r="AU131">
        <v>25.5</v>
      </c>
    </row>
    <row r="132" spans="1:47" x14ac:dyDescent="0.25">
      <c r="A132" s="137">
        <v>152</v>
      </c>
      <c r="B132" t="s">
        <v>21</v>
      </c>
      <c r="C132" t="s">
        <v>39</v>
      </c>
      <c r="D132" s="116">
        <v>8</v>
      </c>
      <c r="E132" s="111" t="s">
        <v>228</v>
      </c>
      <c r="F132" s="110" t="s">
        <v>370</v>
      </c>
      <c r="G132" s="111" t="s">
        <v>304</v>
      </c>
      <c r="H132">
        <v>127</v>
      </c>
      <c r="I132">
        <v>22.4</v>
      </c>
      <c r="J132">
        <v>98</v>
      </c>
      <c r="K132">
        <v>22.9</v>
      </c>
      <c r="L132">
        <v>110</v>
      </c>
      <c r="M132">
        <v>23.1</v>
      </c>
      <c r="N132">
        <v>109</v>
      </c>
      <c r="O132">
        <v>25.4</v>
      </c>
      <c r="P132">
        <v>100</v>
      </c>
      <c r="Q132">
        <v>25.4</v>
      </c>
      <c r="R132">
        <v>113</v>
      </c>
      <c r="S132">
        <v>25.1</v>
      </c>
      <c r="T132">
        <v>135</v>
      </c>
      <c r="U132">
        <v>25.2</v>
      </c>
      <c r="V132" s="87">
        <v>277</v>
      </c>
      <c r="W132">
        <v>26.2</v>
      </c>
      <c r="X132" s="98">
        <v>479</v>
      </c>
      <c r="Y132">
        <v>26.2</v>
      </c>
      <c r="Z132" s="98">
        <v>750</v>
      </c>
      <c r="AA132">
        <v>25.6</v>
      </c>
      <c r="AB132" s="98">
        <v>750</v>
      </c>
      <c r="AC132">
        <v>26.9</v>
      </c>
      <c r="AD132" s="98">
        <v>750</v>
      </c>
      <c r="AE132">
        <v>25.8</v>
      </c>
      <c r="AF132" s="87">
        <v>750</v>
      </c>
      <c r="AG132">
        <v>24</v>
      </c>
      <c r="AH132" s="87">
        <v>750</v>
      </c>
      <c r="AI132">
        <v>22.1</v>
      </c>
      <c r="AJ132" s="98">
        <v>750</v>
      </c>
      <c r="AK132">
        <v>27.6</v>
      </c>
      <c r="AL132" t="s">
        <v>115</v>
      </c>
      <c r="AM132" t="s">
        <v>115</v>
      </c>
      <c r="AN132" t="s">
        <v>115</v>
      </c>
      <c r="AO132" t="s">
        <v>115</v>
      </c>
      <c r="AP132" t="s">
        <v>115</v>
      </c>
      <c r="AQ132" t="s">
        <v>115</v>
      </c>
      <c r="AR132" t="s">
        <v>115</v>
      </c>
      <c r="AS132" t="s">
        <v>115</v>
      </c>
      <c r="AT132" t="s">
        <v>115</v>
      </c>
      <c r="AU132" t="s">
        <v>115</v>
      </c>
    </row>
    <row r="133" spans="1:47" x14ac:dyDescent="0.25">
      <c r="A133" s="137">
        <v>153</v>
      </c>
      <c r="B133" t="s">
        <v>21</v>
      </c>
      <c r="C133" t="s">
        <v>39</v>
      </c>
      <c r="D133" s="116">
        <v>8</v>
      </c>
      <c r="E133" s="111" t="s">
        <v>228</v>
      </c>
      <c r="F133" s="110" t="s">
        <v>369</v>
      </c>
      <c r="G133" s="111" t="s">
        <v>304</v>
      </c>
      <c r="H133">
        <v>121</v>
      </c>
      <c r="I133">
        <v>22.6</v>
      </c>
      <c r="J133">
        <v>123</v>
      </c>
      <c r="K133">
        <v>23.1</v>
      </c>
      <c r="L133">
        <v>100</v>
      </c>
      <c r="M133">
        <v>23.1</v>
      </c>
      <c r="N133">
        <v>121</v>
      </c>
      <c r="O133">
        <v>24.2</v>
      </c>
      <c r="P133">
        <v>93</v>
      </c>
      <c r="Q133">
        <v>24.2</v>
      </c>
      <c r="R133">
        <v>150</v>
      </c>
      <c r="S133">
        <v>25.4</v>
      </c>
      <c r="T133">
        <v>163</v>
      </c>
      <c r="U133">
        <v>25.2</v>
      </c>
      <c r="V133" s="87">
        <v>357</v>
      </c>
      <c r="W133">
        <v>25</v>
      </c>
      <c r="X133" s="98">
        <v>533</v>
      </c>
      <c r="Y133">
        <v>25</v>
      </c>
      <c r="Z133" s="98">
        <v>750</v>
      </c>
      <c r="AA133">
        <v>24.2</v>
      </c>
      <c r="AB133" s="98">
        <v>750</v>
      </c>
      <c r="AC133">
        <v>23.7</v>
      </c>
      <c r="AD133" s="98">
        <v>750</v>
      </c>
      <c r="AE133">
        <v>23.3</v>
      </c>
      <c r="AF133" s="87">
        <v>750</v>
      </c>
      <c r="AG133">
        <v>21.7</v>
      </c>
      <c r="AH133" s="87">
        <v>750</v>
      </c>
      <c r="AI133">
        <v>20.3</v>
      </c>
      <c r="AJ133" t="s">
        <v>115</v>
      </c>
      <c r="AK133" t="s">
        <v>115</v>
      </c>
      <c r="AL133" t="s">
        <v>115</v>
      </c>
      <c r="AM133" t="s">
        <v>115</v>
      </c>
      <c r="AN133" t="s">
        <v>115</v>
      </c>
      <c r="AO133" t="s">
        <v>115</v>
      </c>
      <c r="AP133" t="s">
        <v>115</v>
      </c>
      <c r="AQ133" t="s">
        <v>115</v>
      </c>
      <c r="AR133" t="s">
        <v>115</v>
      </c>
      <c r="AS133" t="s">
        <v>115</v>
      </c>
      <c r="AT133" t="s">
        <v>115</v>
      </c>
      <c r="AU133" t="s">
        <v>115</v>
      </c>
    </row>
    <row r="134" spans="1:47" x14ac:dyDescent="0.25">
      <c r="A134" s="137">
        <v>154</v>
      </c>
      <c r="B134" t="s">
        <v>21</v>
      </c>
      <c r="C134" t="s">
        <v>39</v>
      </c>
      <c r="D134" s="116">
        <v>8</v>
      </c>
      <c r="E134" s="111" t="s">
        <v>228</v>
      </c>
      <c r="F134" s="110" t="s">
        <v>393</v>
      </c>
      <c r="G134" s="111" t="s">
        <v>304</v>
      </c>
      <c r="H134">
        <v>94</v>
      </c>
      <c r="I134">
        <v>20.5</v>
      </c>
      <c r="J134">
        <v>109</v>
      </c>
      <c r="K134">
        <v>21.9</v>
      </c>
      <c r="L134">
        <v>106</v>
      </c>
      <c r="M134">
        <v>22.6</v>
      </c>
      <c r="N134">
        <v>98</v>
      </c>
      <c r="O134">
        <v>23.6</v>
      </c>
      <c r="P134">
        <v>126</v>
      </c>
      <c r="Q134">
        <v>23.6</v>
      </c>
      <c r="R134">
        <v>121</v>
      </c>
      <c r="S134">
        <v>24.3</v>
      </c>
      <c r="T134">
        <v>143</v>
      </c>
      <c r="U134">
        <v>24</v>
      </c>
      <c r="V134">
        <v>136</v>
      </c>
      <c r="W134">
        <v>24.5</v>
      </c>
      <c r="X134">
        <v>303</v>
      </c>
      <c r="Y134">
        <v>24.5</v>
      </c>
      <c r="Z134">
        <v>117</v>
      </c>
      <c r="AA134">
        <v>20</v>
      </c>
      <c r="AB134" s="98">
        <v>296</v>
      </c>
      <c r="AC134">
        <v>25.2</v>
      </c>
      <c r="AD134">
        <v>117</v>
      </c>
      <c r="AE134">
        <v>24.8</v>
      </c>
      <c r="AF134">
        <v>174</v>
      </c>
      <c r="AG134">
        <v>24.5</v>
      </c>
      <c r="AH134">
        <v>134</v>
      </c>
      <c r="AI134">
        <v>25.1</v>
      </c>
      <c r="AJ134">
        <v>165</v>
      </c>
      <c r="AK134">
        <v>25.9</v>
      </c>
      <c r="AL134" s="98">
        <v>523</v>
      </c>
      <c r="AM134">
        <v>26.3</v>
      </c>
      <c r="AN134" s="98">
        <v>750</v>
      </c>
      <c r="AO134">
        <v>26.9</v>
      </c>
      <c r="AP134" s="98">
        <v>750</v>
      </c>
      <c r="AQ134">
        <v>28.6</v>
      </c>
      <c r="AR134" s="87">
        <v>750</v>
      </c>
      <c r="AS134">
        <v>27.7</v>
      </c>
      <c r="AT134" s="87">
        <v>750</v>
      </c>
      <c r="AU134">
        <v>24.9</v>
      </c>
    </row>
    <row r="135" spans="1:47" x14ac:dyDescent="0.25">
      <c r="A135" s="137">
        <v>155</v>
      </c>
      <c r="B135" t="s">
        <v>20</v>
      </c>
      <c r="C135" t="s">
        <v>39</v>
      </c>
      <c r="D135" s="116">
        <v>8</v>
      </c>
      <c r="E135" s="111" t="s">
        <v>228</v>
      </c>
      <c r="F135" s="110" t="s">
        <v>391</v>
      </c>
      <c r="G135" s="111" t="s">
        <v>304</v>
      </c>
      <c r="H135">
        <v>127</v>
      </c>
      <c r="I135">
        <v>21.3</v>
      </c>
      <c r="J135">
        <v>135</v>
      </c>
      <c r="K135">
        <v>22</v>
      </c>
      <c r="L135">
        <v>119</v>
      </c>
      <c r="M135">
        <v>22.1</v>
      </c>
      <c r="N135">
        <v>125</v>
      </c>
      <c r="O135">
        <v>23.2</v>
      </c>
      <c r="P135">
        <v>133</v>
      </c>
      <c r="Q135">
        <v>23.2</v>
      </c>
      <c r="R135">
        <v>128</v>
      </c>
      <c r="S135">
        <v>22.6</v>
      </c>
      <c r="T135">
        <v>147</v>
      </c>
      <c r="U135">
        <v>23.1</v>
      </c>
      <c r="V135">
        <v>126</v>
      </c>
      <c r="W135">
        <v>23.6</v>
      </c>
      <c r="X135">
        <v>123</v>
      </c>
      <c r="Y135">
        <v>23.6</v>
      </c>
      <c r="Z135" s="98">
        <v>301</v>
      </c>
      <c r="AA135">
        <v>29.4</v>
      </c>
      <c r="AB135" s="98">
        <v>515</v>
      </c>
      <c r="AC135">
        <v>24.5</v>
      </c>
      <c r="AD135" s="98">
        <v>511</v>
      </c>
      <c r="AE135">
        <v>24.7</v>
      </c>
      <c r="AF135" s="98">
        <v>579</v>
      </c>
      <c r="AG135">
        <v>25.1</v>
      </c>
      <c r="AH135" s="87">
        <v>590</v>
      </c>
      <c r="AI135">
        <v>24.3</v>
      </c>
      <c r="AJ135" s="98">
        <v>750</v>
      </c>
      <c r="AK135">
        <v>24.4</v>
      </c>
      <c r="AL135" s="98">
        <v>750</v>
      </c>
      <c r="AM135">
        <v>23.3</v>
      </c>
      <c r="AN135" s="98">
        <v>750</v>
      </c>
      <c r="AO135">
        <v>20.9</v>
      </c>
      <c r="AP135" t="s">
        <v>115</v>
      </c>
      <c r="AQ135" t="s">
        <v>115</v>
      </c>
      <c r="AR135" t="s">
        <v>115</v>
      </c>
      <c r="AS135" t="s">
        <v>115</v>
      </c>
      <c r="AT135" t="s">
        <v>115</v>
      </c>
      <c r="AU135" t="s">
        <v>115</v>
      </c>
    </row>
    <row r="136" spans="1:47" x14ac:dyDescent="0.25">
      <c r="A136" s="137">
        <v>156</v>
      </c>
      <c r="B136" t="s">
        <v>20</v>
      </c>
      <c r="C136" t="s">
        <v>39</v>
      </c>
      <c r="D136" s="116">
        <v>8</v>
      </c>
      <c r="E136" s="111" t="s">
        <v>228</v>
      </c>
      <c r="F136" s="110" t="s">
        <v>393</v>
      </c>
      <c r="G136" s="111" t="s">
        <v>304</v>
      </c>
      <c r="H136">
        <v>125</v>
      </c>
      <c r="I136">
        <v>25.6</v>
      </c>
      <c r="J136">
        <v>126</v>
      </c>
      <c r="K136">
        <v>26.6</v>
      </c>
      <c r="L136">
        <v>133</v>
      </c>
      <c r="M136">
        <v>27.2</v>
      </c>
      <c r="N136">
        <v>121</v>
      </c>
      <c r="O136">
        <v>24.9</v>
      </c>
      <c r="P136">
        <v>131</v>
      </c>
      <c r="Q136">
        <v>24.9</v>
      </c>
      <c r="R136">
        <v>139</v>
      </c>
      <c r="S136">
        <v>28.6</v>
      </c>
      <c r="T136">
        <v>134</v>
      </c>
      <c r="U136">
        <v>29.2</v>
      </c>
      <c r="V136">
        <v>153</v>
      </c>
      <c r="W136">
        <v>29.3</v>
      </c>
      <c r="X136">
        <v>129</v>
      </c>
      <c r="Y136">
        <v>29.3</v>
      </c>
      <c r="Z136">
        <v>132</v>
      </c>
      <c r="AA136">
        <v>31.4</v>
      </c>
      <c r="AB136">
        <v>152</v>
      </c>
      <c r="AC136">
        <v>29.9</v>
      </c>
      <c r="AD136">
        <v>167</v>
      </c>
      <c r="AE136">
        <v>29.2</v>
      </c>
      <c r="AF136">
        <v>210</v>
      </c>
      <c r="AG136">
        <v>30</v>
      </c>
      <c r="AH136" s="87">
        <v>254</v>
      </c>
      <c r="AI136">
        <v>30</v>
      </c>
      <c r="AJ136">
        <v>146</v>
      </c>
      <c r="AK136">
        <v>29.8</v>
      </c>
      <c r="AL136">
        <v>268</v>
      </c>
      <c r="AM136">
        <v>30.9</v>
      </c>
      <c r="AN136" s="98">
        <v>295</v>
      </c>
      <c r="AO136">
        <v>30.5</v>
      </c>
      <c r="AP136" s="98">
        <v>431</v>
      </c>
      <c r="AQ136">
        <v>30</v>
      </c>
      <c r="AR136">
        <v>433</v>
      </c>
      <c r="AS136">
        <v>30.8</v>
      </c>
      <c r="AT136" s="87">
        <v>750</v>
      </c>
      <c r="AU136">
        <v>30</v>
      </c>
    </row>
    <row r="137" spans="1:47" x14ac:dyDescent="0.25">
      <c r="A137" s="137">
        <v>157</v>
      </c>
      <c r="B137" t="s">
        <v>20</v>
      </c>
      <c r="C137" t="s">
        <v>39</v>
      </c>
      <c r="D137" s="116">
        <v>8</v>
      </c>
      <c r="E137" s="111" t="s">
        <v>228</v>
      </c>
      <c r="F137" s="110" t="s">
        <v>391</v>
      </c>
      <c r="G137" s="111" t="s">
        <v>304</v>
      </c>
      <c r="H137">
        <v>132</v>
      </c>
      <c r="I137">
        <v>25.1</v>
      </c>
      <c r="J137">
        <v>143</v>
      </c>
      <c r="K137">
        <v>26.6</v>
      </c>
      <c r="L137">
        <v>147</v>
      </c>
      <c r="M137">
        <v>27.6</v>
      </c>
      <c r="N137">
        <v>118</v>
      </c>
      <c r="O137">
        <v>28.5</v>
      </c>
      <c r="P137">
        <v>131</v>
      </c>
      <c r="Q137">
        <v>28.5</v>
      </c>
      <c r="R137">
        <v>150</v>
      </c>
      <c r="S137">
        <v>28.4</v>
      </c>
      <c r="T137">
        <v>118</v>
      </c>
      <c r="U137">
        <v>28.8</v>
      </c>
      <c r="V137">
        <v>150</v>
      </c>
      <c r="W137">
        <v>29.3</v>
      </c>
      <c r="X137">
        <v>161</v>
      </c>
      <c r="Y137">
        <v>29.3</v>
      </c>
      <c r="Z137">
        <v>219</v>
      </c>
      <c r="AA137">
        <v>29.9</v>
      </c>
      <c r="AB137" s="98">
        <v>356</v>
      </c>
      <c r="AC137">
        <v>30</v>
      </c>
      <c r="AD137" s="98">
        <v>497</v>
      </c>
      <c r="AE137">
        <v>30.1</v>
      </c>
      <c r="AF137">
        <v>750</v>
      </c>
      <c r="AG137">
        <v>30.6</v>
      </c>
      <c r="AH137" s="87">
        <v>750</v>
      </c>
      <c r="AI137">
        <v>29</v>
      </c>
      <c r="AJ137" s="98">
        <v>750</v>
      </c>
      <c r="AK137">
        <v>27.4</v>
      </c>
      <c r="AL137" s="98">
        <v>750</v>
      </c>
      <c r="AM137">
        <v>27.2</v>
      </c>
      <c r="AN137" s="98">
        <v>750</v>
      </c>
      <c r="AO137">
        <v>25.3</v>
      </c>
      <c r="AP137" s="98">
        <v>750</v>
      </c>
      <c r="AQ137">
        <v>23.2</v>
      </c>
      <c r="AR137" s="98">
        <v>750</v>
      </c>
      <c r="AS137">
        <v>20</v>
      </c>
      <c r="AT137" t="s">
        <v>115</v>
      </c>
      <c r="AU137" t="s">
        <v>115</v>
      </c>
    </row>
    <row r="138" spans="1:47" x14ac:dyDescent="0.25">
      <c r="A138" s="137">
        <v>158</v>
      </c>
      <c r="B138" t="s">
        <v>20</v>
      </c>
      <c r="C138" t="s">
        <v>39</v>
      </c>
      <c r="D138" s="116">
        <v>8</v>
      </c>
      <c r="E138" s="111" t="s">
        <v>228</v>
      </c>
      <c r="F138" s="110" t="s">
        <v>391</v>
      </c>
      <c r="G138" s="111" t="s">
        <v>304</v>
      </c>
      <c r="H138">
        <v>106</v>
      </c>
      <c r="I138">
        <v>25.9</v>
      </c>
      <c r="J138">
        <v>112</v>
      </c>
      <c r="K138">
        <v>27.5</v>
      </c>
      <c r="L138">
        <v>116</v>
      </c>
      <c r="M138">
        <v>27.6</v>
      </c>
      <c r="N138">
        <v>136</v>
      </c>
      <c r="O138">
        <v>28.9</v>
      </c>
      <c r="P138">
        <v>115</v>
      </c>
      <c r="Q138">
        <v>28.9</v>
      </c>
      <c r="R138">
        <v>160</v>
      </c>
      <c r="S138">
        <v>29.3</v>
      </c>
      <c r="T138">
        <v>12</v>
      </c>
      <c r="U138">
        <v>30</v>
      </c>
      <c r="V138">
        <v>225</v>
      </c>
      <c r="W138">
        <v>30</v>
      </c>
      <c r="X138" s="98">
        <v>750</v>
      </c>
      <c r="Y138">
        <v>30</v>
      </c>
      <c r="Z138" s="98">
        <v>750</v>
      </c>
      <c r="AA138">
        <v>31.4</v>
      </c>
      <c r="AB138" s="98">
        <v>750</v>
      </c>
      <c r="AC138">
        <v>31.2</v>
      </c>
      <c r="AD138">
        <v>750</v>
      </c>
      <c r="AE138">
        <v>31.1</v>
      </c>
      <c r="AF138">
        <v>750</v>
      </c>
      <c r="AG138">
        <v>30.6</v>
      </c>
      <c r="AH138" s="87">
        <v>750</v>
      </c>
      <c r="AI138">
        <v>28.8</v>
      </c>
      <c r="AJ138" s="98">
        <v>750</v>
      </c>
      <c r="AK138">
        <v>26.6</v>
      </c>
      <c r="AL138" s="98">
        <v>750</v>
      </c>
      <c r="AM138">
        <v>25.6</v>
      </c>
      <c r="AN138" s="98">
        <v>314</v>
      </c>
      <c r="AO138">
        <v>17.7</v>
      </c>
      <c r="AP138" t="s">
        <v>115</v>
      </c>
      <c r="AQ138" t="s">
        <v>115</v>
      </c>
      <c r="AR138" t="s">
        <v>115</v>
      </c>
      <c r="AS138" t="s">
        <v>115</v>
      </c>
      <c r="AT138" t="s">
        <v>115</v>
      </c>
      <c r="AU138" t="s">
        <v>115</v>
      </c>
    </row>
    <row r="139" spans="1:47" x14ac:dyDescent="0.25">
      <c r="A139" s="137">
        <v>159</v>
      </c>
      <c r="B139" t="s">
        <v>20</v>
      </c>
      <c r="C139" t="s">
        <v>39</v>
      </c>
      <c r="D139" s="116">
        <v>8</v>
      </c>
      <c r="E139" s="111" t="s">
        <v>228</v>
      </c>
      <c r="F139" s="110" t="s">
        <v>393</v>
      </c>
      <c r="G139" s="111" t="s">
        <v>304</v>
      </c>
      <c r="H139">
        <v>113</v>
      </c>
      <c r="I139">
        <v>26.3</v>
      </c>
      <c r="J139">
        <v>129</v>
      </c>
      <c r="K139">
        <v>27.2</v>
      </c>
      <c r="L139">
        <v>112</v>
      </c>
      <c r="M139">
        <v>27.6</v>
      </c>
      <c r="N139">
        <v>122</v>
      </c>
      <c r="O139">
        <v>28.5</v>
      </c>
      <c r="P139">
        <v>119</v>
      </c>
      <c r="Q139">
        <v>28.5</v>
      </c>
      <c r="R139">
        <v>122</v>
      </c>
      <c r="S139">
        <v>28.6</v>
      </c>
      <c r="T139">
        <v>115</v>
      </c>
      <c r="U139">
        <v>28.4</v>
      </c>
      <c r="V139">
        <v>130</v>
      </c>
      <c r="W139">
        <v>29.3</v>
      </c>
      <c r="X139">
        <v>141</v>
      </c>
      <c r="Y139">
        <v>29.3</v>
      </c>
      <c r="Z139">
        <v>239</v>
      </c>
      <c r="AA139">
        <v>29.9</v>
      </c>
      <c r="AB139">
        <v>165</v>
      </c>
      <c r="AC139">
        <v>30</v>
      </c>
      <c r="AD139">
        <v>168</v>
      </c>
      <c r="AE139">
        <v>30.1</v>
      </c>
      <c r="AF139" s="87">
        <v>373</v>
      </c>
      <c r="AG139">
        <v>30</v>
      </c>
      <c r="AH139" s="87">
        <v>338</v>
      </c>
      <c r="AI139">
        <v>30</v>
      </c>
      <c r="AJ139" s="87">
        <v>297</v>
      </c>
      <c r="AK139">
        <v>29.2</v>
      </c>
      <c r="AL139" s="87">
        <v>540</v>
      </c>
      <c r="AM139">
        <v>30</v>
      </c>
      <c r="AN139" s="87">
        <v>600</v>
      </c>
      <c r="AO139">
        <v>21.2</v>
      </c>
      <c r="AP139" s="98">
        <v>750</v>
      </c>
      <c r="AQ139">
        <v>31.8</v>
      </c>
      <c r="AR139" s="87">
        <v>750</v>
      </c>
      <c r="AS139">
        <v>33.1</v>
      </c>
      <c r="AT139" s="87">
        <v>750</v>
      </c>
      <c r="AU139">
        <v>31.2</v>
      </c>
    </row>
    <row r="140" spans="1:47" x14ac:dyDescent="0.25">
      <c r="A140" s="137">
        <v>160</v>
      </c>
      <c r="B140" t="s">
        <v>20</v>
      </c>
      <c r="C140" t="s">
        <v>39</v>
      </c>
      <c r="D140" s="116">
        <v>8</v>
      </c>
      <c r="E140" s="111" t="s">
        <v>228</v>
      </c>
      <c r="F140" s="110" t="s">
        <v>393</v>
      </c>
      <c r="G140" s="111" t="s">
        <v>304</v>
      </c>
      <c r="H140">
        <v>117</v>
      </c>
      <c r="I140">
        <v>26.8</v>
      </c>
      <c r="J140">
        <v>115</v>
      </c>
      <c r="K140">
        <v>27.3</v>
      </c>
      <c r="L140">
        <v>130</v>
      </c>
      <c r="M140">
        <v>28.7</v>
      </c>
      <c r="N140">
        <v>114</v>
      </c>
      <c r="O140">
        <v>29.6</v>
      </c>
      <c r="P140">
        <v>129</v>
      </c>
      <c r="Q140">
        <v>29.6</v>
      </c>
      <c r="R140">
        <v>145</v>
      </c>
      <c r="S140">
        <v>29.9</v>
      </c>
      <c r="T140">
        <v>134</v>
      </c>
      <c r="U140">
        <v>29.4</v>
      </c>
      <c r="V140">
        <v>117</v>
      </c>
      <c r="W140">
        <v>30.7</v>
      </c>
      <c r="X140">
        <v>189</v>
      </c>
      <c r="Y140">
        <v>30.7</v>
      </c>
      <c r="Z140">
        <v>141</v>
      </c>
      <c r="AA140">
        <v>31.4</v>
      </c>
      <c r="AB140">
        <v>136</v>
      </c>
      <c r="AC140">
        <v>31.8</v>
      </c>
      <c r="AD140">
        <v>188</v>
      </c>
      <c r="AE140">
        <v>31.7</v>
      </c>
      <c r="AF140">
        <v>167</v>
      </c>
      <c r="AG140">
        <v>30.6</v>
      </c>
      <c r="AH140">
        <v>162</v>
      </c>
      <c r="AI140">
        <v>30.7</v>
      </c>
      <c r="AJ140">
        <v>95</v>
      </c>
      <c r="AK140">
        <v>28.8</v>
      </c>
      <c r="AL140">
        <v>94</v>
      </c>
      <c r="AM140">
        <v>30</v>
      </c>
      <c r="AN140">
        <v>94</v>
      </c>
      <c r="AO140">
        <v>29.8</v>
      </c>
      <c r="AP140">
        <v>175</v>
      </c>
      <c r="AQ140">
        <v>31.2</v>
      </c>
      <c r="AR140">
        <v>167</v>
      </c>
      <c r="AS140">
        <v>31.6</v>
      </c>
      <c r="AT140">
        <v>160</v>
      </c>
      <c r="AU140">
        <v>30.8</v>
      </c>
    </row>
    <row r="141" spans="1:47" x14ac:dyDescent="0.25">
      <c r="A141" s="137">
        <v>162</v>
      </c>
      <c r="B141" t="s">
        <v>20</v>
      </c>
      <c r="C141" t="s">
        <v>39</v>
      </c>
      <c r="D141" s="116">
        <v>8</v>
      </c>
      <c r="E141" s="111" t="s">
        <v>228</v>
      </c>
      <c r="F141" s="110" t="s">
        <v>393</v>
      </c>
      <c r="G141" s="111" t="s">
        <v>304</v>
      </c>
      <c r="H141">
        <v>123</v>
      </c>
      <c r="I141">
        <v>25.6</v>
      </c>
      <c r="J141">
        <v>128</v>
      </c>
      <c r="K141">
        <v>26.5</v>
      </c>
      <c r="L141">
        <v>128</v>
      </c>
      <c r="M141">
        <v>28.1</v>
      </c>
      <c r="N141">
        <v>138</v>
      </c>
      <c r="O141">
        <v>30</v>
      </c>
      <c r="P141">
        <v>140</v>
      </c>
      <c r="Q141">
        <v>30</v>
      </c>
      <c r="R141">
        <v>187</v>
      </c>
      <c r="S141">
        <v>31.2</v>
      </c>
      <c r="T141">
        <v>145</v>
      </c>
      <c r="U141">
        <v>31.6</v>
      </c>
      <c r="V141">
        <v>135</v>
      </c>
      <c r="W141">
        <v>32.700000000000003</v>
      </c>
      <c r="X141">
        <v>142</v>
      </c>
      <c r="Y141">
        <v>32.700000000000003</v>
      </c>
      <c r="Z141">
        <v>148</v>
      </c>
      <c r="AA141">
        <v>32.799999999999997</v>
      </c>
      <c r="AB141">
        <v>135</v>
      </c>
      <c r="AC141">
        <v>32.9</v>
      </c>
      <c r="AD141">
        <v>127</v>
      </c>
      <c r="AE141">
        <v>33.5</v>
      </c>
      <c r="AF141">
        <v>239</v>
      </c>
      <c r="AG141">
        <v>34.5</v>
      </c>
      <c r="AH141">
        <v>182</v>
      </c>
      <c r="AI141">
        <v>34.700000000000003</v>
      </c>
      <c r="AJ141">
        <v>187</v>
      </c>
      <c r="AK141">
        <v>34.700000000000003</v>
      </c>
      <c r="AL141">
        <v>220</v>
      </c>
      <c r="AM141">
        <v>36.299999999999997</v>
      </c>
      <c r="AN141">
        <v>143</v>
      </c>
      <c r="AO141">
        <v>35.4</v>
      </c>
      <c r="AP141" s="98">
        <v>335</v>
      </c>
      <c r="AQ141">
        <v>37.4</v>
      </c>
      <c r="AR141">
        <v>166</v>
      </c>
      <c r="AS141">
        <v>37.1</v>
      </c>
      <c r="AT141">
        <v>174</v>
      </c>
      <c r="AU141">
        <v>37.200000000000003</v>
      </c>
    </row>
    <row r="142" spans="1:47" x14ac:dyDescent="0.25">
      <c r="A142" s="137">
        <v>166</v>
      </c>
      <c r="B142" t="s">
        <v>20</v>
      </c>
      <c r="C142" t="s">
        <v>39</v>
      </c>
      <c r="D142" s="116">
        <v>8</v>
      </c>
      <c r="E142" s="111" t="s">
        <v>228</v>
      </c>
      <c r="F142" s="110" t="s">
        <v>393</v>
      </c>
      <c r="G142" s="111" t="s">
        <v>304</v>
      </c>
      <c r="H142">
        <v>123</v>
      </c>
      <c r="I142">
        <v>26.5</v>
      </c>
      <c r="J142">
        <v>129</v>
      </c>
      <c r="K142">
        <v>27.6</v>
      </c>
      <c r="L142">
        <v>122</v>
      </c>
      <c r="M142">
        <v>28.3</v>
      </c>
      <c r="N142">
        <v>121</v>
      </c>
      <c r="O142">
        <v>29</v>
      </c>
      <c r="P142">
        <v>133</v>
      </c>
      <c r="Q142">
        <v>29</v>
      </c>
      <c r="R142">
        <v>166</v>
      </c>
      <c r="S142">
        <v>29.32</v>
      </c>
      <c r="T142">
        <v>144</v>
      </c>
      <c r="U142">
        <v>30</v>
      </c>
      <c r="V142">
        <v>110</v>
      </c>
      <c r="W142">
        <v>30</v>
      </c>
      <c r="X142">
        <v>111</v>
      </c>
      <c r="Y142">
        <v>30</v>
      </c>
      <c r="Z142">
        <v>131</v>
      </c>
      <c r="AA142">
        <v>31</v>
      </c>
      <c r="AB142">
        <v>149</v>
      </c>
      <c r="AC142">
        <v>31</v>
      </c>
      <c r="AD142">
        <v>121</v>
      </c>
      <c r="AE142">
        <v>31.5</v>
      </c>
      <c r="AF142">
        <v>127</v>
      </c>
      <c r="AG142">
        <v>32.1</v>
      </c>
      <c r="AH142">
        <v>145</v>
      </c>
      <c r="AI142">
        <v>32.9</v>
      </c>
      <c r="AJ142">
        <v>123</v>
      </c>
      <c r="AK142">
        <v>32.5</v>
      </c>
      <c r="AL142">
        <v>121</v>
      </c>
      <c r="AM142">
        <v>32.200000000000003</v>
      </c>
      <c r="AN142">
        <v>121</v>
      </c>
      <c r="AO142">
        <v>31.4</v>
      </c>
      <c r="AP142">
        <v>134</v>
      </c>
      <c r="AQ142">
        <v>32.4</v>
      </c>
      <c r="AR142">
        <v>166</v>
      </c>
      <c r="AS142">
        <v>32.299999999999997</v>
      </c>
      <c r="AT142">
        <v>146</v>
      </c>
      <c r="AU142">
        <v>32.1</v>
      </c>
    </row>
    <row r="143" spans="1:47" x14ac:dyDescent="0.25">
      <c r="A143" s="137">
        <v>167</v>
      </c>
      <c r="B143" t="s">
        <v>20</v>
      </c>
      <c r="C143" t="s">
        <v>39</v>
      </c>
      <c r="D143" s="116">
        <v>8</v>
      </c>
      <c r="E143" s="111" t="s">
        <v>228</v>
      </c>
      <c r="F143" s="110" t="s">
        <v>393</v>
      </c>
      <c r="G143" s="111" t="s">
        <v>304</v>
      </c>
      <c r="H143">
        <v>115</v>
      </c>
      <c r="I143">
        <v>26.1</v>
      </c>
      <c r="J143">
        <v>141</v>
      </c>
      <c r="K143">
        <v>28.1</v>
      </c>
      <c r="L143">
        <v>121</v>
      </c>
      <c r="M143">
        <v>28.9</v>
      </c>
      <c r="N143">
        <v>132</v>
      </c>
      <c r="O143">
        <v>29.2</v>
      </c>
      <c r="P143">
        <v>127</v>
      </c>
      <c r="Q143">
        <v>29.2</v>
      </c>
      <c r="R143">
        <v>143</v>
      </c>
      <c r="S143">
        <v>30</v>
      </c>
      <c r="T143">
        <v>142</v>
      </c>
      <c r="U143">
        <v>30</v>
      </c>
      <c r="V143">
        <v>139</v>
      </c>
      <c r="W143">
        <v>30</v>
      </c>
      <c r="X143">
        <v>176</v>
      </c>
      <c r="Y143">
        <v>30</v>
      </c>
      <c r="Z143">
        <v>136</v>
      </c>
      <c r="AA143">
        <v>30</v>
      </c>
      <c r="AB143">
        <v>180</v>
      </c>
      <c r="AC143">
        <v>30</v>
      </c>
      <c r="AD143">
        <v>135</v>
      </c>
      <c r="AE143">
        <v>32</v>
      </c>
      <c r="AF143">
        <v>132</v>
      </c>
      <c r="AG143">
        <v>30.5</v>
      </c>
      <c r="AH143">
        <v>130</v>
      </c>
      <c r="AI143">
        <v>30.9</v>
      </c>
      <c r="AJ143">
        <v>100</v>
      </c>
      <c r="AK143">
        <v>30</v>
      </c>
      <c r="AL143">
        <v>130</v>
      </c>
      <c r="AM143">
        <v>30</v>
      </c>
      <c r="AN143">
        <v>140</v>
      </c>
      <c r="AO143">
        <v>30.2</v>
      </c>
      <c r="AP143">
        <v>155</v>
      </c>
      <c r="AQ143">
        <v>30.9</v>
      </c>
      <c r="AR143">
        <v>156</v>
      </c>
      <c r="AS143">
        <v>30.7</v>
      </c>
      <c r="AT143">
        <v>165</v>
      </c>
      <c r="AU143">
        <v>31.3</v>
      </c>
    </row>
    <row r="144" spans="1:47" x14ac:dyDescent="0.25">
      <c r="A144" s="137">
        <v>168</v>
      </c>
      <c r="B144" t="s">
        <v>20</v>
      </c>
      <c r="C144" t="s">
        <v>39</v>
      </c>
      <c r="D144" s="116">
        <v>8</v>
      </c>
      <c r="E144" s="111" t="s">
        <v>228</v>
      </c>
      <c r="F144" s="110" t="s">
        <v>393</v>
      </c>
      <c r="G144" s="111" t="s">
        <v>304</v>
      </c>
      <c r="H144">
        <v>130</v>
      </c>
      <c r="I144">
        <v>23.6</v>
      </c>
      <c r="J144">
        <v>130</v>
      </c>
      <c r="K144">
        <v>25.3</v>
      </c>
      <c r="L144">
        <v>123</v>
      </c>
      <c r="M144">
        <v>25.7</v>
      </c>
      <c r="N144">
        <v>81</v>
      </c>
      <c r="O144">
        <v>26.6</v>
      </c>
      <c r="P144">
        <v>124</v>
      </c>
      <c r="Q144">
        <v>26.6</v>
      </c>
      <c r="R144">
        <v>142</v>
      </c>
      <c r="S144">
        <v>27.6</v>
      </c>
      <c r="T144">
        <v>130</v>
      </c>
      <c r="U144">
        <v>28</v>
      </c>
      <c r="V144" s="87">
        <v>287</v>
      </c>
      <c r="W144">
        <v>28</v>
      </c>
      <c r="X144">
        <v>208</v>
      </c>
      <c r="Y144">
        <v>28</v>
      </c>
      <c r="Z144">
        <v>117</v>
      </c>
      <c r="AA144">
        <v>28.7</v>
      </c>
      <c r="AB144">
        <v>152</v>
      </c>
      <c r="AC144">
        <v>29.1</v>
      </c>
      <c r="AD144">
        <v>129</v>
      </c>
      <c r="AE144">
        <v>28.8</v>
      </c>
      <c r="AF144">
        <v>191</v>
      </c>
      <c r="AG144">
        <v>29.1</v>
      </c>
      <c r="AH144">
        <v>154</v>
      </c>
      <c r="AI144">
        <v>30</v>
      </c>
      <c r="AJ144">
        <v>120</v>
      </c>
      <c r="AK144">
        <v>29.5</v>
      </c>
      <c r="AL144">
        <v>178</v>
      </c>
      <c r="AM144">
        <v>29.3</v>
      </c>
      <c r="AN144">
        <v>165</v>
      </c>
      <c r="AO144">
        <v>30</v>
      </c>
      <c r="AP144">
        <v>248</v>
      </c>
      <c r="AQ144">
        <v>30.1</v>
      </c>
      <c r="AR144">
        <v>182</v>
      </c>
      <c r="AS144">
        <v>28.6</v>
      </c>
      <c r="AT144">
        <v>155</v>
      </c>
      <c r="AU144">
        <v>29.3</v>
      </c>
    </row>
    <row r="145" spans="1:47" x14ac:dyDescent="0.25">
      <c r="A145" s="137">
        <v>169</v>
      </c>
      <c r="B145" t="s">
        <v>20</v>
      </c>
      <c r="C145" t="s">
        <v>39</v>
      </c>
      <c r="D145" s="116">
        <v>8</v>
      </c>
      <c r="E145" s="111" t="s">
        <v>228</v>
      </c>
      <c r="F145" s="110" t="s">
        <v>365</v>
      </c>
      <c r="G145" s="111" t="s">
        <v>304</v>
      </c>
      <c r="H145">
        <v>120</v>
      </c>
      <c r="I145">
        <v>24.3</v>
      </c>
      <c r="J145">
        <v>152</v>
      </c>
      <c r="K145">
        <v>26.3</v>
      </c>
      <c r="L145">
        <v>142</v>
      </c>
      <c r="M145">
        <v>21.2</v>
      </c>
      <c r="N145">
        <v>110</v>
      </c>
      <c r="O145">
        <v>27.5</v>
      </c>
      <c r="P145">
        <v>215</v>
      </c>
      <c r="Q145">
        <v>27.5</v>
      </c>
      <c r="R145" s="87">
        <v>599</v>
      </c>
      <c r="S145">
        <v>27.6</v>
      </c>
      <c r="T145" s="98">
        <v>750</v>
      </c>
      <c r="U145">
        <v>28.1</v>
      </c>
      <c r="V145" s="87">
        <v>750</v>
      </c>
      <c r="W145">
        <v>29.2</v>
      </c>
      <c r="X145" s="98">
        <v>750</v>
      </c>
      <c r="Y145">
        <v>29.2</v>
      </c>
      <c r="Z145" s="98">
        <v>750</v>
      </c>
      <c r="AA145">
        <v>25.5</v>
      </c>
      <c r="AB145" s="98">
        <v>750</v>
      </c>
      <c r="AC145">
        <v>24.7</v>
      </c>
      <c r="AD145" s="98">
        <v>750</v>
      </c>
      <c r="AE145">
        <v>21.9</v>
      </c>
      <c r="AF145" s="87">
        <v>750</v>
      </c>
      <c r="AG145">
        <v>17.5</v>
      </c>
      <c r="AH145" t="s">
        <v>115</v>
      </c>
      <c r="AI145" t="s">
        <v>115</v>
      </c>
      <c r="AJ145" t="s">
        <v>115</v>
      </c>
      <c r="AK145" t="s">
        <v>115</v>
      </c>
      <c r="AL145" t="s">
        <v>115</v>
      </c>
      <c r="AM145" t="s">
        <v>115</v>
      </c>
      <c r="AN145" t="s">
        <v>115</v>
      </c>
      <c r="AO145" t="s">
        <v>115</v>
      </c>
      <c r="AP145" t="s">
        <v>115</v>
      </c>
      <c r="AQ145" t="s">
        <v>115</v>
      </c>
      <c r="AR145" t="s">
        <v>115</v>
      </c>
      <c r="AS145" t="s">
        <v>115</v>
      </c>
      <c r="AT145" t="s">
        <v>115</v>
      </c>
      <c r="AU145" t="s">
        <v>115</v>
      </c>
    </row>
    <row r="146" spans="1:47" x14ac:dyDescent="0.25">
      <c r="A146" s="137">
        <v>170</v>
      </c>
      <c r="B146" t="s">
        <v>21</v>
      </c>
      <c r="C146" t="s">
        <v>39</v>
      </c>
      <c r="D146" s="116">
        <v>8</v>
      </c>
      <c r="E146" s="111" t="s">
        <v>228</v>
      </c>
      <c r="F146" s="110" t="s">
        <v>369</v>
      </c>
      <c r="G146" s="111" t="s">
        <v>304</v>
      </c>
      <c r="H146">
        <v>121</v>
      </c>
      <c r="I146">
        <v>20.7</v>
      </c>
      <c r="J146">
        <v>126</v>
      </c>
      <c r="K146">
        <v>22.3</v>
      </c>
      <c r="L146">
        <v>99</v>
      </c>
      <c r="M146">
        <v>22.9</v>
      </c>
      <c r="N146">
        <v>118</v>
      </c>
      <c r="O146">
        <v>22.7</v>
      </c>
      <c r="P146">
        <v>144</v>
      </c>
      <c r="Q146">
        <v>22.7</v>
      </c>
      <c r="R146">
        <v>119</v>
      </c>
      <c r="S146">
        <v>24.2</v>
      </c>
      <c r="T146">
        <v>115</v>
      </c>
      <c r="U146">
        <v>24.2</v>
      </c>
      <c r="V146">
        <v>111</v>
      </c>
      <c r="W146">
        <v>24.7</v>
      </c>
      <c r="X146">
        <v>389</v>
      </c>
      <c r="Y146">
        <v>24.7</v>
      </c>
      <c r="Z146" s="98">
        <v>750</v>
      </c>
      <c r="AA146">
        <v>28.3</v>
      </c>
      <c r="AB146" s="98">
        <v>750</v>
      </c>
      <c r="AC146">
        <v>29.4</v>
      </c>
      <c r="AD146" s="98">
        <v>332</v>
      </c>
      <c r="AE146">
        <v>25.6</v>
      </c>
      <c r="AF146" s="87">
        <v>750</v>
      </c>
      <c r="AG146">
        <v>28.1</v>
      </c>
      <c r="AH146" s="87">
        <v>750</v>
      </c>
      <c r="AI146">
        <v>18.3</v>
      </c>
      <c r="AJ146" t="s">
        <v>115</v>
      </c>
      <c r="AK146" t="s">
        <v>115</v>
      </c>
      <c r="AL146" t="s">
        <v>115</v>
      </c>
      <c r="AM146" t="s">
        <v>115</v>
      </c>
      <c r="AN146" t="s">
        <v>115</v>
      </c>
      <c r="AO146" t="s">
        <v>115</v>
      </c>
      <c r="AP146" t="s">
        <v>115</v>
      </c>
      <c r="AQ146" t="s">
        <v>115</v>
      </c>
      <c r="AR146" t="s">
        <v>115</v>
      </c>
      <c r="AS146" t="s">
        <v>115</v>
      </c>
      <c r="AT146" t="s">
        <v>115</v>
      </c>
      <c r="AU146" t="s">
        <v>115</v>
      </c>
    </row>
    <row r="147" spans="1:47" x14ac:dyDescent="0.25">
      <c r="A147" s="137">
        <v>171</v>
      </c>
      <c r="B147" t="s">
        <v>21</v>
      </c>
      <c r="C147" t="s">
        <v>39</v>
      </c>
      <c r="D147" s="116">
        <v>8</v>
      </c>
      <c r="E147" s="111" t="s">
        <v>228</v>
      </c>
      <c r="F147" s="110" t="s">
        <v>388</v>
      </c>
      <c r="G147" s="111" t="s">
        <v>304</v>
      </c>
      <c r="H147">
        <v>125</v>
      </c>
      <c r="I147">
        <v>21.7</v>
      </c>
      <c r="J147">
        <v>140</v>
      </c>
      <c r="K147">
        <v>23</v>
      </c>
      <c r="L147">
        <v>109</v>
      </c>
      <c r="M147">
        <v>22.7</v>
      </c>
      <c r="N147">
        <v>114</v>
      </c>
      <c r="O147">
        <v>23.6</v>
      </c>
      <c r="P147">
        <v>129</v>
      </c>
      <c r="Q147">
        <v>23.6</v>
      </c>
      <c r="R147">
        <v>105</v>
      </c>
      <c r="S147">
        <v>23.7</v>
      </c>
      <c r="T147">
        <v>119</v>
      </c>
      <c r="U147">
        <v>23.2</v>
      </c>
      <c r="V147">
        <v>114</v>
      </c>
      <c r="W147">
        <v>23.6</v>
      </c>
      <c r="X147">
        <v>171</v>
      </c>
      <c r="Y147">
        <v>23.6</v>
      </c>
      <c r="Z147">
        <v>149</v>
      </c>
      <c r="AA147">
        <v>23.2</v>
      </c>
      <c r="AB147" s="98">
        <v>474</v>
      </c>
      <c r="AC147">
        <v>23.6</v>
      </c>
      <c r="AD147">
        <v>185</v>
      </c>
      <c r="AE147">
        <v>23.2</v>
      </c>
      <c r="AF147" s="87">
        <v>529</v>
      </c>
      <c r="AG147">
        <v>24.3</v>
      </c>
      <c r="AH147" s="87">
        <v>750</v>
      </c>
      <c r="AI147">
        <v>26.9</v>
      </c>
      <c r="AJ147" s="87">
        <v>382</v>
      </c>
      <c r="AK147">
        <v>23.9</v>
      </c>
      <c r="AL147" s="98">
        <v>750</v>
      </c>
      <c r="AM147">
        <v>25.4</v>
      </c>
      <c r="AN147">
        <v>750</v>
      </c>
      <c r="AO147">
        <v>22.8</v>
      </c>
      <c r="AP147" t="s">
        <v>115</v>
      </c>
      <c r="AQ147" t="s">
        <v>115</v>
      </c>
      <c r="AR147" t="s">
        <v>115</v>
      </c>
      <c r="AS147" t="s">
        <v>115</v>
      </c>
      <c r="AT147" t="s">
        <v>115</v>
      </c>
      <c r="AU147" t="s">
        <v>115</v>
      </c>
    </row>
    <row r="148" spans="1:47" x14ac:dyDescent="0.25">
      <c r="A148" s="137">
        <v>172</v>
      </c>
      <c r="B148" t="s">
        <v>21</v>
      </c>
      <c r="C148" t="s">
        <v>39</v>
      </c>
      <c r="D148" s="116">
        <v>8</v>
      </c>
      <c r="E148" s="111" t="s">
        <v>228</v>
      </c>
      <c r="F148" s="110" t="s">
        <v>369</v>
      </c>
      <c r="G148" s="111" t="s">
        <v>304</v>
      </c>
      <c r="H148">
        <v>101</v>
      </c>
      <c r="I148">
        <v>21</v>
      </c>
      <c r="J148">
        <v>124</v>
      </c>
      <c r="K148">
        <v>22.7</v>
      </c>
      <c r="L148">
        <v>114</v>
      </c>
      <c r="M148">
        <v>23.4</v>
      </c>
      <c r="N148">
        <v>123</v>
      </c>
      <c r="O148">
        <v>25.2</v>
      </c>
      <c r="P148">
        <v>131</v>
      </c>
      <c r="Q148">
        <v>25.2</v>
      </c>
      <c r="R148">
        <v>126</v>
      </c>
      <c r="S148">
        <v>25.1</v>
      </c>
      <c r="T148">
        <v>162</v>
      </c>
      <c r="U148">
        <v>25.2</v>
      </c>
      <c r="V148" s="87">
        <v>503</v>
      </c>
      <c r="W148">
        <v>26.3</v>
      </c>
      <c r="X148" s="98">
        <v>594</v>
      </c>
      <c r="Y148">
        <v>26.3</v>
      </c>
      <c r="Z148" s="98">
        <v>750</v>
      </c>
      <c r="AA148">
        <v>26.9</v>
      </c>
      <c r="AB148" s="98">
        <v>750</v>
      </c>
      <c r="AC148">
        <v>25.8</v>
      </c>
      <c r="AD148" s="98">
        <v>572</v>
      </c>
      <c r="AE148">
        <v>24.5</v>
      </c>
      <c r="AF148" s="87">
        <v>750</v>
      </c>
      <c r="AG148">
        <v>21.7</v>
      </c>
      <c r="AH148" s="87">
        <v>750</v>
      </c>
      <c r="AI148">
        <v>17.100000000000001</v>
      </c>
      <c r="AJ148" t="s">
        <v>115</v>
      </c>
      <c r="AK148" t="s">
        <v>115</v>
      </c>
      <c r="AL148" t="s">
        <v>115</v>
      </c>
      <c r="AM148" t="s">
        <v>115</v>
      </c>
      <c r="AN148" t="s">
        <v>115</v>
      </c>
      <c r="AO148" t="s">
        <v>115</v>
      </c>
      <c r="AP148" t="s">
        <v>115</v>
      </c>
      <c r="AQ148" t="s">
        <v>115</v>
      </c>
      <c r="AR148" t="s">
        <v>115</v>
      </c>
      <c r="AS148" t="s">
        <v>115</v>
      </c>
      <c r="AT148" t="s">
        <v>115</v>
      </c>
      <c r="AU148" t="s">
        <v>115</v>
      </c>
    </row>
    <row r="149" spans="1:47" x14ac:dyDescent="0.25">
      <c r="A149" s="137">
        <v>173</v>
      </c>
      <c r="B149" t="s">
        <v>21</v>
      </c>
      <c r="C149" t="s">
        <v>39</v>
      </c>
      <c r="D149" s="116">
        <v>8</v>
      </c>
      <c r="E149" s="111" t="s">
        <v>228</v>
      </c>
      <c r="F149" s="110" t="s">
        <v>388</v>
      </c>
      <c r="G149" s="111" t="s">
        <v>304</v>
      </c>
      <c r="H149">
        <v>101</v>
      </c>
      <c r="I149">
        <v>18.2</v>
      </c>
      <c r="J149">
        <v>109</v>
      </c>
      <c r="K149">
        <v>20</v>
      </c>
      <c r="L149">
        <v>112</v>
      </c>
      <c r="M149">
        <v>20</v>
      </c>
      <c r="N149">
        <v>124</v>
      </c>
      <c r="O149">
        <v>21.6</v>
      </c>
      <c r="P149">
        <v>111</v>
      </c>
      <c r="Q149">
        <v>21.6</v>
      </c>
      <c r="R149">
        <v>118</v>
      </c>
      <c r="S149">
        <v>23.5</v>
      </c>
      <c r="T149">
        <v>135</v>
      </c>
      <c r="U149">
        <v>23.6</v>
      </c>
      <c r="V149">
        <v>129</v>
      </c>
      <c r="W149">
        <v>23.2</v>
      </c>
      <c r="X149">
        <v>217</v>
      </c>
      <c r="Y149">
        <v>23.2</v>
      </c>
      <c r="Z149">
        <v>129</v>
      </c>
      <c r="AA149">
        <v>22.5</v>
      </c>
      <c r="AB149" s="98">
        <v>313</v>
      </c>
      <c r="AC149">
        <v>22.8</v>
      </c>
      <c r="AD149">
        <v>135</v>
      </c>
      <c r="AE149">
        <v>22.4</v>
      </c>
      <c r="AF149">
        <v>224</v>
      </c>
      <c r="AG149">
        <v>22.9</v>
      </c>
      <c r="AH149">
        <v>217</v>
      </c>
      <c r="AI149">
        <v>24.2</v>
      </c>
      <c r="AJ149">
        <v>105</v>
      </c>
      <c r="AK149">
        <v>23</v>
      </c>
      <c r="AL149">
        <v>140</v>
      </c>
      <c r="AM149">
        <v>23.4</v>
      </c>
      <c r="AN149">
        <v>152</v>
      </c>
      <c r="AO149">
        <v>23.8</v>
      </c>
      <c r="AP149" t="s">
        <v>115</v>
      </c>
      <c r="AQ149" t="s">
        <v>115</v>
      </c>
      <c r="AR149" t="s">
        <v>115</v>
      </c>
      <c r="AS149" t="s">
        <v>115</v>
      </c>
      <c r="AT149" t="s">
        <v>115</v>
      </c>
      <c r="AU149" t="s">
        <v>115</v>
      </c>
    </row>
    <row r="150" spans="1:47" x14ac:dyDescent="0.25">
      <c r="A150" s="137">
        <v>174</v>
      </c>
      <c r="B150" t="s">
        <v>21</v>
      </c>
      <c r="C150" t="s">
        <v>39</v>
      </c>
      <c r="D150" s="116">
        <v>8</v>
      </c>
      <c r="E150" s="111" t="s">
        <v>228</v>
      </c>
      <c r="F150" s="110" t="s">
        <v>388</v>
      </c>
      <c r="G150" s="111" t="s">
        <v>304</v>
      </c>
      <c r="H150">
        <v>116</v>
      </c>
      <c r="I150">
        <v>19.3</v>
      </c>
      <c r="J150">
        <v>130</v>
      </c>
      <c r="K150">
        <v>20.6</v>
      </c>
      <c r="L150">
        <v>92</v>
      </c>
      <c r="M150">
        <v>21.2</v>
      </c>
      <c r="N150">
        <v>108</v>
      </c>
      <c r="O150">
        <v>27.6</v>
      </c>
      <c r="P150">
        <v>117</v>
      </c>
      <c r="Q150">
        <v>27.6</v>
      </c>
      <c r="R150">
        <v>144</v>
      </c>
      <c r="S150">
        <v>21.9</v>
      </c>
      <c r="T150">
        <v>172</v>
      </c>
      <c r="U150">
        <v>22.6</v>
      </c>
      <c r="V150" s="87">
        <v>270</v>
      </c>
      <c r="W150">
        <v>22.4</v>
      </c>
      <c r="X150">
        <v>269</v>
      </c>
      <c r="Y150">
        <v>22.4</v>
      </c>
      <c r="Z150" s="98">
        <v>365</v>
      </c>
      <c r="AA150">
        <v>23.4</v>
      </c>
      <c r="AB150">
        <v>133</v>
      </c>
      <c r="AC150">
        <v>22.3</v>
      </c>
      <c r="AD150" s="96">
        <v>171</v>
      </c>
      <c r="AE150">
        <v>22.8</v>
      </c>
      <c r="AF150" s="87">
        <v>750</v>
      </c>
      <c r="AG150">
        <v>25.4</v>
      </c>
      <c r="AH150" s="87">
        <v>750</v>
      </c>
      <c r="AI150">
        <v>24.6</v>
      </c>
      <c r="AJ150" s="98">
        <v>750</v>
      </c>
      <c r="AK150">
        <v>21.8</v>
      </c>
      <c r="AL150" s="98">
        <v>750</v>
      </c>
      <c r="AM150">
        <v>23</v>
      </c>
      <c r="AN150" s="98">
        <v>750</v>
      </c>
      <c r="AO150">
        <v>17.2</v>
      </c>
      <c r="AP150" t="s">
        <v>115</v>
      </c>
      <c r="AQ150" t="s">
        <v>115</v>
      </c>
      <c r="AR150" t="s">
        <v>115</v>
      </c>
      <c r="AS150" t="s">
        <v>115</v>
      </c>
      <c r="AT150" t="s">
        <v>115</v>
      </c>
      <c r="AU150" t="s">
        <v>115</v>
      </c>
    </row>
    <row r="151" spans="1:47" x14ac:dyDescent="0.25">
      <c r="A151" s="137">
        <v>175</v>
      </c>
      <c r="B151" t="s">
        <v>355</v>
      </c>
      <c r="C151" s="86" t="s">
        <v>39</v>
      </c>
      <c r="D151" s="116">
        <v>9</v>
      </c>
      <c r="E151" s="111" t="s">
        <v>358</v>
      </c>
      <c r="F151" s="110" t="s">
        <v>115</v>
      </c>
      <c r="G151" s="111" t="s">
        <v>357</v>
      </c>
      <c r="H151">
        <v>168</v>
      </c>
      <c r="I151">
        <v>23.5</v>
      </c>
      <c r="J151">
        <v>125</v>
      </c>
      <c r="K151">
        <v>23.9</v>
      </c>
      <c r="L151">
        <v>117</v>
      </c>
      <c r="M151">
        <v>25</v>
      </c>
      <c r="N151">
        <v>125</v>
      </c>
      <c r="O151">
        <v>26</v>
      </c>
      <c r="P151">
        <v>109</v>
      </c>
      <c r="Q151">
        <v>29.3</v>
      </c>
      <c r="R151">
        <v>144</v>
      </c>
      <c r="S151">
        <v>30</v>
      </c>
      <c r="T151">
        <v>146</v>
      </c>
      <c r="U151">
        <v>30</v>
      </c>
      <c r="V151">
        <v>126</v>
      </c>
      <c r="W151">
        <v>30</v>
      </c>
      <c r="X151">
        <v>150</v>
      </c>
      <c r="Y151">
        <v>31</v>
      </c>
      <c r="Z151">
        <v>133</v>
      </c>
      <c r="AA151">
        <v>31.7</v>
      </c>
      <c r="AB151">
        <v>137</v>
      </c>
      <c r="AC151">
        <v>32.1</v>
      </c>
      <c r="AD151">
        <v>118</v>
      </c>
    </row>
    <row r="152" spans="1:47" x14ac:dyDescent="0.25">
      <c r="A152" s="137">
        <v>176</v>
      </c>
      <c r="B152" t="s">
        <v>355</v>
      </c>
      <c r="C152" s="86" t="s">
        <v>39</v>
      </c>
      <c r="D152" s="116">
        <v>9</v>
      </c>
      <c r="E152" s="111" t="s">
        <v>358</v>
      </c>
      <c r="F152" s="110" t="s">
        <v>115</v>
      </c>
      <c r="G152" s="111" t="s">
        <v>357</v>
      </c>
      <c r="H152">
        <v>149</v>
      </c>
      <c r="I152">
        <v>23.5</v>
      </c>
      <c r="J152">
        <v>126</v>
      </c>
      <c r="K152">
        <v>24.1</v>
      </c>
      <c r="L152">
        <v>105</v>
      </c>
      <c r="M152">
        <v>25.1</v>
      </c>
      <c r="N152">
        <v>120</v>
      </c>
      <c r="O152">
        <v>25.6</v>
      </c>
      <c r="P152">
        <v>141</v>
      </c>
      <c r="Q152">
        <v>26.1</v>
      </c>
      <c r="R152">
        <v>118</v>
      </c>
      <c r="S152">
        <v>26.3</v>
      </c>
      <c r="T152">
        <v>118</v>
      </c>
      <c r="U152">
        <v>26.8</v>
      </c>
      <c r="V152">
        <v>128</v>
      </c>
      <c r="W152">
        <v>26.7</v>
      </c>
      <c r="X152">
        <v>134</v>
      </c>
      <c r="Y152">
        <v>26.6</v>
      </c>
      <c r="Z152">
        <v>114</v>
      </c>
      <c r="AA152">
        <v>26.4</v>
      </c>
      <c r="AB152">
        <v>118</v>
      </c>
      <c r="AC152">
        <v>26.4</v>
      </c>
      <c r="AD152">
        <v>102</v>
      </c>
    </row>
    <row r="153" spans="1:47" x14ac:dyDescent="0.25">
      <c r="A153" s="137">
        <v>177</v>
      </c>
      <c r="B153" t="s">
        <v>355</v>
      </c>
      <c r="C153" s="86" t="s">
        <v>39</v>
      </c>
      <c r="D153" s="116">
        <v>9</v>
      </c>
      <c r="E153" s="111" t="s">
        <v>358</v>
      </c>
      <c r="F153" s="110" t="s">
        <v>115</v>
      </c>
      <c r="G153" s="111" t="s">
        <v>357</v>
      </c>
      <c r="H153">
        <v>141</v>
      </c>
      <c r="I153">
        <v>25.9</v>
      </c>
      <c r="J153">
        <v>136</v>
      </c>
      <c r="K153">
        <v>26.5</v>
      </c>
      <c r="L153">
        <v>112</v>
      </c>
      <c r="M153">
        <v>27.3</v>
      </c>
      <c r="N153">
        <v>127</v>
      </c>
      <c r="O153">
        <v>29.2</v>
      </c>
      <c r="P153">
        <v>125</v>
      </c>
      <c r="Q153">
        <v>26.6</v>
      </c>
      <c r="R153">
        <v>134</v>
      </c>
      <c r="S153">
        <v>21.7</v>
      </c>
      <c r="T153">
        <v>150</v>
      </c>
      <c r="U153">
        <v>27.8</v>
      </c>
      <c r="V153">
        <v>119</v>
      </c>
      <c r="W153">
        <v>27.8</v>
      </c>
      <c r="X153">
        <v>134</v>
      </c>
      <c r="Y153">
        <v>28.7</v>
      </c>
      <c r="Z153">
        <v>110</v>
      </c>
      <c r="AA153">
        <v>29.4</v>
      </c>
      <c r="AB153">
        <v>156</v>
      </c>
      <c r="AC153">
        <v>30.5</v>
      </c>
      <c r="AD153">
        <v>123</v>
      </c>
    </row>
    <row r="154" spans="1:47" x14ac:dyDescent="0.25">
      <c r="A154" s="137">
        <v>178</v>
      </c>
      <c r="B154" t="s">
        <v>355</v>
      </c>
      <c r="C154" s="86" t="s">
        <v>39</v>
      </c>
      <c r="D154" s="116">
        <v>9</v>
      </c>
      <c r="E154" s="111" t="s">
        <v>358</v>
      </c>
      <c r="F154" s="110" t="s">
        <v>115</v>
      </c>
      <c r="G154" s="111" t="s">
        <v>357</v>
      </c>
      <c r="H154">
        <v>141</v>
      </c>
      <c r="I154">
        <v>24.8</v>
      </c>
      <c r="J154">
        <v>166</v>
      </c>
      <c r="K154">
        <v>26</v>
      </c>
      <c r="L154">
        <v>120</v>
      </c>
      <c r="M154">
        <v>27.2</v>
      </c>
      <c r="N154">
        <v>135</v>
      </c>
      <c r="O154">
        <v>27.7</v>
      </c>
      <c r="P154">
        <v>129</v>
      </c>
      <c r="Q154">
        <v>28.6</v>
      </c>
      <c r="R154">
        <v>131</v>
      </c>
      <c r="S154">
        <v>29.4</v>
      </c>
      <c r="T154">
        <v>130</v>
      </c>
      <c r="U154">
        <v>29.2</v>
      </c>
      <c r="V154">
        <v>127</v>
      </c>
      <c r="W154">
        <v>30</v>
      </c>
      <c r="X154">
        <v>129</v>
      </c>
      <c r="Y154">
        <v>30</v>
      </c>
      <c r="Z154">
        <v>129</v>
      </c>
      <c r="AA154">
        <v>31.1</v>
      </c>
      <c r="AB154">
        <v>139</v>
      </c>
      <c r="AC154">
        <v>31.1</v>
      </c>
      <c r="AD154">
        <v>132</v>
      </c>
    </row>
    <row r="155" spans="1:47" x14ac:dyDescent="0.25">
      <c r="A155" s="137">
        <v>179</v>
      </c>
      <c r="B155" t="s">
        <v>355</v>
      </c>
      <c r="C155" s="86" t="s">
        <v>39</v>
      </c>
      <c r="D155" s="116">
        <v>9</v>
      </c>
      <c r="E155" s="111" t="s">
        <v>358</v>
      </c>
      <c r="F155" s="110" t="s">
        <v>115</v>
      </c>
      <c r="G155" s="111" t="s">
        <v>357</v>
      </c>
      <c r="H155">
        <v>122</v>
      </c>
      <c r="I155">
        <v>22.7</v>
      </c>
      <c r="J155">
        <v>132</v>
      </c>
      <c r="K155">
        <v>23.7</v>
      </c>
      <c r="L155">
        <v>169</v>
      </c>
      <c r="M155">
        <v>24.1</v>
      </c>
      <c r="N155">
        <v>123</v>
      </c>
      <c r="O155">
        <v>25</v>
      </c>
      <c r="P155">
        <v>129</v>
      </c>
      <c r="Q155">
        <v>25.2</v>
      </c>
      <c r="R155">
        <v>142</v>
      </c>
      <c r="S155">
        <v>26</v>
      </c>
      <c r="T155">
        <v>145</v>
      </c>
      <c r="U155">
        <v>25.9</v>
      </c>
      <c r="V155">
        <v>118</v>
      </c>
      <c r="W155">
        <v>26</v>
      </c>
      <c r="X155">
        <v>134</v>
      </c>
      <c r="Y155">
        <v>26.1</v>
      </c>
      <c r="Z155">
        <v>140</v>
      </c>
      <c r="AA155">
        <v>26.5</v>
      </c>
      <c r="AB155">
        <v>159</v>
      </c>
      <c r="AC155">
        <v>26.9</v>
      </c>
      <c r="AD155">
        <v>144</v>
      </c>
    </row>
    <row r="156" spans="1:47" x14ac:dyDescent="0.25">
      <c r="A156" s="137">
        <v>180</v>
      </c>
      <c r="B156" t="s">
        <v>355</v>
      </c>
      <c r="C156" s="86" t="s">
        <v>39</v>
      </c>
      <c r="D156" s="116">
        <v>9</v>
      </c>
      <c r="E156" s="111" t="s">
        <v>358</v>
      </c>
      <c r="F156" s="110" t="s">
        <v>115</v>
      </c>
      <c r="G156" s="111" t="s">
        <v>357</v>
      </c>
      <c r="H156">
        <v>155</v>
      </c>
      <c r="I156">
        <v>28.1</v>
      </c>
      <c r="J156">
        <v>145</v>
      </c>
      <c r="K156">
        <v>29.2</v>
      </c>
      <c r="L156">
        <v>133</v>
      </c>
      <c r="M156">
        <v>29.3</v>
      </c>
      <c r="N156">
        <v>109</v>
      </c>
      <c r="O156">
        <v>31</v>
      </c>
      <c r="P156">
        <v>134</v>
      </c>
      <c r="Q156">
        <v>31.2</v>
      </c>
      <c r="R156">
        <v>121</v>
      </c>
      <c r="S156">
        <v>31.3</v>
      </c>
      <c r="T156">
        <v>162</v>
      </c>
      <c r="U156">
        <v>32</v>
      </c>
      <c r="V156">
        <v>154</v>
      </c>
      <c r="W156">
        <v>32.6</v>
      </c>
      <c r="X156">
        <v>132</v>
      </c>
      <c r="Y156">
        <v>30.9</v>
      </c>
      <c r="Z156">
        <v>204</v>
      </c>
      <c r="AA156">
        <v>31.6</v>
      </c>
      <c r="AB156">
        <v>209</v>
      </c>
      <c r="AC156">
        <v>31.8</v>
      </c>
      <c r="AD156">
        <v>543</v>
      </c>
    </row>
    <row r="157" spans="1:47" x14ac:dyDescent="0.25">
      <c r="A157" s="137">
        <v>181</v>
      </c>
      <c r="B157" t="s">
        <v>355</v>
      </c>
      <c r="C157" s="86" t="s">
        <v>39</v>
      </c>
      <c r="D157" s="116">
        <v>9</v>
      </c>
      <c r="E157" s="111" t="s">
        <v>358</v>
      </c>
      <c r="F157" s="110" t="s">
        <v>115</v>
      </c>
      <c r="G157" s="111" t="s">
        <v>357</v>
      </c>
      <c r="H157">
        <v>147</v>
      </c>
      <c r="I157">
        <v>25.4</v>
      </c>
      <c r="J157">
        <v>137</v>
      </c>
      <c r="K157">
        <v>26.7</v>
      </c>
      <c r="L157">
        <v>129</v>
      </c>
      <c r="M157">
        <v>27.2</v>
      </c>
      <c r="N157">
        <v>127</v>
      </c>
      <c r="O157">
        <v>28</v>
      </c>
      <c r="P157">
        <v>138</v>
      </c>
      <c r="Q157">
        <v>28.6</v>
      </c>
      <c r="R157">
        <v>133</v>
      </c>
      <c r="S157">
        <v>29</v>
      </c>
      <c r="T157">
        <v>138</v>
      </c>
      <c r="U157">
        <v>30</v>
      </c>
      <c r="V157">
        <v>130</v>
      </c>
      <c r="W157">
        <v>30</v>
      </c>
      <c r="X157">
        <v>116</v>
      </c>
      <c r="Y157">
        <v>29.5</v>
      </c>
      <c r="Z157">
        <v>132</v>
      </c>
      <c r="AA157">
        <v>30.3</v>
      </c>
      <c r="AB157">
        <v>168</v>
      </c>
      <c r="AC157">
        <v>30.6</v>
      </c>
      <c r="AD157">
        <v>243</v>
      </c>
    </row>
    <row r="158" spans="1:47" x14ac:dyDescent="0.25">
      <c r="A158" s="137">
        <v>182</v>
      </c>
      <c r="B158" t="s">
        <v>355</v>
      </c>
      <c r="C158" s="86" t="s">
        <v>39</v>
      </c>
      <c r="D158" s="116">
        <v>9</v>
      </c>
      <c r="E158" s="111" t="s">
        <v>358</v>
      </c>
      <c r="F158" s="110" t="s">
        <v>115</v>
      </c>
      <c r="G158" s="111" t="s">
        <v>357</v>
      </c>
      <c r="H158">
        <v>147</v>
      </c>
      <c r="I158">
        <v>23.8</v>
      </c>
      <c r="J158">
        <v>139</v>
      </c>
      <c r="K158">
        <v>24.5</v>
      </c>
      <c r="L158">
        <v>122</v>
      </c>
      <c r="M158">
        <v>24.7</v>
      </c>
      <c r="N158">
        <v>113</v>
      </c>
      <c r="O158">
        <v>25.8</v>
      </c>
      <c r="P158">
        <v>116</v>
      </c>
      <c r="Q158">
        <v>25.7</v>
      </c>
      <c r="R158">
        <v>129</v>
      </c>
      <c r="S158">
        <v>26</v>
      </c>
      <c r="T158">
        <v>135</v>
      </c>
      <c r="U158">
        <v>26.8</v>
      </c>
      <c r="V158">
        <v>113</v>
      </c>
      <c r="W158">
        <v>27.2</v>
      </c>
      <c r="X158">
        <v>149</v>
      </c>
      <c r="Y158">
        <v>27.3</v>
      </c>
      <c r="Z158">
        <v>126</v>
      </c>
      <c r="AA158">
        <v>27.4</v>
      </c>
      <c r="AB158">
        <v>153</v>
      </c>
      <c r="AC158">
        <v>27.1</v>
      </c>
      <c r="AD158">
        <v>288</v>
      </c>
    </row>
    <row r="159" spans="1:47" x14ac:dyDescent="0.25">
      <c r="A159" s="137">
        <v>183</v>
      </c>
      <c r="B159" t="s">
        <v>355</v>
      </c>
      <c r="C159" s="86" t="s">
        <v>39</v>
      </c>
      <c r="D159" s="116">
        <v>9</v>
      </c>
      <c r="E159" s="111" t="s">
        <v>358</v>
      </c>
      <c r="F159" s="110" t="s">
        <v>115</v>
      </c>
      <c r="G159" s="111" t="s">
        <v>357</v>
      </c>
      <c r="H159">
        <v>154</v>
      </c>
      <c r="I159">
        <v>25.2</v>
      </c>
      <c r="J159">
        <v>145</v>
      </c>
      <c r="K159">
        <v>26.2</v>
      </c>
      <c r="L159">
        <v>127</v>
      </c>
      <c r="M159">
        <v>26.2</v>
      </c>
      <c r="N159">
        <v>131</v>
      </c>
      <c r="O159">
        <v>27.2</v>
      </c>
      <c r="P159">
        <v>106</v>
      </c>
      <c r="Q159">
        <v>28.1</v>
      </c>
      <c r="R159">
        <v>146</v>
      </c>
      <c r="S159">
        <v>28</v>
      </c>
      <c r="T159">
        <v>123</v>
      </c>
      <c r="U159">
        <v>28.1</v>
      </c>
      <c r="V159">
        <v>129</v>
      </c>
      <c r="W159">
        <v>28.5</v>
      </c>
      <c r="X159">
        <v>135</v>
      </c>
      <c r="Y159">
        <v>28.4</v>
      </c>
      <c r="Z159">
        <v>114</v>
      </c>
      <c r="AA159">
        <v>29.2</v>
      </c>
      <c r="AB159">
        <v>138</v>
      </c>
      <c r="AC159">
        <v>30.2</v>
      </c>
      <c r="AD159">
        <v>130</v>
      </c>
    </row>
    <row r="160" spans="1:47" x14ac:dyDescent="0.25">
      <c r="A160" s="137">
        <v>184</v>
      </c>
      <c r="B160" t="s">
        <v>355</v>
      </c>
      <c r="C160" s="86" t="s">
        <v>39</v>
      </c>
      <c r="D160" s="116">
        <v>9</v>
      </c>
      <c r="E160" s="111" t="s">
        <v>358</v>
      </c>
      <c r="F160" s="110" t="s">
        <v>115</v>
      </c>
      <c r="G160" s="111" t="s">
        <v>357</v>
      </c>
      <c r="H160">
        <v>141</v>
      </c>
      <c r="I160">
        <v>25.2</v>
      </c>
      <c r="J160">
        <v>128</v>
      </c>
      <c r="K160">
        <v>26.4</v>
      </c>
      <c r="L160">
        <v>133</v>
      </c>
      <c r="M160">
        <v>27.3</v>
      </c>
      <c r="N160">
        <v>139</v>
      </c>
      <c r="O160">
        <v>28.2</v>
      </c>
      <c r="P160">
        <v>169</v>
      </c>
      <c r="Q160">
        <v>28.2</v>
      </c>
      <c r="R160">
        <v>155</v>
      </c>
      <c r="S160">
        <v>29.3</v>
      </c>
      <c r="T160">
        <v>229</v>
      </c>
      <c r="U160">
        <v>29.1</v>
      </c>
      <c r="V160">
        <v>193</v>
      </c>
      <c r="W160">
        <v>29.2</v>
      </c>
      <c r="X160">
        <v>210</v>
      </c>
      <c r="Y160">
        <v>29.1</v>
      </c>
      <c r="Z160">
        <v>288</v>
      </c>
      <c r="AA160">
        <v>29.6</v>
      </c>
      <c r="AB160" s="87">
        <v>304</v>
      </c>
      <c r="AC160">
        <v>24.1</v>
      </c>
      <c r="AD160">
        <v>577</v>
      </c>
    </row>
    <row r="161" spans="1:48" x14ac:dyDescent="0.25">
      <c r="A161" s="137">
        <v>185</v>
      </c>
      <c r="B161" t="s">
        <v>356</v>
      </c>
      <c r="C161" s="86" t="s">
        <v>39</v>
      </c>
      <c r="D161" s="116">
        <v>9</v>
      </c>
      <c r="E161" s="111" t="s">
        <v>358</v>
      </c>
      <c r="F161" s="110" t="s">
        <v>115</v>
      </c>
      <c r="G161" s="111" t="s">
        <v>357</v>
      </c>
      <c r="H161">
        <v>123</v>
      </c>
      <c r="I161">
        <v>19.3</v>
      </c>
      <c r="J161">
        <v>114</v>
      </c>
      <c r="K161">
        <v>22.4</v>
      </c>
      <c r="L161">
        <v>113</v>
      </c>
      <c r="M161">
        <v>23.3</v>
      </c>
      <c r="N161">
        <v>111</v>
      </c>
      <c r="O161">
        <v>23.1</v>
      </c>
      <c r="P161">
        <v>117</v>
      </c>
      <c r="Q161">
        <v>23.6</v>
      </c>
      <c r="R161">
        <v>114</v>
      </c>
      <c r="S161">
        <v>23.8</v>
      </c>
      <c r="T161">
        <v>112</v>
      </c>
      <c r="U161">
        <v>24.7</v>
      </c>
      <c r="V161">
        <v>119</v>
      </c>
      <c r="W161">
        <v>24.6</v>
      </c>
      <c r="X161">
        <v>123</v>
      </c>
      <c r="Y161">
        <v>24.9</v>
      </c>
      <c r="Z161">
        <v>179</v>
      </c>
      <c r="AA161">
        <v>24.9</v>
      </c>
      <c r="AB161" s="87">
        <v>249</v>
      </c>
      <c r="AC161">
        <v>25.3</v>
      </c>
      <c r="AD161">
        <v>133</v>
      </c>
    </row>
    <row r="162" spans="1:48" x14ac:dyDescent="0.25">
      <c r="A162" s="137">
        <v>186</v>
      </c>
      <c r="B162" t="s">
        <v>356</v>
      </c>
      <c r="C162" s="86" t="s">
        <v>39</v>
      </c>
      <c r="D162" s="116">
        <v>9</v>
      </c>
      <c r="E162" s="111" t="s">
        <v>358</v>
      </c>
      <c r="F162" s="110" t="s">
        <v>115</v>
      </c>
      <c r="G162" s="111" t="s">
        <v>357</v>
      </c>
      <c r="H162">
        <v>110</v>
      </c>
      <c r="I162">
        <v>21.6</v>
      </c>
      <c r="J162">
        <v>132</v>
      </c>
      <c r="K162">
        <v>22.9</v>
      </c>
      <c r="L162">
        <v>121</v>
      </c>
      <c r="M162">
        <v>22.4</v>
      </c>
      <c r="N162">
        <v>118</v>
      </c>
      <c r="O162">
        <v>23.7</v>
      </c>
      <c r="P162">
        <v>117</v>
      </c>
      <c r="Q162">
        <v>22.7</v>
      </c>
      <c r="R162">
        <v>108</v>
      </c>
      <c r="S162">
        <v>23.8</v>
      </c>
      <c r="T162">
        <v>158</v>
      </c>
      <c r="U162">
        <v>24</v>
      </c>
      <c r="V162">
        <v>191</v>
      </c>
      <c r="W162">
        <v>24.1</v>
      </c>
      <c r="X162">
        <v>128</v>
      </c>
      <c r="Y162">
        <v>23.2</v>
      </c>
      <c r="Z162">
        <v>123</v>
      </c>
      <c r="AA162">
        <v>25.3</v>
      </c>
      <c r="AB162">
        <v>157</v>
      </c>
      <c r="AC162">
        <v>26</v>
      </c>
      <c r="AD162">
        <v>150</v>
      </c>
    </row>
    <row r="163" spans="1:48" x14ac:dyDescent="0.25">
      <c r="A163" s="137">
        <v>187</v>
      </c>
      <c r="B163" t="s">
        <v>356</v>
      </c>
      <c r="C163" s="86" t="s">
        <v>39</v>
      </c>
      <c r="D163" s="116">
        <v>9</v>
      </c>
      <c r="E163" s="111" t="s">
        <v>358</v>
      </c>
      <c r="F163" s="110" t="s">
        <v>115</v>
      </c>
      <c r="G163" s="111" t="s">
        <v>357</v>
      </c>
      <c r="H163">
        <v>120</v>
      </c>
      <c r="I163">
        <v>18.5</v>
      </c>
      <c r="J163">
        <v>111</v>
      </c>
      <c r="K163">
        <v>20</v>
      </c>
      <c r="L163">
        <v>112</v>
      </c>
      <c r="M163">
        <v>20.100000000000001</v>
      </c>
      <c r="N163">
        <v>82</v>
      </c>
      <c r="O163">
        <v>20.7</v>
      </c>
      <c r="P163">
        <v>88</v>
      </c>
      <c r="Q163">
        <v>20</v>
      </c>
      <c r="R163">
        <v>121</v>
      </c>
      <c r="S163">
        <v>20.6</v>
      </c>
      <c r="T163">
        <v>106</v>
      </c>
      <c r="U163">
        <v>27.6</v>
      </c>
      <c r="V163">
        <v>134</v>
      </c>
      <c r="W163">
        <v>21.3</v>
      </c>
      <c r="X163" s="87">
        <v>436</v>
      </c>
      <c r="Y163">
        <v>25.4</v>
      </c>
      <c r="Z163" s="87">
        <v>513</v>
      </c>
      <c r="AA163">
        <v>23.2</v>
      </c>
      <c r="AB163" s="87">
        <v>750</v>
      </c>
      <c r="AC163">
        <v>23.6</v>
      </c>
      <c r="AD163" s="87">
        <v>750</v>
      </c>
    </row>
    <row r="164" spans="1:48" x14ac:dyDescent="0.25">
      <c r="A164" s="137">
        <v>188</v>
      </c>
      <c r="B164" t="s">
        <v>356</v>
      </c>
      <c r="C164" s="86" t="s">
        <v>39</v>
      </c>
      <c r="D164" s="116">
        <v>9</v>
      </c>
      <c r="E164" s="111" t="s">
        <v>358</v>
      </c>
      <c r="F164" s="110" t="s">
        <v>115</v>
      </c>
      <c r="G164" s="111" t="s">
        <v>357</v>
      </c>
      <c r="H164">
        <v>115</v>
      </c>
      <c r="I164">
        <v>20</v>
      </c>
      <c r="J164">
        <v>117</v>
      </c>
      <c r="K164">
        <v>22.2</v>
      </c>
      <c r="L164">
        <v>113</v>
      </c>
      <c r="M164">
        <v>22.4</v>
      </c>
      <c r="N164">
        <v>80</v>
      </c>
      <c r="O164">
        <v>21.7</v>
      </c>
      <c r="P164">
        <v>107</v>
      </c>
      <c r="Q164">
        <v>21.6</v>
      </c>
      <c r="R164">
        <v>105</v>
      </c>
      <c r="S164">
        <v>22.4</v>
      </c>
      <c r="T164">
        <v>121</v>
      </c>
      <c r="U164">
        <v>25.3</v>
      </c>
      <c r="V164">
        <v>120</v>
      </c>
      <c r="W164">
        <v>25.5</v>
      </c>
      <c r="X164">
        <v>178</v>
      </c>
      <c r="Y164">
        <v>21.4</v>
      </c>
      <c r="Z164" s="87">
        <v>498</v>
      </c>
      <c r="AA164">
        <v>25.1</v>
      </c>
      <c r="AB164" s="87">
        <v>750</v>
      </c>
      <c r="AC164">
        <v>24.6</v>
      </c>
      <c r="AD164" s="87">
        <v>750</v>
      </c>
    </row>
    <row r="165" spans="1:48" ht="15.75" thickBot="1" x14ac:dyDescent="0.3">
      <c r="A165" s="137">
        <v>189</v>
      </c>
      <c r="B165" t="s">
        <v>356</v>
      </c>
      <c r="C165" s="86" t="s">
        <v>39</v>
      </c>
      <c r="D165" s="116">
        <v>9</v>
      </c>
      <c r="E165" s="111" t="s">
        <v>358</v>
      </c>
      <c r="F165" s="112" t="s">
        <v>115</v>
      </c>
      <c r="G165" s="111" t="s">
        <v>357</v>
      </c>
      <c r="H165">
        <v>125</v>
      </c>
      <c r="I165">
        <v>21.9</v>
      </c>
      <c r="J165">
        <v>125</v>
      </c>
      <c r="K165">
        <v>20.7</v>
      </c>
      <c r="L165">
        <v>115</v>
      </c>
      <c r="M165">
        <v>20.8</v>
      </c>
      <c r="N165">
        <v>110</v>
      </c>
      <c r="O165">
        <v>21.3</v>
      </c>
      <c r="P165">
        <v>139</v>
      </c>
      <c r="Q165">
        <v>21.7</v>
      </c>
      <c r="R165">
        <v>125</v>
      </c>
      <c r="S165">
        <v>22.3</v>
      </c>
      <c r="T165">
        <v>123</v>
      </c>
      <c r="U165">
        <v>22.9</v>
      </c>
      <c r="V165">
        <v>189</v>
      </c>
      <c r="W165">
        <v>22.3</v>
      </c>
      <c r="X165">
        <v>142</v>
      </c>
      <c r="Y165">
        <v>22.7</v>
      </c>
      <c r="Z165">
        <v>116</v>
      </c>
      <c r="AA165">
        <v>22.8</v>
      </c>
      <c r="AB165">
        <v>180</v>
      </c>
      <c r="AC165">
        <v>23</v>
      </c>
      <c r="AD165">
        <v>179</v>
      </c>
    </row>
    <row r="166" spans="1:48" ht="15.75" thickBot="1" x14ac:dyDescent="0.3">
      <c r="A166" s="137">
        <v>197</v>
      </c>
      <c r="B166" t="s">
        <v>21</v>
      </c>
      <c r="C166" t="s">
        <v>39</v>
      </c>
      <c r="D166" s="130">
        <v>10</v>
      </c>
      <c r="E166" s="111" t="s">
        <v>228</v>
      </c>
      <c r="F166" s="112" t="s">
        <v>115</v>
      </c>
      <c r="G166" s="123" t="s">
        <v>380</v>
      </c>
      <c r="H166" s="119">
        <v>114</v>
      </c>
      <c r="I166" s="123">
        <v>21.5</v>
      </c>
      <c r="J166" s="120">
        <v>114</v>
      </c>
      <c r="K166" s="124">
        <v>23.8</v>
      </c>
      <c r="L166" s="121">
        <v>133</v>
      </c>
      <c r="M166" s="125">
        <v>24.6</v>
      </c>
      <c r="N166" s="121">
        <v>96</v>
      </c>
      <c r="O166" s="125">
        <v>22.8</v>
      </c>
      <c r="P166" s="120">
        <v>158</v>
      </c>
      <c r="Q166" s="124">
        <v>25.4</v>
      </c>
      <c r="R166" s="120">
        <v>155</v>
      </c>
      <c r="S166" s="124">
        <v>24.8</v>
      </c>
      <c r="T166" s="120">
        <v>155</v>
      </c>
      <c r="U166" s="120">
        <v>25.3</v>
      </c>
      <c r="V166" s="120">
        <v>161</v>
      </c>
      <c r="W166" s="120">
        <v>25.5</v>
      </c>
      <c r="X166" s="120">
        <v>137</v>
      </c>
      <c r="Y166" s="120">
        <v>25</v>
      </c>
      <c r="Z166" s="120">
        <v>252</v>
      </c>
      <c r="AA166" s="120">
        <v>25.8</v>
      </c>
      <c r="AB166" s="121">
        <v>282</v>
      </c>
      <c r="AC166" s="125">
        <v>26.2</v>
      </c>
      <c r="AD166" s="120">
        <v>305</v>
      </c>
      <c r="AE166" s="120">
        <v>26.2</v>
      </c>
      <c r="AF166" s="122">
        <v>255</v>
      </c>
      <c r="AG166" s="126">
        <v>26.1</v>
      </c>
      <c r="AH166" s="122">
        <v>202</v>
      </c>
      <c r="AI166" s="126">
        <v>27.2</v>
      </c>
      <c r="AJ166" s="122">
        <v>309</v>
      </c>
      <c r="AK166" s="126">
        <v>26.3</v>
      </c>
      <c r="AL166" s="122">
        <v>406</v>
      </c>
      <c r="AM166" s="126">
        <v>27.6</v>
      </c>
      <c r="AN166" s="122">
        <v>347</v>
      </c>
      <c r="AO166" s="126">
        <v>27.6</v>
      </c>
      <c r="AP166" s="122">
        <v>512</v>
      </c>
      <c r="AQ166" s="126">
        <v>27.7</v>
      </c>
      <c r="AR166" s="122">
        <v>750</v>
      </c>
      <c r="AS166" s="126">
        <v>27.9</v>
      </c>
      <c r="AT166" s="122">
        <v>750</v>
      </c>
      <c r="AU166" s="126">
        <v>27.6</v>
      </c>
    </row>
    <row r="167" spans="1:48" ht="15.75" thickBot="1" x14ac:dyDescent="0.3">
      <c r="A167" s="137">
        <v>198</v>
      </c>
      <c r="B167" t="s">
        <v>21</v>
      </c>
      <c r="C167" t="s">
        <v>40</v>
      </c>
      <c r="D167" s="130">
        <v>10</v>
      </c>
      <c r="E167" s="111" t="s">
        <v>228</v>
      </c>
      <c r="F167" s="112" t="s">
        <v>115</v>
      </c>
      <c r="G167" s="123" t="s">
        <v>380</v>
      </c>
      <c r="H167" s="119">
        <v>115</v>
      </c>
      <c r="I167" s="123">
        <v>23.1</v>
      </c>
      <c r="J167" s="120">
        <v>93</v>
      </c>
      <c r="K167" s="124">
        <v>23.2</v>
      </c>
      <c r="L167" s="121">
        <v>99</v>
      </c>
      <c r="M167" s="125">
        <v>23.2</v>
      </c>
      <c r="N167" s="121">
        <v>72</v>
      </c>
      <c r="O167" s="125">
        <v>22.9</v>
      </c>
      <c r="P167" s="120">
        <v>134</v>
      </c>
      <c r="Q167" s="124">
        <v>24.4</v>
      </c>
      <c r="R167" s="120">
        <v>118</v>
      </c>
      <c r="S167" s="124">
        <v>24.1</v>
      </c>
      <c r="T167" s="120">
        <v>101</v>
      </c>
      <c r="U167" s="120">
        <v>24.5</v>
      </c>
      <c r="V167" s="120">
        <v>99</v>
      </c>
      <c r="W167" s="120">
        <v>24.7</v>
      </c>
      <c r="X167" s="120">
        <v>162</v>
      </c>
      <c r="Y167" s="120">
        <v>25</v>
      </c>
      <c r="Z167" s="120">
        <v>96</v>
      </c>
      <c r="AA167" s="120">
        <v>24.5</v>
      </c>
      <c r="AB167" s="121">
        <v>83</v>
      </c>
      <c r="AC167" s="125">
        <v>24.5</v>
      </c>
      <c r="AD167" s="120">
        <v>83</v>
      </c>
      <c r="AE167" s="120">
        <v>24</v>
      </c>
      <c r="AF167" s="122">
        <v>81</v>
      </c>
      <c r="AG167" s="126">
        <v>24.4</v>
      </c>
      <c r="AH167" s="122">
        <v>83</v>
      </c>
      <c r="AI167" s="126">
        <v>25.9</v>
      </c>
      <c r="AJ167" s="122">
        <v>69</v>
      </c>
      <c r="AK167" s="126">
        <v>24.1</v>
      </c>
      <c r="AL167" s="122">
        <v>100</v>
      </c>
      <c r="AM167" s="126">
        <v>24.3</v>
      </c>
      <c r="AN167" s="122">
        <v>94</v>
      </c>
      <c r="AO167" s="126">
        <v>24.5</v>
      </c>
      <c r="AP167" s="122">
        <v>145</v>
      </c>
      <c r="AQ167" s="126">
        <v>25.3</v>
      </c>
      <c r="AR167" s="122">
        <v>119</v>
      </c>
      <c r="AS167" s="126">
        <v>24.8</v>
      </c>
      <c r="AT167" s="122">
        <v>177</v>
      </c>
      <c r="AU167" s="126">
        <v>25.7</v>
      </c>
    </row>
    <row r="168" spans="1:48" ht="15.75" thickBot="1" x14ac:dyDescent="0.3">
      <c r="A168" s="137">
        <v>199</v>
      </c>
      <c r="B168" t="s">
        <v>21</v>
      </c>
      <c r="C168" t="s">
        <v>40</v>
      </c>
      <c r="D168" s="130">
        <v>10</v>
      </c>
      <c r="E168" s="111" t="s">
        <v>228</v>
      </c>
      <c r="F168" s="112" t="s">
        <v>387</v>
      </c>
      <c r="G168" s="123" t="s">
        <v>380</v>
      </c>
      <c r="H168" s="119">
        <v>112</v>
      </c>
      <c r="I168" s="123">
        <v>21</v>
      </c>
      <c r="J168" s="120">
        <v>115</v>
      </c>
      <c r="K168" s="124">
        <v>21.9</v>
      </c>
      <c r="L168" s="121">
        <v>127</v>
      </c>
      <c r="M168" s="125">
        <v>20</v>
      </c>
      <c r="N168" s="121">
        <v>88</v>
      </c>
      <c r="O168" s="125">
        <v>19.5</v>
      </c>
      <c r="P168" s="120">
        <v>204</v>
      </c>
      <c r="Q168" s="124">
        <v>21.5</v>
      </c>
      <c r="R168" s="132">
        <v>409</v>
      </c>
      <c r="S168" s="124">
        <v>22.9</v>
      </c>
      <c r="T168" s="132">
        <v>520</v>
      </c>
      <c r="U168" s="120">
        <v>22.6</v>
      </c>
      <c r="V168" s="132">
        <v>750</v>
      </c>
      <c r="W168" s="120">
        <v>23</v>
      </c>
      <c r="X168" s="132">
        <v>750</v>
      </c>
      <c r="Y168" s="120">
        <v>20</v>
      </c>
      <c r="Z168" s="132">
        <v>750</v>
      </c>
      <c r="AA168" s="120">
        <v>18.3</v>
      </c>
      <c r="AB168" s="131">
        <v>480</v>
      </c>
      <c r="AC168" s="126">
        <v>16.600000000000001</v>
      </c>
    </row>
    <row r="169" spans="1:48" ht="15.75" thickBot="1" x14ac:dyDescent="0.3">
      <c r="A169" s="137">
        <v>204</v>
      </c>
      <c r="B169" t="s">
        <v>21</v>
      </c>
      <c r="C169" t="s">
        <v>39</v>
      </c>
      <c r="D169" s="130">
        <v>10</v>
      </c>
      <c r="E169" s="111" t="s">
        <v>358</v>
      </c>
      <c r="F169" s="112" t="s">
        <v>115</v>
      </c>
      <c r="G169" s="123" t="s">
        <v>397</v>
      </c>
      <c r="H169" s="119">
        <v>153</v>
      </c>
      <c r="I169" s="123">
        <v>21.1</v>
      </c>
      <c r="J169" s="120">
        <v>109</v>
      </c>
      <c r="K169" s="124">
        <v>22.1</v>
      </c>
      <c r="L169" s="121">
        <v>100</v>
      </c>
      <c r="M169" s="125">
        <v>22.7</v>
      </c>
      <c r="N169" s="121">
        <v>132</v>
      </c>
      <c r="O169" s="125">
        <v>23.2</v>
      </c>
      <c r="P169" s="120">
        <v>134</v>
      </c>
      <c r="Q169" s="124">
        <v>23</v>
      </c>
      <c r="R169" s="120">
        <v>127</v>
      </c>
      <c r="S169" s="124">
        <v>23</v>
      </c>
      <c r="T169" s="120">
        <v>156</v>
      </c>
      <c r="U169" s="120">
        <v>25.7</v>
      </c>
      <c r="V169" s="120">
        <v>126</v>
      </c>
      <c r="W169" s="120">
        <v>24.8</v>
      </c>
      <c r="X169" s="120">
        <v>121</v>
      </c>
      <c r="Y169" s="120">
        <v>25.5</v>
      </c>
      <c r="Z169" s="120"/>
      <c r="AA169" s="128"/>
      <c r="AB169" s="122"/>
      <c r="AC169" s="128"/>
      <c r="AD169" s="120"/>
      <c r="AE169" s="54"/>
    </row>
    <row r="170" spans="1:48" ht="15.75" thickBot="1" x14ac:dyDescent="0.3">
      <c r="A170" s="137">
        <v>205</v>
      </c>
      <c r="B170" t="s">
        <v>21</v>
      </c>
      <c r="C170" t="s">
        <v>39</v>
      </c>
      <c r="D170" s="130">
        <v>10</v>
      </c>
      <c r="E170" s="111" t="s">
        <v>358</v>
      </c>
      <c r="F170" s="112" t="s">
        <v>115</v>
      </c>
      <c r="G170" s="123" t="s">
        <v>397</v>
      </c>
      <c r="H170" s="119">
        <v>115</v>
      </c>
      <c r="I170" s="123">
        <v>21.6</v>
      </c>
      <c r="J170" s="120">
        <v>130</v>
      </c>
      <c r="K170" s="124">
        <v>22</v>
      </c>
      <c r="L170" s="121">
        <v>106</v>
      </c>
      <c r="M170" s="125">
        <v>22.1</v>
      </c>
      <c r="N170" s="121">
        <v>119</v>
      </c>
      <c r="O170" s="125">
        <v>22.8</v>
      </c>
      <c r="P170" s="120">
        <v>131</v>
      </c>
      <c r="Q170" s="124">
        <v>23.4</v>
      </c>
      <c r="R170" s="120">
        <v>123</v>
      </c>
      <c r="S170" s="124">
        <v>24.1</v>
      </c>
      <c r="T170" s="120">
        <v>102</v>
      </c>
      <c r="U170" s="120">
        <v>23.6</v>
      </c>
      <c r="V170" s="120">
        <v>134</v>
      </c>
      <c r="W170" s="120">
        <v>23.5</v>
      </c>
      <c r="X170" s="120">
        <v>157</v>
      </c>
      <c r="Y170" s="120">
        <v>24.1</v>
      </c>
    </row>
    <row r="171" spans="1:48" s="89" customFormat="1" ht="15.75" thickBot="1" x14ac:dyDescent="0.3">
      <c r="A171" s="137">
        <v>206</v>
      </c>
      <c r="B171" t="s">
        <v>21</v>
      </c>
      <c r="C171" t="s">
        <v>39</v>
      </c>
      <c r="D171" s="130">
        <v>10</v>
      </c>
      <c r="E171" s="111" t="s">
        <v>358</v>
      </c>
      <c r="F171" s="112" t="s">
        <v>115</v>
      </c>
      <c r="G171" s="123" t="s">
        <v>397</v>
      </c>
      <c r="H171" s="119">
        <v>123</v>
      </c>
      <c r="I171" s="123">
        <v>19.3</v>
      </c>
      <c r="J171" s="120">
        <v>112</v>
      </c>
      <c r="K171" s="124">
        <v>20.100000000000001</v>
      </c>
      <c r="L171" s="121">
        <v>82</v>
      </c>
      <c r="M171" s="125">
        <v>20.6</v>
      </c>
      <c r="N171" s="121">
        <v>104</v>
      </c>
      <c r="O171" s="125">
        <v>21.4</v>
      </c>
      <c r="P171" s="120">
        <v>114</v>
      </c>
      <c r="Q171" s="124">
        <v>21.5</v>
      </c>
      <c r="R171" s="120">
        <v>105</v>
      </c>
      <c r="S171" s="124">
        <v>22.3</v>
      </c>
      <c r="T171" s="120">
        <v>87</v>
      </c>
      <c r="U171" s="120">
        <v>23</v>
      </c>
      <c r="V171" s="120">
        <v>119</v>
      </c>
      <c r="W171" s="120">
        <v>23</v>
      </c>
      <c r="X171" s="120">
        <v>124</v>
      </c>
      <c r="Y171" s="120">
        <v>23.1</v>
      </c>
      <c r="Z171"/>
      <c r="AA171"/>
      <c r="AB171"/>
      <c r="AC171"/>
      <c r="AD171"/>
      <c r="AE171"/>
      <c r="AF171"/>
      <c r="AG171"/>
      <c r="AH171"/>
      <c r="AI171"/>
      <c r="AJ171"/>
      <c r="AK171"/>
      <c r="AL171"/>
      <c r="AM171"/>
      <c r="AN171"/>
      <c r="AO171"/>
      <c r="AP171"/>
      <c r="AQ171"/>
      <c r="AR171"/>
      <c r="AS171"/>
      <c r="AT171"/>
      <c r="AU171"/>
      <c r="AV171"/>
    </row>
    <row r="172" spans="1:48" s="89" customFormat="1" ht="15.75" thickBot="1" x14ac:dyDescent="0.3">
      <c r="A172" s="137">
        <v>207</v>
      </c>
      <c r="B172" t="s">
        <v>21</v>
      </c>
      <c r="C172" t="s">
        <v>39</v>
      </c>
      <c r="D172" s="130">
        <v>10</v>
      </c>
      <c r="E172" s="111" t="s">
        <v>358</v>
      </c>
      <c r="F172" s="112" t="s">
        <v>115</v>
      </c>
      <c r="G172" s="123" t="s">
        <v>397</v>
      </c>
      <c r="H172" s="119">
        <v>198</v>
      </c>
      <c r="I172" s="123">
        <v>22.5</v>
      </c>
      <c r="J172" s="120">
        <v>116</v>
      </c>
      <c r="K172" s="124">
        <v>24.2</v>
      </c>
      <c r="L172" s="121">
        <v>119</v>
      </c>
      <c r="M172" s="125">
        <v>25.2</v>
      </c>
      <c r="N172" s="121">
        <v>114</v>
      </c>
      <c r="O172" s="125">
        <v>26.3</v>
      </c>
      <c r="P172" s="120">
        <v>142</v>
      </c>
      <c r="Q172" s="124">
        <v>28.4</v>
      </c>
      <c r="R172" s="120">
        <v>131</v>
      </c>
      <c r="S172" s="124">
        <v>27.3</v>
      </c>
      <c r="T172" s="120">
        <v>149</v>
      </c>
      <c r="U172" s="120">
        <v>26.3</v>
      </c>
      <c r="V172" s="120">
        <v>118</v>
      </c>
      <c r="W172" s="120">
        <v>26.5</v>
      </c>
      <c r="X172" s="120">
        <v>115</v>
      </c>
      <c r="Y172" s="120">
        <v>27.1</v>
      </c>
      <c r="Z172"/>
      <c r="AA172"/>
      <c r="AB172"/>
      <c r="AC172"/>
      <c r="AD172"/>
      <c r="AE172"/>
      <c r="AF172"/>
      <c r="AG172"/>
      <c r="AH172"/>
      <c r="AI172"/>
      <c r="AJ172"/>
      <c r="AK172"/>
      <c r="AL172"/>
      <c r="AM172"/>
      <c r="AN172"/>
      <c r="AO172"/>
      <c r="AP172"/>
      <c r="AQ172"/>
      <c r="AR172"/>
      <c r="AS172"/>
      <c r="AT172"/>
      <c r="AU172"/>
      <c r="AV172"/>
    </row>
    <row r="173" spans="1:48" s="89" customFormat="1" ht="15.75" thickBot="1" x14ac:dyDescent="0.3">
      <c r="A173" s="137">
        <v>208</v>
      </c>
      <c r="B173" t="s">
        <v>21</v>
      </c>
      <c r="C173" t="s">
        <v>39</v>
      </c>
      <c r="D173" s="130">
        <v>10</v>
      </c>
      <c r="E173" s="111" t="s">
        <v>358</v>
      </c>
      <c r="F173" s="112" t="s">
        <v>115</v>
      </c>
      <c r="G173" s="123" t="s">
        <v>397</v>
      </c>
      <c r="H173" s="119">
        <v>129</v>
      </c>
      <c r="I173" s="123">
        <v>20</v>
      </c>
      <c r="J173" s="120">
        <v>119</v>
      </c>
      <c r="K173" s="124">
        <v>22.4</v>
      </c>
      <c r="L173" s="121">
        <v>100</v>
      </c>
      <c r="M173" s="125">
        <v>20</v>
      </c>
      <c r="N173" s="121">
        <v>105</v>
      </c>
      <c r="O173" s="125">
        <v>24.7</v>
      </c>
      <c r="P173" s="120">
        <v>148</v>
      </c>
      <c r="Q173" s="124">
        <v>25.3</v>
      </c>
      <c r="R173" s="120">
        <v>111</v>
      </c>
      <c r="S173" s="124">
        <v>24.5</v>
      </c>
      <c r="T173" s="120">
        <v>163</v>
      </c>
      <c r="U173" s="120">
        <v>25</v>
      </c>
      <c r="V173" s="120">
        <v>142</v>
      </c>
      <c r="W173" s="120">
        <v>24.8</v>
      </c>
      <c r="X173" s="120">
        <v>165</v>
      </c>
      <c r="Y173" s="120">
        <v>26.5</v>
      </c>
      <c r="Z173"/>
      <c r="AA173"/>
      <c r="AB173"/>
      <c r="AC173"/>
      <c r="AD173"/>
      <c r="AE173"/>
      <c r="AF173"/>
      <c r="AG173"/>
      <c r="AH173"/>
      <c r="AI173"/>
      <c r="AJ173"/>
      <c r="AK173"/>
      <c r="AL173"/>
      <c r="AM173"/>
      <c r="AN173"/>
      <c r="AO173"/>
      <c r="AP173"/>
      <c r="AQ173"/>
      <c r="AR173"/>
      <c r="AS173"/>
      <c r="AT173"/>
      <c r="AU173"/>
      <c r="AV173"/>
    </row>
    <row r="174" spans="1:48" s="89" customFormat="1" ht="15.75" thickBot="1" x14ac:dyDescent="0.3">
      <c r="A174" s="137">
        <v>209</v>
      </c>
      <c r="B174" t="s">
        <v>21</v>
      </c>
      <c r="C174" t="s">
        <v>39</v>
      </c>
      <c r="D174" s="130">
        <v>10</v>
      </c>
      <c r="E174" s="111" t="s">
        <v>358</v>
      </c>
      <c r="F174" s="112" t="s">
        <v>115</v>
      </c>
      <c r="G174" s="123" t="s">
        <v>397</v>
      </c>
      <c r="H174" s="119">
        <v>122</v>
      </c>
      <c r="I174" s="123">
        <v>20.3</v>
      </c>
      <c r="J174" s="120">
        <v>117</v>
      </c>
      <c r="K174" s="124">
        <v>22.2</v>
      </c>
      <c r="L174" s="121">
        <v>106</v>
      </c>
      <c r="M174" s="125">
        <v>22</v>
      </c>
      <c r="N174" s="121">
        <v>127</v>
      </c>
      <c r="O174" s="125">
        <v>23.9</v>
      </c>
      <c r="P174" s="120">
        <v>112</v>
      </c>
      <c r="Q174" s="124">
        <v>21.3</v>
      </c>
      <c r="R174" s="120">
        <v>146</v>
      </c>
      <c r="S174" s="124">
        <v>13.8</v>
      </c>
      <c r="T174" s="120">
        <v>136</v>
      </c>
      <c r="U174" s="120">
        <v>22.3</v>
      </c>
      <c r="V174" s="120">
        <v>244</v>
      </c>
      <c r="W174" s="120">
        <v>23.3</v>
      </c>
      <c r="X174" s="132">
        <v>479</v>
      </c>
      <c r="Y174" s="120">
        <v>24.7</v>
      </c>
      <c r="Z174"/>
      <c r="AA174"/>
      <c r="AB174"/>
      <c r="AC174"/>
      <c r="AD174"/>
      <c r="AE174"/>
      <c r="AF174"/>
      <c r="AG174"/>
      <c r="AH174"/>
      <c r="AI174"/>
      <c r="AJ174"/>
      <c r="AK174"/>
      <c r="AL174"/>
      <c r="AM174"/>
      <c r="AN174"/>
      <c r="AO174"/>
      <c r="AP174"/>
      <c r="AQ174"/>
      <c r="AR174"/>
      <c r="AS174"/>
      <c r="AT174"/>
      <c r="AU174"/>
      <c r="AV174"/>
    </row>
    <row r="175" spans="1:48" s="89" customFormat="1" x14ac:dyDescent="0.25">
      <c r="A175" s="137">
        <v>210</v>
      </c>
      <c r="B175" t="s">
        <v>21</v>
      </c>
      <c r="C175" t="s">
        <v>39</v>
      </c>
      <c r="D175" s="130">
        <v>10</v>
      </c>
      <c r="E175" s="111" t="s">
        <v>358</v>
      </c>
      <c r="F175" s="112" t="s">
        <v>115</v>
      </c>
      <c r="G175" s="123" t="s">
        <v>397</v>
      </c>
      <c r="H175" s="119">
        <v>112</v>
      </c>
      <c r="I175" s="123">
        <v>19.3</v>
      </c>
      <c r="J175" s="120">
        <v>110</v>
      </c>
      <c r="K175" s="124">
        <v>19.2</v>
      </c>
      <c r="L175" s="121">
        <v>107</v>
      </c>
      <c r="M175" s="125">
        <v>22.9</v>
      </c>
      <c r="N175" s="121">
        <v>119</v>
      </c>
      <c r="O175" s="125">
        <v>22.2</v>
      </c>
      <c r="P175" s="120">
        <v>118</v>
      </c>
      <c r="Q175" s="124">
        <v>23.4</v>
      </c>
      <c r="R175" s="120">
        <v>120</v>
      </c>
      <c r="S175" s="124">
        <v>23.4</v>
      </c>
      <c r="T175" s="120">
        <v>315</v>
      </c>
      <c r="U175" s="120">
        <v>24.1</v>
      </c>
      <c r="V175" s="120">
        <v>108</v>
      </c>
      <c r="W175" s="120">
        <v>21.6</v>
      </c>
      <c r="X175" s="120">
        <v>92</v>
      </c>
      <c r="Y175" s="120">
        <v>22.5</v>
      </c>
      <c r="Z175"/>
      <c r="AA175"/>
      <c r="AB175"/>
      <c r="AC175"/>
      <c r="AD175"/>
      <c r="AE175"/>
      <c r="AF175"/>
      <c r="AG175"/>
      <c r="AH175"/>
      <c r="AI175"/>
      <c r="AJ175"/>
      <c r="AK175"/>
      <c r="AL175"/>
      <c r="AM175"/>
      <c r="AN175"/>
      <c r="AO175"/>
      <c r="AP175"/>
      <c r="AQ175"/>
      <c r="AR175"/>
      <c r="AS175"/>
      <c r="AT175"/>
      <c r="AU175"/>
      <c r="AV175"/>
    </row>
    <row r="176" spans="1:48" s="89" customFormat="1" x14ac:dyDescent="0.25">
      <c r="A176" s="138"/>
      <c r="C176" s="107"/>
      <c r="D176" s="118"/>
      <c r="E176" s="113"/>
      <c r="F176" s="114"/>
      <c r="G176" s="113"/>
    </row>
    <row r="177" spans="1:7" s="89" customFormat="1" x14ac:dyDescent="0.25">
      <c r="A177" s="138"/>
      <c r="C177" s="107"/>
      <c r="D177" s="118"/>
      <c r="E177" s="113"/>
      <c r="F177" s="114"/>
      <c r="G177" s="113"/>
    </row>
    <row r="178" spans="1:7" s="89" customFormat="1" x14ac:dyDescent="0.25">
      <c r="A178" s="138"/>
      <c r="C178" s="107"/>
      <c r="D178" s="118"/>
      <c r="E178" s="113"/>
      <c r="F178" s="114"/>
      <c r="G178" s="113"/>
    </row>
  </sheetData>
  <pageMargins left="0.7" right="0.7" top="0.75" bottom="0.75" header="0.3" footer="0.3"/>
  <pageSetup orientation="portrait"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7"/>
  <sheetViews>
    <sheetView topLeftCell="BU1" workbookViewId="0">
      <selection activeCell="CW1" activeCellId="31" sqref="H1 K1 N1 Q1 T1 W1 Z1 AC1 AF1 AI1 AL1 AO1 AR1 AU1 AX1 BA1 BD1 BG1 BJ1 BM1 BP1 BS1 BV1 BY1 CB1 CE1 CH1 CK1 CN1 CQ1 CT1 CW1"/>
    </sheetView>
  </sheetViews>
  <sheetFormatPr defaultColWidth="8.7109375" defaultRowHeight="15" x14ac:dyDescent="0.25"/>
  <cols>
    <col min="1" max="1" width="15.85546875" style="2" customWidth="1"/>
    <col min="2" max="2" width="8.7109375" style="2"/>
    <col min="3" max="3" width="9.7109375" style="2" bestFit="1" customWidth="1"/>
    <col min="4" max="4" width="9.7109375" style="2" customWidth="1"/>
    <col min="5" max="5" width="10.5703125" style="2" customWidth="1"/>
    <col min="6" max="6" width="3.140625" style="2" customWidth="1"/>
    <col min="7" max="7" width="9.42578125" style="2" bestFit="1" customWidth="1"/>
    <col min="8" max="8" width="9.5703125" style="2" customWidth="1"/>
    <col min="9" max="10" width="8.7109375" style="2"/>
    <col min="11" max="11" width="9.7109375" style="2" bestFit="1" customWidth="1"/>
    <col min="12" max="13" width="8.7109375" style="2"/>
    <col min="14" max="14" width="9.7109375" style="2" bestFit="1" customWidth="1"/>
    <col min="15" max="16384" width="8.7109375" style="2"/>
  </cols>
  <sheetData>
    <row r="1" spans="1:102" x14ac:dyDescent="0.25">
      <c r="E1" s="6"/>
      <c r="F1" s="5" t="s">
        <v>50</v>
      </c>
      <c r="G1" s="2" t="s">
        <v>25</v>
      </c>
      <c r="H1" s="1">
        <v>45057</v>
      </c>
      <c r="I1" s="31">
        <v>0.58333333333333337</v>
      </c>
      <c r="J1" s="2" t="s">
        <v>22</v>
      </c>
      <c r="K1" s="1">
        <v>45064</v>
      </c>
      <c r="L1" s="31">
        <v>0.65972222222222221</v>
      </c>
      <c r="M1" s="2" t="s">
        <v>23</v>
      </c>
      <c r="N1" s="1">
        <v>45071</v>
      </c>
      <c r="O1" s="31">
        <v>0.60416666666666663</v>
      </c>
      <c r="P1" s="2" t="s">
        <v>24</v>
      </c>
      <c r="Q1" s="1">
        <v>45078</v>
      </c>
      <c r="R1" s="24" t="s">
        <v>65</v>
      </c>
      <c r="S1" s="2" t="s">
        <v>25</v>
      </c>
      <c r="T1" s="1">
        <v>45085</v>
      </c>
      <c r="U1" s="53">
        <v>0.4375</v>
      </c>
      <c r="V1" s="2" t="s">
        <v>64</v>
      </c>
      <c r="W1" s="34">
        <v>45097</v>
      </c>
      <c r="X1" s="53">
        <v>0.34722222222222227</v>
      </c>
      <c r="Y1" s="2" t="s">
        <v>72</v>
      </c>
      <c r="Z1" s="34">
        <v>45104</v>
      </c>
      <c r="AA1" s="53">
        <v>0.34722222222222227</v>
      </c>
      <c r="AB1" s="2" t="s">
        <v>78</v>
      </c>
      <c r="AC1" s="34">
        <v>45110</v>
      </c>
      <c r="AD1" s="53">
        <v>9</v>
      </c>
      <c r="AE1" s="2" t="s">
        <v>84</v>
      </c>
      <c r="AF1" s="34">
        <v>45117</v>
      </c>
      <c r="AG1" s="53"/>
      <c r="AH1" s="2" t="s">
        <v>86</v>
      </c>
      <c r="AI1" s="34">
        <v>45125</v>
      </c>
      <c r="AJ1" s="53"/>
      <c r="AK1" s="2" t="s">
        <v>88</v>
      </c>
      <c r="AL1" s="34">
        <v>45131</v>
      </c>
      <c r="AM1" s="53"/>
      <c r="AN1" s="2" t="s">
        <v>89</v>
      </c>
      <c r="AO1" s="34">
        <v>45138</v>
      </c>
      <c r="AP1" s="53"/>
      <c r="AQ1" s="2" t="s">
        <v>189</v>
      </c>
      <c r="AR1" s="34">
        <v>45145</v>
      </c>
      <c r="AS1" s="53"/>
      <c r="AT1" s="2" t="s">
        <v>190</v>
      </c>
      <c r="AU1" s="34">
        <v>45152</v>
      </c>
      <c r="AV1" s="53"/>
      <c r="AW1" s="2" t="s">
        <v>200</v>
      </c>
      <c r="AX1" s="34">
        <v>45159</v>
      </c>
      <c r="AY1" s="53"/>
      <c r="AZ1" s="2" t="s">
        <v>201</v>
      </c>
      <c r="BA1" s="34">
        <v>45166</v>
      </c>
      <c r="BB1" s="53"/>
      <c r="BC1" s="2" t="s">
        <v>213</v>
      </c>
      <c r="BD1" s="34" t="s">
        <v>219</v>
      </c>
      <c r="BE1" s="53"/>
      <c r="BF1" s="2" t="s">
        <v>214</v>
      </c>
      <c r="BG1" s="34" t="s">
        <v>237</v>
      </c>
      <c r="BH1" s="53"/>
      <c r="BI1" s="2" t="s">
        <v>215</v>
      </c>
      <c r="BJ1" s="34" t="s">
        <v>231</v>
      </c>
      <c r="BK1" s="53"/>
      <c r="BL1" s="2" t="s">
        <v>216</v>
      </c>
      <c r="BM1" s="34" t="s">
        <v>251</v>
      </c>
      <c r="BN1" s="53"/>
      <c r="BO1" s="2" t="s">
        <v>217</v>
      </c>
      <c r="BP1" s="34" t="s">
        <v>269</v>
      </c>
      <c r="BQ1" s="53"/>
      <c r="BR1" s="2" t="s">
        <v>280</v>
      </c>
      <c r="BS1" s="34" t="s">
        <v>275</v>
      </c>
      <c r="BT1" s="53"/>
      <c r="BU1" s="2" t="s">
        <v>298</v>
      </c>
      <c r="BV1" s="34" t="s">
        <v>281</v>
      </c>
      <c r="BW1" s="53"/>
      <c r="BX1" s="2" t="s">
        <v>299</v>
      </c>
      <c r="BY1" s="34" t="s">
        <v>284</v>
      </c>
      <c r="BZ1" s="53"/>
      <c r="CA1" s="2" t="s">
        <v>300</v>
      </c>
      <c r="CB1" s="34" t="s">
        <v>285</v>
      </c>
      <c r="CC1" s="53"/>
      <c r="CD1" s="2" t="s">
        <v>319</v>
      </c>
      <c r="CE1" s="34" t="s">
        <v>302</v>
      </c>
      <c r="CF1" s="53"/>
      <c r="CG1" s="2" t="s">
        <v>320</v>
      </c>
      <c r="CH1" s="34" t="s">
        <v>307</v>
      </c>
      <c r="CI1" s="53"/>
      <c r="CJ1" s="2" t="s">
        <v>321</v>
      </c>
      <c r="CK1" s="34" t="s">
        <v>308</v>
      </c>
      <c r="CL1" s="53"/>
      <c r="CM1" s="2" t="s">
        <v>322</v>
      </c>
      <c r="CN1" s="34" t="s">
        <v>311</v>
      </c>
      <c r="CO1" s="53"/>
      <c r="CP1" s="2" t="s">
        <v>323</v>
      </c>
      <c r="CQ1" s="34" t="s">
        <v>332</v>
      </c>
      <c r="CR1" s="53"/>
      <c r="CS1" s="2" t="s">
        <v>324</v>
      </c>
      <c r="CT1" s="34" t="s">
        <v>336</v>
      </c>
      <c r="CU1" s="53"/>
      <c r="CV1" s="2" t="s">
        <v>325</v>
      </c>
      <c r="CW1" s="34" t="s">
        <v>338</v>
      </c>
      <c r="CX1" s="53"/>
    </row>
    <row r="2" spans="1:102" ht="14.45" customHeight="1" x14ac:dyDescent="0.25">
      <c r="A2" s="3"/>
      <c r="B2" s="3"/>
      <c r="C2" s="6"/>
      <c r="D2" s="6"/>
      <c r="E2" s="6"/>
      <c r="F2" s="5" t="s">
        <v>51</v>
      </c>
      <c r="G2" s="30" t="s">
        <v>53</v>
      </c>
      <c r="I2" s="1" t="s">
        <v>49</v>
      </c>
      <c r="J2" s="42" t="s">
        <v>54</v>
      </c>
      <c r="L2" s="1" t="s">
        <v>65</v>
      </c>
      <c r="M2" s="42" t="s">
        <v>74</v>
      </c>
      <c r="O2" s="1" t="s">
        <v>65</v>
      </c>
      <c r="P2" s="1" t="s">
        <v>82</v>
      </c>
      <c r="R2" s="24" t="s">
        <v>81</v>
      </c>
      <c r="S2" s="1" t="s">
        <v>103</v>
      </c>
      <c r="U2" s="53">
        <v>0.52083333333333337</v>
      </c>
      <c r="V2" s="2" t="s">
        <v>104</v>
      </c>
      <c r="X2" s="53">
        <v>0.43055555555555558</v>
      </c>
      <c r="Y2" s="2" t="s">
        <v>112</v>
      </c>
      <c r="AA2" s="53">
        <v>0.43055555555555558</v>
      </c>
      <c r="AB2" s="2" t="s">
        <v>113</v>
      </c>
      <c r="AD2" s="53">
        <v>0.43055555555555558</v>
      </c>
      <c r="AE2" s="2" t="s">
        <v>114</v>
      </c>
      <c r="AG2" s="53"/>
      <c r="AH2" s="2" t="s">
        <v>116</v>
      </c>
      <c r="AJ2" s="53"/>
      <c r="AM2" s="53"/>
      <c r="AP2" s="53"/>
      <c r="AS2" s="53"/>
      <c r="AV2" s="53"/>
      <c r="AY2" s="53"/>
      <c r="BB2" s="53"/>
      <c r="BE2" s="53"/>
      <c r="BH2" s="53"/>
      <c r="BK2" s="53"/>
      <c r="BN2" s="53"/>
      <c r="BQ2" s="53"/>
      <c r="BT2" s="53"/>
      <c r="BW2" s="53"/>
      <c r="BZ2" s="53"/>
      <c r="CC2" s="53"/>
      <c r="CF2" s="53"/>
      <c r="CI2" s="53"/>
      <c r="CL2" s="53"/>
      <c r="CO2" s="53"/>
      <c r="CR2" s="53"/>
      <c r="CU2" s="53"/>
      <c r="CX2" s="53"/>
    </row>
    <row r="3" spans="1:102" ht="14.45" customHeight="1" x14ac:dyDescent="0.25">
      <c r="A3" s="3"/>
      <c r="B3" s="3"/>
      <c r="C3" s="6"/>
      <c r="D3" s="6"/>
      <c r="E3" s="6"/>
      <c r="F3" s="5"/>
      <c r="G3" s="1" t="s">
        <v>16</v>
      </c>
      <c r="H3" s="2" t="s">
        <v>17</v>
      </c>
      <c r="I3" s="24" t="s">
        <v>18</v>
      </c>
      <c r="J3" s="1" t="s">
        <v>16</v>
      </c>
      <c r="K3" s="2" t="s">
        <v>17</v>
      </c>
      <c r="L3" s="24" t="s">
        <v>18</v>
      </c>
      <c r="M3" s="1" t="s">
        <v>16</v>
      </c>
      <c r="N3" s="2" t="s">
        <v>17</v>
      </c>
      <c r="O3" s="24" t="s">
        <v>18</v>
      </c>
      <c r="P3" s="1" t="s">
        <v>16</v>
      </c>
      <c r="Q3" s="2" t="s">
        <v>17</v>
      </c>
      <c r="R3" s="24" t="s">
        <v>18</v>
      </c>
      <c r="S3" s="1" t="s">
        <v>16</v>
      </c>
      <c r="T3" s="2" t="s">
        <v>17</v>
      </c>
      <c r="U3" s="24" t="s">
        <v>18</v>
      </c>
      <c r="V3" s="2" t="s">
        <v>16</v>
      </c>
      <c r="W3" s="2" t="s">
        <v>17</v>
      </c>
      <c r="X3" s="24" t="s">
        <v>18</v>
      </c>
      <c r="Y3" s="2" t="s">
        <v>16</v>
      </c>
      <c r="Z3" s="2" t="s">
        <v>17</v>
      </c>
      <c r="AA3" s="24" t="s">
        <v>18</v>
      </c>
      <c r="AB3" s="2" t="s">
        <v>16</v>
      </c>
      <c r="AC3" s="2" t="s">
        <v>17</v>
      </c>
      <c r="AD3" s="24" t="s">
        <v>18</v>
      </c>
      <c r="AE3" s="2" t="s">
        <v>16</v>
      </c>
      <c r="AF3" s="2" t="s">
        <v>17</v>
      </c>
      <c r="AG3" s="24" t="s">
        <v>18</v>
      </c>
      <c r="AJ3" s="24"/>
      <c r="AM3" s="24"/>
      <c r="AP3" s="24"/>
      <c r="AS3" s="24"/>
      <c r="AV3" s="24"/>
      <c r="AY3" s="24"/>
      <c r="BB3" s="24"/>
      <c r="BE3" s="24"/>
      <c r="BH3" s="24"/>
      <c r="BK3" s="24"/>
      <c r="BN3" s="24"/>
      <c r="BQ3" s="24"/>
      <c r="BT3" s="24"/>
      <c r="BW3" s="24"/>
      <c r="BZ3" s="24"/>
      <c r="CC3" s="24"/>
      <c r="CF3" s="24"/>
      <c r="CI3" s="24"/>
      <c r="CL3" s="24"/>
      <c r="CO3" s="24"/>
      <c r="CR3" s="24"/>
      <c r="CU3" s="24"/>
      <c r="CX3" s="24"/>
    </row>
    <row r="4" spans="1:102" ht="14.45" customHeight="1" x14ac:dyDescent="0.25">
      <c r="A4" s="7"/>
      <c r="B4" s="7"/>
      <c r="C4" s="8"/>
      <c r="D4" s="8"/>
      <c r="E4" s="8"/>
      <c r="F4" s="5" t="s">
        <v>4</v>
      </c>
      <c r="G4" s="2">
        <v>3</v>
      </c>
      <c r="H4" s="2">
        <v>1</v>
      </c>
      <c r="I4" s="24" t="s">
        <v>41</v>
      </c>
      <c r="J4" s="2">
        <v>4</v>
      </c>
      <c r="L4" s="24" t="s">
        <v>3</v>
      </c>
      <c r="M4" s="2" t="s">
        <v>75</v>
      </c>
      <c r="O4" s="24" t="s">
        <v>3</v>
      </c>
      <c r="P4" s="2" t="s">
        <v>75</v>
      </c>
      <c r="Q4" s="2">
        <v>1</v>
      </c>
      <c r="R4" s="24" t="s">
        <v>41</v>
      </c>
      <c r="S4" s="2">
        <v>5</v>
      </c>
      <c r="T4" s="2">
        <v>1</v>
      </c>
      <c r="U4" s="24" t="s">
        <v>3</v>
      </c>
      <c r="V4" s="2">
        <v>6</v>
      </c>
      <c r="W4" s="2">
        <v>1</v>
      </c>
      <c r="X4" s="24" t="s">
        <v>3</v>
      </c>
      <c r="Y4" s="2">
        <v>7</v>
      </c>
      <c r="Z4" s="2">
        <v>1</v>
      </c>
      <c r="AA4" s="24" t="s">
        <v>3</v>
      </c>
      <c r="AB4" s="2">
        <v>8</v>
      </c>
      <c r="AC4" s="2">
        <v>1</v>
      </c>
      <c r="AD4" s="24" t="s">
        <v>3</v>
      </c>
      <c r="AE4" s="2">
        <v>9</v>
      </c>
      <c r="AF4" s="2">
        <v>2</v>
      </c>
      <c r="AG4" s="24" t="s">
        <v>3</v>
      </c>
      <c r="AJ4" s="24"/>
      <c r="AM4" s="24"/>
      <c r="AP4" s="24"/>
      <c r="AS4" s="24"/>
      <c r="AV4" s="24"/>
      <c r="AY4" s="24"/>
      <c r="BB4" s="24"/>
      <c r="BE4" s="24"/>
      <c r="BH4" s="24"/>
      <c r="BK4" s="24"/>
      <c r="BN4" s="24"/>
      <c r="BQ4" s="24"/>
      <c r="BT4" s="24"/>
      <c r="BW4" s="24"/>
      <c r="BZ4" s="24"/>
      <c r="CC4" s="24"/>
      <c r="CF4" s="24"/>
      <c r="CI4" s="24"/>
      <c r="CL4" s="24"/>
      <c r="CO4" s="24"/>
      <c r="CR4" s="24"/>
      <c r="CU4" s="24"/>
      <c r="CX4" s="24"/>
    </row>
    <row r="5" spans="1:102" x14ac:dyDescent="0.25">
      <c r="A5" s="2" t="s">
        <v>0</v>
      </c>
      <c r="B5" s="2" t="s">
        <v>5</v>
      </c>
      <c r="C5" s="2" t="s">
        <v>6</v>
      </c>
      <c r="D5" s="2" t="s">
        <v>31</v>
      </c>
      <c r="E5" s="2" t="s">
        <v>7</v>
      </c>
      <c r="F5" s="3"/>
      <c r="G5" s="3"/>
      <c r="H5" s="3"/>
      <c r="I5" s="25"/>
      <c r="J5" s="3"/>
      <c r="K5" s="3"/>
      <c r="L5" s="25"/>
      <c r="M5" s="3"/>
      <c r="N5" s="3"/>
      <c r="O5" s="25"/>
      <c r="P5" s="3"/>
      <c r="Q5" s="3"/>
      <c r="R5" s="25"/>
      <c r="S5" s="3"/>
      <c r="T5" s="3"/>
      <c r="U5" s="25"/>
      <c r="V5" s="3"/>
      <c r="W5" s="3"/>
      <c r="X5" s="25"/>
      <c r="Y5" s="3"/>
      <c r="Z5" s="3"/>
      <c r="AA5" s="25"/>
      <c r="AB5" s="3"/>
      <c r="AC5" s="3"/>
      <c r="AD5" s="25"/>
      <c r="AE5" s="3"/>
      <c r="AF5" s="3"/>
      <c r="AG5" s="25"/>
      <c r="AH5" s="3"/>
      <c r="AI5" s="3"/>
      <c r="AJ5" s="25"/>
      <c r="AK5" s="3"/>
      <c r="AL5" s="3"/>
      <c r="AM5" s="25"/>
      <c r="AN5" s="3"/>
      <c r="AO5" s="3"/>
      <c r="AP5" s="25"/>
      <c r="AQ5" s="3"/>
      <c r="AR5" s="3"/>
      <c r="AS5" s="25"/>
      <c r="AT5" s="3"/>
      <c r="AU5" s="3"/>
      <c r="AV5" s="25"/>
      <c r="AW5" s="3"/>
      <c r="AX5" s="3"/>
      <c r="AY5" s="25"/>
      <c r="AZ5" s="3"/>
      <c r="BA5" s="3"/>
      <c r="BB5" s="25"/>
      <c r="BC5" s="3"/>
      <c r="BD5" s="3"/>
      <c r="BE5" s="25"/>
      <c r="BF5" s="3"/>
      <c r="BG5" s="3"/>
      <c r="BH5" s="25"/>
      <c r="BI5" s="3"/>
      <c r="BJ5" s="3"/>
      <c r="BK5" s="25"/>
      <c r="BL5" s="3"/>
      <c r="BM5" s="3"/>
      <c r="BN5" s="25"/>
      <c r="BO5" s="3"/>
      <c r="BP5" s="3"/>
      <c r="BQ5" s="25"/>
      <c r="BR5" s="3"/>
      <c r="BS5" s="3"/>
      <c r="BT5" s="25"/>
      <c r="BU5" s="3"/>
      <c r="BV5" s="3"/>
      <c r="BW5" s="25"/>
      <c r="BX5" s="3"/>
      <c r="BY5" s="3"/>
      <c r="BZ5" s="25"/>
      <c r="CA5" s="3"/>
      <c r="CB5" s="3"/>
      <c r="CC5" s="25"/>
      <c r="CD5" s="3"/>
      <c r="CE5" s="3"/>
      <c r="CF5" s="25"/>
      <c r="CG5" s="3"/>
      <c r="CH5" s="3"/>
      <c r="CI5" s="25"/>
      <c r="CJ5" s="3"/>
      <c r="CK5" s="3"/>
      <c r="CL5" s="25"/>
      <c r="CM5" s="3"/>
      <c r="CN5" s="3"/>
      <c r="CO5" s="25"/>
      <c r="CP5" s="3"/>
      <c r="CQ5" s="3"/>
      <c r="CR5" s="25"/>
      <c r="CS5" s="3"/>
      <c r="CT5" s="3"/>
      <c r="CU5" s="25"/>
      <c r="CV5" s="3"/>
      <c r="CW5" s="3"/>
      <c r="CX5" s="25"/>
    </row>
    <row r="6" spans="1:102" x14ac:dyDescent="0.25">
      <c r="A6" s="2" t="s">
        <v>2</v>
      </c>
      <c r="B6" s="2" t="s">
        <v>3</v>
      </c>
      <c r="C6" s="2" t="s">
        <v>3</v>
      </c>
      <c r="D6" s="2" t="s">
        <v>3</v>
      </c>
      <c r="E6" s="2" t="s">
        <v>3</v>
      </c>
      <c r="F6" s="3"/>
      <c r="G6" s="13">
        <v>46</v>
      </c>
      <c r="H6" s="4"/>
      <c r="I6" s="27"/>
      <c r="J6" s="13">
        <v>45</v>
      </c>
      <c r="K6" s="4"/>
      <c r="L6" s="27"/>
      <c r="M6" s="13">
        <v>42</v>
      </c>
      <c r="N6" s="4"/>
      <c r="O6" s="27"/>
      <c r="P6" s="13"/>
      <c r="Q6" s="4"/>
      <c r="R6" s="27"/>
      <c r="S6" s="13"/>
      <c r="T6" s="4"/>
      <c r="U6" s="27"/>
      <c r="V6" s="13"/>
      <c r="W6" s="4"/>
      <c r="X6" s="27"/>
      <c r="Y6" s="13"/>
      <c r="Z6" s="4"/>
      <c r="AA6" s="27"/>
      <c r="AB6" s="13"/>
      <c r="AC6" s="4"/>
      <c r="AD6" s="27"/>
      <c r="AE6" s="13"/>
      <c r="AF6" s="4"/>
      <c r="AG6" s="27"/>
      <c r="AH6" s="13"/>
      <c r="AI6" s="4"/>
      <c r="AJ6" s="27"/>
      <c r="AK6" s="13"/>
      <c r="AL6" s="4"/>
      <c r="AM6" s="27"/>
      <c r="AN6" s="13"/>
      <c r="AO6" s="4"/>
      <c r="AP6" s="27"/>
      <c r="AQ6" s="13"/>
      <c r="AR6" s="4"/>
      <c r="AS6" s="27"/>
      <c r="AT6" s="13"/>
      <c r="AU6" s="4"/>
      <c r="AV6" s="27"/>
      <c r="AW6" s="13"/>
      <c r="AX6" s="4"/>
      <c r="AY6" s="27"/>
      <c r="AZ6" s="13"/>
      <c r="BA6" s="4"/>
      <c r="BB6" s="27"/>
      <c r="BC6" s="13"/>
      <c r="BD6" s="4"/>
      <c r="BE6" s="27"/>
      <c r="BF6" s="13"/>
      <c r="BG6" s="4"/>
      <c r="BH6" s="27"/>
      <c r="BI6" s="13"/>
      <c r="BJ6" s="4"/>
      <c r="BK6" s="27"/>
      <c r="BL6" s="13"/>
      <c r="BM6" s="4"/>
      <c r="BN6" s="27"/>
      <c r="BO6" s="13"/>
      <c r="BP6" s="4"/>
      <c r="BQ6" s="27"/>
      <c r="BR6" s="13"/>
      <c r="BS6" s="4"/>
      <c r="BT6" s="27"/>
      <c r="BU6" s="13"/>
      <c r="BV6" s="4"/>
      <c r="BW6" s="27"/>
      <c r="BX6" s="13"/>
      <c r="BY6" s="4"/>
      <c r="BZ6" s="27"/>
      <c r="CA6" s="13"/>
      <c r="CB6" s="4"/>
      <c r="CC6" s="27"/>
      <c r="CD6" s="13"/>
      <c r="CE6" s="4"/>
      <c r="CF6" s="27"/>
      <c r="CG6" s="13"/>
      <c r="CH6" s="4"/>
      <c r="CI6" s="27"/>
      <c r="CJ6" s="13"/>
      <c r="CK6" s="4"/>
      <c r="CL6" s="27"/>
      <c r="CM6" s="13"/>
      <c r="CN6" s="4"/>
      <c r="CO6" s="27"/>
      <c r="CP6" s="13"/>
      <c r="CQ6" s="4"/>
      <c r="CR6" s="27"/>
      <c r="CS6" s="13"/>
      <c r="CT6" s="4"/>
      <c r="CU6" s="27"/>
      <c r="CV6" s="13"/>
      <c r="CW6" s="4"/>
      <c r="CX6" s="27"/>
    </row>
    <row r="7" spans="1:102" x14ac:dyDescent="0.25">
      <c r="A7" s="2" t="s">
        <v>1</v>
      </c>
      <c r="B7" s="2" t="s">
        <v>3</v>
      </c>
      <c r="C7" s="2" t="s">
        <v>3</v>
      </c>
      <c r="D7" s="2" t="s">
        <v>3</v>
      </c>
      <c r="E7" s="2" t="s">
        <v>3</v>
      </c>
      <c r="F7" s="3"/>
      <c r="G7" s="13">
        <v>290</v>
      </c>
      <c r="H7" s="4"/>
      <c r="I7" s="27"/>
      <c r="J7" s="13">
        <v>307</v>
      </c>
      <c r="K7" s="4"/>
      <c r="L7" s="27"/>
      <c r="M7" s="13">
        <v>289</v>
      </c>
      <c r="N7" s="4"/>
      <c r="O7" s="27"/>
      <c r="P7" s="13"/>
      <c r="Q7" s="4"/>
      <c r="R7" s="27"/>
      <c r="S7" s="13"/>
      <c r="T7" s="4"/>
      <c r="U7" s="27"/>
      <c r="V7" s="13"/>
      <c r="W7" s="4"/>
      <c r="X7" s="27"/>
      <c r="Y7" s="13"/>
      <c r="Z7" s="4"/>
      <c r="AA7" s="27"/>
      <c r="AB7" s="13"/>
      <c r="AC7" s="4"/>
      <c r="AD7" s="27"/>
      <c r="AE7" s="13"/>
      <c r="AF7" s="4"/>
      <c r="AG7" s="27"/>
      <c r="AH7" s="13"/>
      <c r="AI7" s="4"/>
      <c r="AJ7" s="27"/>
      <c r="AK7" s="13"/>
      <c r="AL7" s="4"/>
      <c r="AM7" s="27"/>
      <c r="AN7" s="13"/>
      <c r="AO7" s="4"/>
      <c r="AP7" s="27"/>
      <c r="AQ7" s="13"/>
      <c r="AR7" s="4"/>
      <c r="AS7" s="27"/>
      <c r="AT7" s="13"/>
      <c r="AU7" s="4"/>
      <c r="AV7" s="27"/>
      <c r="AW7" s="13"/>
      <c r="AX7" s="4"/>
      <c r="AY7" s="27"/>
      <c r="AZ7" s="13"/>
      <c r="BA7" s="4"/>
      <c r="BB7" s="27"/>
      <c r="BC7" s="13"/>
      <c r="BD7" s="4"/>
      <c r="BE7" s="27"/>
      <c r="BF7" s="13"/>
      <c r="BG7" s="4"/>
      <c r="BH7" s="27"/>
      <c r="BI7" s="13"/>
      <c r="BJ7" s="4"/>
      <c r="BK7" s="27"/>
      <c r="BL7" s="13"/>
      <c r="BM7" s="4"/>
      <c r="BN7" s="27"/>
      <c r="BO7" s="13"/>
      <c r="BP7" s="4"/>
      <c r="BQ7" s="27"/>
      <c r="BR7" s="13"/>
      <c r="BS7" s="4"/>
      <c r="BT7" s="27"/>
      <c r="BU7" s="13"/>
      <c r="BV7" s="4"/>
      <c r="BW7" s="27"/>
      <c r="BX7" s="13"/>
      <c r="BY7" s="4"/>
      <c r="BZ7" s="27"/>
      <c r="CA7" s="13"/>
      <c r="CB7" s="4"/>
      <c r="CC7" s="27"/>
      <c r="CD7" s="13"/>
      <c r="CE7" s="4"/>
      <c r="CF7" s="27"/>
      <c r="CG7" s="13"/>
      <c r="CH7" s="4"/>
      <c r="CI7" s="27"/>
      <c r="CJ7" s="13"/>
      <c r="CK7" s="4"/>
      <c r="CL7" s="27"/>
      <c r="CM7" s="13"/>
      <c r="CN7" s="4"/>
      <c r="CO7" s="27"/>
      <c r="CP7" s="13"/>
      <c r="CQ7" s="4"/>
      <c r="CR7" s="27"/>
      <c r="CS7" s="13"/>
      <c r="CT7" s="4"/>
      <c r="CU7" s="27"/>
      <c r="CV7" s="13"/>
      <c r="CW7" s="4"/>
      <c r="CX7" s="27"/>
    </row>
    <row r="8" spans="1:102" ht="15.75" thickBot="1" x14ac:dyDescent="0.3">
      <c r="A8" s="2" t="s">
        <v>19</v>
      </c>
      <c r="F8" s="3"/>
      <c r="G8" s="19"/>
      <c r="H8" s="20"/>
      <c r="I8" s="28"/>
      <c r="J8" s="19"/>
      <c r="K8" s="20"/>
      <c r="L8" s="28"/>
      <c r="M8" s="19"/>
      <c r="N8" s="20"/>
      <c r="O8" s="28"/>
      <c r="P8" s="19"/>
      <c r="Q8" s="20"/>
      <c r="R8" s="28"/>
      <c r="S8" s="19"/>
      <c r="T8" s="20"/>
      <c r="U8" s="28"/>
      <c r="V8" s="19"/>
      <c r="W8" s="20"/>
      <c r="X8" s="28"/>
      <c r="Y8" s="19"/>
      <c r="Z8" s="20"/>
      <c r="AA8" s="28"/>
      <c r="AB8" s="19"/>
      <c r="AC8" s="20"/>
      <c r="AD8" s="28"/>
      <c r="AE8" s="19"/>
      <c r="AF8" s="20"/>
      <c r="AG8" s="28"/>
      <c r="AH8" s="19"/>
      <c r="AI8" s="20"/>
      <c r="AJ8" s="28"/>
      <c r="AK8" s="19"/>
      <c r="AL8" s="20"/>
      <c r="AM8" s="28"/>
      <c r="AN8" s="19"/>
      <c r="AO8" s="20"/>
      <c r="AP8" s="28"/>
      <c r="AQ8" s="19"/>
      <c r="AR8" s="20"/>
      <c r="AS8" s="28"/>
      <c r="AT8" s="19"/>
      <c r="AU8" s="20"/>
      <c r="AV8" s="28"/>
      <c r="AW8" s="19"/>
      <c r="AX8" s="20"/>
      <c r="AY8" s="28"/>
      <c r="AZ8" s="19"/>
      <c r="BA8" s="20"/>
      <c r="BB8" s="28"/>
      <c r="BC8" s="19"/>
      <c r="BD8" s="20"/>
      <c r="BE8" s="28"/>
      <c r="BF8" s="19"/>
      <c r="BG8" s="20"/>
      <c r="BH8" s="28"/>
      <c r="BI8" s="19"/>
      <c r="BJ8" s="20"/>
      <c r="BK8" s="28"/>
      <c r="BL8" s="19"/>
      <c r="BM8" s="20"/>
      <c r="BN8" s="28"/>
      <c r="BO8" s="19"/>
      <c r="BP8" s="20"/>
      <c r="BQ8" s="28"/>
      <c r="BR8" s="19"/>
      <c r="BS8" s="20"/>
      <c r="BT8" s="28"/>
      <c r="BU8" s="19"/>
      <c r="BV8" s="20"/>
      <c r="BW8" s="28"/>
      <c r="BX8" s="19"/>
      <c r="BY8" s="20"/>
      <c r="BZ8" s="28"/>
      <c r="CA8" s="19"/>
      <c r="CB8" s="20"/>
      <c r="CC8" s="28"/>
      <c r="CD8" s="19"/>
      <c r="CE8" s="20"/>
      <c r="CF8" s="28"/>
      <c r="CG8" s="19"/>
      <c r="CH8" s="20"/>
      <c r="CI8" s="28"/>
      <c r="CJ8" s="19"/>
      <c r="CK8" s="20"/>
      <c r="CL8" s="28"/>
      <c r="CM8" s="19"/>
      <c r="CN8" s="20"/>
      <c r="CO8" s="28"/>
      <c r="CP8" s="19"/>
      <c r="CQ8" s="20"/>
      <c r="CR8" s="28"/>
      <c r="CS8" s="19"/>
      <c r="CT8" s="20"/>
      <c r="CU8" s="28"/>
      <c r="CV8" s="19"/>
      <c r="CW8" s="20"/>
      <c r="CX8" s="28"/>
    </row>
    <row r="9" spans="1:102" x14ac:dyDescent="0.25">
      <c r="A9" s="2">
        <v>21</v>
      </c>
      <c r="B9" s="2" t="s">
        <v>20</v>
      </c>
      <c r="C9" s="1">
        <v>44985</v>
      </c>
      <c r="D9" s="1" t="s">
        <v>40</v>
      </c>
      <c r="F9" s="3"/>
      <c r="G9" s="16">
        <v>113</v>
      </c>
      <c r="H9" s="17" t="s">
        <v>41</v>
      </c>
      <c r="I9" s="29">
        <v>28.4</v>
      </c>
      <c r="J9" s="16">
        <v>115</v>
      </c>
      <c r="K9" s="17" t="s">
        <v>41</v>
      </c>
      <c r="L9" s="29">
        <v>29.2</v>
      </c>
      <c r="M9" s="16">
        <v>105</v>
      </c>
      <c r="N9" s="17" t="s">
        <v>41</v>
      </c>
      <c r="O9" s="29">
        <v>30.1</v>
      </c>
      <c r="P9" s="16">
        <v>130</v>
      </c>
      <c r="Q9" s="17" t="s">
        <v>41</v>
      </c>
      <c r="R9" s="29">
        <v>30</v>
      </c>
      <c r="S9" s="16">
        <v>133</v>
      </c>
      <c r="T9" s="17" t="s">
        <v>41</v>
      </c>
      <c r="U9" s="29">
        <v>31.6</v>
      </c>
      <c r="V9" s="16">
        <v>125</v>
      </c>
      <c r="W9" s="17" t="s">
        <v>41</v>
      </c>
      <c r="X9" s="29">
        <v>32.6</v>
      </c>
      <c r="Y9" s="16">
        <v>98</v>
      </c>
      <c r="Z9" s="17" t="s">
        <v>41</v>
      </c>
      <c r="AA9" s="29">
        <v>31.9</v>
      </c>
      <c r="AB9" s="16">
        <v>120</v>
      </c>
      <c r="AC9" s="17" t="s">
        <v>41</v>
      </c>
      <c r="AD9" s="29">
        <v>32.4</v>
      </c>
      <c r="AE9" s="16">
        <v>119</v>
      </c>
      <c r="AF9" s="17" t="s">
        <v>41</v>
      </c>
      <c r="AG9" s="29">
        <v>32.6</v>
      </c>
      <c r="AH9" s="16">
        <v>147</v>
      </c>
      <c r="AI9" s="17" t="s">
        <v>41</v>
      </c>
      <c r="AJ9" s="29">
        <v>33.200000000000003</v>
      </c>
      <c r="AK9" s="16">
        <v>128</v>
      </c>
      <c r="AL9" s="17" t="s">
        <v>41</v>
      </c>
      <c r="AM9" s="29">
        <v>32.799999999999997</v>
      </c>
      <c r="AN9" s="16">
        <v>151</v>
      </c>
      <c r="AO9" s="17" t="s">
        <v>41</v>
      </c>
      <c r="AP9" s="29">
        <v>33.299999999999997</v>
      </c>
      <c r="AQ9" s="16">
        <v>150</v>
      </c>
      <c r="AR9" s="17" t="s">
        <v>41</v>
      </c>
      <c r="AS9" s="29">
        <v>33.200000000000003</v>
      </c>
      <c r="AT9" s="16">
        <v>162</v>
      </c>
      <c r="AU9" s="17" t="s">
        <v>41</v>
      </c>
      <c r="AV9" s="29">
        <v>33.1</v>
      </c>
      <c r="AW9" s="16">
        <v>178</v>
      </c>
      <c r="AX9" s="17" t="s">
        <v>41</v>
      </c>
      <c r="AY9" s="29">
        <v>32.799999999999997</v>
      </c>
      <c r="AZ9" s="16">
        <v>159</v>
      </c>
      <c r="BA9" s="17" t="s">
        <v>41</v>
      </c>
      <c r="BB9" s="29">
        <v>33.5</v>
      </c>
      <c r="BC9" s="16">
        <v>154</v>
      </c>
      <c r="BD9" s="17" t="s">
        <v>41</v>
      </c>
      <c r="BE9" s="29">
        <v>33.700000000000003</v>
      </c>
      <c r="BF9" s="16">
        <v>172</v>
      </c>
      <c r="BG9" s="17" t="s">
        <v>41</v>
      </c>
      <c r="BH9" s="29">
        <v>34.200000000000003</v>
      </c>
      <c r="BI9" s="16">
        <v>215</v>
      </c>
      <c r="BJ9" s="17" t="s">
        <v>41</v>
      </c>
      <c r="BK9" s="29">
        <v>33.9</v>
      </c>
      <c r="BL9" s="16">
        <v>161</v>
      </c>
      <c r="BM9" s="17" t="s">
        <v>41</v>
      </c>
      <c r="BN9" s="29">
        <v>34.1</v>
      </c>
      <c r="BO9" s="16">
        <v>196</v>
      </c>
      <c r="BP9" s="17" t="s">
        <v>41</v>
      </c>
      <c r="BQ9" s="29">
        <v>34</v>
      </c>
      <c r="BR9" s="16">
        <v>183</v>
      </c>
      <c r="BS9" s="17" t="s">
        <v>41</v>
      </c>
      <c r="BT9" s="29">
        <v>34.4</v>
      </c>
      <c r="BU9" s="16">
        <v>212</v>
      </c>
      <c r="BV9" s="17" t="s">
        <v>41</v>
      </c>
      <c r="BW9" s="29">
        <v>34.6</v>
      </c>
      <c r="BX9" s="16">
        <v>151</v>
      </c>
      <c r="BY9" s="17" t="s">
        <v>41</v>
      </c>
      <c r="BZ9" s="29">
        <v>34</v>
      </c>
      <c r="CA9" s="16">
        <v>236</v>
      </c>
      <c r="CB9" s="17" t="s">
        <v>41</v>
      </c>
      <c r="CC9" s="29">
        <v>34</v>
      </c>
      <c r="CD9" s="16">
        <v>197</v>
      </c>
      <c r="CE9" s="17" t="s">
        <v>41</v>
      </c>
      <c r="CF9" s="29">
        <v>34.1</v>
      </c>
      <c r="CG9" s="16">
        <v>138</v>
      </c>
      <c r="CH9" s="17" t="s">
        <v>41</v>
      </c>
      <c r="CI9" s="29">
        <v>34.1</v>
      </c>
      <c r="CJ9" s="16">
        <v>233</v>
      </c>
      <c r="CK9" s="17" t="s">
        <v>41</v>
      </c>
      <c r="CL9" s="29">
        <v>34.700000000000003</v>
      </c>
      <c r="CM9" s="16">
        <v>155</v>
      </c>
      <c r="CN9" s="17" t="s">
        <v>41</v>
      </c>
      <c r="CO9" s="29">
        <v>34</v>
      </c>
      <c r="CP9" s="57">
        <v>253</v>
      </c>
      <c r="CQ9" s="17" t="s">
        <v>41</v>
      </c>
      <c r="CR9" s="29">
        <v>34.6</v>
      </c>
      <c r="CS9" s="16">
        <v>225</v>
      </c>
      <c r="CT9" s="17" t="s">
        <v>41</v>
      </c>
      <c r="CU9" s="29">
        <v>35.200000000000003</v>
      </c>
      <c r="CV9" s="16">
        <v>178</v>
      </c>
      <c r="CW9" s="17" t="s">
        <v>41</v>
      </c>
      <c r="CX9" s="29">
        <v>35.5</v>
      </c>
    </row>
    <row r="10" spans="1:102" x14ac:dyDescent="0.25">
      <c r="A10" s="39">
        <v>22</v>
      </c>
      <c r="B10" s="39" t="s">
        <v>20</v>
      </c>
      <c r="C10" s="40">
        <v>44985</v>
      </c>
      <c r="D10" s="40" t="s">
        <v>39</v>
      </c>
      <c r="F10" s="3"/>
      <c r="G10" s="36"/>
      <c r="H10" s="37"/>
      <c r="I10" s="38"/>
      <c r="J10" s="36"/>
      <c r="K10" s="37"/>
      <c r="L10" s="38"/>
      <c r="M10" s="36"/>
      <c r="N10" s="37"/>
      <c r="O10" s="38"/>
      <c r="P10" s="36"/>
      <c r="Q10" s="37"/>
      <c r="R10" s="38"/>
      <c r="S10" s="36"/>
      <c r="T10" s="37"/>
      <c r="U10" s="38"/>
      <c r="V10" s="36"/>
      <c r="W10" s="37"/>
      <c r="X10" s="38"/>
      <c r="Y10" s="36"/>
      <c r="Z10" s="37"/>
      <c r="AA10" s="38"/>
      <c r="AB10" s="36"/>
      <c r="AC10" s="37"/>
      <c r="AD10" s="38"/>
      <c r="AE10" s="36"/>
      <c r="AF10" s="37"/>
      <c r="AG10" s="38"/>
      <c r="AH10" s="36"/>
      <c r="AI10" s="37"/>
      <c r="AJ10" s="38"/>
      <c r="AK10" s="36"/>
      <c r="AL10" s="37"/>
      <c r="AM10" s="38"/>
      <c r="AN10" s="36"/>
      <c r="AO10" s="37"/>
      <c r="AP10" s="38"/>
      <c r="AQ10" s="36"/>
      <c r="AR10" s="37"/>
      <c r="AS10" s="38"/>
      <c r="AT10" s="36"/>
      <c r="AU10" s="37"/>
      <c r="AV10" s="38"/>
      <c r="AW10" s="36"/>
      <c r="AX10" s="37"/>
      <c r="AY10" s="38"/>
      <c r="AZ10" s="36"/>
      <c r="BA10" s="37"/>
      <c r="BB10" s="38"/>
      <c r="BC10" s="36"/>
      <c r="BD10" s="37"/>
      <c r="BE10" s="38"/>
      <c r="BF10" s="36"/>
      <c r="BG10" s="37"/>
      <c r="BH10" s="38"/>
      <c r="BI10" s="36"/>
      <c r="BJ10" s="37"/>
      <c r="BK10" s="38"/>
      <c r="BL10" s="36"/>
      <c r="BM10" s="37"/>
      <c r="BN10" s="38"/>
      <c r="BO10" s="36"/>
      <c r="BP10" s="37"/>
      <c r="BQ10" s="38"/>
      <c r="BR10" s="36"/>
      <c r="BS10" s="37"/>
      <c r="BT10" s="38"/>
      <c r="BU10" s="36"/>
      <c r="BV10" s="37"/>
      <c r="BW10" s="38"/>
      <c r="BX10" s="36"/>
      <c r="BY10" s="37"/>
      <c r="BZ10" s="38"/>
      <c r="CA10" s="36"/>
      <c r="CB10" s="17" t="s">
        <v>41</v>
      </c>
      <c r="CC10" s="38"/>
      <c r="CD10" s="36"/>
      <c r="CE10" s="17" t="s">
        <v>41</v>
      </c>
      <c r="CF10" s="38">
        <v>29.5</v>
      </c>
      <c r="CG10" s="36"/>
      <c r="CH10" s="37"/>
      <c r="CI10" s="38"/>
      <c r="CJ10" s="36"/>
      <c r="CK10" s="37"/>
      <c r="CL10" s="38"/>
      <c r="CM10" s="36"/>
      <c r="CN10" s="37"/>
      <c r="CO10" s="38"/>
      <c r="CP10" s="36"/>
      <c r="CQ10" s="37"/>
      <c r="CR10" s="38"/>
      <c r="CS10" s="36"/>
      <c r="CT10" s="37"/>
      <c r="CU10" s="38"/>
      <c r="CV10" s="36"/>
      <c r="CW10" s="37"/>
      <c r="CX10" s="38"/>
    </row>
    <row r="11" spans="1:102" x14ac:dyDescent="0.25">
      <c r="A11" s="2">
        <v>23</v>
      </c>
      <c r="B11" s="2" t="s">
        <v>20</v>
      </c>
      <c r="C11" s="1">
        <v>44985</v>
      </c>
      <c r="D11" s="1" t="s">
        <v>38</v>
      </c>
      <c r="F11" s="3"/>
      <c r="G11" s="13">
        <v>66</v>
      </c>
      <c r="H11" s="4" t="s">
        <v>41</v>
      </c>
      <c r="I11" s="27">
        <v>21.7</v>
      </c>
      <c r="J11" s="13">
        <v>57</v>
      </c>
      <c r="K11" s="4" t="s">
        <v>41</v>
      </c>
      <c r="L11" s="27">
        <v>22.4</v>
      </c>
      <c r="M11" s="13">
        <v>109</v>
      </c>
      <c r="N11" s="4" t="s">
        <v>41</v>
      </c>
      <c r="O11" s="27">
        <v>23.9</v>
      </c>
      <c r="P11" s="13">
        <v>96</v>
      </c>
      <c r="Q11" s="4" t="s">
        <v>41</v>
      </c>
      <c r="R11" s="27">
        <v>24</v>
      </c>
      <c r="S11" s="13">
        <v>119</v>
      </c>
      <c r="T11" s="4" t="s">
        <v>41</v>
      </c>
      <c r="U11" s="27">
        <v>25.5</v>
      </c>
      <c r="V11" s="13">
        <v>130</v>
      </c>
      <c r="W11" s="17" t="s">
        <v>41</v>
      </c>
      <c r="X11" s="27">
        <v>27</v>
      </c>
      <c r="Y11" s="13">
        <v>124</v>
      </c>
      <c r="Z11" s="17" t="s">
        <v>41</v>
      </c>
      <c r="AA11" s="27">
        <v>27.3</v>
      </c>
      <c r="AB11" s="13">
        <v>153</v>
      </c>
      <c r="AC11" s="17" t="s">
        <v>41</v>
      </c>
      <c r="AD11" s="27">
        <v>27.8</v>
      </c>
      <c r="AE11" s="13">
        <v>161</v>
      </c>
      <c r="AF11" s="17" t="s">
        <v>41</v>
      </c>
      <c r="AG11" s="27">
        <v>28.3</v>
      </c>
      <c r="AH11" s="13">
        <v>147</v>
      </c>
      <c r="AI11" s="17" t="s">
        <v>41</v>
      </c>
      <c r="AJ11" s="27">
        <v>27.9</v>
      </c>
      <c r="AK11" s="13">
        <v>185</v>
      </c>
      <c r="AL11" s="17" t="s">
        <v>41</v>
      </c>
      <c r="AM11" s="27">
        <v>28.2</v>
      </c>
      <c r="AN11" s="51">
        <v>203</v>
      </c>
      <c r="AO11" s="17" t="s">
        <v>41</v>
      </c>
      <c r="AP11" s="27">
        <v>28.9</v>
      </c>
      <c r="AQ11" s="13">
        <v>172</v>
      </c>
      <c r="AR11" s="17" t="s">
        <v>41</v>
      </c>
      <c r="AS11" s="27">
        <v>29.5</v>
      </c>
      <c r="AT11" s="52">
        <v>260</v>
      </c>
      <c r="AU11" s="17" t="s">
        <v>41</v>
      </c>
      <c r="AV11" s="27">
        <v>29.4</v>
      </c>
      <c r="AW11" s="58">
        <v>342</v>
      </c>
      <c r="AX11" s="17" t="s">
        <v>41</v>
      </c>
      <c r="AY11" s="27">
        <v>29.5</v>
      </c>
      <c r="AZ11" s="52">
        <v>525</v>
      </c>
      <c r="BA11" s="17" t="s">
        <v>41</v>
      </c>
      <c r="BB11" s="27">
        <v>30</v>
      </c>
      <c r="BC11" s="52">
        <v>467</v>
      </c>
      <c r="BD11" s="17" t="s">
        <v>41</v>
      </c>
      <c r="BE11" s="27">
        <v>30</v>
      </c>
      <c r="BF11" s="52" t="s">
        <v>99</v>
      </c>
      <c r="BG11" s="17" t="s">
        <v>41</v>
      </c>
      <c r="BH11" s="27">
        <v>30</v>
      </c>
      <c r="BI11" s="52" t="s">
        <v>99</v>
      </c>
      <c r="BJ11" s="17" t="s">
        <v>41</v>
      </c>
      <c r="BK11" s="27">
        <v>30</v>
      </c>
      <c r="BL11" s="52" t="s">
        <v>99</v>
      </c>
      <c r="BM11" s="17" t="s">
        <v>41</v>
      </c>
      <c r="BN11" s="27">
        <v>30</v>
      </c>
      <c r="BO11" s="52" t="s">
        <v>99</v>
      </c>
      <c r="BP11" s="17" t="s">
        <v>41</v>
      </c>
      <c r="BQ11" s="27">
        <v>28</v>
      </c>
      <c r="BR11" s="52" t="s">
        <v>99</v>
      </c>
      <c r="BS11" s="17" t="s">
        <v>41</v>
      </c>
      <c r="BT11" s="27">
        <v>26.7</v>
      </c>
      <c r="BU11" s="52" t="s">
        <v>99</v>
      </c>
      <c r="BV11" s="17" t="s">
        <v>41</v>
      </c>
      <c r="BW11" s="27">
        <v>25.7</v>
      </c>
      <c r="BX11" s="52" t="s">
        <v>99</v>
      </c>
      <c r="BY11" s="17" t="s">
        <v>41</v>
      </c>
      <c r="BZ11" s="27">
        <v>23.4</v>
      </c>
      <c r="CA11" s="52" t="s">
        <v>99</v>
      </c>
      <c r="CB11" s="17" t="s">
        <v>41</v>
      </c>
      <c r="CC11" s="27">
        <v>21.6</v>
      </c>
      <c r="CD11" s="17" t="s">
        <v>41</v>
      </c>
      <c r="CE11" s="17" t="s">
        <v>41</v>
      </c>
      <c r="CF11" s="17" t="s">
        <v>41</v>
      </c>
      <c r="CG11" s="17" t="s">
        <v>41</v>
      </c>
      <c r="CH11" s="17" t="s">
        <v>41</v>
      </c>
      <c r="CI11" s="17" t="s">
        <v>41</v>
      </c>
      <c r="CJ11" s="17" t="s">
        <v>41</v>
      </c>
      <c r="CK11" s="17" t="s">
        <v>41</v>
      </c>
      <c r="CL11" s="17" t="s">
        <v>41</v>
      </c>
      <c r="CM11" s="17" t="s">
        <v>41</v>
      </c>
      <c r="CN11" s="17" t="s">
        <v>41</v>
      </c>
      <c r="CO11" s="17" t="s">
        <v>41</v>
      </c>
      <c r="CP11" s="17" t="s">
        <v>41</v>
      </c>
      <c r="CQ11" s="17" t="s">
        <v>41</v>
      </c>
      <c r="CR11" s="17" t="s">
        <v>41</v>
      </c>
      <c r="CS11" s="17" t="s">
        <v>41</v>
      </c>
      <c r="CT11" s="17" t="s">
        <v>41</v>
      </c>
      <c r="CU11" s="17" t="s">
        <v>41</v>
      </c>
      <c r="CV11" s="17" t="s">
        <v>41</v>
      </c>
      <c r="CW11" s="17" t="s">
        <v>41</v>
      </c>
      <c r="CX11" s="17" t="s">
        <v>41</v>
      </c>
    </row>
    <row r="12" spans="1:102" x14ac:dyDescent="0.25">
      <c r="A12" s="2">
        <v>24</v>
      </c>
      <c r="B12" s="2" t="s">
        <v>21</v>
      </c>
      <c r="C12" s="1">
        <v>44985</v>
      </c>
      <c r="D12" s="1" t="s">
        <v>38</v>
      </c>
      <c r="F12" s="3"/>
      <c r="G12" s="13">
        <v>78</v>
      </c>
      <c r="H12" s="4" t="s">
        <v>41</v>
      </c>
      <c r="I12" s="27">
        <v>22.5</v>
      </c>
      <c r="J12" s="13">
        <v>81</v>
      </c>
      <c r="K12" s="4">
        <v>0</v>
      </c>
      <c r="L12" s="27">
        <v>23.6</v>
      </c>
      <c r="M12" s="13">
        <v>116</v>
      </c>
      <c r="N12" s="4" t="s">
        <v>41</v>
      </c>
      <c r="O12" s="27">
        <v>23.8</v>
      </c>
      <c r="P12" s="13">
        <v>98</v>
      </c>
      <c r="Q12" s="4">
        <v>0</v>
      </c>
      <c r="R12" s="27">
        <v>23.3</v>
      </c>
      <c r="S12" s="13">
        <v>90</v>
      </c>
      <c r="T12" s="4" t="s">
        <v>41</v>
      </c>
      <c r="U12" s="27">
        <v>23.7</v>
      </c>
      <c r="V12" s="13">
        <v>166</v>
      </c>
      <c r="W12" s="17" t="s">
        <v>41</v>
      </c>
      <c r="X12" s="27">
        <v>24.7</v>
      </c>
      <c r="Y12" s="13">
        <v>124</v>
      </c>
      <c r="Z12" s="17" t="s">
        <v>41</v>
      </c>
      <c r="AA12" s="27">
        <v>24.2</v>
      </c>
      <c r="AB12" s="13">
        <v>138</v>
      </c>
      <c r="AC12" s="17" t="s">
        <v>41</v>
      </c>
      <c r="AD12" s="27">
        <v>23.7</v>
      </c>
      <c r="AE12" s="52" t="s">
        <v>99</v>
      </c>
      <c r="AF12" s="17" t="s">
        <v>41</v>
      </c>
      <c r="AG12" s="27">
        <v>25.6</v>
      </c>
      <c r="AH12" s="52" t="s">
        <v>99</v>
      </c>
      <c r="AI12" s="17" t="s">
        <v>41</v>
      </c>
      <c r="AJ12" s="27">
        <v>26.6</v>
      </c>
      <c r="AK12" s="52" t="s">
        <v>99</v>
      </c>
      <c r="AL12" s="17" t="s">
        <v>41</v>
      </c>
      <c r="AM12" s="27">
        <v>23.1</v>
      </c>
      <c r="AN12" s="52" t="s">
        <v>99</v>
      </c>
      <c r="AO12" s="17" t="s">
        <v>41</v>
      </c>
      <c r="AP12" s="27">
        <v>23.6</v>
      </c>
      <c r="AQ12" s="52" t="s">
        <v>99</v>
      </c>
      <c r="AR12" s="17" t="s">
        <v>41</v>
      </c>
      <c r="AS12" s="27">
        <v>21.9</v>
      </c>
      <c r="AT12" s="17" t="s">
        <v>41</v>
      </c>
      <c r="AU12" s="17" t="s">
        <v>41</v>
      </c>
      <c r="AV12" s="17" t="s">
        <v>41</v>
      </c>
      <c r="AW12" s="17" t="s">
        <v>41</v>
      </c>
      <c r="AX12" s="17" t="s">
        <v>41</v>
      </c>
      <c r="AY12" s="17" t="s">
        <v>41</v>
      </c>
      <c r="AZ12" s="17" t="s">
        <v>41</v>
      </c>
      <c r="BA12" s="17" t="s">
        <v>41</v>
      </c>
      <c r="BB12" s="17" t="s">
        <v>41</v>
      </c>
      <c r="BC12" s="17" t="s">
        <v>41</v>
      </c>
      <c r="BD12" s="17" t="s">
        <v>41</v>
      </c>
      <c r="BE12" s="17" t="s">
        <v>41</v>
      </c>
      <c r="BF12" s="17" t="s">
        <v>41</v>
      </c>
      <c r="BG12" s="17" t="s">
        <v>41</v>
      </c>
      <c r="BH12" s="17" t="s">
        <v>41</v>
      </c>
      <c r="BI12" s="17" t="s">
        <v>41</v>
      </c>
      <c r="BJ12" s="17" t="s">
        <v>41</v>
      </c>
      <c r="BK12" s="17" t="s">
        <v>41</v>
      </c>
      <c r="BL12" s="17" t="s">
        <v>41</v>
      </c>
      <c r="BM12" s="17" t="s">
        <v>41</v>
      </c>
      <c r="BN12" s="17" t="s">
        <v>41</v>
      </c>
      <c r="BO12" s="17" t="s">
        <v>41</v>
      </c>
      <c r="BP12" s="17" t="s">
        <v>41</v>
      </c>
      <c r="BQ12" s="17" t="s">
        <v>41</v>
      </c>
      <c r="BR12" s="17" t="s">
        <v>41</v>
      </c>
      <c r="BS12" s="17" t="s">
        <v>41</v>
      </c>
      <c r="BT12" s="17" t="s">
        <v>41</v>
      </c>
      <c r="BU12" s="17" t="s">
        <v>41</v>
      </c>
      <c r="BV12" s="17" t="s">
        <v>41</v>
      </c>
      <c r="BW12" s="17" t="s">
        <v>41</v>
      </c>
      <c r="BX12" s="17" t="s">
        <v>41</v>
      </c>
      <c r="BY12" s="17" t="s">
        <v>41</v>
      </c>
      <c r="BZ12" s="17" t="s">
        <v>41</v>
      </c>
      <c r="CA12" s="17" t="s">
        <v>41</v>
      </c>
      <c r="CB12" s="17" t="s">
        <v>41</v>
      </c>
      <c r="CC12" s="17" t="s">
        <v>41</v>
      </c>
      <c r="CD12" s="17" t="s">
        <v>41</v>
      </c>
      <c r="CE12" s="17" t="s">
        <v>41</v>
      </c>
      <c r="CF12" s="17" t="s">
        <v>41</v>
      </c>
      <c r="CG12" s="17" t="s">
        <v>41</v>
      </c>
      <c r="CH12" s="17" t="s">
        <v>41</v>
      </c>
      <c r="CI12" s="17" t="s">
        <v>41</v>
      </c>
      <c r="CJ12" s="17" t="s">
        <v>41</v>
      </c>
      <c r="CK12" s="17" t="s">
        <v>41</v>
      </c>
      <c r="CL12" s="17" t="s">
        <v>41</v>
      </c>
      <c r="CM12" s="17" t="s">
        <v>41</v>
      </c>
      <c r="CN12" s="17" t="s">
        <v>41</v>
      </c>
      <c r="CO12" s="17" t="s">
        <v>41</v>
      </c>
      <c r="CP12" s="17" t="s">
        <v>41</v>
      </c>
      <c r="CQ12" s="17" t="s">
        <v>41</v>
      </c>
      <c r="CR12" s="17" t="s">
        <v>41</v>
      </c>
      <c r="CS12" s="17" t="s">
        <v>41</v>
      </c>
      <c r="CT12" s="17" t="s">
        <v>41</v>
      </c>
      <c r="CU12" s="17" t="s">
        <v>41</v>
      </c>
      <c r="CV12" s="17" t="s">
        <v>41</v>
      </c>
      <c r="CW12" s="17" t="s">
        <v>41</v>
      </c>
      <c r="CX12" s="17" t="s">
        <v>41</v>
      </c>
    </row>
    <row r="13" spans="1:102" x14ac:dyDescent="0.25">
      <c r="A13" s="2">
        <v>25</v>
      </c>
      <c r="B13" s="2" t="s">
        <v>21</v>
      </c>
      <c r="C13" s="1">
        <v>44985</v>
      </c>
      <c r="D13" s="1" t="s">
        <v>38</v>
      </c>
      <c r="F13" s="3"/>
      <c r="G13" s="13">
        <v>68</v>
      </c>
      <c r="H13" s="4">
        <v>0</v>
      </c>
      <c r="I13" s="27">
        <v>22.9</v>
      </c>
      <c r="J13" s="13">
        <v>98</v>
      </c>
      <c r="K13" s="4" t="s">
        <v>41</v>
      </c>
      <c r="L13" s="27">
        <v>23.7</v>
      </c>
      <c r="M13" s="13">
        <v>106</v>
      </c>
      <c r="N13" s="4" t="s">
        <v>41</v>
      </c>
      <c r="O13" s="27">
        <v>23.8</v>
      </c>
      <c r="P13" s="13">
        <v>109</v>
      </c>
      <c r="Q13" s="4" t="s">
        <v>41</v>
      </c>
      <c r="R13" s="27">
        <v>24</v>
      </c>
      <c r="S13" s="13">
        <v>80</v>
      </c>
      <c r="T13" s="4" t="s">
        <v>41</v>
      </c>
      <c r="U13" s="27">
        <v>24.6</v>
      </c>
      <c r="V13" s="13">
        <v>159</v>
      </c>
      <c r="W13" s="17" t="s">
        <v>41</v>
      </c>
      <c r="X13" s="27">
        <v>26.2</v>
      </c>
      <c r="Y13" s="13">
        <v>289</v>
      </c>
      <c r="Z13" s="17" t="s">
        <v>41</v>
      </c>
      <c r="AA13" s="27">
        <v>25.7</v>
      </c>
      <c r="AB13" s="52" t="s">
        <v>99</v>
      </c>
      <c r="AC13" s="17" t="s">
        <v>41</v>
      </c>
      <c r="AD13" s="27">
        <v>24.5</v>
      </c>
      <c r="AE13" s="52" t="s">
        <v>99</v>
      </c>
      <c r="AF13" s="17" t="s">
        <v>41</v>
      </c>
      <c r="AG13" s="27">
        <v>23.7</v>
      </c>
      <c r="AH13" s="17" t="s">
        <v>41</v>
      </c>
      <c r="AI13" s="17" t="s">
        <v>41</v>
      </c>
      <c r="AJ13" s="17" t="s">
        <v>41</v>
      </c>
      <c r="AK13" s="17" t="s">
        <v>41</v>
      </c>
      <c r="AL13" s="17" t="s">
        <v>41</v>
      </c>
      <c r="AM13" s="17" t="s">
        <v>41</v>
      </c>
      <c r="AN13" s="17" t="s">
        <v>41</v>
      </c>
      <c r="AO13" s="17" t="s">
        <v>41</v>
      </c>
      <c r="AP13" s="17" t="s">
        <v>41</v>
      </c>
      <c r="AQ13" s="17" t="s">
        <v>41</v>
      </c>
      <c r="AR13" s="17" t="s">
        <v>41</v>
      </c>
      <c r="AS13" s="17" t="s">
        <v>41</v>
      </c>
      <c r="AT13" s="17" t="s">
        <v>41</v>
      </c>
      <c r="AU13" s="17" t="s">
        <v>41</v>
      </c>
      <c r="AV13" s="17" t="s">
        <v>41</v>
      </c>
      <c r="AW13" s="17" t="s">
        <v>41</v>
      </c>
      <c r="AX13" s="17" t="s">
        <v>41</v>
      </c>
      <c r="AY13" s="17" t="s">
        <v>41</v>
      </c>
      <c r="AZ13" s="17" t="s">
        <v>41</v>
      </c>
      <c r="BA13" s="17" t="s">
        <v>41</v>
      </c>
      <c r="BB13" s="17" t="s">
        <v>41</v>
      </c>
      <c r="BC13" s="17" t="s">
        <v>41</v>
      </c>
      <c r="BD13" s="17" t="s">
        <v>41</v>
      </c>
      <c r="BE13" s="17" t="s">
        <v>41</v>
      </c>
      <c r="BF13" s="17" t="s">
        <v>41</v>
      </c>
      <c r="BG13" s="17" t="s">
        <v>41</v>
      </c>
      <c r="BH13" s="17" t="s">
        <v>41</v>
      </c>
      <c r="BI13" s="17" t="s">
        <v>41</v>
      </c>
      <c r="BJ13" s="17" t="s">
        <v>41</v>
      </c>
      <c r="BK13" s="17" t="s">
        <v>41</v>
      </c>
      <c r="BL13" s="17" t="s">
        <v>41</v>
      </c>
      <c r="BM13" s="17" t="s">
        <v>41</v>
      </c>
      <c r="BN13" s="17" t="s">
        <v>41</v>
      </c>
      <c r="BO13" s="17" t="s">
        <v>41</v>
      </c>
      <c r="BP13" s="17" t="s">
        <v>41</v>
      </c>
      <c r="BQ13" s="17" t="s">
        <v>41</v>
      </c>
      <c r="BR13" s="17" t="s">
        <v>41</v>
      </c>
      <c r="BS13" s="17" t="s">
        <v>41</v>
      </c>
      <c r="BT13" s="17" t="s">
        <v>41</v>
      </c>
      <c r="BU13" s="17" t="s">
        <v>41</v>
      </c>
      <c r="BV13" s="17" t="s">
        <v>41</v>
      </c>
      <c r="BW13" s="17" t="s">
        <v>41</v>
      </c>
      <c r="BX13" s="17" t="s">
        <v>41</v>
      </c>
      <c r="BY13" s="17" t="s">
        <v>41</v>
      </c>
      <c r="BZ13" s="17" t="s">
        <v>41</v>
      </c>
      <c r="CA13" s="17" t="s">
        <v>41</v>
      </c>
      <c r="CB13" s="17" t="s">
        <v>41</v>
      </c>
      <c r="CC13" s="17" t="s">
        <v>41</v>
      </c>
      <c r="CD13" s="17" t="s">
        <v>41</v>
      </c>
      <c r="CE13" s="17" t="s">
        <v>41</v>
      </c>
      <c r="CF13" s="17" t="s">
        <v>41</v>
      </c>
      <c r="CG13" s="17" t="s">
        <v>41</v>
      </c>
      <c r="CH13" s="17" t="s">
        <v>41</v>
      </c>
      <c r="CI13" s="17" t="s">
        <v>41</v>
      </c>
      <c r="CJ13" s="17" t="s">
        <v>41</v>
      </c>
      <c r="CK13" s="17" t="s">
        <v>41</v>
      </c>
      <c r="CL13" s="17" t="s">
        <v>41</v>
      </c>
      <c r="CM13" s="17" t="s">
        <v>41</v>
      </c>
      <c r="CN13" s="17" t="s">
        <v>41</v>
      </c>
      <c r="CO13" s="17" t="s">
        <v>41</v>
      </c>
      <c r="CP13" s="17" t="s">
        <v>41</v>
      </c>
      <c r="CQ13" s="17" t="s">
        <v>41</v>
      </c>
      <c r="CR13" s="17" t="s">
        <v>41</v>
      </c>
      <c r="CS13" s="17" t="s">
        <v>41</v>
      </c>
      <c r="CT13" s="17" t="s">
        <v>41</v>
      </c>
      <c r="CU13" s="17" t="s">
        <v>41</v>
      </c>
      <c r="CV13" s="17" t="s">
        <v>41</v>
      </c>
      <c r="CW13" s="17" t="s">
        <v>41</v>
      </c>
      <c r="CX13" s="17" t="s">
        <v>41</v>
      </c>
    </row>
    <row r="14" spans="1:102" x14ac:dyDescent="0.25">
      <c r="A14" s="2">
        <v>26</v>
      </c>
      <c r="B14" s="2" t="s">
        <v>21</v>
      </c>
      <c r="C14" s="1">
        <v>44985</v>
      </c>
      <c r="D14" s="1" t="s">
        <v>40</v>
      </c>
      <c r="F14" s="3"/>
      <c r="G14" s="13">
        <v>115</v>
      </c>
      <c r="H14" s="4" t="s">
        <v>41</v>
      </c>
      <c r="I14" s="27">
        <v>24.5</v>
      </c>
      <c r="J14" s="13">
        <v>101</v>
      </c>
      <c r="K14" s="4" t="s">
        <v>41</v>
      </c>
      <c r="L14" s="27">
        <v>24.1</v>
      </c>
      <c r="M14" s="13">
        <v>131</v>
      </c>
      <c r="N14" s="4" t="s">
        <v>41</v>
      </c>
      <c r="O14" s="27">
        <v>25</v>
      </c>
      <c r="P14" s="13">
        <v>81</v>
      </c>
      <c r="Q14" s="4" t="s">
        <v>41</v>
      </c>
      <c r="R14" s="27">
        <v>24.9</v>
      </c>
      <c r="S14" s="13">
        <v>89</v>
      </c>
      <c r="T14" s="4" t="s">
        <v>41</v>
      </c>
      <c r="U14" s="27">
        <v>25.5</v>
      </c>
      <c r="V14" s="13">
        <v>94</v>
      </c>
      <c r="W14" s="17" t="s">
        <v>41</v>
      </c>
      <c r="X14" s="27">
        <v>26.8</v>
      </c>
      <c r="Y14" s="13">
        <v>94</v>
      </c>
      <c r="Z14" s="17" t="s">
        <v>41</v>
      </c>
      <c r="AA14" s="27">
        <v>25.4</v>
      </c>
      <c r="AB14" s="13">
        <v>122</v>
      </c>
      <c r="AC14" s="17" t="s">
        <v>41</v>
      </c>
      <c r="AD14" s="27">
        <v>27.1</v>
      </c>
      <c r="AE14" s="51">
        <v>163</v>
      </c>
      <c r="AF14" s="17" t="s">
        <v>41</v>
      </c>
      <c r="AG14" s="27">
        <v>27.7</v>
      </c>
      <c r="AH14" s="51">
        <v>148</v>
      </c>
      <c r="AI14" s="17" t="s">
        <v>41</v>
      </c>
      <c r="AJ14" s="27">
        <v>27.5</v>
      </c>
      <c r="AK14" s="51">
        <v>135</v>
      </c>
      <c r="AL14" s="17" t="s">
        <v>41</v>
      </c>
      <c r="AM14" s="27">
        <v>27.7</v>
      </c>
      <c r="AN14" s="51">
        <v>158</v>
      </c>
      <c r="AO14" s="17" t="s">
        <v>41</v>
      </c>
      <c r="AP14" s="27">
        <v>27.1</v>
      </c>
      <c r="AQ14" s="51">
        <v>111</v>
      </c>
      <c r="AR14" s="17" t="s">
        <v>41</v>
      </c>
      <c r="AS14" s="27">
        <v>26.2</v>
      </c>
      <c r="AT14" s="59">
        <v>241</v>
      </c>
      <c r="AU14" s="17" t="s">
        <v>41</v>
      </c>
      <c r="AV14" s="17">
        <v>24.8</v>
      </c>
      <c r="AW14" s="17">
        <v>138</v>
      </c>
      <c r="AX14" s="17" t="s">
        <v>41</v>
      </c>
      <c r="AY14" s="17">
        <v>26.8</v>
      </c>
      <c r="AZ14" s="17">
        <v>119</v>
      </c>
      <c r="BA14" s="17" t="s">
        <v>41</v>
      </c>
      <c r="BB14" s="17">
        <v>25.5</v>
      </c>
      <c r="BC14" s="17">
        <v>101</v>
      </c>
      <c r="BD14" s="17" t="s">
        <v>41</v>
      </c>
      <c r="BE14" s="17">
        <v>27.3</v>
      </c>
      <c r="BF14" s="17">
        <v>107</v>
      </c>
      <c r="BG14" s="17" t="s">
        <v>41</v>
      </c>
      <c r="BH14" s="17">
        <v>27.3</v>
      </c>
      <c r="BI14" s="17">
        <v>106</v>
      </c>
      <c r="BJ14" s="17" t="s">
        <v>41</v>
      </c>
      <c r="BK14" s="17">
        <v>28.7</v>
      </c>
      <c r="BL14" s="17">
        <v>152</v>
      </c>
      <c r="BM14" s="17" t="s">
        <v>41</v>
      </c>
      <c r="BN14" s="17">
        <v>28.2</v>
      </c>
      <c r="BO14" s="17">
        <v>166</v>
      </c>
      <c r="BP14" s="17" t="s">
        <v>41</v>
      </c>
      <c r="BQ14" s="17">
        <v>28.4</v>
      </c>
      <c r="BR14" s="17">
        <v>151</v>
      </c>
      <c r="BS14" s="17" t="s">
        <v>41</v>
      </c>
      <c r="BT14" s="17">
        <v>28</v>
      </c>
      <c r="BU14" s="17">
        <v>158</v>
      </c>
      <c r="BV14" s="17" t="s">
        <v>41</v>
      </c>
      <c r="BW14" s="17">
        <v>30</v>
      </c>
      <c r="BX14" s="17">
        <v>151</v>
      </c>
      <c r="BY14" s="17" t="s">
        <v>41</v>
      </c>
      <c r="BZ14" s="17">
        <v>20.6</v>
      </c>
      <c r="CA14" s="17">
        <v>178</v>
      </c>
      <c r="CB14" s="17" t="s">
        <v>41</v>
      </c>
      <c r="CC14" s="17">
        <v>28</v>
      </c>
      <c r="CD14" s="17">
        <v>195</v>
      </c>
      <c r="CE14" s="17" t="s">
        <v>41</v>
      </c>
      <c r="CF14" s="17">
        <v>29.5</v>
      </c>
      <c r="CG14" s="17">
        <v>187</v>
      </c>
      <c r="CH14" s="17" t="s">
        <v>41</v>
      </c>
      <c r="CI14" s="17">
        <v>29.5</v>
      </c>
      <c r="CJ14" s="17">
        <v>156</v>
      </c>
      <c r="CK14" s="17" t="s">
        <v>41</v>
      </c>
      <c r="CL14" s="17">
        <v>28.9</v>
      </c>
      <c r="CM14" s="101">
        <v>255</v>
      </c>
      <c r="CN14" s="17" t="s">
        <v>41</v>
      </c>
      <c r="CO14" s="17">
        <v>30</v>
      </c>
      <c r="CP14" s="17" t="s">
        <v>41</v>
      </c>
      <c r="CQ14" s="17" t="s">
        <v>41</v>
      </c>
      <c r="CR14" s="17" t="s">
        <v>41</v>
      </c>
      <c r="CS14" s="17" t="s">
        <v>41</v>
      </c>
      <c r="CT14" s="17" t="s">
        <v>41</v>
      </c>
      <c r="CU14" s="17" t="s">
        <v>41</v>
      </c>
      <c r="CV14" s="17" t="s">
        <v>41</v>
      </c>
      <c r="CW14" s="17" t="s">
        <v>41</v>
      </c>
      <c r="CX14" s="17" t="s">
        <v>41</v>
      </c>
    </row>
    <row r="15" spans="1:102" x14ac:dyDescent="0.25">
      <c r="A15" s="39">
        <v>27</v>
      </c>
      <c r="B15" s="39" t="s">
        <v>21</v>
      </c>
      <c r="C15" s="40">
        <v>44985</v>
      </c>
      <c r="D15" s="40" t="s">
        <v>39</v>
      </c>
      <c r="F15" s="3"/>
      <c r="G15" s="36"/>
      <c r="H15" s="37"/>
      <c r="I15" s="38"/>
      <c r="J15" s="36"/>
      <c r="K15" s="37"/>
      <c r="L15" s="38"/>
      <c r="M15" s="36"/>
      <c r="N15" s="37"/>
      <c r="O15" s="38"/>
      <c r="P15" s="36"/>
      <c r="Q15" s="37"/>
      <c r="R15" s="38"/>
      <c r="S15" s="36"/>
      <c r="T15" s="37"/>
      <c r="U15" s="38"/>
      <c r="V15" s="36"/>
      <c r="W15" s="37"/>
      <c r="X15" s="38"/>
      <c r="Y15" s="36"/>
      <c r="Z15" s="37"/>
      <c r="AA15" s="38"/>
      <c r="AB15" s="36"/>
      <c r="AC15" s="37"/>
      <c r="AD15" s="38"/>
      <c r="AE15" s="36"/>
      <c r="AF15" s="37"/>
      <c r="AG15" s="38"/>
      <c r="AH15" s="36"/>
      <c r="AI15" s="37"/>
      <c r="AJ15" s="38"/>
      <c r="AK15" s="36"/>
      <c r="AL15" s="37"/>
      <c r="AM15" s="38"/>
      <c r="AN15" s="36"/>
      <c r="AO15" s="37"/>
      <c r="AP15" s="38"/>
      <c r="AQ15" s="36"/>
      <c r="AR15" s="37"/>
      <c r="AS15" s="38"/>
      <c r="AT15" s="36"/>
      <c r="AU15" s="37"/>
      <c r="AV15" s="38"/>
      <c r="AW15" s="36"/>
      <c r="AX15" s="37"/>
      <c r="AY15" s="38"/>
      <c r="AZ15" s="36"/>
      <c r="BA15" s="37"/>
      <c r="BB15" s="38"/>
      <c r="BC15" s="36"/>
      <c r="BD15" s="37"/>
      <c r="BE15" s="38"/>
      <c r="BF15" s="36"/>
      <c r="BG15" s="37"/>
      <c r="BH15" s="38"/>
      <c r="BI15" s="36"/>
      <c r="BJ15" s="37"/>
      <c r="BK15" s="38"/>
      <c r="BL15" s="36"/>
      <c r="BM15" s="37"/>
      <c r="BN15" s="38"/>
      <c r="BO15" s="36"/>
      <c r="BP15" s="37"/>
      <c r="BQ15" s="38"/>
      <c r="BR15" s="36"/>
      <c r="BS15" s="37"/>
      <c r="BT15" s="38"/>
      <c r="BU15" s="36"/>
      <c r="BV15" s="37"/>
      <c r="BW15" s="38"/>
      <c r="BX15" s="36"/>
      <c r="BY15" s="37"/>
      <c r="BZ15" s="38"/>
      <c r="CA15" s="36"/>
      <c r="CB15" s="17" t="s">
        <v>41</v>
      </c>
      <c r="CC15" s="38"/>
      <c r="CD15" s="36"/>
      <c r="CE15" s="17" t="s">
        <v>41</v>
      </c>
      <c r="CF15" s="38"/>
      <c r="CG15" s="36"/>
      <c r="CH15" s="37"/>
      <c r="CI15" s="38"/>
      <c r="CJ15" s="36"/>
      <c r="CK15" s="37"/>
      <c r="CL15" s="38"/>
      <c r="CM15" s="36"/>
      <c r="CN15" s="37"/>
      <c r="CO15" s="38"/>
      <c r="CP15" s="36"/>
      <c r="CQ15" s="37"/>
      <c r="CR15" s="38"/>
      <c r="CS15" s="36"/>
      <c r="CT15" s="37"/>
      <c r="CU15" s="38"/>
      <c r="CV15" s="36"/>
      <c r="CW15" s="37"/>
      <c r="CX15" s="38"/>
    </row>
    <row r="16" spans="1:102" x14ac:dyDescent="0.25">
      <c r="A16" s="39">
        <v>28</v>
      </c>
      <c r="B16" s="39" t="s">
        <v>21</v>
      </c>
      <c r="C16" s="40">
        <v>44985</v>
      </c>
      <c r="D16" s="40" t="s">
        <v>38</v>
      </c>
      <c r="F16" s="3"/>
      <c r="G16" s="36"/>
      <c r="H16" s="37"/>
      <c r="I16" s="38"/>
      <c r="J16" s="36"/>
      <c r="K16" s="37"/>
      <c r="L16" s="38"/>
      <c r="M16" s="36"/>
      <c r="N16" s="37"/>
      <c r="O16" s="38"/>
      <c r="P16" s="36"/>
      <c r="Q16" s="37"/>
      <c r="R16" s="38"/>
      <c r="S16" s="36"/>
      <c r="T16" s="37"/>
      <c r="U16" s="38"/>
      <c r="V16" s="36"/>
      <c r="W16" s="37"/>
      <c r="X16" s="38"/>
      <c r="Y16" s="36"/>
      <c r="Z16" s="37"/>
      <c r="AA16" s="38"/>
      <c r="AB16" s="36"/>
      <c r="AC16" s="37"/>
      <c r="AD16" s="38"/>
      <c r="AE16" s="36"/>
      <c r="AF16" s="37"/>
      <c r="AG16" s="38"/>
      <c r="AH16" s="36"/>
      <c r="AI16" s="37"/>
      <c r="AJ16" s="38"/>
      <c r="AK16" s="36"/>
      <c r="AL16" s="37"/>
      <c r="AM16" s="38"/>
      <c r="AN16" s="36"/>
      <c r="AO16" s="37"/>
      <c r="AP16" s="38"/>
      <c r="AQ16" s="36"/>
      <c r="AR16" s="37"/>
      <c r="AS16" s="38"/>
      <c r="AT16" s="36"/>
      <c r="AU16" s="37"/>
      <c r="AV16" s="38"/>
      <c r="AW16" s="36"/>
      <c r="AX16" s="37"/>
      <c r="AY16" s="38"/>
      <c r="AZ16" s="36"/>
      <c r="BA16" s="37"/>
      <c r="BB16" s="38"/>
      <c r="BC16" s="36"/>
      <c r="BD16" s="37"/>
      <c r="BE16" s="38"/>
      <c r="BF16" s="36"/>
      <c r="BG16" s="37"/>
      <c r="BH16" s="38"/>
      <c r="BI16" s="36"/>
      <c r="BJ16" s="37"/>
      <c r="BK16" s="38"/>
      <c r="BL16" s="36"/>
      <c r="BM16" s="37"/>
      <c r="BN16" s="38"/>
      <c r="BO16" s="36"/>
      <c r="BP16" s="37"/>
      <c r="BQ16" s="38"/>
      <c r="BR16" s="36"/>
      <c r="BS16" s="37"/>
      <c r="BT16" s="38"/>
      <c r="BU16" s="36"/>
      <c r="BV16" s="37"/>
      <c r="BW16" s="38"/>
      <c r="BX16" s="36"/>
      <c r="BY16" s="37"/>
      <c r="BZ16" s="38"/>
      <c r="CA16" s="36"/>
      <c r="CB16" s="17" t="s">
        <v>41</v>
      </c>
      <c r="CC16" s="38"/>
      <c r="CD16" s="36"/>
      <c r="CE16" s="17" t="s">
        <v>41</v>
      </c>
      <c r="CF16" s="38"/>
      <c r="CG16" s="36"/>
      <c r="CH16" s="37"/>
      <c r="CI16" s="38"/>
      <c r="CJ16" s="36"/>
      <c r="CK16" s="37"/>
      <c r="CL16" s="38"/>
      <c r="CM16" s="36"/>
      <c r="CN16" s="37"/>
      <c r="CO16" s="38"/>
      <c r="CP16" s="36"/>
      <c r="CQ16" s="37"/>
      <c r="CR16" s="38"/>
      <c r="CS16" s="36"/>
      <c r="CT16" s="37"/>
      <c r="CU16" s="38"/>
      <c r="CV16" s="36"/>
      <c r="CW16" s="37"/>
      <c r="CX16" s="38"/>
    </row>
    <row r="17" spans="1:102" x14ac:dyDescent="0.25">
      <c r="A17" s="39">
        <v>29</v>
      </c>
      <c r="B17" s="39" t="s">
        <v>20</v>
      </c>
      <c r="C17" s="40">
        <v>44991</v>
      </c>
      <c r="D17" s="40" t="s">
        <v>38</v>
      </c>
      <c r="F17" s="3"/>
      <c r="G17" s="36"/>
      <c r="H17" s="37"/>
      <c r="I17" s="38"/>
      <c r="J17" s="36"/>
      <c r="K17" s="37"/>
      <c r="L17" s="38"/>
      <c r="M17" s="36"/>
      <c r="N17" s="37"/>
      <c r="O17" s="38"/>
      <c r="P17" s="36"/>
      <c r="Q17" s="37"/>
      <c r="R17" s="38"/>
      <c r="S17" s="36"/>
      <c r="T17" s="37"/>
      <c r="U17" s="38"/>
      <c r="V17" s="36"/>
      <c r="W17" s="37"/>
      <c r="X17" s="38"/>
      <c r="Y17" s="36"/>
      <c r="Z17" s="37"/>
      <c r="AA17" s="38"/>
      <c r="AB17" s="36"/>
      <c r="AC17" s="37"/>
      <c r="AD17" s="38"/>
      <c r="AE17" s="36"/>
      <c r="AF17" s="37"/>
      <c r="AG17" s="38"/>
      <c r="AH17" s="36"/>
      <c r="AI17" s="37"/>
      <c r="AJ17" s="38"/>
      <c r="AK17" s="36"/>
      <c r="AL17" s="37"/>
      <c r="AM17" s="38"/>
      <c r="AN17" s="36"/>
      <c r="AO17" s="37"/>
      <c r="AP17" s="38"/>
      <c r="AQ17" s="36"/>
      <c r="AR17" s="37"/>
      <c r="AS17" s="38"/>
      <c r="AT17" s="36"/>
      <c r="AU17" s="37"/>
      <c r="AV17" s="38"/>
      <c r="AW17" s="36"/>
      <c r="AX17" s="37"/>
      <c r="AY17" s="38"/>
      <c r="AZ17" s="36"/>
      <c r="BA17" s="37"/>
      <c r="BB17" s="38"/>
      <c r="BC17" s="36"/>
      <c r="BD17" s="37"/>
      <c r="BE17" s="38"/>
      <c r="BF17" s="36"/>
      <c r="BG17" s="37"/>
      <c r="BH17" s="38"/>
      <c r="BI17" s="36"/>
      <c r="BJ17" s="37"/>
      <c r="BK17" s="38"/>
      <c r="BL17" s="36"/>
      <c r="BM17" s="37"/>
      <c r="BN17" s="38"/>
      <c r="BO17" s="36"/>
      <c r="BP17" s="37"/>
      <c r="BQ17" s="38"/>
      <c r="BR17" s="36"/>
      <c r="BS17" s="37"/>
      <c r="BT17" s="38"/>
      <c r="BU17" s="36"/>
      <c r="BV17" s="37"/>
      <c r="BW17" s="38"/>
      <c r="BX17" s="36"/>
      <c r="BY17" s="37"/>
      <c r="BZ17" s="38"/>
      <c r="CA17" s="36"/>
      <c r="CB17" s="17" t="s">
        <v>41</v>
      </c>
      <c r="CC17" s="38"/>
      <c r="CD17" s="36"/>
      <c r="CE17" s="17" t="s">
        <v>41</v>
      </c>
      <c r="CF17" s="38"/>
      <c r="CG17" s="36"/>
      <c r="CH17" s="37"/>
      <c r="CI17" s="38"/>
      <c r="CJ17" s="36"/>
      <c r="CK17" s="37"/>
      <c r="CL17" s="38"/>
      <c r="CM17" s="36"/>
      <c r="CN17" s="37"/>
      <c r="CO17" s="38"/>
      <c r="CP17" s="36"/>
      <c r="CQ17" s="37"/>
      <c r="CR17" s="38"/>
      <c r="CS17" s="36"/>
      <c r="CT17" s="37"/>
      <c r="CU17" s="38"/>
      <c r="CV17" s="36"/>
      <c r="CW17" s="37"/>
      <c r="CX17" s="38"/>
    </row>
    <row r="18" spans="1:102" x14ac:dyDescent="0.25">
      <c r="A18" s="2">
        <v>30</v>
      </c>
      <c r="B18" s="2" t="s">
        <v>20</v>
      </c>
      <c r="C18" s="1">
        <v>44991</v>
      </c>
      <c r="D18" s="1" t="s">
        <v>40</v>
      </c>
      <c r="F18" s="3"/>
      <c r="G18" s="13">
        <v>91</v>
      </c>
      <c r="H18" s="4">
        <v>0</v>
      </c>
      <c r="I18" s="27">
        <v>26.4</v>
      </c>
      <c r="J18" s="13">
        <v>117</v>
      </c>
      <c r="K18" s="4" t="s">
        <v>41</v>
      </c>
      <c r="L18" s="27">
        <v>26.8</v>
      </c>
      <c r="M18" s="13">
        <v>135</v>
      </c>
      <c r="N18" s="4" t="s">
        <v>41</v>
      </c>
      <c r="O18" s="27">
        <v>28.3</v>
      </c>
      <c r="P18" s="13">
        <v>131</v>
      </c>
      <c r="Q18" s="4">
        <v>0</v>
      </c>
      <c r="R18" s="27">
        <v>28.8</v>
      </c>
      <c r="S18" s="13">
        <v>122</v>
      </c>
      <c r="T18" s="4" t="s">
        <v>41</v>
      </c>
      <c r="U18" s="27">
        <v>28.5</v>
      </c>
      <c r="V18" s="13">
        <v>129</v>
      </c>
      <c r="W18" s="17" t="s">
        <v>41</v>
      </c>
      <c r="X18" s="27">
        <v>30</v>
      </c>
      <c r="Y18" s="13">
        <v>149</v>
      </c>
      <c r="Z18" s="17" t="s">
        <v>41</v>
      </c>
      <c r="AA18" s="27">
        <v>29.4</v>
      </c>
      <c r="AB18" s="13">
        <v>162</v>
      </c>
      <c r="AC18" s="17" t="s">
        <v>41</v>
      </c>
      <c r="AD18" s="27">
        <v>30</v>
      </c>
      <c r="AE18" s="51">
        <v>215</v>
      </c>
      <c r="AF18" s="17" t="s">
        <v>41</v>
      </c>
      <c r="AG18" s="27">
        <v>30.8</v>
      </c>
      <c r="AH18" s="51">
        <v>192</v>
      </c>
      <c r="AI18" s="17" t="s">
        <v>41</v>
      </c>
      <c r="AJ18" s="27">
        <v>31</v>
      </c>
      <c r="AK18" s="51">
        <v>146</v>
      </c>
      <c r="AL18" s="17" t="s">
        <v>41</v>
      </c>
      <c r="AM18" s="27">
        <v>30.5</v>
      </c>
      <c r="AN18" s="52">
        <v>570</v>
      </c>
      <c r="AO18" s="17" t="s">
        <v>41</v>
      </c>
      <c r="AP18" s="27">
        <v>31.3</v>
      </c>
      <c r="AQ18" s="52" t="s">
        <v>99</v>
      </c>
      <c r="AR18" s="17" t="s">
        <v>41</v>
      </c>
      <c r="AS18" s="27">
        <v>30.9</v>
      </c>
      <c r="AT18" s="52" t="s">
        <v>99</v>
      </c>
      <c r="AU18" s="17" t="s">
        <v>41</v>
      </c>
      <c r="AV18" s="27">
        <v>30.6</v>
      </c>
      <c r="AW18" s="52" t="s">
        <v>99</v>
      </c>
      <c r="AX18" s="17" t="s">
        <v>41</v>
      </c>
      <c r="AY18" s="27">
        <v>30</v>
      </c>
      <c r="AZ18" s="52" t="s">
        <v>99</v>
      </c>
      <c r="BA18" s="17" t="s">
        <v>41</v>
      </c>
      <c r="BB18" s="27">
        <v>28.4</v>
      </c>
      <c r="BC18" s="52" t="s">
        <v>99</v>
      </c>
      <c r="BD18" s="17" t="s">
        <v>41</v>
      </c>
      <c r="BE18" s="27">
        <v>21.8</v>
      </c>
      <c r="BF18" s="52" t="s">
        <v>99</v>
      </c>
      <c r="BG18" s="17" t="s">
        <v>41</v>
      </c>
      <c r="BH18" s="27">
        <v>22.1</v>
      </c>
      <c r="BI18" s="52" t="s">
        <v>99</v>
      </c>
      <c r="BJ18" s="17" t="s">
        <v>41</v>
      </c>
      <c r="BK18" s="27">
        <v>22.1</v>
      </c>
      <c r="BL18" s="17" t="s">
        <v>41</v>
      </c>
      <c r="BM18" s="17" t="s">
        <v>41</v>
      </c>
      <c r="BN18" s="17" t="s">
        <v>41</v>
      </c>
      <c r="BO18" s="17" t="s">
        <v>41</v>
      </c>
      <c r="BP18" s="17" t="s">
        <v>41</v>
      </c>
      <c r="BQ18" s="17" t="s">
        <v>41</v>
      </c>
      <c r="BR18" s="17" t="s">
        <v>41</v>
      </c>
      <c r="BS18" s="17" t="s">
        <v>41</v>
      </c>
      <c r="BT18" s="17" t="s">
        <v>41</v>
      </c>
      <c r="BU18" s="17" t="s">
        <v>41</v>
      </c>
      <c r="BV18" s="17" t="s">
        <v>41</v>
      </c>
      <c r="BW18" s="17" t="s">
        <v>41</v>
      </c>
      <c r="BX18" s="17" t="s">
        <v>41</v>
      </c>
      <c r="BY18" s="17" t="s">
        <v>41</v>
      </c>
      <c r="BZ18" s="17" t="s">
        <v>41</v>
      </c>
      <c r="CA18" s="17" t="s">
        <v>41</v>
      </c>
      <c r="CB18" s="17" t="s">
        <v>41</v>
      </c>
      <c r="CC18" s="17" t="s">
        <v>41</v>
      </c>
      <c r="CD18" s="17" t="s">
        <v>41</v>
      </c>
      <c r="CE18" s="17" t="s">
        <v>41</v>
      </c>
      <c r="CF18" s="17" t="s">
        <v>41</v>
      </c>
      <c r="CG18" s="17" t="s">
        <v>41</v>
      </c>
      <c r="CH18" s="17" t="s">
        <v>41</v>
      </c>
      <c r="CI18" s="17" t="s">
        <v>41</v>
      </c>
      <c r="CJ18" s="17" t="s">
        <v>41</v>
      </c>
      <c r="CK18" s="17" t="s">
        <v>41</v>
      </c>
      <c r="CL18" s="17" t="s">
        <v>41</v>
      </c>
      <c r="CM18" s="17" t="s">
        <v>41</v>
      </c>
      <c r="CN18" s="17" t="s">
        <v>41</v>
      </c>
      <c r="CO18" s="17" t="s">
        <v>41</v>
      </c>
      <c r="CP18" s="17" t="s">
        <v>41</v>
      </c>
      <c r="CQ18" s="17" t="s">
        <v>41</v>
      </c>
      <c r="CR18" s="17" t="s">
        <v>41</v>
      </c>
      <c r="CS18" s="17" t="s">
        <v>41</v>
      </c>
      <c r="CT18" s="17" t="s">
        <v>41</v>
      </c>
      <c r="CU18" s="17" t="s">
        <v>41</v>
      </c>
      <c r="CV18" s="17" t="s">
        <v>41</v>
      </c>
      <c r="CW18" s="17" t="s">
        <v>41</v>
      </c>
      <c r="CX18" s="17" t="s">
        <v>41</v>
      </c>
    </row>
    <row r="19" spans="1:102" x14ac:dyDescent="0.25">
      <c r="A19" s="2">
        <v>31</v>
      </c>
      <c r="B19" s="2" t="s">
        <v>20</v>
      </c>
      <c r="C19" s="1">
        <v>44991</v>
      </c>
      <c r="D19" s="1" t="s">
        <v>40</v>
      </c>
      <c r="F19" s="3"/>
      <c r="G19" s="13">
        <v>97</v>
      </c>
      <c r="H19" s="4" t="s">
        <v>41</v>
      </c>
      <c r="I19" s="27">
        <v>25.8</v>
      </c>
      <c r="J19" s="13">
        <v>119</v>
      </c>
      <c r="K19" s="4" t="s">
        <v>41</v>
      </c>
      <c r="L19" s="27">
        <v>26.8</v>
      </c>
      <c r="M19" s="13">
        <v>120</v>
      </c>
      <c r="N19" s="4" t="s">
        <v>41</v>
      </c>
      <c r="O19" s="27">
        <v>27.5</v>
      </c>
      <c r="P19" s="13">
        <v>114</v>
      </c>
      <c r="Q19" s="4" t="s">
        <v>41</v>
      </c>
      <c r="R19" s="27">
        <v>28.4</v>
      </c>
      <c r="S19" s="13">
        <v>116</v>
      </c>
      <c r="T19" s="4" t="s">
        <v>41</v>
      </c>
      <c r="U19" s="27">
        <v>29.2</v>
      </c>
      <c r="V19" s="13">
        <v>172</v>
      </c>
      <c r="W19" s="17" t="s">
        <v>41</v>
      </c>
      <c r="X19" s="27">
        <v>30</v>
      </c>
      <c r="Y19" s="13">
        <v>172</v>
      </c>
      <c r="Z19" s="17" t="s">
        <v>41</v>
      </c>
      <c r="AA19" s="27">
        <v>30.5</v>
      </c>
      <c r="AB19" s="13">
        <v>281</v>
      </c>
      <c r="AC19" s="17" t="s">
        <v>41</v>
      </c>
      <c r="AD19" s="27">
        <v>30</v>
      </c>
      <c r="AE19" s="52" t="s">
        <v>99</v>
      </c>
      <c r="AF19" s="17" t="s">
        <v>41</v>
      </c>
      <c r="AG19" s="27">
        <v>30.8</v>
      </c>
      <c r="AH19" s="52" t="s">
        <v>99</v>
      </c>
      <c r="AI19" s="17" t="s">
        <v>101</v>
      </c>
      <c r="AJ19" s="27">
        <v>32.200000000000003</v>
      </c>
      <c r="AK19" s="52" t="s">
        <v>99</v>
      </c>
      <c r="AL19" s="17" t="s">
        <v>41</v>
      </c>
      <c r="AM19" s="27">
        <v>30.1</v>
      </c>
      <c r="AN19" s="52" t="s">
        <v>99</v>
      </c>
      <c r="AO19" s="17" t="s">
        <v>41</v>
      </c>
      <c r="AP19" s="27">
        <v>31.2</v>
      </c>
      <c r="AQ19" s="52" t="s">
        <v>99</v>
      </c>
      <c r="AR19" s="17" t="s">
        <v>41</v>
      </c>
      <c r="AS19" s="27">
        <v>30.1</v>
      </c>
      <c r="AT19" s="52" t="s">
        <v>99</v>
      </c>
      <c r="AU19" s="17" t="s">
        <v>41</v>
      </c>
      <c r="AV19" s="27">
        <v>29.4</v>
      </c>
      <c r="AW19" s="52" t="s">
        <v>99</v>
      </c>
      <c r="AX19" s="17" t="s">
        <v>41</v>
      </c>
      <c r="AY19" s="27">
        <v>28.9</v>
      </c>
      <c r="AZ19" s="52" t="s">
        <v>99</v>
      </c>
      <c r="BA19" s="17" t="s">
        <v>41</v>
      </c>
      <c r="BB19" s="27">
        <v>26.6</v>
      </c>
      <c r="BC19" s="52" t="s">
        <v>99</v>
      </c>
      <c r="BD19" s="17" t="s">
        <v>41</v>
      </c>
      <c r="BE19" s="27">
        <v>22.7</v>
      </c>
      <c r="BF19" s="52" t="s">
        <v>99</v>
      </c>
      <c r="BG19" s="17" t="s">
        <v>41</v>
      </c>
      <c r="BH19" s="27">
        <v>21.8</v>
      </c>
      <c r="BI19" s="52" t="s">
        <v>99</v>
      </c>
      <c r="BJ19" s="17" t="s">
        <v>41</v>
      </c>
      <c r="BK19" s="27">
        <v>21.8</v>
      </c>
      <c r="BL19" s="17" t="s">
        <v>41</v>
      </c>
      <c r="BM19" s="17" t="s">
        <v>41</v>
      </c>
      <c r="BN19" s="17" t="s">
        <v>41</v>
      </c>
      <c r="BO19" s="17" t="s">
        <v>41</v>
      </c>
      <c r="BP19" s="17" t="s">
        <v>41</v>
      </c>
      <c r="BQ19" s="17" t="s">
        <v>41</v>
      </c>
      <c r="BR19" s="17" t="s">
        <v>41</v>
      </c>
      <c r="BS19" s="17" t="s">
        <v>41</v>
      </c>
      <c r="BT19" s="17" t="s">
        <v>41</v>
      </c>
      <c r="BU19" s="17" t="s">
        <v>41</v>
      </c>
      <c r="BV19" s="17" t="s">
        <v>41</v>
      </c>
      <c r="BW19" s="17" t="s">
        <v>41</v>
      </c>
      <c r="BX19" s="17" t="s">
        <v>41</v>
      </c>
      <c r="BY19" s="17" t="s">
        <v>41</v>
      </c>
      <c r="BZ19" s="17" t="s">
        <v>41</v>
      </c>
      <c r="CA19" s="17" t="s">
        <v>41</v>
      </c>
      <c r="CB19" s="17" t="s">
        <v>41</v>
      </c>
      <c r="CC19" s="17" t="s">
        <v>41</v>
      </c>
      <c r="CD19" s="17" t="s">
        <v>41</v>
      </c>
      <c r="CE19" s="17" t="s">
        <v>41</v>
      </c>
      <c r="CF19" s="17" t="s">
        <v>41</v>
      </c>
      <c r="CG19" s="17" t="s">
        <v>41</v>
      </c>
      <c r="CH19" s="17" t="s">
        <v>41</v>
      </c>
      <c r="CI19" s="17" t="s">
        <v>41</v>
      </c>
      <c r="CJ19" s="17" t="s">
        <v>41</v>
      </c>
      <c r="CK19" s="17" t="s">
        <v>41</v>
      </c>
      <c r="CL19" s="17" t="s">
        <v>41</v>
      </c>
      <c r="CM19" s="17" t="s">
        <v>41</v>
      </c>
      <c r="CN19" s="17" t="s">
        <v>41</v>
      </c>
      <c r="CO19" s="17" t="s">
        <v>41</v>
      </c>
      <c r="CP19" s="17" t="s">
        <v>41</v>
      </c>
      <c r="CQ19" s="17" t="s">
        <v>41</v>
      </c>
      <c r="CR19" s="17" t="s">
        <v>41</v>
      </c>
      <c r="CS19" s="17" t="s">
        <v>41</v>
      </c>
      <c r="CT19" s="17" t="s">
        <v>41</v>
      </c>
      <c r="CU19" s="17" t="s">
        <v>41</v>
      </c>
      <c r="CV19" s="17" t="s">
        <v>41</v>
      </c>
      <c r="CW19" s="17" t="s">
        <v>41</v>
      </c>
      <c r="CX19" s="17" t="s">
        <v>41</v>
      </c>
    </row>
    <row r="20" spans="1:102" x14ac:dyDescent="0.25">
      <c r="A20" s="2">
        <v>32</v>
      </c>
      <c r="B20" s="2" t="s">
        <v>20</v>
      </c>
      <c r="C20" s="1">
        <v>44991</v>
      </c>
      <c r="D20" s="1" t="s">
        <v>40</v>
      </c>
      <c r="F20" s="3"/>
      <c r="G20" s="13">
        <v>106</v>
      </c>
      <c r="H20" s="4" t="s">
        <v>41</v>
      </c>
      <c r="I20" s="27">
        <v>27.9</v>
      </c>
      <c r="J20" s="13">
        <v>81</v>
      </c>
      <c r="K20" s="4" t="s">
        <v>41</v>
      </c>
      <c r="L20" s="27">
        <v>27</v>
      </c>
      <c r="M20" s="13">
        <v>115</v>
      </c>
      <c r="N20" s="4">
        <v>0</v>
      </c>
      <c r="O20" s="27">
        <v>28.3</v>
      </c>
      <c r="P20" s="13">
        <v>120</v>
      </c>
      <c r="Q20" s="4" t="s">
        <v>41</v>
      </c>
      <c r="R20" s="27">
        <v>28.7</v>
      </c>
      <c r="S20" s="13">
        <v>138</v>
      </c>
      <c r="T20" s="4" t="s">
        <v>41</v>
      </c>
      <c r="U20" s="27">
        <v>29.4</v>
      </c>
      <c r="V20" s="13">
        <v>117</v>
      </c>
      <c r="W20" s="17" t="s">
        <v>41</v>
      </c>
      <c r="X20" s="27">
        <v>30.8</v>
      </c>
      <c r="Y20" s="13">
        <v>133</v>
      </c>
      <c r="Z20" s="17" t="s">
        <v>41</v>
      </c>
      <c r="AA20" s="27">
        <v>30.5</v>
      </c>
      <c r="AB20" s="13">
        <v>186</v>
      </c>
      <c r="AC20" s="17" t="s">
        <v>41</v>
      </c>
      <c r="AD20" s="27">
        <v>31.2</v>
      </c>
      <c r="AE20" s="13">
        <v>145</v>
      </c>
      <c r="AF20" s="17" t="s">
        <v>41</v>
      </c>
      <c r="AG20" s="27">
        <v>31.6</v>
      </c>
      <c r="AH20" s="13">
        <v>123</v>
      </c>
      <c r="AI20" s="17" t="s">
        <v>41</v>
      </c>
      <c r="AJ20" s="27">
        <v>31.9</v>
      </c>
      <c r="AK20" s="13">
        <v>105</v>
      </c>
      <c r="AL20" s="17" t="s">
        <v>41</v>
      </c>
      <c r="AM20" s="27">
        <v>31.7</v>
      </c>
      <c r="AN20" s="52">
        <v>289</v>
      </c>
      <c r="AO20" s="17" t="s">
        <v>41</v>
      </c>
      <c r="AP20" s="27">
        <v>33</v>
      </c>
      <c r="AQ20" s="13">
        <v>123</v>
      </c>
      <c r="AR20" s="17" t="s">
        <v>41</v>
      </c>
      <c r="AS20" s="27">
        <v>32</v>
      </c>
      <c r="AT20" s="13">
        <v>220</v>
      </c>
      <c r="AU20" s="17" t="s">
        <v>41</v>
      </c>
      <c r="AV20" s="27">
        <v>33.200000000000003</v>
      </c>
      <c r="AW20" s="13">
        <v>146</v>
      </c>
      <c r="AX20" s="17" t="s">
        <v>41</v>
      </c>
      <c r="AY20" s="27">
        <v>34.200000000000003</v>
      </c>
      <c r="AZ20" s="13">
        <v>167</v>
      </c>
      <c r="BA20" s="17" t="s">
        <v>41</v>
      </c>
      <c r="BB20" s="27">
        <v>34.1</v>
      </c>
      <c r="BC20" s="13">
        <v>178</v>
      </c>
      <c r="BD20" s="17" t="s">
        <v>41</v>
      </c>
      <c r="BE20" s="27">
        <v>39.6</v>
      </c>
      <c r="BF20" s="13">
        <v>192</v>
      </c>
      <c r="BG20" s="17" t="s">
        <v>41</v>
      </c>
      <c r="BH20" s="27">
        <v>34.1</v>
      </c>
      <c r="BI20" s="13">
        <v>206</v>
      </c>
      <c r="BJ20" s="17" t="s">
        <v>41</v>
      </c>
      <c r="BK20" s="27">
        <v>33.5</v>
      </c>
      <c r="BL20" s="13">
        <v>138</v>
      </c>
      <c r="BM20" s="17" t="s">
        <v>41</v>
      </c>
      <c r="BN20" s="27">
        <v>34.1</v>
      </c>
      <c r="BO20" s="46">
        <v>155</v>
      </c>
      <c r="BP20" s="17" t="s">
        <v>41</v>
      </c>
      <c r="BQ20" s="27">
        <v>33.200000000000003</v>
      </c>
      <c r="BR20" s="13">
        <v>199</v>
      </c>
      <c r="BS20" s="17" t="s">
        <v>41</v>
      </c>
      <c r="BT20" s="27">
        <v>34.4</v>
      </c>
      <c r="BU20" s="13">
        <v>236</v>
      </c>
      <c r="BV20" s="17" t="s">
        <v>41</v>
      </c>
      <c r="BW20" s="27">
        <v>24.6</v>
      </c>
      <c r="BX20" s="13">
        <v>159</v>
      </c>
      <c r="BY20" s="17" t="s">
        <v>41</v>
      </c>
      <c r="BZ20" s="27">
        <v>35.1</v>
      </c>
      <c r="CA20" s="13">
        <v>176</v>
      </c>
      <c r="CB20" s="17" t="s">
        <v>41</v>
      </c>
      <c r="CC20" s="27">
        <v>35</v>
      </c>
      <c r="CD20" s="13">
        <v>152</v>
      </c>
      <c r="CE20" s="17" t="s">
        <v>41</v>
      </c>
      <c r="CF20" s="27">
        <v>34.1</v>
      </c>
      <c r="CG20" s="13">
        <v>164</v>
      </c>
      <c r="CH20" s="17" t="s">
        <v>41</v>
      </c>
      <c r="CI20" s="27">
        <v>33.799999999999997</v>
      </c>
      <c r="CJ20" s="13">
        <v>168</v>
      </c>
      <c r="CK20" s="17" t="s">
        <v>41</v>
      </c>
      <c r="CL20" s="27">
        <v>34.700000000000003</v>
      </c>
      <c r="CM20" s="13">
        <v>174</v>
      </c>
      <c r="CN20" s="17" t="s">
        <v>41</v>
      </c>
      <c r="CO20" s="27">
        <v>34</v>
      </c>
      <c r="CP20" s="13">
        <v>222</v>
      </c>
      <c r="CQ20" s="17" t="s">
        <v>41</v>
      </c>
      <c r="CR20" s="27">
        <v>35.299999999999997</v>
      </c>
      <c r="CS20" s="13">
        <v>178</v>
      </c>
      <c r="CT20" s="17" t="s">
        <v>41</v>
      </c>
      <c r="CU20" s="27">
        <v>34.299999999999997</v>
      </c>
      <c r="CV20" s="52">
        <v>249</v>
      </c>
      <c r="CW20" s="17" t="s">
        <v>41</v>
      </c>
      <c r="CX20" s="27">
        <v>34</v>
      </c>
    </row>
    <row r="21" spans="1:102" x14ac:dyDescent="0.25">
      <c r="A21" s="39">
        <v>33</v>
      </c>
      <c r="B21" s="39" t="s">
        <v>20</v>
      </c>
      <c r="C21" s="40">
        <v>44991</v>
      </c>
      <c r="D21" s="40" t="s">
        <v>39</v>
      </c>
      <c r="F21" s="3"/>
      <c r="G21" s="36"/>
      <c r="H21" s="37"/>
      <c r="I21" s="38"/>
      <c r="J21" s="36"/>
      <c r="K21" s="37"/>
      <c r="L21" s="38"/>
      <c r="M21" s="36"/>
      <c r="N21" s="37"/>
      <c r="O21" s="38"/>
      <c r="P21" s="36"/>
      <c r="Q21" s="37"/>
      <c r="R21" s="38"/>
      <c r="S21" s="36"/>
      <c r="T21" s="37"/>
      <c r="U21" s="38"/>
      <c r="V21" s="36"/>
      <c r="W21" s="37"/>
      <c r="X21" s="38"/>
      <c r="Y21" s="36"/>
      <c r="Z21" s="37"/>
      <c r="AA21" s="38"/>
      <c r="AB21" s="36"/>
      <c r="AC21" s="37"/>
      <c r="AD21" s="38"/>
      <c r="AE21" s="36"/>
      <c r="AF21" s="37"/>
      <c r="AG21" s="38"/>
      <c r="AH21" s="36"/>
      <c r="AI21" s="37"/>
      <c r="AJ21" s="38"/>
      <c r="AK21" s="36"/>
      <c r="AL21" s="37"/>
      <c r="AM21" s="38"/>
      <c r="AN21" s="36"/>
      <c r="AO21" s="37"/>
      <c r="AP21" s="38"/>
      <c r="AQ21" s="36"/>
      <c r="AR21" s="37"/>
      <c r="AS21" s="38"/>
      <c r="AT21" s="36"/>
      <c r="AU21" s="37"/>
      <c r="AV21" s="38"/>
      <c r="AW21" s="36"/>
      <c r="AX21" s="37"/>
      <c r="AY21" s="38"/>
      <c r="AZ21" s="36"/>
      <c r="BA21" s="37"/>
      <c r="BB21" s="38"/>
      <c r="BC21" s="36"/>
      <c r="BD21" s="37"/>
      <c r="BE21" s="38"/>
      <c r="BF21" s="36"/>
      <c r="BG21" s="37"/>
      <c r="BH21" s="38"/>
      <c r="BI21" s="36"/>
      <c r="BJ21" s="37"/>
      <c r="BK21" s="38"/>
      <c r="BL21" s="36"/>
      <c r="BM21" s="37"/>
      <c r="BN21" s="38"/>
      <c r="BO21" s="36"/>
      <c r="BP21" s="37"/>
      <c r="BQ21" s="38"/>
      <c r="BR21" s="36"/>
      <c r="BS21" s="37"/>
      <c r="BT21" s="38"/>
      <c r="BU21" s="36"/>
      <c r="BV21" s="37"/>
      <c r="BW21" s="38"/>
      <c r="BX21" s="36"/>
      <c r="BY21" s="37"/>
      <c r="BZ21" s="38"/>
      <c r="CA21" s="36"/>
      <c r="CB21" s="17" t="s">
        <v>41</v>
      </c>
      <c r="CC21" s="38"/>
      <c r="CD21" s="36"/>
      <c r="CE21" s="17" t="s">
        <v>41</v>
      </c>
      <c r="CF21" s="38"/>
      <c r="CG21" s="36"/>
      <c r="CH21" s="37"/>
      <c r="CI21" s="38"/>
      <c r="CJ21" s="36"/>
      <c r="CK21" s="37"/>
      <c r="CL21" s="38"/>
      <c r="CM21" s="36"/>
      <c r="CN21" s="37"/>
      <c r="CO21" s="38"/>
      <c r="CP21" s="36"/>
      <c r="CQ21" s="37"/>
      <c r="CR21" s="38"/>
      <c r="CS21" s="36"/>
      <c r="CT21" s="37"/>
      <c r="CU21" s="38"/>
      <c r="CV21" s="36"/>
      <c r="CW21" s="37"/>
      <c r="CX21" s="38"/>
    </row>
    <row r="22" spans="1:102" x14ac:dyDescent="0.25">
      <c r="A22" s="2">
        <v>34</v>
      </c>
      <c r="B22" s="2" t="s">
        <v>21</v>
      </c>
      <c r="C22" s="1">
        <v>44991</v>
      </c>
      <c r="D22" s="12" t="s">
        <v>40</v>
      </c>
      <c r="F22" s="3"/>
      <c r="G22" s="13">
        <v>85</v>
      </c>
      <c r="H22" s="4">
        <v>0</v>
      </c>
      <c r="I22" s="27">
        <v>21.6</v>
      </c>
      <c r="J22" s="13">
        <v>120</v>
      </c>
      <c r="K22" s="4" t="s">
        <v>41</v>
      </c>
      <c r="L22" s="27">
        <v>21.2</v>
      </c>
      <c r="M22" s="13">
        <v>189</v>
      </c>
      <c r="N22" s="4" t="s">
        <v>41</v>
      </c>
      <c r="O22" s="27">
        <v>21.4</v>
      </c>
      <c r="P22" s="43">
        <v>462</v>
      </c>
      <c r="Q22" s="4" t="s">
        <v>41</v>
      </c>
      <c r="R22" s="27">
        <v>22.2</v>
      </c>
      <c r="S22" s="52">
        <v>482</v>
      </c>
      <c r="T22" s="4" t="s">
        <v>41</v>
      </c>
      <c r="U22" s="27">
        <v>23.1</v>
      </c>
      <c r="V22" s="52" t="s">
        <v>99</v>
      </c>
      <c r="W22" s="17" t="s">
        <v>41</v>
      </c>
      <c r="X22" s="27">
        <v>22.9</v>
      </c>
      <c r="Y22" s="52">
        <v>558</v>
      </c>
      <c r="Z22" s="17" t="s">
        <v>41</v>
      </c>
      <c r="AA22" s="27">
        <v>20.5</v>
      </c>
      <c r="AB22" s="52" t="s">
        <v>99</v>
      </c>
      <c r="AC22" s="17" t="s">
        <v>41</v>
      </c>
      <c r="AD22" s="27">
        <v>17.100000000000001</v>
      </c>
      <c r="AE22" s="52" t="s">
        <v>99</v>
      </c>
      <c r="AF22" s="17" t="s">
        <v>41</v>
      </c>
      <c r="AG22" s="27">
        <v>13.7</v>
      </c>
      <c r="AH22" s="17" t="s">
        <v>41</v>
      </c>
      <c r="AI22" s="17" t="s">
        <v>41</v>
      </c>
      <c r="AJ22" s="17" t="s">
        <v>41</v>
      </c>
      <c r="AK22" s="17" t="s">
        <v>41</v>
      </c>
      <c r="AL22" s="17" t="s">
        <v>41</v>
      </c>
      <c r="AM22" s="17" t="s">
        <v>41</v>
      </c>
      <c r="AN22" s="17" t="s">
        <v>41</v>
      </c>
      <c r="AO22" s="17" t="s">
        <v>41</v>
      </c>
      <c r="AP22" s="17" t="s">
        <v>41</v>
      </c>
      <c r="AQ22" s="17" t="s">
        <v>41</v>
      </c>
      <c r="AR22" s="17" t="s">
        <v>41</v>
      </c>
      <c r="AS22" s="17" t="s">
        <v>41</v>
      </c>
      <c r="AT22" s="17" t="s">
        <v>41</v>
      </c>
      <c r="AU22" s="17" t="s">
        <v>41</v>
      </c>
      <c r="AV22" s="17" t="s">
        <v>41</v>
      </c>
      <c r="AW22" s="17" t="s">
        <v>41</v>
      </c>
      <c r="AX22" s="17" t="s">
        <v>41</v>
      </c>
      <c r="AY22" s="17" t="s">
        <v>41</v>
      </c>
      <c r="AZ22" s="17" t="s">
        <v>41</v>
      </c>
      <c r="BA22" s="17" t="s">
        <v>41</v>
      </c>
      <c r="BB22" s="17" t="s">
        <v>41</v>
      </c>
      <c r="BC22" s="17" t="s">
        <v>41</v>
      </c>
      <c r="BD22" s="17" t="s">
        <v>41</v>
      </c>
      <c r="BE22" s="17" t="s">
        <v>41</v>
      </c>
      <c r="BF22" s="17" t="s">
        <v>41</v>
      </c>
      <c r="BG22" s="17" t="s">
        <v>41</v>
      </c>
      <c r="BH22" s="17" t="s">
        <v>41</v>
      </c>
      <c r="BI22" s="17" t="s">
        <v>41</v>
      </c>
      <c r="BJ22" s="17" t="s">
        <v>41</v>
      </c>
      <c r="BK22" s="17" t="s">
        <v>41</v>
      </c>
      <c r="BL22" s="17" t="s">
        <v>41</v>
      </c>
      <c r="BM22" s="17" t="s">
        <v>41</v>
      </c>
      <c r="BN22" s="17" t="s">
        <v>41</v>
      </c>
      <c r="BO22" s="17" t="s">
        <v>41</v>
      </c>
      <c r="BP22" s="17" t="s">
        <v>41</v>
      </c>
      <c r="BQ22" s="17" t="s">
        <v>41</v>
      </c>
      <c r="BR22" s="17" t="s">
        <v>41</v>
      </c>
      <c r="BS22" s="17" t="s">
        <v>41</v>
      </c>
      <c r="BT22" s="17" t="s">
        <v>41</v>
      </c>
      <c r="BU22" s="17" t="s">
        <v>41</v>
      </c>
      <c r="BV22" s="17" t="s">
        <v>41</v>
      </c>
      <c r="BW22" s="17" t="s">
        <v>41</v>
      </c>
      <c r="BX22" s="17" t="s">
        <v>41</v>
      </c>
      <c r="BY22" s="17" t="s">
        <v>41</v>
      </c>
      <c r="BZ22" s="17" t="s">
        <v>41</v>
      </c>
      <c r="CA22" s="17" t="s">
        <v>41</v>
      </c>
      <c r="CB22" s="17" t="s">
        <v>41</v>
      </c>
      <c r="CC22" s="17" t="s">
        <v>41</v>
      </c>
      <c r="CD22" s="17" t="s">
        <v>41</v>
      </c>
      <c r="CE22" s="17" t="s">
        <v>41</v>
      </c>
      <c r="CF22" s="17" t="s">
        <v>41</v>
      </c>
      <c r="CG22" s="17" t="s">
        <v>41</v>
      </c>
      <c r="CH22" s="17" t="s">
        <v>41</v>
      </c>
      <c r="CI22" s="17" t="s">
        <v>41</v>
      </c>
      <c r="CJ22" s="17" t="s">
        <v>41</v>
      </c>
      <c r="CK22" s="17" t="s">
        <v>41</v>
      </c>
      <c r="CL22" s="17" t="s">
        <v>41</v>
      </c>
      <c r="CM22" s="17" t="s">
        <v>41</v>
      </c>
      <c r="CN22" s="17" t="s">
        <v>41</v>
      </c>
      <c r="CO22" s="17" t="s">
        <v>41</v>
      </c>
      <c r="CP22" s="17" t="s">
        <v>41</v>
      </c>
      <c r="CQ22" s="17" t="s">
        <v>41</v>
      </c>
      <c r="CR22" s="17" t="s">
        <v>41</v>
      </c>
      <c r="CS22" s="17" t="s">
        <v>41</v>
      </c>
      <c r="CT22" s="17" t="s">
        <v>41</v>
      </c>
      <c r="CU22" s="17" t="s">
        <v>41</v>
      </c>
      <c r="CV22" s="17" t="s">
        <v>41</v>
      </c>
      <c r="CW22" s="17" t="s">
        <v>41</v>
      </c>
      <c r="CX22" s="17" t="s">
        <v>41</v>
      </c>
    </row>
    <row r="23" spans="1:102" x14ac:dyDescent="0.25">
      <c r="A23" s="2">
        <v>35</v>
      </c>
      <c r="B23" s="2" t="s">
        <v>21</v>
      </c>
      <c r="C23" s="1">
        <v>44991</v>
      </c>
      <c r="D23" s="1" t="s">
        <v>40</v>
      </c>
      <c r="F23" s="3"/>
      <c r="G23" s="13">
        <v>82</v>
      </c>
      <c r="H23" s="4">
        <v>0</v>
      </c>
      <c r="I23" s="27">
        <v>22.1</v>
      </c>
      <c r="J23" s="13">
        <v>111</v>
      </c>
      <c r="K23" s="4" t="s">
        <v>41</v>
      </c>
      <c r="L23" s="27">
        <v>22.5</v>
      </c>
      <c r="M23" s="13">
        <v>123</v>
      </c>
      <c r="N23" s="4" t="s">
        <v>41</v>
      </c>
      <c r="O23" s="27">
        <v>23.3</v>
      </c>
      <c r="P23" s="13">
        <v>144</v>
      </c>
      <c r="Q23" s="4" t="s">
        <v>41</v>
      </c>
      <c r="R23" s="27">
        <v>23.3</v>
      </c>
      <c r="S23" s="52">
        <v>381</v>
      </c>
      <c r="T23" s="4" t="s">
        <v>41</v>
      </c>
      <c r="U23" s="27">
        <v>23.9</v>
      </c>
      <c r="V23" s="52" t="s">
        <v>99</v>
      </c>
      <c r="W23" s="17" t="s">
        <v>41</v>
      </c>
      <c r="X23" s="27">
        <v>25.5</v>
      </c>
      <c r="Y23" s="52" t="s">
        <v>99</v>
      </c>
      <c r="Z23" s="17" t="s">
        <v>41</v>
      </c>
      <c r="AA23" s="27">
        <v>23.5</v>
      </c>
      <c r="AB23" s="52" t="s">
        <v>99</v>
      </c>
      <c r="AC23" s="17" t="s">
        <v>41</v>
      </c>
      <c r="AD23" s="27">
        <v>21.8</v>
      </c>
      <c r="AE23" s="52" t="s">
        <v>99</v>
      </c>
      <c r="AF23" s="17" t="s">
        <v>41</v>
      </c>
      <c r="AG23" s="27">
        <v>21.1</v>
      </c>
      <c r="AH23" s="52" t="s">
        <v>99</v>
      </c>
      <c r="AI23" s="17" t="s">
        <v>41</v>
      </c>
      <c r="AJ23" s="27">
        <v>15.3</v>
      </c>
      <c r="AK23" s="17" t="s">
        <v>41</v>
      </c>
      <c r="AL23" s="17" t="s">
        <v>41</v>
      </c>
      <c r="AM23" s="17" t="s">
        <v>41</v>
      </c>
      <c r="AN23" s="17" t="s">
        <v>41</v>
      </c>
      <c r="AO23" s="17" t="s">
        <v>41</v>
      </c>
      <c r="AP23" s="17" t="s">
        <v>41</v>
      </c>
      <c r="AQ23" s="17" t="s">
        <v>41</v>
      </c>
      <c r="AR23" s="17" t="s">
        <v>41</v>
      </c>
      <c r="AS23" s="17" t="s">
        <v>41</v>
      </c>
      <c r="AT23" s="17" t="s">
        <v>41</v>
      </c>
      <c r="AU23" s="17" t="s">
        <v>41</v>
      </c>
      <c r="AV23" s="17" t="s">
        <v>41</v>
      </c>
      <c r="AW23" s="17" t="s">
        <v>41</v>
      </c>
      <c r="AX23" s="17" t="s">
        <v>41</v>
      </c>
      <c r="AY23" s="17" t="s">
        <v>41</v>
      </c>
      <c r="AZ23" s="17" t="s">
        <v>41</v>
      </c>
      <c r="BA23" s="17" t="s">
        <v>41</v>
      </c>
      <c r="BB23" s="17" t="s">
        <v>41</v>
      </c>
      <c r="BC23" s="17" t="s">
        <v>41</v>
      </c>
      <c r="BD23" s="17" t="s">
        <v>41</v>
      </c>
      <c r="BE23" s="17" t="s">
        <v>41</v>
      </c>
      <c r="BF23" s="17" t="s">
        <v>41</v>
      </c>
      <c r="BG23" s="17" t="s">
        <v>41</v>
      </c>
      <c r="BH23" s="17" t="s">
        <v>41</v>
      </c>
      <c r="BI23" s="17" t="s">
        <v>41</v>
      </c>
      <c r="BJ23" s="17" t="s">
        <v>41</v>
      </c>
      <c r="BK23" s="17" t="s">
        <v>41</v>
      </c>
      <c r="BL23" s="17" t="s">
        <v>41</v>
      </c>
      <c r="BM23" s="17" t="s">
        <v>41</v>
      </c>
      <c r="BN23" s="17" t="s">
        <v>41</v>
      </c>
      <c r="BO23" s="17" t="s">
        <v>41</v>
      </c>
      <c r="BP23" s="17" t="s">
        <v>41</v>
      </c>
      <c r="BQ23" s="17" t="s">
        <v>41</v>
      </c>
      <c r="BR23" s="17" t="s">
        <v>41</v>
      </c>
      <c r="BS23" s="17" t="s">
        <v>41</v>
      </c>
      <c r="BT23" s="17" t="s">
        <v>41</v>
      </c>
      <c r="BU23" s="17" t="s">
        <v>41</v>
      </c>
      <c r="BV23" s="17" t="s">
        <v>41</v>
      </c>
      <c r="BW23" s="17" t="s">
        <v>41</v>
      </c>
      <c r="BX23" s="17" t="s">
        <v>41</v>
      </c>
      <c r="BY23" s="17" t="s">
        <v>41</v>
      </c>
      <c r="BZ23" s="17" t="s">
        <v>41</v>
      </c>
      <c r="CA23" s="17" t="s">
        <v>41</v>
      </c>
      <c r="CB23" s="17" t="s">
        <v>41</v>
      </c>
      <c r="CC23" s="17" t="s">
        <v>41</v>
      </c>
      <c r="CD23" s="17" t="s">
        <v>41</v>
      </c>
      <c r="CE23" s="17" t="s">
        <v>41</v>
      </c>
      <c r="CF23" s="17" t="s">
        <v>41</v>
      </c>
      <c r="CG23" s="17" t="s">
        <v>41</v>
      </c>
      <c r="CH23" s="17" t="s">
        <v>41</v>
      </c>
      <c r="CI23" s="17" t="s">
        <v>41</v>
      </c>
      <c r="CJ23" s="17" t="s">
        <v>41</v>
      </c>
      <c r="CK23" s="17" t="s">
        <v>41</v>
      </c>
      <c r="CL23" s="17" t="s">
        <v>41</v>
      </c>
      <c r="CM23" s="17" t="s">
        <v>41</v>
      </c>
      <c r="CN23" s="17" t="s">
        <v>41</v>
      </c>
      <c r="CO23" s="17" t="s">
        <v>41</v>
      </c>
      <c r="CP23" s="17" t="s">
        <v>41</v>
      </c>
      <c r="CQ23" s="17" t="s">
        <v>41</v>
      </c>
      <c r="CR23" s="17" t="s">
        <v>41</v>
      </c>
      <c r="CS23" s="17" t="s">
        <v>41</v>
      </c>
      <c r="CT23" s="17" t="s">
        <v>41</v>
      </c>
      <c r="CU23" s="17" t="s">
        <v>41</v>
      </c>
      <c r="CV23" s="17" t="s">
        <v>41</v>
      </c>
      <c r="CW23" s="17" t="s">
        <v>41</v>
      </c>
      <c r="CX23" s="17" t="s">
        <v>41</v>
      </c>
    </row>
    <row r="24" spans="1:102" x14ac:dyDescent="0.25">
      <c r="A24" s="2">
        <v>36</v>
      </c>
      <c r="B24" s="2" t="s">
        <v>21</v>
      </c>
      <c r="C24" s="1">
        <v>44991</v>
      </c>
      <c r="D24" s="1" t="s">
        <v>40</v>
      </c>
      <c r="F24" s="3"/>
      <c r="G24" s="13">
        <v>82</v>
      </c>
      <c r="H24" s="4" t="s">
        <v>41</v>
      </c>
      <c r="I24" s="27">
        <v>20</v>
      </c>
      <c r="J24" s="13">
        <v>141</v>
      </c>
      <c r="K24" s="4">
        <v>0</v>
      </c>
      <c r="L24" s="27">
        <v>21.3</v>
      </c>
      <c r="M24" s="13">
        <v>142</v>
      </c>
      <c r="N24" s="4" t="s">
        <v>41</v>
      </c>
      <c r="O24" s="27">
        <v>21.7</v>
      </c>
      <c r="P24" s="13">
        <v>155</v>
      </c>
      <c r="Q24" s="4" t="s">
        <v>41</v>
      </c>
      <c r="R24" s="27">
        <v>23.3</v>
      </c>
      <c r="S24" s="13">
        <v>100</v>
      </c>
      <c r="T24" s="4" t="s">
        <v>41</v>
      </c>
      <c r="U24" s="27">
        <v>23.2</v>
      </c>
      <c r="V24" s="52">
        <v>371</v>
      </c>
      <c r="W24" s="17" t="s">
        <v>41</v>
      </c>
      <c r="X24" s="27">
        <v>24.6</v>
      </c>
      <c r="Y24" s="52">
        <v>326</v>
      </c>
      <c r="Z24" s="17" t="s">
        <v>41</v>
      </c>
      <c r="AA24" s="27">
        <v>24.5</v>
      </c>
      <c r="AB24" s="52">
        <v>388</v>
      </c>
      <c r="AC24" s="17" t="s">
        <v>41</v>
      </c>
      <c r="AD24" s="27">
        <v>24.2</v>
      </c>
      <c r="AE24" s="52" t="s">
        <v>99</v>
      </c>
      <c r="AF24" s="17" t="s">
        <v>41</v>
      </c>
      <c r="AG24" s="27">
        <v>27</v>
      </c>
      <c r="AH24" s="52" t="s">
        <v>99</v>
      </c>
      <c r="AI24" s="17" t="s">
        <v>41</v>
      </c>
      <c r="AJ24" s="27">
        <v>27.7</v>
      </c>
      <c r="AK24" s="17" t="s">
        <v>41</v>
      </c>
      <c r="AL24" s="17" t="s">
        <v>41</v>
      </c>
      <c r="AM24" s="17" t="s">
        <v>41</v>
      </c>
      <c r="AN24" s="17" t="s">
        <v>41</v>
      </c>
      <c r="AO24" s="17" t="s">
        <v>41</v>
      </c>
      <c r="AP24" s="17" t="s">
        <v>41</v>
      </c>
      <c r="AQ24" s="17" t="s">
        <v>41</v>
      </c>
      <c r="AR24" s="17" t="s">
        <v>41</v>
      </c>
      <c r="AS24" s="17" t="s">
        <v>41</v>
      </c>
      <c r="AT24" s="17" t="s">
        <v>41</v>
      </c>
      <c r="AU24" s="17" t="s">
        <v>41</v>
      </c>
      <c r="AV24" s="17" t="s">
        <v>41</v>
      </c>
      <c r="AW24" s="17" t="s">
        <v>41</v>
      </c>
      <c r="AX24" s="17" t="s">
        <v>41</v>
      </c>
      <c r="AY24" s="17" t="s">
        <v>41</v>
      </c>
      <c r="AZ24" s="17" t="s">
        <v>41</v>
      </c>
      <c r="BA24" s="17" t="s">
        <v>41</v>
      </c>
      <c r="BB24" s="17" t="s">
        <v>41</v>
      </c>
      <c r="BC24" s="17" t="s">
        <v>41</v>
      </c>
      <c r="BD24" s="17" t="s">
        <v>41</v>
      </c>
      <c r="BE24" s="17" t="s">
        <v>41</v>
      </c>
      <c r="BF24" s="17" t="s">
        <v>41</v>
      </c>
      <c r="BG24" s="17" t="s">
        <v>41</v>
      </c>
      <c r="BH24" s="17" t="s">
        <v>41</v>
      </c>
      <c r="BI24" s="17" t="s">
        <v>41</v>
      </c>
      <c r="BJ24" s="17" t="s">
        <v>41</v>
      </c>
      <c r="BK24" s="17" t="s">
        <v>41</v>
      </c>
      <c r="BL24" s="17" t="s">
        <v>41</v>
      </c>
      <c r="BM24" s="17" t="s">
        <v>41</v>
      </c>
      <c r="BN24" s="17" t="s">
        <v>41</v>
      </c>
      <c r="BO24" s="17" t="s">
        <v>41</v>
      </c>
      <c r="BP24" s="17" t="s">
        <v>41</v>
      </c>
      <c r="BQ24" s="17" t="s">
        <v>41</v>
      </c>
      <c r="BR24" s="17" t="s">
        <v>41</v>
      </c>
      <c r="BS24" s="17" t="s">
        <v>41</v>
      </c>
      <c r="BT24" s="17" t="s">
        <v>41</v>
      </c>
      <c r="BU24" s="17" t="s">
        <v>41</v>
      </c>
      <c r="BV24" s="17" t="s">
        <v>41</v>
      </c>
      <c r="BW24" s="17" t="s">
        <v>41</v>
      </c>
      <c r="BX24" s="17" t="s">
        <v>41</v>
      </c>
      <c r="BY24" s="17" t="s">
        <v>41</v>
      </c>
      <c r="BZ24" s="17" t="s">
        <v>41</v>
      </c>
      <c r="CA24" s="17" t="s">
        <v>41</v>
      </c>
      <c r="CB24" s="17" t="s">
        <v>41</v>
      </c>
      <c r="CC24" s="17" t="s">
        <v>41</v>
      </c>
      <c r="CD24" s="17" t="s">
        <v>41</v>
      </c>
      <c r="CE24" s="17" t="s">
        <v>41</v>
      </c>
      <c r="CF24" s="17" t="s">
        <v>41</v>
      </c>
      <c r="CG24" s="17" t="s">
        <v>41</v>
      </c>
      <c r="CH24" s="17" t="s">
        <v>41</v>
      </c>
      <c r="CI24" s="17" t="s">
        <v>41</v>
      </c>
      <c r="CJ24" s="17" t="s">
        <v>41</v>
      </c>
      <c r="CK24" s="17" t="s">
        <v>41</v>
      </c>
      <c r="CL24" s="17" t="s">
        <v>41</v>
      </c>
      <c r="CM24" s="17" t="s">
        <v>41</v>
      </c>
      <c r="CN24" s="17" t="s">
        <v>41</v>
      </c>
      <c r="CO24" s="17" t="s">
        <v>41</v>
      </c>
      <c r="CP24" s="17" t="s">
        <v>41</v>
      </c>
      <c r="CQ24" s="17" t="s">
        <v>41</v>
      </c>
      <c r="CR24" s="17" t="s">
        <v>41</v>
      </c>
      <c r="CS24" s="17" t="s">
        <v>41</v>
      </c>
      <c r="CT24" s="17" t="s">
        <v>41</v>
      </c>
      <c r="CU24" s="17" t="s">
        <v>41</v>
      </c>
      <c r="CV24" s="17" t="s">
        <v>41</v>
      </c>
      <c r="CW24" s="17" t="s">
        <v>41</v>
      </c>
      <c r="CX24" s="17" t="s">
        <v>41</v>
      </c>
    </row>
    <row r="25" spans="1:102" x14ac:dyDescent="0.25">
      <c r="A25" s="39">
        <v>37</v>
      </c>
      <c r="B25" s="39" t="s">
        <v>21</v>
      </c>
      <c r="C25" s="40">
        <v>44991</v>
      </c>
      <c r="D25" s="40" t="s">
        <v>38</v>
      </c>
      <c r="F25" s="3"/>
      <c r="G25" s="36"/>
      <c r="H25" s="37"/>
      <c r="I25" s="38"/>
      <c r="J25" s="36"/>
      <c r="K25" s="37"/>
      <c r="L25" s="38"/>
      <c r="M25" s="36"/>
      <c r="N25" s="37"/>
      <c r="O25" s="38"/>
      <c r="P25" s="36"/>
      <c r="Q25" s="37"/>
      <c r="R25" s="38"/>
      <c r="S25" s="36"/>
      <c r="T25" s="37"/>
      <c r="U25" s="38"/>
      <c r="V25" s="36"/>
      <c r="W25" s="37"/>
      <c r="X25" s="38"/>
      <c r="Y25" s="36"/>
      <c r="Z25" s="37"/>
      <c r="AA25" s="38"/>
      <c r="AB25" s="36"/>
      <c r="AC25" s="37"/>
      <c r="AD25" s="38"/>
      <c r="AE25" s="36"/>
      <c r="AF25" s="37"/>
      <c r="AG25" s="38"/>
      <c r="AH25" s="36"/>
      <c r="AI25" s="37"/>
      <c r="AJ25" s="38"/>
      <c r="AK25" s="36"/>
      <c r="AL25" s="37"/>
      <c r="AM25" s="38"/>
      <c r="AN25" s="36"/>
      <c r="AO25" s="37"/>
      <c r="AP25" s="38"/>
      <c r="AQ25" s="36"/>
      <c r="AR25" s="37"/>
      <c r="AS25" s="38"/>
      <c r="AT25" s="36"/>
      <c r="AU25" s="37"/>
      <c r="AV25" s="38"/>
      <c r="AW25" s="36"/>
      <c r="AX25" s="37"/>
      <c r="AY25" s="38"/>
      <c r="AZ25" s="36"/>
      <c r="BA25" s="37"/>
      <c r="BB25" s="38"/>
      <c r="BC25" s="36"/>
      <c r="BD25" s="37"/>
      <c r="BE25" s="38"/>
      <c r="BF25" s="36"/>
      <c r="BG25" s="37"/>
      <c r="BH25" s="38"/>
      <c r="BI25" s="36"/>
      <c r="BJ25" s="37"/>
      <c r="BK25" s="38"/>
      <c r="BL25" s="36"/>
      <c r="BM25" s="37"/>
      <c r="BN25" s="38"/>
      <c r="BO25" s="36"/>
      <c r="BP25" s="37"/>
      <c r="BQ25" s="38"/>
      <c r="BR25" s="36"/>
      <c r="BS25" s="37"/>
      <c r="BT25" s="38"/>
      <c r="BU25" s="36"/>
      <c r="BV25" s="37"/>
      <c r="BW25" s="38"/>
      <c r="BX25" s="36"/>
      <c r="BY25" s="37"/>
      <c r="BZ25" s="38"/>
      <c r="CA25" s="36"/>
      <c r="CB25" s="17" t="s">
        <v>41</v>
      </c>
      <c r="CC25" s="38"/>
      <c r="CD25" s="36"/>
      <c r="CE25" s="17" t="s">
        <v>41</v>
      </c>
      <c r="CF25" s="38"/>
      <c r="CG25" s="36"/>
      <c r="CH25" s="37"/>
      <c r="CI25" s="38"/>
      <c r="CJ25" s="36"/>
      <c r="CK25" s="37"/>
      <c r="CL25" s="38"/>
      <c r="CM25" s="36"/>
      <c r="CN25" s="37"/>
      <c r="CO25" s="38"/>
      <c r="CP25" s="36"/>
      <c r="CQ25" s="37"/>
      <c r="CR25" s="38"/>
      <c r="CS25" s="36"/>
      <c r="CT25" s="37"/>
      <c r="CU25" s="38"/>
      <c r="CV25" s="36"/>
      <c r="CW25" s="37"/>
      <c r="CX25" s="38"/>
    </row>
    <row r="26" spans="1:102" x14ac:dyDescent="0.25">
      <c r="A26" s="2">
        <v>38</v>
      </c>
      <c r="B26" s="2" t="s">
        <v>20</v>
      </c>
      <c r="C26" s="1">
        <v>44991</v>
      </c>
      <c r="D26" s="1" t="s">
        <v>38</v>
      </c>
      <c r="F26" s="3"/>
      <c r="G26" s="13">
        <v>104</v>
      </c>
      <c r="H26" s="4" t="s">
        <v>41</v>
      </c>
      <c r="I26" s="27">
        <v>18.3</v>
      </c>
      <c r="J26" s="13">
        <v>83</v>
      </c>
      <c r="K26" s="4" t="s">
        <v>41</v>
      </c>
      <c r="L26" s="27">
        <v>18.2</v>
      </c>
      <c r="M26" s="13">
        <v>95</v>
      </c>
      <c r="N26" s="4" t="s">
        <v>41</v>
      </c>
      <c r="O26" s="27">
        <v>19.3</v>
      </c>
      <c r="P26" s="13">
        <v>99</v>
      </c>
      <c r="Q26" s="4" t="s">
        <v>41</v>
      </c>
      <c r="R26" s="27">
        <v>20.100000000000001</v>
      </c>
      <c r="S26" s="13">
        <v>82</v>
      </c>
      <c r="T26" s="4" t="s">
        <v>41</v>
      </c>
      <c r="U26" s="27">
        <v>21.7</v>
      </c>
      <c r="V26" s="13">
        <v>108</v>
      </c>
      <c r="W26" s="17" t="s">
        <v>41</v>
      </c>
      <c r="X26" s="27">
        <v>22.9</v>
      </c>
      <c r="Y26" s="13">
        <v>127</v>
      </c>
      <c r="Z26" s="17" t="s">
        <v>41</v>
      </c>
      <c r="AA26" s="27">
        <v>22.1</v>
      </c>
      <c r="AB26" s="13">
        <v>109</v>
      </c>
      <c r="AC26" s="17" t="s">
        <v>41</v>
      </c>
      <c r="AD26" s="27">
        <v>22.5</v>
      </c>
      <c r="AE26" s="13">
        <v>129</v>
      </c>
      <c r="AF26" s="17" t="s">
        <v>41</v>
      </c>
      <c r="AG26" s="27">
        <v>22.2</v>
      </c>
      <c r="AH26" s="13">
        <v>126</v>
      </c>
      <c r="AI26" s="17" t="s">
        <v>41</v>
      </c>
      <c r="AJ26" s="27">
        <v>22.6</v>
      </c>
      <c r="AK26" s="13">
        <v>106</v>
      </c>
      <c r="AL26" s="17" t="s">
        <v>41</v>
      </c>
      <c r="AM26" s="27">
        <v>22.7</v>
      </c>
      <c r="AN26" s="13">
        <v>200</v>
      </c>
      <c r="AO26" s="17" t="s">
        <v>41</v>
      </c>
      <c r="AP26" s="27">
        <v>22.4</v>
      </c>
      <c r="AQ26" s="13">
        <v>165</v>
      </c>
      <c r="AR26" s="17" t="s">
        <v>41</v>
      </c>
      <c r="AS26" s="27">
        <v>23.1</v>
      </c>
      <c r="AT26" s="13">
        <v>164</v>
      </c>
      <c r="AU26" s="17" t="s">
        <v>41</v>
      </c>
      <c r="AV26" s="27">
        <v>23.6</v>
      </c>
      <c r="AW26" s="13">
        <v>192</v>
      </c>
      <c r="AX26" s="17" t="s">
        <v>41</v>
      </c>
      <c r="AY26" s="27">
        <v>23.7</v>
      </c>
      <c r="AZ26" s="13">
        <v>191</v>
      </c>
      <c r="BA26" s="17" t="s">
        <v>41</v>
      </c>
      <c r="BB26" s="27">
        <v>23.4</v>
      </c>
      <c r="BC26" s="13">
        <v>201</v>
      </c>
      <c r="BD26" s="17" t="s">
        <v>41</v>
      </c>
      <c r="BE26" s="27">
        <v>23.5</v>
      </c>
      <c r="BF26" s="52">
        <v>364</v>
      </c>
      <c r="BG26" s="17" t="s">
        <v>41</v>
      </c>
      <c r="BH26" s="27">
        <v>23.7</v>
      </c>
      <c r="BI26" s="52">
        <v>404</v>
      </c>
      <c r="BJ26" s="17" t="s">
        <v>41</v>
      </c>
      <c r="BK26" s="27">
        <v>23.3</v>
      </c>
      <c r="BL26" s="52">
        <v>433</v>
      </c>
      <c r="BM26" s="17" t="s">
        <v>41</v>
      </c>
      <c r="BN26" s="27">
        <v>23.7</v>
      </c>
      <c r="BO26" s="52" t="s">
        <v>99</v>
      </c>
      <c r="BP26" s="17" t="s">
        <v>41</v>
      </c>
      <c r="BQ26" s="27">
        <v>25.5</v>
      </c>
      <c r="BR26" s="52" t="s">
        <v>99</v>
      </c>
      <c r="BS26" s="17" t="s">
        <v>41</v>
      </c>
      <c r="BT26" s="27">
        <v>24.2</v>
      </c>
      <c r="BU26" s="52" t="s">
        <v>99</v>
      </c>
      <c r="BV26" s="17" t="s">
        <v>41</v>
      </c>
      <c r="BW26" s="27">
        <v>23.6</v>
      </c>
      <c r="BX26" s="43" t="s">
        <v>99</v>
      </c>
      <c r="BY26" s="17" t="s">
        <v>41</v>
      </c>
      <c r="BZ26" s="27">
        <v>20</v>
      </c>
      <c r="CA26" s="43" t="s">
        <v>99</v>
      </c>
      <c r="CB26" s="17" t="s">
        <v>41</v>
      </c>
      <c r="CC26" s="27">
        <v>19.2</v>
      </c>
      <c r="CD26" s="43" t="s">
        <v>99</v>
      </c>
      <c r="CE26" s="17" t="s">
        <v>41</v>
      </c>
      <c r="CF26" s="27">
        <v>17.100000000000001</v>
      </c>
      <c r="CG26" s="43" t="s">
        <v>99</v>
      </c>
      <c r="CH26" s="17" t="s">
        <v>41</v>
      </c>
      <c r="CI26" s="27">
        <v>14.8</v>
      </c>
      <c r="CJ26" s="17" t="s">
        <v>41</v>
      </c>
      <c r="CK26" s="17" t="s">
        <v>41</v>
      </c>
      <c r="CL26" s="17" t="s">
        <v>41</v>
      </c>
      <c r="CM26" s="17" t="s">
        <v>41</v>
      </c>
      <c r="CN26" s="17" t="s">
        <v>41</v>
      </c>
      <c r="CO26" s="17" t="s">
        <v>41</v>
      </c>
      <c r="CP26" s="17" t="s">
        <v>41</v>
      </c>
      <c r="CQ26" s="17" t="s">
        <v>41</v>
      </c>
      <c r="CR26" s="17" t="s">
        <v>41</v>
      </c>
      <c r="CS26" s="17" t="s">
        <v>41</v>
      </c>
      <c r="CT26" s="17" t="s">
        <v>41</v>
      </c>
      <c r="CU26" s="17" t="s">
        <v>41</v>
      </c>
      <c r="CV26" s="17" t="s">
        <v>41</v>
      </c>
      <c r="CW26" s="17" t="s">
        <v>41</v>
      </c>
      <c r="CX26" s="17" t="s">
        <v>41</v>
      </c>
    </row>
    <row r="27" spans="1:102" x14ac:dyDescent="0.25">
      <c r="A27" s="2">
        <v>39</v>
      </c>
      <c r="B27" s="2" t="s">
        <v>20</v>
      </c>
      <c r="C27" s="1">
        <v>44991</v>
      </c>
      <c r="D27" s="1" t="s">
        <v>38</v>
      </c>
      <c r="F27" s="3"/>
      <c r="G27" s="13">
        <v>106</v>
      </c>
      <c r="H27" s="4">
        <v>0</v>
      </c>
      <c r="I27" s="27">
        <v>21.7</v>
      </c>
      <c r="J27" s="13">
        <v>94</v>
      </c>
      <c r="K27" s="4" t="s">
        <v>70</v>
      </c>
      <c r="L27" s="27">
        <v>22.7</v>
      </c>
      <c r="M27" s="13">
        <v>116</v>
      </c>
      <c r="N27" s="4" t="s">
        <v>41</v>
      </c>
      <c r="O27" s="27">
        <v>22.7</v>
      </c>
      <c r="P27" s="13">
        <v>113</v>
      </c>
      <c r="Q27" s="4" t="s">
        <v>41</v>
      </c>
      <c r="R27" s="27">
        <v>23.7</v>
      </c>
      <c r="S27" s="13">
        <v>137</v>
      </c>
      <c r="T27" s="4" t="s">
        <v>41</v>
      </c>
      <c r="U27" s="27">
        <v>26.1</v>
      </c>
      <c r="V27" s="13">
        <v>119</v>
      </c>
      <c r="W27" s="17" t="s">
        <v>41</v>
      </c>
      <c r="X27" s="27">
        <v>25.7</v>
      </c>
      <c r="Y27" s="13">
        <v>128</v>
      </c>
      <c r="Z27" s="17" t="s">
        <v>41</v>
      </c>
      <c r="AA27" s="27">
        <v>25.3</v>
      </c>
      <c r="AB27" s="13">
        <v>117</v>
      </c>
      <c r="AC27" s="17" t="s">
        <v>41</v>
      </c>
      <c r="AD27" s="27">
        <v>25.8</v>
      </c>
      <c r="AE27" s="52">
        <v>385</v>
      </c>
      <c r="AF27" s="17" t="s">
        <v>41</v>
      </c>
      <c r="AG27" s="27">
        <v>26</v>
      </c>
      <c r="AH27" s="52">
        <v>528</v>
      </c>
      <c r="AI27" s="17" t="s">
        <v>41</v>
      </c>
      <c r="AJ27" s="27">
        <v>27</v>
      </c>
      <c r="AK27" s="52" t="s">
        <v>99</v>
      </c>
      <c r="AL27" s="17" t="s">
        <v>41</v>
      </c>
      <c r="AM27" s="27">
        <v>27.2</v>
      </c>
      <c r="AN27" s="52" t="s">
        <v>99</v>
      </c>
      <c r="AO27" s="17" t="s">
        <v>41</v>
      </c>
      <c r="AP27" s="27">
        <v>28.3</v>
      </c>
      <c r="AQ27" s="52" t="s">
        <v>99</v>
      </c>
      <c r="AR27" s="17" t="s">
        <v>41</v>
      </c>
      <c r="AS27" s="27">
        <v>26.6</v>
      </c>
      <c r="AT27" s="52" t="s">
        <v>99</v>
      </c>
      <c r="AU27" s="17" t="s">
        <v>41</v>
      </c>
      <c r="AV27" s="27">
        <v>26.5</v>
      </c>
      <c r="AW27" s="52" t="s">
        <v>99</v>
      </c>
      <c r="AX27" s="17" t="s">
        <v>41</v>
      </c>
      <c r="AY27" s="27">
        <v>23</v>
      </c>
      <c r="AZ27" s="52" t="s">
        <v>99</v>
      </c>
      <c r="BA27" s="17" t="s">
        <v>41</v>
      </c>
      <c r="BB27" s="27">
        <v>17.600000000000001</v>
      </c>
      <c r="BC27" s="17" t="s">
        <v>41</v>
      </c>
      <c r="BD27" s="17" t="s">
        <v>41</v>
      </c>
      <c r="BE27" s="17" t="s">
        <v>41</v>
      </c>
      <c r="BF27" s="17" t="s">
        <v>41</v>
      </c>
      <c r="BG27" s="17" t="s">
        <v>41</v>
      </c>
      <c r="BH27" s="17" t="s">
        <v>41</v>
      </c>
      <c r="BI27" s="17" t="s">
        <v>41</v>
      </c>
      <c r="BJ27" s="17" t="s">
        <v>41</v>
      </c>
      <c r="BK27" s="17" t="s">
        <v>41</v>
      </c>
      <c r="BL27" s="17" t="s">
        <v>41</v>
      </c>
      <c r="BM27" s="17" t="s">
        <v>41</v>
      </c>
      <c r="BN27" s="17" t="s">
        <v>41</v>
      </c>
      <c r="BO27" s="17" t="s">
        <v>41</v>
      </c>
      <c r="BP27" s="17" t="s">
        <v>41</v>
      </c>
      <c r="BQ27" s="17" t="s">
        <v>41</v>
      </c>
      <c r="BR27" s="17" t="s">
        <v>41</v>
      </c>
      <c r="BS27" s="17" t="s">
        <v>41</v>
      </c>
      <c r="BT27" s="17" t="s">
        <v>41</v>
      </c>
      <c r="BU27" s="17" t="s">
        <v>41</v>
      </c>
      <c r="BV27" s="17" t="s">
        <v>41</v>
      </c>
      <c r="BW27" s="17" t="s">
        <v>41</v>
      </c>
      <c r="BX27" s="17" t="s">
        <v>41</v>
      </c>
      <c r="BY27" s="17" t="s">
        <v>41</v>
      </c>
      <c r="BZ27" s="17" t="s">
        <v>41</v>
      </c>
      <c r="CA27" s="17" t="s">
        <v>41</v>
      </c>
      <c r="CB27" s="17" t="s">
        <v>41</v>
      </c>
      <c r="CC27" s="17" t="s">
        <v>41</v>
      </c>
      <c r="CD27" s="17" t="s">
        <v>41</v>
      </c>
      <c r="CE27" s="17" t="s">
        <v>41</v>
      </c>
      <c r="CF27" s="17" t="s">
        <v>41</v>
      </c>
      <c r="CG27" s="17" t="s">
        <v>41</v>
      </c>
      <c r="CH27" s="17" t="s">
        <v>41</v>
      </c>
      <c r="CI27" s="17" t="s">
        <v>41</v>
      </c>
      <c r="CJ27" s="17" t="s">
        <v>41</v>
      </c>
      <c r="CK27" s="17" t="s">
        <v>41</v>
      </c>
      <c r="CL27" s="17" t="s">
        <v>41</v>
      </c>
      <c r="CM27" s="17" t="s">
        <v>41</v>
      </c>
      <c r="CN27" s="17" t="s">
        <v>41</v>
      </c>
      <c r="CO27" s="17" t="s">
        <v>41</v>
      </c>
      <c r="CP27" s="17" t="s">
        <v>41</v>
      </c>
      <c r="CQ27" s="17" t="s">
        <v>41</v>
      </c>
      <c r="CR27" s="17" t="s">
        <v>41</v>
      </c>
      <c r="CS27" s="17" t="s">
        <v>41</v>
      </c>
      <c r="CT27" s="17" t="s">
        <v>41</v>
      </c>
      <c r="CU27" s="17" t="s">
        <v>41</v>
      </c>
      <c r="CV27" s="17" t="s">
        <v>41</v>
      </c>
      <c r="CW27" s="17" t="s">
        <v>41</v>
      </c>
      <c r="CX27" s="17" t="s">
        <v>41</v>
      </c>
    </row>
    <row r="28" spans="1:102" x14ac:dyDescent="0.25">
      <c r="A28" s="2">
        <v>40</v>
      </c>
      <c r="B28" s="2" t="s">
        <v>20</v>
      </c>
      <c r="C28" s="1">
        <v>44991</v>
      </c>
      <c r="D28" s="1" t="s">
        <v>39</v>
      </c>
      <c r="F28" s="3"/>
      <c r="G28" s="13">
        <v>109</v>
      </c>
      <c r="H28" s="4">
        <v>0</v>
      </c>
      <c r="I28" s="27">
        <v>20.100000000000001</v>
      </c>
      <c r="J28" s="13">
        <v>108</v>
      </c>
      <c r="K28" s="4" t="s">
        <v>41</v>
      </c>
      <c r="L28" s="27">
        <v>21.1</v>
      </c>
      <c r="M28" s="13">
        <v>127</v>
      </c>
      <c r="N28" s="4" t="s">
        <v>41</v>
      </c>
      <c r="O28" s="27">
        <v>21.7</v>
      </c>
      <c r="P28" s="13">
        <v>90</v>
      </c>
      <c r="Q28" s="4" t="s">
        <v>41</v>
      </c>
      <c r="R28" s="27">
        <v>21.3</v>
      </c>
      <c r="S28" s="13">
        <v>114</v>
      </c>
      <c r="T28" s="4" t="s">
        <v>41</v>
      </c>
      <c r="U28" s="27">
        <v>22.5</v>
      </c>
      <c r="V28" s="52">
        <v>364</v>
      </c>
      <c r="W28" s="17" t="s">
        <v>41</v>
      </c>
      <c r="X28" s="27">
        <v>22.7</v>
      </c>
      <c r="Y28" s="13">
        <v>146</v>
      </c>
      <c r="Z28" s="17" t="s">
        <v>41</v>
      </c>
      <c r="AA28" s="27">
        <v>23.1</v>
      </c>
      <c r="AB28" s="13">
        <v>114</v>
      </c>
      <c r="AC28" s="17" t="s">
        <v>41</v>
      </c>
      <c r="AD28" s="27">
        <v>22.4</v>
      </c>
      <c r="AE28" s="51">
        <v>212</v>
      </c>
      <c r="AF28" s="17" t="s">
        <v>41</v>
      </c>
      <c r="AG28" s="27">
        <v>22.1</v>
      </c>
      <c r="AH28" s="52">
        <v>477</v>
      </c>
      <c r="AI28" s="17" t="s">
        <v>41</v>
      </c>
      <c r="AJ28" s="27">
        <v>22.7</v>
      </c>
      <c r="AK28" s="52" t="s">
        <v>99</v>
      </c>
      <c r="AL28" s="17" t="s">
        <v>41</v>
      </c>
      <c r="AM28" s="27">
        <v>22.7</v>
      </c>
      <c r="AN28" s="52" t="s">
        <v>99</v>
      </c>
      <c r="AO28" s="17" t="s">
        <v>41</v>
      </c>
      <c r="AP28" s="27">
        <v>22.8</v>
      </c>
      <c r="AQ28" s="52" t="s">
        <v>99</v>
      </c>
      <c r="AR28" s="17" t="s">
        <v>41</v>
      </c>
      <c r="AS28" s="27">
        <v>29.2</v>
      </c>
      <c r="AT28" s="52" t="s">
        <v>99</v>
      </c>
      <c r="AU28" s="17" t="s">
        <v>41</v>
      </c>
      <c r="AV28" s="27">
        <v>24</v>
      </c>
      <c r="AW28" s="52" t="s">
        <v>99</v>
      </c>
      <c r="AX28" s="17" t="s">
        <v>41</v>
      </c>
      <c r="AY28" s="27">
        <v>23.4</v>
      </c>
      <c r="AZ28" s="52" t="s">
        <v>99</v>
      </c>
      <c r="BA28" s="17" t="s">
        <v>41</v>
      </c>
      <c r="BB28" s="27">
        <v>21.4</v>
      </c>
      <c r="BC28" s="17" t="s">
        <v>41</v>
      </c>
      <c r="BD28" s="17" t="s">
        <v>41</v>
      </c>
      <c r="BE28" s="17" t="s">
        <v>41</v>
      </c>
      <c r="BF28" s="17" t="s">
        <v>41</v>
      </c>
      <c r="BG28" s="17" t="s">
        <v>41</v>
      </c>
      <c r="BH28" s="17" t="s">
        <v>41</v>
      </c>
      <c r="BI28" s="17" t="s">
        <v>41</v>
      </c>
      <c r="BJ28" s="17" t="s">
        <v>41</v>
      </c>
      <c r="BK28" s="17" t="s">
        <v>41</v>
      </c>
      <c r="BL28" s="17" t="s">
        <v>41</v>
      </c>
      <c r="BM28" s="17" t="s">
        <v>41</v>
      </c>
      <c r="BN28" s="17" t="s">
        <v>41</v>
      </c>
      <c r="BO28" s="17" t="s">
        <v>41</v>
      </c>
      <c r="BP28" s="17" t="s">
        <v>41</v>
      </c>
      <c r="BQ28" s="17" t="s">
        <v>41</v>
      </c>
      <c r="BR28" s="17" t="s">
        <v>41</v>
      </c>
      <c r="BS28" s="17" t="s">
        <v>41</v>
      </c>
      <c r="BT28" s="17" t="s">
        <v>41</v>
      </c>
      <c r="BU28" s="17" t="s">
        <v>41</v>
      </c>
      <c r="BV28" s="17" t="s">
        <v>41</v>
      </c>
      <c r="BW28" s="17" t="s">
        <v>41</v>
      </c>
      <c r="BX28" s="17" t="s">
        <v>41</v>
      </c>
      <c r="BY28" s="17" t="s">
        <v>41</v>
      </c>
      <c r="BZ28" s="17" t="s">
        <v>41</v>
      </c>
      <c r="CA28" s="17" t="s">
        <v>41</v>
      </c>
      <c r="CB28" s="17" t="s">
        <v>41</v>
      </c>
      <c r="CC28" s="17" t="s">
        <v>41</v>
      </c>
      <c r="CD28" s="17" t="s">
        <v>41</v>
      </c>
      <c r="CE28" s="17" t="s">
        <v>41</v>
      </c>
      <c r="CF28" s="17" t="s">
        <v>41</v>
      </c>
      <c r="CG28" s="17" t="s">
        <v>41</v>
      </c>
      <c r="CH28" s="17" t="s">
        <v>41</v>
      </c>
      <c r="CI28" s="17" t="s">
        <v>41</v>
      </c>
      <c r="CJ28" s="17" t="s">
        <v>41</v>
      </c>
      <c r="CK28" s="17" t="s">
        <v>41</v>
      </c>
      <c r="CL28" s="17" t="s">
        <v>41</v>
      </c>
      <c r="CM28" s="17" t="s">
        <v>41</v>
      </c>
      <c r="CN28" s="17" t="s">
        <v>41</v>
      </c>
      <c r="CO28" s="17" t="s">
        <v>41</v>
      </c>
      <c r="CP28" s="17" t="s">
        <v>41</v>
      </c>
      <c r="CQ28" s="17" t="s">
        <v>41</v>
      </c>
      <c r="CR28" s="17" t="s">
        <v>41</v>
      </c>
      <c r="CS28" s="17" t="s">
        <v>41</v>
      </c>
      <c r="CT28" s="17" t="s">
        <v>41</v>
      </c>
      <c r="CU28" s="17" t="s">
        <v>41</v>
      </c>
      <c r="CV28" s="17" t="s">
        <v>41</v>
      </c>
      <c r="CW28" s="17" t="s">
        <v>41</v>
      </c>
      <c r="CX28" s="17" t="s">
        <v>41</v>
      </c>
    </row>
    <row r="29" spans="1:102" x14ac:dyDescent="0.25">
      <c r="F29" s="3"/>
      <c r="G29" s="13"/>
      <c r="H29" s="4"/>
      <c r="I29" s="27"/>
      <c r="J29" s="13"/>
      <c r="K29" s="4"/>
      <c r="L29" s="27"/>
      <c r="M29" s="13"/>
      <c r="N29" s="4"/>
      <c r="O29" s="27"/>
      <c r="P29" s="13"/>
      <c r="Q29" s="4"/>
      <c r="R29" s="27"/>
      <c r="S29" s="13"/>
      <c r="T29" s="4"/>
      <c r="U29" s="27"/>
      <c r="V29" s="13"/>
      <c r="W29" s="4"/>
      <c r="X29" s="27"/>
      <c r="Y29" s="13"/>
      <c r="Z29" s="4"/>
      <c r="AA29" s="27"/>
      <c r="AB29" s="13"/>
      <c r="AC29" s="4"/>
      <c r="AD29" s="27"/>
      <c r="AE29" s="13"/>
      <c r="AF29" s="4"/>
      <c r="AG29" s="27"/>
      <c r="AH29" s="13"/>
      <c r="AI29" s="4"/>
      <c r="AJ29" s="27"/>
      <c r="AK29" s="13"/>
      <c r="AL29" s="4"/>
      <c r="AM29" s="27"/>
      <c r="AN29" s="13"/>
      <c r="AO29" s="4"/>
      <c r="AP29" s="27"/>
      <c r="AQ29" s="13"/>
      <c r="AR29" s="4"/>
      <c r="AS29" s="27"/>
      <c r="AT29" s="13"/>
      <c r="AU29" s="4"/>
      <c r="AV29" s="27"/>
      <c r="AW29" s="13"/>
      <c r="AX29" s="4"/>
      <c r="AY29" s="27"/>
      <c r="AZ29" s="13"/>
      <c r="BA29" s="4"/>
      <c r="BB29" s="27"/>
      <c r="BC29" s="13"/>
      <c r="BD29" s="4"/>
      <c r="BE29" s="27"/>
      <c r="BF29" s="13"/>
      <c r="BG29" s="4"/>
      <c r="BH29" s="27"/>
      <c r="BI29" s="13"/>
      <c r="BJ29" s="4"/>
      <c r="BK29" s="27"/>
      <c r="BL29" s="13"/>
      <c r="BM29" s="4"/>
      <c r="BN29" s="27"/>
      <c r="BO29" s="13"/>
      <c r="BP29" s="4"/>
      <c r="BQ29" s="27"/>
      <c r="BR29" s="13"/>
      <c r="BS29" s="4"/>
      <c r="BT29" s="27"/>
      <c r="BU29" s="13"/>
      <c r="BV29" s="4"/>
      <c r="BW29" s="27"/>
      <c r="BX29" s="13"/>
      <c r="BY29" s="4"/>
      <c r="BZ29" s="27"/>
      <c r="CA29" s="13"/>
      <c r="CB29" s="4"/>
      <c r="CC29" s="27"/>
      <c r="CD29" s="13"/>
      <c r="CE29" s="4"/>
      <c r="CF29" s="27"/>
      <c r="CG29" s="13"/>
      <c r="CH29" s="4"/>
      <c r="CI29" s="27"/>
      <c r="CJ29" s="13"/>
      <c r="CK29" s="4"/>
      <c r="CL29" s="27"/>
      <c r="CM29" s="13"/>
      <c r="CN29" s="4"/>
      <c r="CO29" s="27"/>
      <c r="CP29" s="13"/>
      <c r="CQ29" s="4"/>
      <c r="CR29" s="27"/>
      <c r="CS29" s="13"/>
      <c r="CT29" s="4"/>
      <c r="CU29" s="27"/>
      <c r="CV29" s="13"/>
      <c r="CW29" s="4"/>
      <c r="CX29" s="27"/>
    </row>
    <row r="30" spans="1:102" x14ac:dyDescent="0.25">
      <c r="F30" s="3"/>
      <c r="G30" s="13"/>
      <c r="H30" s="4"/>
      <c r="I30" s="27"/>
      <c r="J30" s="13"/>
      <c r="K30" s="4"/>
      <c r="L30" s="27"/>
      <c r="M30" s="13"/>
      <c r="N30" s="4"/>
      <c r="O30" s="27"/>
      <c r="P30" s="13"/>
      <c r="Q30" s="4"/>
      <c r="R30" s="27"/>
      <c r="S30" s="13"/>
      <c r="T30" s="4"/>
      <c r="U30" s="27"/>
      <c r="V30" s="13"/>
      <c r="W30" s="4"/>
      <c r="X30" s="27"/>
      <c r="Y30" s="13"/>
      <c r="Z30" s="4"/>
      <c r="AA30" s="27"/>
      <c r="AB30" s="13"/>
      <c r="AC30" s="4"/>
      <c r="AD30" s="27"/>
      <c r="AE30" s="13"/>
      <c r="AF30" s="4"/>
      <c r="AG30" s="27"/>
      <c r="AH30" s="13"/>
      <c r="AI30" s="4"/>
      <c r="AJ30" s="27"/>
      <c r="AK30" s="13"/>
      <c r="AL30" s="4"/>
      <c r="AM30" s="27"/>
      <c r="AN30" s="13"/>
      <c r="AO30" s="4"/>
      <c r="AP30" s="27"/>
      <c r="AQ30" s="13"/>
      <c r="AR30" s="4"/>
      <c r="AS30" s="27"/>
      <c r="AT30" s="13"/>
      <c r="AU30" s="4"/>
      <c r="AV30" s="27"/>
      <c r="AW30" s="13"/>
      <c r="AX30" s="4"/>
      <c r="AY30" s="27"/>
      <c r="AZ30" s="13"/>
      <c r="BA30" s="4"/>
      <c r="BB30" s="27"/>
      <c r="BC30" s="13"/>
      <c r="BD30" s="4"/>
      <c r="BE30" s="27"/>
      <c r="BF30" s="13"/>
      <c r="BG30" s="4"/>
      <c r="BH30" s="27"/>
      <c r="BI30" s="13"/>
      <c r="BJ30" s="4"/>
      <c r="BK30" s="27"/>
      <c r="BL30" s="13"/>
      <c r="BM30" s="4"/>
      <c r="BN30" s="27"/>
      <c r="BO30" s="13"/>
      <c r="BP30" s="4"/>
      <c r="BQ30" s="27"/>
      <c r="BR30" s="13"/>
      <c r="BS30" s="4"/>
      <c r="BT30" s="27"/>
      <c r="BU30" s="13"/>
      <c r="BV30" s="4"/>
      <c r="BW30" s="27"/>
      <c r="BX30" s="13"/>
      <c r="BY30" s="4"/>
      <c r="BZ30" s="27"/>
      <c r="CA30" s="13"/>
      <c r="CB30" s="4"/>
      <c r="CC30" s="27"/>
      <c r="CD30" s="13"/>
      <c r="CE30" s="4"/>
      <c r="CF30" s="27"/>
      <c r="CG30" s="13"/>
      <c r="CH30" s="4"/>
      <c r="CI30" s="27"/>
      <c r="CJ30" s="13"/>
      <c r="CK30" s="4"/>
      <c r="CL30" s="27"/>
      <c r="CM30" s="13"/>
      <c r="CN30" s="4"/>
      <c r="CO30" s="27"/>
      <c r="CP30" s="13"/>
      <c r="CQ30" s="4"/>
      <c r="CR30" s="27"/>
      <c r="CS30" s="13"/>
      <c r="CT30" s="4"/>
      <c r="CU30" s="27"/>
      <c r="CV30" s="13"/>
      <c r="CW30" s="4"/>
      <c r="CX30" s="27"/>
    </row>
    <row r="31" spans="1:102" x14ac:dyDescent="0.25">
      <c r="F31" s="3"/>
      <c r="G31" s="13"/>
      <c r="H31" s="4"/>
      <c r="I31" s="27"/>
      <c r="J31" s="13"/>
      <c r="K31" s="4"/>
      <c r="L31" s="27"/>
      <c r="M31" s="13"/>
      <c r="N31" s="4"/>
      <c r="O31" s="27"/>
      <c r="P31" s="13"/>
      <c r="Q31" s="4"/>
      <c r="R31" s="27"/>
      <c r="S31" s="13"/>
      <c r="T31" s="4"/>
      <c r="U31" s="27"/>
      <c r="V31" s="13"/>
      <c r="W31" s="4"/>
      <c r="X31" s="27"/>
      <c r="Y31" s="13"/>
      <c r="Z31" s="4"/>
      <c r="AA31" s="27"/>
      <c r="AB31" s="13"/>
      <c r="AC31" s="4"/>
      <c r="AD31" s="27"/>
      <c r="AE31" s="13"/>
      <c r="AF31" s="4"/>
      <c r="AG31" s="27"/>
      <c r="AH31" s="13"/>
      <c r="AI31" s="4"/>
      <c r="AJ31" s="27"/>
      <c r="AK31" s="13"/>
      <c r="AL31" s="4"/>
      <c r="AM31" s="27"/>
      <c r="AN31" s="13"/>
      <c r="AO31" s="4"/>
      <c r="AP31" s="27"/>
      <c r="AQ31" s="13"/>
      <c r="AR31" s="4"/>
      <c r="AS31" s="27"/>
      <c r="AT31" s="13"/>
      <c r="AU31" s="4"/>
      <c r="AV31" s="27"/>
      <c r="AW31" s="13"/>
      <c r="AX31" s="4"/>
      <c r="AY31" s="27"/>
      <c r="AZ31" s="13"/>
      <c r="BA31" s="4"/>
      <c r="BB31" s="27"/>
      <c r="BC31" s="13"/>
      <c r="BD31" s="4"/>
      <c r="BE31" s="27"/>
      <c r="BF31" s="13"/>
      <c r="BG31" s="4"/>
      <c r="BH31" s="27"/>
      <c r="BI31" s="13"/>
      <c r="BJ31" s="4"/>
      <c r="BK31" s="27"/>
      <c r="BL31" s="13"/>
      <c r="BM31" s="4"/>
      <c r="BN31" s="27"/>
      <c r="BO31" s="13"/>
      <c r="BP31" s="4"/>
      <c r="BQ31" s="27"/>
      <c r="BR31" s="13"/>
      <c r="BS31" s="4"/>
      <c r="BT31" s="27"/>
      <c r="BU31" s="13"/>
      <c r="BV31" s="4"/>
      <c r="BW31" s="27"/>
      <c r="BX31" s="13"/>
      <c r="BY31" s="4"/>
      <c r="BZ31" s="27"/>
      <c r="CA31" s="13"/>
      <c r="CB31" s="4"/>
      <c r="CC31" s="27"/>
      <c r="CD31" s="13"/>
      <c r="CE31" s="4"/>
      <c r="CF31" s="27"/>
      <c r="CG31" s="13"/>
      <c r="CH31" s="4"/>
      <c r="CI31" s="27"/>
      <c r="CJ31" s="13"/>
      <c r="CK31" s="4"/>
      <c r="CL31" s="27"/>
      <c r="CM31" s="13"/>
      <c r="CN31" s="4"/>
      <c r="CO31" s="27"/>
      <c r="CP31" s="13"/>
      <c r="CQ31" s="4"/>
      <c r="CR31" s="27"/>
      <c r="CS31" s="13"/>
      <c r="CT31" s="4"/>
      <c r="CU31" s="27"/>
      <c r="CV31" s="13"/>
      <c r="CW31" s="4"/>
      <c r="CX31" s="27"/>
    </row>
    <row r="32" spans="1:102" x14ac:dyDescent="0.25">
      <c r="F32" s="3"/>
      <c r="G32" s="13"/>
      <c r="H32" s="4"/>
      <c r="I32" s="27"/>
      <c r="J32" s="13"/>
      <c r="K32" s="4"/>
      <c r="L32" s="27"/>
      <c r="M32" s="13"/>
      <c r="N32" s="4"/>
      <c r="O32" s="27"/>
      <c r="P32" s="13"/>
      <c r="Q32" s="4"/>
      <c r="R32" s="27"/>
      <c r="S32" s="13"/>
      <c r="T32" s="4"/>
      <c r="U32" s="27"/>
      <c r="V32" s="13"/>
      <c r="W32" s="4"/>
      <c r="X32" s="27"/>
      <c r="Y32" s="13"/>
      <c r="Z32" s="4"/>
      <c r="AA32" s="27"/>
      <c r="AB32" s="13"/>
      <c r="AC32" s="4"/>
      <c r="AD32" s="27"/>
      <c r="AE32" s="13"/>
      <c r="AF32" s="4"/>
      <c r="AG32" s="27"/>
      <c r="AH32" s="13"/>
      <c r="AI32" s="4"/>
      <c r="AJ32" s="27"/>
      <c r="AK32" s="13"/>
      <c r="AL32" s="4"/>
      <c r="AM32" s="27"/>
      <c r="AN32" s="13"/>
      <c r="AO32" s="4"/>
      <c r="AP32" s="27"/>
      <c r="AQ32" s="13"/>
      <c r="AR32" s="4"/>
      <c r="AS32" s="27"/>
      <c r="AT32" s="13"/>
      <c r="AU32" s="4"/>
      <c r="AV32" s="27"/>
      <c r="AW32" s="13"/>
      <c r="AX32" s="4"/>
      <c r="AY32" s="27"/>
      <c r="AZ32" s="13"/>
      <c r="BA32" s="4"/>
      <c r="BB32" s="27"/>
      <c r="BC32" s="13"/>
      <c r="BD32" s="4"/>
      <c r="BE32" s="27"/>
      <c r="BF32" s="13"/>
      <c r="BG32" s="4"/>
      <c r="BH32" s="27"/>
      <c r="BI32" s="13"/>
      <c r="BJ32" s="4"/>
      <c r="BK32" s="27"/>
      <c r="BL32" s="13"/>
      <c r="BM32" s="4"/>
      <c r="BN32" s="27"/>
      <c r="BO32" s="13"/>
      <c r="BP32" s="4"/>
      <c r="BQ32" s="27"/>
      <c r="BR32" s="13"/>
      <c r="BS32" s="4"/>
      <c r="BT32" s="27"/>
      <c r="BU32" s="13"/>
      <c r="BV32" s="4"/>
      <c r="BW32" s="27"/>
      <c r="BX32" s="13"/>
      <c r="BY32" s="4"/>
      <c r="BZ32" s="27"/>
      <c r="CA32" s="13"/>
      <c r="CB32" s="4"/>
      <c r="CC32" s="27"/>
      <c r="CD32" s="13"/>
      <c r="CE32" s="4"/>
      <c r="CF32" s="27"/>
      <c r="CG32" s="13"/>
      <c r="CH32" s="4"/>
      <c r="CI32" s="27"/>
      <c r="CJ32" s="13"/>
      <c r="CK32" s="4"/>
      <c r="CL32" s="27"/>
      <c r="CM32" s="13"/>
      <c r="CN32" s="4"/>
      <c r="CO32" s="27"/>
      <c r="CP32" s="13"/>
      <c r="CQ32" s="4"/>
      <c r="CR32" s="27"/>
      <c r="CS32" s="13"/>
      <c r="CT32" s="4"/>
      <c r="CU32" s="27"/>
      <c r="CV32" s="13"/>
      <c r="CW32" s="4"/>
      <c r="CX32" s="27"/>
    </row>
    <row r="33" spans="1:102" x14ac:dyDescent="0.25">
      <c r="F33" s="3"/>
      <c r="G33" s="13"/>
      <c r="H33" s="4"/>
      <c r="I33" s="27"/>
      <c r="J33" s="13"/>
      <c r="K33" s="4"/>
      <c r="L33" s="27"/>
      <c r="M33" s="13"/>
      <c r="N33" s="4"/>
      <c r="O33" s="27"/>
      <c r="P33" s="13"/>
      <c r="Q33" s="4"/>
      <c r="R33" s="27"/>
      <c r="S33" s="13"/>
      <c r="T33" s="4"/>
      <c r="U33" s="27"/>
      <c r="V33" s="13"/>
      <c r="W33" s="4"/>
      <c r="X33" s="27"/>
      <c r="Y33" s="13"/>
      <c r="Z33" s="4"/>
      <c r="AA33" s="27"/>
      <c r="AB33" s="13"/>
      <c r="AC33" s="4"/>
      <c r="AD33" s="27"/>
      <c r="AE33" s="13"/>
      <c r="AF33" s="4"/>
      <c r="AG33" s="27"/>
      <c r="AH33" s="13"/>
      <c r="AI33" s="4"/>
      <c r="AJ33" s="27"/>
      <c r="AK33" s="13"/>
      <c r="AL33" s="4"/>
      <c r="AM33" s="27"/>
      <c r="AN33" s="13"/>
      <c r="AO33" s="4"/>
      <c r="AP33" s="27"/>
      <c r="AQ33" s="13"/>
      <c r="AR33" s="4"/>
      <c r="AS33" s="27"/>
      <c r="AT33" s="13"/>
      <c r="AU33" s="4"/>
      <c r="AV33" s="27"/>
      <c r="AW33" s="13"/>
      <c r="AX33" s="4"/>
      <c r="AY33" s="27"/>
      <c r="AZ33" s="13"/>
      <c r="BA33" s="4"/>
      <c r="BB33" s="27"/>
      <c r="BC33" s="13"/>
      <c r="BD33" s="4"/>
      <c r="BE33" s="27"/>
      <c r="BF33" s="13"/>
      <c r="BG33" s="4"/>
      <c r="BH33" s="27"/>
      <c r="BI33" s="13"/>
      <c r="BJ33" s="4"/>
      <c r="BK33" s="27"/>
      <c r="BL33" s="13"/>
      <c r="BM33" s="4"/>
      <c r="BN33" s="27"/>
      <c r="BO33" s="13"/>
      <c r="BP33" s="4"/>
      <c r="BQ33" s="27"/>
      <c r="BR33" s="13"/>
      <c r="BS33" s="4"/>
      <c r="BT33" s="27"/>
      <c r="BU33" s="13"/>
      <c r="BV33" s="4"/>
      <c r="BW33" s="27"/>
      <c r="BX33" s="13"/>
      <c r="BY33" s="4"/>
      <c r="BZ33" s="27"/>
      <c r="CA33" s="13"/>
      <c r="CB33" s="4"/>
      <c r="CC33" s="27"/>
      <c r="CD33" s="13"/>
      <c r="CE33" s="4"/>
      <c r="CF33" s="27"/>
      <c r="CG33" s="13"/>
      <c r="CH33" s="4"/>
      <c r="CI33" s="27"/>
      <c r="CJ33" s="13"/>
      <c r="CK33" s="4"/>
      <c r="CL33" s="27"/>
      <c r="CM33" s="13"/>
      <c r="CN33" s="4"/>
      <c r="CO33" s="27"/>
      <c r="CP33" s="13"/>
      <c r="CQ33" s="4"/>
      <c r="CR33" s="27"/>
      <c r="CS33" s="13"/>
      <c r="CT33" s="4"/>
      <c r="CU33" s="27"/>
      <c r="CV33" s="13"/>
      <c r="CW33" s="4"/>
      <c r="CX33" s="27"/>
    </row>
    <row r="34" spans="1:102" x14ac:dyDescent="0.25">
      <c r="F34" s="3"/>
      <c r="G34" s="13"/>
      <c r="H34" s="4"/>
      <c r="I34" s="27"/>
      <c r="J34" s="13"/>
      <c r="K34" s="4"/>
      <c r="L34" s="27"/>
      <c r="M34" s="13"/>
      <c r="N34" s="4"/>
      <c r="O34" s="27"/>
      <c r="P34" s="13"/>
      <c r="Q34" s="4"/>
      <c r="R34" s="27"/>
      <c r="S34" s="13"/>
      <c r="T34" s="4"/>
      <c r="U34" s="27"/>
      <c r="V34" s="13"/>
      <c r="W34" s="4"/>
      <c r="X34" s="27"/>
      <c r="Y34" s="13"/>
      <c r="Z34" s="4"/>
      <c r="AA34" s="27"/>
      <c r="AB34" s="13"/>
      <c r="AC34" s="4"/>
      <c r="AD34" s="27"/>
      <c r="AE34" s="13"/>
      <c r="AF34" s="4"/>
      <c r="AG34" s="27"/>
      <c r="AH34" s="13"/>
      <c r="AI34" s="4"/>
      <c r="AJ34" s="27"/>
      <c r="AK34" s="13"/>
      <c r="AL34" s="4"/>
      <c r="AM34" s="27"/>
      <c r="AN34" s="13"/>
      <c r="AO34" s="4"/>
      <c r="AP34" s="27"/>
      <c r="AQ34" s="13"/>
      <c r="AR34" s="4"/>
      <c r="AS34" s="27"/>
      <c r="AT34" s="13"/>
      <c r="AU34" s="4"/>
      <c r="AV34" s="27"/>
      <c r="AW34" s="13"/>
      <c r="AX34" s="4"/>
      <c r="AY34" s="27"/>
      <c r="AZ34" s="13"/>
      <c r="BA34" s="4"/>
      <c r="BB34" s="27"/>
      <c r="BC34" s="13"/>
      <c r="BD34" s="4"/>
      <c r="BE34" s="27"/>
      <c r="BF34" s="13"/>
      <c r="BG34" s="4"/>
      <c r="BH34" s="27"/>
      <c r="BI34" s="13"/>
      <c r="BJ34" s="4"/>
      <c r="BK34" s="27"/>
      <c r="BL34" s="13"/>
      <c r="BM34" s="4"/>
      <c r="BN34" s="27"/>
      <c r="BO34" s="13"/>
      <c r="BP34" s="4"/>
      <c r="BQ34" s="27"/>
      <c r="BR34" s="13"/>
      <c r="BS34" s="4"/>
      <c r="BT34" s="27"/>
      <c r="BU34" s="13"/>
      <c r="BV34" s="4"/>
      <c r="BW34" s="27"/>
      <c r="BX34" s="13"/>
      <c r="BY34" s="4"/>
      <c r="BZ34" s="27"/>
      <c r="CA34" s="13"/>
      <c r="CB34" s="4"/>
      <c r="CC34" s="27"/>
      <c r="CD34" s="13"/>
      <c r="CE34" s="4"/>
      <c r="CF34" s="27"/>
      <c r="CG34" s="13"/>
      <c r="CH34" s="4"/>
      <c r="CI34" s="27"/>
      <c r="CJ34" s="13"/>
      <c r="CK34" s="4"/>
      <c r="CL34" s="27"/>
      <c r="CM34" s="13"/>
      <c r="CN34" s="4"/>
      <c r="CO34" s="27"/>
      <c r="CP34" s="13"/>
      <c r="CQ34" s="4"/>
      <c r="CR34" s="27"/>
      <c r="CS34" s="13"/>
      <c r="CT34" s="4"/>
      <c r="CU34" s="27"/>
      <c r="CV34" s="13"/>
      <c r="CW34" s="4"/>
      <c r="CX34" s="27"/>
    </row>
    <row r="35" spans="1:102" x14ac:dyDescent="0.25">
      <c r="A35" s="37"/>
      <c r="J35" s="30" t="s">
        <v>66</v>
      </c>
      <c r="M35" s="30" t="s">
        <v>66</v>
      </c>
    </row>
    <row r="36" spans="1:102" x14ac:dyDescent="0.25">
      <c r="A36" s="41" t="s">
        <v>52</v>
      </c>
      <c r="J36" s="30"/>
      <c r="M36" s="30" t="s">
        <v>77</v>
      </c>
    </row>
    <row r="37" spans="1:102" x14ac:dyDescent="0.25">
      <c r="J37" s="30"/>
      <c r="M37" s="30" t="s">
        <v>76</v>
      </c>
    </row>
  </sheetData>
  <pageMargins left="0.7" right="0.7" top="0.75" bottom="0.75" header="0.3" footer="0.3"/>
  <pageSetup orientation="portrait"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2"/>
  <sheetViews>
    <sheetView topLeftCell="AM1" workbookViewId="0">
      <selection activeCell="BB1" activeCellId="31" sqref="CX1 CU1 CR1 CO1 CL1 CI1 CF1 CC1 BZ1 BW1 BT1 BQ1 BN1 BK1 BH1 BE1 I1 L1 O1 R1 U1 X1 AA1 AD1 AG1 AJ1 AM1 AP1 AS1 AV1 AY1 BB1"/>
    </sheetView>
  </sheetViews>
  <sheetFormatPr defaultRowHeight="15" x14ac:dyDescent="0.25"/>
  <cols>
    <col min="3" max="3" width="9.140625" customWidth="1"/>
  </cols>
  <sheetData>
    <row r="1" spans="1:103" x14ac:dyDescent="0.25">
      <c r="A1" s="2"/>
      <c r="B1" s="2"/>
      <c r="C1" s="2"/>
      <c r="D1" s="2"/>
      <c r="E1" s="6"/>
      <c r="F1" s="5" t="s">
        <v>50</v>
      </c>
      <c r="G1" s="21">
        <v>44992</v>
      </c>
      <c r="H1" s="2" t="s">
        <v>15</v>
      </c>
      <c r="I1" s="1" t="s">
        <v>105</v>
      </c>
      <c r="J1" s="24"/>
      <c r="K1" s="2" t="s">
        <v>22</v>
      </c>
      <c r="L1" s="1" t="s">
        <v>106</v>
      </c>
      <c r="M1" s="31">
        <v>0.56944444444444442</v>
      </c>
      <c r="N1" s="2" t="s">
        <v>23</v>
      </c>
      <c r="O1" s="1" t="s">
        <v>109</v>
      </c>
      <c r="P1" s="31">
        <v>0.57638888888888895</v>
      </c>
      <c r="Q1" s="2" t="s">
        <v>24</v>
      </c>
      <c r="R1" s="1" t="s">
        <v>110</v>
      </c>
      <c r="S1" s="31">
        <v>0.625</v>
      </c>
      <c r="T1" s="2" t="s">
        <v>25</v>
      </c>
      <c r="U1" s="1" t="s">
        <v>128</v>
      </c>
      <c r="V1" s="31">
        <v>0.58333333333333337</v>
      </c>
      <c r="W1" s="2" t="s">
        <v>64</v>
      </c>
      <c r="X1" s="1" t="s">
        <v>139</v>
      </c>
      <c r="Y1" s="31">
        <v>0.57986111111111105</v>
      </c>
      <c r="Z1" s="2" t="s">
        <v>72</v>
      </c>
      <c r="AA1" s="1" t="s">
        <v>140</v>
      </c>
      <c r="AB1" s="31">
        <v>0.55208333333333337</v>
      </c>
      <c r="AC1" s="2" t="s">
        <v>78</v>
      </c>
      <c r="AD1" s="1" t="s">
        <v>243</v>
      </c>
      <c r="AE1" s="31">
        <v>0.94791666666666663</v>
      </c>
      <c r="AF1" s="2" t="s">
        <v>84</v>
      </c>
      <c r="AG1" s="1" t="s">
        <v>238</v>
      </c>
      <c r="AH1" s="31">
        <v>0.94791666666666663</v>
      </c>
      <c r="AI1" s="2" t="s">
        <v>86</v>
      </c>
      <c r="AJ1" s="1" t="s">
        <v>239</v>
      </c>
      <c r="AK1" s="31">
        <v>0.94791666666666663</v>
      </c>
      <c r="AL1" s="2" t="s">
        <v>88</v>
      </c>
      <c r="AM1" s="1" t="s">
        <v>241</v>
      </c>
      <c r="AN1" s="31">
        <v>0.94791666666666663</v>
      </c>
      <c r="AO1" s="2" t="s">
        <v>89</v>
      </c>
      <c r="AP1" s="1" t="s">
        <v>218</v>
      </c>
      <c r="AQ1" s="31">
        <v>0.94791666666666663</v>
      </c>
      <c r="AR1" s="2" t="s">
        <v>90</v>
      </c>
      <c r="AS1" s="1" t="s">
        <v>244</v>
      </c>
      <c r="AT1" s="31">
        <v>0.94791666666666663</v>
      </c>
      <c r="AU1" s="2" t="s">
        <v>111</v>
      </c>
      <c r="AV1" s="1" t="s">
        <v>245</v>
      </c>
      <c r="AW1" s="31">
        <v>0.94791666666666663</v>
      </c>
      <c r="AX1" s="2" t="s">
        <v>117</v>
      </c>
      <c r="AY1" s="1" t="s">
        <v>252</v>
      </c>
      <c r="AZ1" s="31">
        <v>0.94791666666666663</v>
      </c>
      <c r="BA1" s="2" t="s">
        <v>129</v>
      </c>
      <c r="BB1" s="1" t="s">
        <v>270</v>
      </c>
      <c r="BC1" s="31">
        <v>0.94791666666666663</v>
      </c>
      <c r="BD1" s="2" t="s">
        <v>242</v>
      </c>
      <c r="BE1" s="1" t="s">
        <v>275</v>
      </c>
      <c r="BF1" s="31">
        <v>0.94791666666666663</v>
      </c>
      <c r="BG1" s="2" t="s">
        <v>188</v>
      </c>
      <c r="BH1" s="1" t="s">
        <v>281</v>
      </c>
      <c r="BI1" s="31">
        <v>0.94791666666666663</v>
      </c>
      <c r="BJ1" s="2" t="s">
        <v>195</v>
      </c>
      <c r="BK1" s="1" t="s">
        <v>284</v>
      </c>
      <c r="BL1" s="31">
        <v>0.94791666666666663</v>
      </c>
      <c r="BM1" s="2" t="s">
        <v>196</v>
      </c>
      <c r="BN1" s="1" t="s">
        <v>285</v>
      </c>
      <c r="BO1" s="31">
        <v>0.94791666666666663</v>
      </c>
      <c r="BP1" s="2" t="s">
        <v>209</v>
      </c>
      <c r="BQ1" s="1" t="s">
        <v>302</v>
      </c>
      <c r="BR1" s="31">
        <v>0.94791666666666663</v>
      </c>
      <c r="BS1" s="2" t="s">
        <v>210</v>
      </c>
      <c r="BT1" s="1" t="s">
        <v>307</v>
      </c>
      <c r="BU1" s="31">
        <v>0.94791666666666663</v>
      </c>
      <c r="BV1" s="2" t="s">
        <v>211</v>
      </c>
      <c r="BW1" s="1" t="s">
        <v>308</v>
      </c>
      <c r="BX1" s="31">
        <v>0.94791666666666663</v>
      </c>
      <c r="BY1" s="2" t="s">
        <v>212</v>
      </c>
      <c r="BZ1" s="1" t="s">
        <v>311</v>
      </c>
      <c r="CA1" s="31">
        <v>0.94791666666666663</v>
      </c>
      <c r="CB1" s="2" t="s">
        <v>268</v>
      </c>
      <c r="CC1" s="1" t="s">
        <v>332</v>
      </c>
      <c r="CD1" s="31">
        <v>0.94791666666666663</v>
      </c>
      <c r="CE1" s="2" t="s">
        <v>274</v>
      </c>
      <c r="CF1" s="1" t="s">
        <v>336</v>
      </c>
      <c r="CG1" s="31">
        <v>0.94791666666666663</v>
      </c>
      <c r="CH1" s="2" t="s">
        <v>279</v>
      </c>
      <c r="CI1" s="1" t="s">
        <v>338</v>
      </c>
      <c r="CJ1" s="31">
        <v>0.94791666666666663</v>
      </c>
      <c r="CK1" s="2" t="s">
        <v>295</v>
      </c>
      <c r="CL1" s="1" t="s">
        <v>344</v>
      </c>
      <c r="CM1" s="31">
        <v>0.94791666666666663</v>
      </c>
      <c r="CN1" s="2" t="s">
        <v>296</v>
      </c>
      <c r="CO1" s="1" t="s">
        <v>347</v>
      </c>
      <c r="CP1" s="31">
        <v>0.94791666666666663</v>
      </c>
      <c r="CQ1" s="2" t="s">
        <v>303</v>
      </c>
      <c r="CR1" s="1" t="s">
        <v>346</v>
      </c>
      <c r="CS1" s="31">
        <v>0.94791666666666663</v>
      </c>
      <c r="CT1" s="2" t="s">
        <v>305</v>
      </c>
      <c r="CU1" s="1" t="s">
        <v>348</v>
      </c>
      <c r="CV1" s="31">
        <v>0.94791666666666663</v>
      </c>
      <c r="CW1" s="2" t="s">
        <v>306</v>
      </c>
      <c r="CX1" s="1" t="s">
        <v>351</v>
      </c>
      <c r="CY1" s="31">
        <v>0.94791666666666663</v>
      </c>
    </row>
    <row r="2" spans="1:103" x14ac:dyDescent="0.25">
      <c r="A2" s="3"/>
      <c r="B2" s="3"/>
      <c r="C2" s="6"/>
      <c r="D2" s="6"/>
      <c r="E2" s="6"/>
      <c r="F2" s="5" t="s">
        <v>51</v>
      </c>
      <c r="G2" s="21" t="s">
        <v>41</v>
      </c>
      <c r="H2" s="2" t="s">
        <v>37</v>
      </c>
      <c r="I2" s="2"/>
      <c r="J2" s="24"/>
      <c r="K2" s="2" t="s">
        <v>36</v>
      </c>
      <c r="L2" s="2"/>
      <c r="M2" s="24"/>
      <c r="N2" s="2" t="s">
        <v>35</v>
      </c>
      <c r="O2" s="2"/>
      <c r="P2" s="24"/>
      <c r="Q2" s="2" t="s">
        <v>34</v>
      </c>
      <c r="R2" s="2"/>
      <c r="S2" s="24"/>
      <c r="T2" s="2" t="s">
        <v>48</v>
      </c>
      <c r="U2" s="2"/>
      <c r="V2" s="1" t="s">
        <v>49</v>
      </c>
      <c r="W2" s="2"/>
      <c r="X2" s="2"/>
      <c r="Y2" s="1" t="s">
        <v>65</v>
      </c>
      <c r="Z2" s="2"/>
      <c r="AA2" s="2"/>
      <c r="AB2" s="1" t="s">
        <v>65</v>
      </c>
      <c r="AC2" s="2"/>
      <c r="AD2" s="2"/>
      <c r="AE2" s="1" t="s">
        <v>79</v>
      </c>
      <c r="AF2" s="2"/>
      <c r="AG2" s="2"/>
      <c r="AH2" s="1" t="s">
        <v>79</v>
      </c>
      <c r="AI2" s="2"/>
      <c r="AJ2" s="2"/>
      <c r="AK2" s="1" t="s">
        <v>79</v>
      </c>
      <c r="AL2" s="2"/>
      <c r="AM2" s="2"/>
      <c r="AN2" s="1" t="s">
        <v>79</v>
      </c>
      <c r="AO2" s="2"/>
      <c r="AP2" s="2"/>
      <c r="AQ2" s="1" t="s">
        <v>79</v>
      </c>
      <c r="AR2" s="2"/>
      <c r="AS2" s="2"/>
      <c r="AT2" s="1" t="s">
        <v>79</v>
      </c>
      <c r="AU2" s="2"/>
      <c r="AV2" s="2"/>
      <c r="AW2" s="1" t="s">
        <v>79</v>
      </c>
      <c r="AX2" s="2"/>
      <c r="AY2" s="2"/>
      <c r="AZ2" s="1" t="s">
        <v>79</v>
      </c>
      <c r="BA2" s="2"/>
      <c r="BB2" s="2"/>
      <c r="BC2" s="1" t="s">
        <v>79</v>
      </c>
      <c r="BD2" s="2"/>
      <c r="BE2" s="2"/>
      <c r="BF2" s="1" t="s">
        <v>79</v>
      </c>
      <c r="BG2" s="2"/>
      <c r="BH2" s="2"/>
      <c r="BI2" s="1" t="s">
        <v>79</v>
      </c>
      <c r="BJ2" s="2"/>
      <c r="BK2" s="2"/>
      <c r="BL2" s="1" t="s">
        <v>79</v>
      </c>
      <c r="BM2" s="2"/>
      <c r="BN2" s="2"/>
      <c r="BO2" s="1" t="s">
        <v>79</v>
      </c>
      <c r="BP2" s="2"/>
      <c r="BQ2" s="2"/>
      <c r="BR2" s="1" t="s">
        <v>79</v>
      </c>
      <c r="BS2" s="2"/>
      <c r="BT2" s="2"/>
      <c r="BU2" s="1" t="s">
        <v>79</v>
      </c>
      <c r="BV2" s="2"/>
      <c r="BW2" s="2"/>
      <c r="BX2" s="1" t="s">
        <v>79</v>
      </c>
      <c r="BY2" s="2"/>
      <c r="BZ2" s="2"/>
      <c r="CA2" s="1" t="s">
        <v>79</v>
      </c>
      <c r="CB2" s="2"/>
      <c r="CC2" s="2"/>
      <c r="CD2" s="1" t="s">
        <v>79</v>
      </c>
      <c r="CE2" s="2"/>
      <c r="CF2" s="2"/>
      <c r="CG2" s="1" t="s">
        <v>79</v>
      </c>
      <c r="CH2" s="2"/>
      <c r="CI2" s="2"/>
      <c r="CJ2" s="1" t="s">
        <v>79</v>
      </c>
      <c r="CK2" s="2"/>
      <c r="CL2" s="2"/>
      <c r="CM2" s="1" t="s">
        <v>79</v>
      </c>
      <c r="CN2" s="2"/>
      <c r="CO2" s="2"/>
      <c r="CP2" s="1" t="s">
        <v>79</v>
      </c>
      <c r="CQ2" s="2"/>
      <c r="CR2" s="2"/>
      <c r="CS2" s="1" t="s">
        <v>79</v>
      </c>
      <c r="CT2" s="2"/>
      <c r="CU2" s="2"/>
      <c r="CV2" s="1" t="s">
        <v>79</v>
      </c>
      <c r="CW2" s="2"/>
      <c r="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v>
      </c>
      <c r="P3" s="24" t="s">
        <v>18</v>
      </c>
      <c r="Q3" s="1" t="s">
        <v>16</v>
      </c>
      <c r="R3" s="2" t="s">
        <v>17</v>
      </c>
      <c r="S3" s="24" t="s">
        <v>18</v>
      </c>
      <c r="T3" s="1" t="s">
        <v>16</v>
      </c>
      <c r="U3" s="2" t="s">
        <v>17</v>
      </c>
      <c r="V3" s="24" t="s">
        <v>18</v>
      </c>
      <c r="W3" s="1" t="s">
        <v>16</v>
      </c>
      <c r="X3" s="2" t="s">
        <v>17</v>
      </c>
      <c r="Y3" s="24" t="s">
        <v>18</v>
      </c>
      <c r="Z3" s="1" t="s">
        <v>16</v>
      </c>
      <c r="AA3" s="2" t="s">
        <v>17</v>
      </c>
      <c r="AB3" s="24" t="s">
        <v>18</v>
      </c>
      <c r="AC3" s="1" t="s">
        <v>16</v>
      </c>
      <c r="AD3" s="2" t="s">
        <v>17</v>
      </c>
      <c r="AE3" s="24" t="s">
        <v>18</v>
      </c>
      <c r="AF3" s="1" t="s">
        <v>16</v>
      </c>
      <c r="AG3" s="2" t="s">
        <v>17</v>
      </c>
      <c r="AH3" s="24" t="s">
        <v>18</v>
      </c>
      <c r="AI3" s="1" t="s">
        <v>16</v>
      </c>
      <c r="AJ3" s="2" t="s">
        <v>17</v>
      </c>
      <c r="AK3" s="24" t="s">
        <v>18</v>
      </c>
      <c r="AL3" s="1" t="s">
        <v>16</v>
      </c>
      <c r="AM3" s="2" t="s">
        <v>17</v>
      </c>
      <c r="AN3" s="24" t="s">
        <v>18</v>
      </c>
      <c r="AO3" s="1" t="s">
        <v>16</v>
      </c>
      <c r="AP3" s="2" t="s">
        <v>17</v>
      </c>
      <c r="AQ3" s="24" t="s">
        <v>18</v>
      </c>
      <c r="AR3" s="1" t="s">
        <v>16</v>
      </c>
      <c r="AS3" s="2" t="s">
        <v>17</v>
      </c>
      <c r="AT3" s="24" t="s">
        <v>18</v>
      </c>
      <c r="AU3" s="1" t="s">
        <v>16</v>
      </c>
      <c r="AV3" s="2" t="s">
        <v>17</v>
      </c>
      <c r="AW3" s="24" t="s">
        <v>18</v>
      </c>
      <c r="AX3" s="1" t="s">
        <v>16</v>
      </c>
      <c r="AY3" s="2" t="s">
        <v>17</v>
      </c>
      <c r="AZ3" s="24" t="s">
        <v>18</v>
      </c>
      <c r="BA3" s="1" t="s">
        <v>16</v>
      </c>
      <c r="BB3" s="2" t="s">
        <v>17</v>
      </c>
      <c r="BC3" s="24" t="s">
        <v>18</v>
      </c>
      <c r="BD3" s="1" t="s">
        <v>16</v>
      </c>
      <c r="BE3" s="2" t="s">
        <v>17</v>
      </c>
      <c r="BF3" s="24" t="s">
        <v>18</v>
      </c>
      <c r="BG3" s="1" t="s">
        <v>16</v>
      </c>
      <c r="BH3" s="2" t="s">
        <v>17</v>
      </c>
      <c r="BI3" s="24" t="s">
        <v>18</v>
      </c>
      <c r="BJ3" s="1" t="s">
        <v>16</v>
      </c>
      <c r="BK3" s="2" t="s">
        <v>17</v>
      </c>
      <c r="BL3" s="24" t="s">
        <v>18</v>
      </c>
      <c r="BM3" s="1" t="s">
        <v>16</v>
      </c>
      <c r="BN3" s="2" t="s">
        <v>17</v>
      </c>
      <c r="BO3" s="24" t="s">
        <v>18</v>
      </c>
      <c r="BP3" s="1" t="s">
        <v>16</v>
      </c>
      <c r="BQ3" s="2" t="s">
        <v>17</v>
      </c>
      <c r="BR3" s="24" t="s">
        <v>18</v>
      </c>
      <c r="BS3" s="1" t="s">
        <v>16</v>
      </c>
      <c r="BT3" s="2" t="s">
        <v>17</v>
      </c>
      <c r="BU3" s="24" t="s">
        <v>18</v>
      </c>
      <c r="BV3" s="1" t="s">
        <v>16</v>
      </c>
      <c r="BW3" s="2" t="s">
        <v>17</v>
      </c>
      <c r="BX3" s="24" t="s">
        <v>18</v>
      </c>
      <c r="BY3" s="1" t="s">
        <v>16</v>
      </c>
      <c r="BZ3" s="2" t="s">
        <v>17</v>
      </c>
      <c r="CA3" s="24" t="s">
        <v>18</v>
      </c>
      <c r="CB3" s="1" t="s">
        <v>16</v>
      </c>
      <c r="CC3" s="2" t="s">
        <v>17</v>
      </c>
      <c r="CD3" s="24" t="s">
        <v>18</v>
      </c>
      <c r="CE3" s="1" t="s">
        <v>16</v>
      </c>
      <c r="CF3" s="2" t="s">
        <v>17</v>
      </c>
      <c r="CG3" s="24" t="s">
        <v>18</v>
      </c>
      <c r="CH3" s="1" t="s">
        <v>16</v>
      </c>
      <c r="CI3" s="2" t="s">
        <v>17</v>
      </c>
      <c r="CJ3" s="24" t="s">
        <v>18</v>
      </c>
      <c r="CK3" s="1" t="s">
        <v>16</v>
      </c>
      <c r="CL3" s="2" t="s">
        <v>17</v>
      </c>
      <c r="CM3" s="24" t="s">
        <v>18</v>
      </c>
      <c r="CN3" s="1" t="s">
        <v>16</v>
      </c>
      <c r="CO3" s="2" t="s">
        <v>17</v>
      </c>
      <c r="CP3" s="24" t="s">
        <v>18</v>
      </c>
      <c r="CQ3" s="1" t="s">
        <v>16</v>
      </c>
      <c r="CR3" s="2" t="s">
        <v>17</v>
      </c>
      <c r="CS3" s="24" t="s">
        <v>18</v>
      </c>
      <c r="CT3" s="1" t="s">
        <v>16</v>
      </c>
      <c r="CU3" s="2" t="s">
        <v>17</v>
      </c>
      <c r="CV3" s="24" t="s">
        <v>18</v>
      </c>
      <c r="CW3" s="1" t="s">
        <v>16</v>
      </c>
      <c r="CX3" s="2" t="s">
        <v>17</v>
      </c>
      <c r="CY3" s="24" t="s">
        <v>18</v>
      </c>
    </row>
    <row r="4" spans="1:103" x14ac:dyDescent="0.25">
      <c r="A4" s="7"/>
      <c r="B4" s="7"/>
      <c r="C4" s="8"/>
      <c r="D4" s="8"/>
      <c r="E4" s="8"/>
      <c r="F4" s="5" t="s">
        <v>4</v>
      </c>
      <c r="G4" s="22">
        <v>1</v>
      </c>
      <c r="H4" s="2">
        <v>1</v>
      </c>
      <c r="I4" s="2">
        <v>1</v>
      </c>
      <c r="J4" s="24" t="s">
        <v>41</v>
      </c>
      <c r="K4" s="2">
        <v>1</v>
      </c>
      <c r="L4" s="2">
        <v>1</v>
      </c>
      <c r="M4" s="24" t="s">
        <v>41</v>
      </c>
      <c r="N4" s="2">
        <v>2</v>
      </c>
      <c r="O4" s="2">
        <v>1</v>
      </c>
      <c r="P4" s="24" t="s">
        <v>41</v>
      </c>
      <c r="Q4" s="2">
        <v>2</v>
      </c>
      <c r="R4" s="2">
        <v>1</v>
      </c>
      <c r="S4" s="24" t="s">
        <v>41</v>
      </c>
      <c r="T4" s="34" t="s">
        <v>47</v>
      </c>
      <c r="U4" s="2">
        <v>1</v>
      </c>
      <c r="V4" s="24" t="s">
        <v>41</v>
      </c>
      <c r="W4" s="34" t="s">
        <v>67</v>
      </c>
      <c r="X4" s="2">
        <v>1</v>
      </c>
      <c r="Y4" s="24" t="s">
        <v>41</v>
      </c>
      <c r="Z4" s="2">
        <v>4</v>
      </c>
      <c r="AA4" s="2">
        <v>1</v>
      </c>
      <c r="AB4" s="24" t="s">
        <v>41</v>
      </c>
      <c r="AC4" s="2">
        <v>4</v>
      </c>
      <c r="AD4" s="2">
        <v>1</v>
      </c>
      <c r="AE4" s="24" t="s">
        <v>41</v>
      </c>
      <c r="AF4" s="2">
        <v>4</v>
      </c>
      <c r="AG4" s="2">
        <v>1</v>
      </c>
      <c r="AH4" s="24" t="s">
        <v>41</v>
      </c>
      <c r="AI4" s="2">
        <v>4</v>
      </c>
      <c r="AJ4" s="2">
        <v>1</v>
      </c>
      <c r="AK4" s="24" t="s">
        <v>41</v>
      </c>
      <c r="AL4" s="2">
        <v>4</v>
      </c>
      <c r="AM4" s="2">
        <v>1</v>
      </c>
      <c r="AN4" s="24" t="s">
        <v>41</v>
      </c>
      <c r="AO4" s="2">
        <v>4</v>
      </c>
      <c r="AP4" s="2">
        <v>1</v>
      </c>
      <c r="AQ4" s="24" t="s">
        <v>41</v>
      </c>
      <c r="AR4" s="2">
        <v>4</v>
      </c>
      <c r="AS4" s="2">
        <v>1</v>
      </c>
      <c r="AT4" s="24" t="s">
        <v>41</v>
      </c>
      <c r="AU4" s="2">
        <v>4</v>
      </c>
      <c r="AV4" s="2">
        <v>1</v>
      </c>
      <c r="AW4" s="24" t="s">
        <v>41</v>
      </c>
      <c r="AX4" s="2">
        <v>4</v>
      </c>
      <c r="AY4" s="2">
        <v>1</v>
      </c>
      <c r="AZ4" s="24" t="s">
        <v>41</v>
      </c>
      <c r="BA4" s="2">
        <v>4</v>
      </c>
      <c r="BB4" s="2">
        <v>1</v>
      </c>
      <c r="BC4" s="24" t="s">
        <v>41</v>
      </c>
      <c r="BD4" s="2">
        <v>4</v>
      </c>
      <c r="BE4" s="2">
        <v>1</v>
      </c>
      <c r="BF4" s="24" t="s">
        <v>41</v>
      </c>
      <c r="BG4" s="2">
        <v>4</v>
      </c>
      <c r="BH4" s="2">
        <v>1</v>
      </c>
      <c r="BI4" s="24" t="s">
        <v>41</v>
      </c>
      <c r="BJ4" s="2">
        <v>4</v>
      </c>
      <c r="BK4" s="2">
        <v>1</v>
      </c>
      <c r="BL4" s="24" t="s">
        <v>41</v>
      </c>
      <c r="BM4" s="2">
        <v>4</v>
      </c>
      <c r="BN4" s="2">
        <v>1</v>
      </c>
      <c r="BO4" s="24" t="s">
        <v>41</v>
      </c>
      <c r="BP4" s="2">
        <v>4</v>
      </c>
      <c r="BQ4" s="2">
        <v>1</v>
      </c>
      <c r="BR4" s="24" t="s">
        <v>41</v>
      </c>
      <c r="BS4" s="2">
        <v>4</v>
      </c>
      <c r="BT4" s="2">
        <v>1</v>
      </c>
      <c r="BU4" s="24" t="s">
        <v>41</v>
      </c>
      <c r="BV4" s="2">
        <v>4</v>
      </c>
      <c r="BW4" s="2">
        <v>1</v>
      </c>
      <c r="BX4" s="24" t="s">
        <v>41</v>
      </c>
      <c r="BY4" s="2">
        <v>4</v>
      </c>
      <c r="BZ4" s="2">
        <v>1</v>
      </c>
      <c r="CA4" s="24" t="s">
        <v>41</v>
      </c>
      <c r="CB4" s="2">
        <v>4</v>
      </c>
      <c r="CC4" s="2">
        <v>1</v>
      </c>
      <c r="CD4" s="24" t="s">
        <v>41</v>
      </c>
      <c r="CE4" s="2">
        <v>4</v>
      </c>
      <c r="CF4" s="2">
        <v>1</v>
      </c>
      <c r="CG4" s="24" t="s">
        <v>41</v>
      </c>
      <c r="CH4" s="2">
        <v>4</v>
      </c>
      <c r="CI4" s="2">
        <v>1</v>
      </c>
      <c r="CJ4" s="24" t="s">
        <v>41</v>
      </c>
      <c r="CK4" s="2">
        <v>4</v>
      </c>
      <c r="CL4" s="2">
        <v>1</v>
      </c>
      <c r="CM4" s="24" t="s">
        <v>41</v>
      </c>
      <c r="CN4" s="2">
        <v>4</v>
      </c>
      <c r="CO4" s="2">
        <v>1</v>
      </c>
      <c r="CP4" s="24" t="s">
        <v>41</v>
      </c>
      <c r="CQ4" s="2">
        <v>4</v>
      </c>
      <c r="CR4" s="2">
        <v>1</v>
      </c>
      <c r="CS4" s="24" t="s">
        <v>41</v>
      </c>
      <c r="CT4" s="2">
        <v>4</v>
      </c>
      <c r="CU4" s="2">
        <v>1</v>
      </c>
      <c r="CV4" s="24" t="s">
        <v>41</v>
      </c>
      <c r="CW4" s="2">
        <v>4</v>
      </c>
      <c r="CX4" s="2">
        <v>1</v>
      </c>
      <c r="CY4" s="24" t="s">
        <v>41</v>
      </c>
    </row>
    <row r="5" spans="1:103" x14ac:dyDescent="0.25">
      <c r="A5" s="2" t="s">
        <v>0</v>
      </c>
      <c r="B5" s="2" t="s">
        <v>5</v>
      </c>
      <c r="C5" s="2" t="s">
        <v>6</v>
      </c>
      <c r="D5" s="2" t="s">
        <v>31</v>
      </c>
      <c r="E5" s="2" t="s">
        <v>7</v>
      </c>
      <c r="F5" s="3"/>
      <c r="G5" s="23"/>
      <c r="H5" s="3"/>
      <c r="I5" s="3"/>
      <c r="J5" s="25"/>
      <c r="K5" s="3"/>
      <c r="L5" s="3"/>
      <c r="M5" s="25"/>
      <c r="N5" s="3"/>
      <c r="O5" s="3"/>
      <c r="P5" s="25"/>
      <c r="Q5" s="3"/>
      <c r="R5" s="3"/>
      <c r="S5" s="25"/>
      <c r="T5" s="3"/>
      <c r="U5" s="3"/>
      <c r="V5" s="25"/>
      <c r="W5" s="3"/>
      <c r="X5" s="3"/>
      <c r="Y5" s="25"/>
      <c r="Z5" s="3"/>
      <c r="AA5" s="3"/>
      <c r="AB5" s="25"/>
      <c r="AC5" s="3"/>
      <c r="AD5" s="3"/>
      <c r="AE5" s="25"/>
      <c r="AF5" s="3"/>
      <c r="AG5" s="3"/>
      <c r="AH5" s="25"/>
      <c r="AI5" s="3"/>
      <c r="AJ5" s="3"/>
      <c r="AK5" s="25"/>
      <c r="AL5" s="3"/>
      <c r="AM5" s="3"/>
      <c r="AN5" s="25"/>
      <c r="AO5" s="3"/>
      <c r="AP5" s="3"/>
      <c r="AQ5" s="25"/>
      <c r="AR5" s="3"/>
      <c r="AS5" s="3"/>
      <c r="AT5" s="25"/>
      <c r="AU5" s="3"/>
      <c r="AV5" s="3"/>
      <c r="AW5" s="25"/>
      <c r="AX5" s="3"/>
      <c r="AY5" s="3"/>
      <c r="AZ5" s="25"/>
      <c r="BA5" s="3"/>
      <c r="BB5" s="3"/>
      <c r="BC5" s="25"/>
      <c r="BD5" s="3"/>
      <c r="BE5" s="3"/>
      <c r="BF5" s="25"/>
      <c r="BG5" s="3"/>
      <c r="BH5" s="3"/>
      <c r="BI5" s="25"/>
      <c r="BJ5" s="3"/>
      <c r="BK5" s="3"/>
      <c r="BL5" s="25"/>
      <c r="BM5" s="3"/>
      <c r="BN5" s="3"/>
      <c r="BO5" s="25"/>
      <c r="BP5" s="3"/>
      <c r="BQ5" s="3"/>
      <c r="BR5" s="25"/>
      <c r="BS5" s="3"/>
      <c r="BT5" s="3"/>
      <c r="BU5" s="25"/>
      <c r="BV5" s="3"/>
      <c r="BW5" s="3"/>
      <c r="BX5" s="25"/>
      <c r="BY5" s="3"/>
      <c r="BZ5" s="3"/>
      <c r="CA5" s="25"/>
      <c r="CB5" s="3"/>
      <c r="CC5" s="3"/>
      <c r="CD5" s="25"/>
      <c r="CE5" s="3"/>
      <c r="CF5" s="3"/>
      <c r="CG5" s="25"/>
      <c r="CH5" s="3"/>
      <c r="CI5" s="3"/>
      <c r="CJ5" s="25"/>
      <c r="CK5" s="3"/>
      <c r="CL5" s="3"/>
      <c r="CM5" s="25"/>
      <c r="CN5" s="3"/>
      <c r="CO5" s="3"/>
      <c r="CP5" s="25"/>
      <c r="CQ5" s="3"/>
      <c r="CR5" s="3"/>
      <c r="CS5" s="25"/>
      <c r="CT5" s="3"/>
      <c r="CU5" s="3"/>
      <c r="CV5" s="25"/>
      <c r="CW5" s="3"/>
      <c r="CX5" s="3"/>
      <c r="CY5" s="25"/>
    </row>
    <row r="6" spans="1:103" x14ac:dyDescent="0.25">
      <c r="A6" s="2" t="s">
        <v>2</v>
      </c>
      <c r="B6" s="2" t="s">
        <v>41</v>
      </c>
      <c r="C6" s="2" t="s">
        <v>41</v>
      </c>
      <c r="D6" s="2" t="s">
        <v>41</v>
      </c>
      <c r="E6" s="2" t="s">
        <v>41</v>
      </c>
      <c r="F6" s="3"/>
      <c r="G6" s="14"/>
      <c r="H6" s="13"/>
      <c r="I6" s="4"/>
      <c r="J6" s="27"/>
      <c r="K6" s="13"/>
      <c r="L6" s="4"/>
      <c r="M6" s="27"/>
      <c r="N6" s="13"/>
      <c r="O6" s="4"/>
      <c r="P6" s="27"/>
      <c r="Q6" s="13"/>
      <c r="R6" s="4"/>
      <c r="S6" s="27"/>
      <c r="T6" s="13"/>
      <c r="U6" s="4"/>
      <c r="V6" s="27"/>
      <c r="W6" s="13"/>
      <c r="X6" s="4"/>
      <c r="Y6" s="27"/>
      <c r="Z6" s="13"/>
      <c r="AA6" s="4"/>
      <c r="AB6" s="27"/>
      <c r="AC6" s="13"/>
      <c r="AD6" s="4"/>
      <c r="AE6" s="27"/>
      <c r="AF6" s="13"/>
      <c r="AG6" s="4"/>
      <c r="AH6" s="27"/>
      <c r="AI6" s="13"/>
      <c r="AJ6" s="4"/>
      <c r="AK6" s="27"/>
      <c r="AL6" s="13"/>
      <c r="AM6" s="4"/>
      <c r="AN6" s="27"/>
      <c r="AO6" s="13"/>
      <c r="AP6" s="4"/>
      <c r="AQ6" s="27"/>
      <c r="AR6" s="13"/>
      <c r="AS6" s="4"/>
      <c r="AT6" s="27"/>
      <c r="AU6" s="13"/>
      <c r="AV6" s="4"/>
      <c r="AW6" s="27"/>
      <c r="AX6" s="13"/>
      <c r="AY6" s="4"/>
      <c r="AZ6" s="27"/>
      <c r="BA6" s="13"/>
      <c r="BB6" s="4"/>
      <c r="BC6" s="27"/>
      <c r="BD6" s="13"/>
      <c r="BE6" s="4"/>
      <c r="BF6" s="27"/>
      <c r="BG6" s="13"/>
      <c r="BH6" s="4"/>
      <c r="BI6" s="27"/>
      <c r="BJ6" s="13"/>
      <c r="BK6" s="4"/>
      <c r="BL6" s="27"/>
      <c r="BM6" s="13"/>
      <c r="BN6" s="4"/>
      <c r="BO6" s="27"/>
      <c r="BP6" s="13"/>
      <c r="BQ6" s="4"/>
      <c r="BR6" s="27"/>
      <c r="BS6" s="13"/>
      <c r="BT6" s="4"/>
      <c r="BU6" s="27"/>
      <c r="BV6" s="13"/>
      <c r="BW6" s="4"/>
      <c r="BX6" s="27"/>
      <c r="BY6" s="13"/>
      <c r="BZ6" s="4"/>
      <c r="CA6" s="27"/>
      <c r="CB6" s="13"/>
      <c r="CC6" s="4"/>
      <c r="CD6" s="27"/>
      <c r="CE6" s="13"/>
      <c r="CF6" s="4"/>
      <c r="CG6" s="27"/>
      <c r="CH6" s="13"/>
      <c r="CI6" s="4"/>
      <c r="CJ6" s="27"/>
      <c r="CK6" s="13"/>
      <c r="CL6" s="4"/>
      <c r="CM6" s="27"/>
      <c r="CN6" s="13"/>
      <c r="CO6" s="4"/>
      <c r="CP6" s="27"/>
      <c r="CQ6" s="13"/>
      <c r="CR6" s="4"/>
      <c r="CS6" s="27"/>
      <c r="CT6" s="13"/>
      <c r="CU6" s="4"/>
      <c r="CV6" s="27"/>
      <c r="CW6" s="13"/>
      <c r="CX6" s="4"/>
      <c r="CY6" s="27"/>
    </row>
    <row r="7" spans="1:103" x14ac:dyDescent="0.25">
      <c r="A7" s="2" t="s">
        <v>1</v>
      </c>
      <c r="B7" s="2" t="s">
        <v>41</v>
      </c>
      <c r="C7" s="2" t="s">
        <v>41</v>
      </c>
      <c r="D7" s="2" t="s">
        <v>41</v>
      </c>
      <c r="E7" s="2" t="s">
        <v>41</v>
      </c>
      <c r="F7" s="3"/>
      <c r="G7" s="14"/>
      <c r="H7" s="13"/>
      <c r="I7" s="4"/>
      <c r="J7" s="27"/>
      <c r="K7" s="13"/>
      <c r="L7" s="4"/>
      <c r="M7" s="27"/>
      <c r="N7" s="13"/>
      <c r="O7" s="4"/>
      <c r="P7" s="27"/>
      <c r="Q7" s="13"/>
      <c r="R7" s="4"/>
      <c r="S7" s="27"/>
      <c r="T7" s="13"/>
      <c r="U7" s="4"/>
      <c r="V7" s="27"/>
      <c r="W7" s="13"/>
      <c r="X7" s="4"/>
      <c r="Y7" s="27"/>
      <c r="Z7" s="13"/>
      <c r="AA7" s="4"/>
      <c r="AB7" s="27"/>
      <c r="AC7" s="13"/>
      <c r="AD7" s="4"/>
      <c r="AE7" s="27"/>
      <c r="AF7" s="13"/>
      <c r="AG7" s="4"/>
      <c r="AH7" s="27"/>
      <c r="AI7" s="13"/>
      <c r="AJ7" s="4"/>
      <c r="AK7" s="27"/>
      <c r="AL7" s="13"/>
      <c r="AM7" s="4"/>
      <c r="AN7" s="27"/>
      <c r="AO7" s="13"/>
      <c r="AP7" s="4"/>
      <c r="AQ7" s="27"/>
      <c r="AR7" s="13"/>
      <c r="AS7" s="4"/>
      <c r="AT7" s="27"/>
      <c r="AU7" s="13"/>
      <c r="AV7" s="4"/>
      <c r="AW7" s="27"/>
      <c r="AX7" s="13"/>
      <c r="AY7" s="4"/>
      <c r="AZ7" s="27"/>
      <c r="BA7" s="13"/>
      <c r="BB7" s="4"/>
      <c r="BC7" s="27"/>
      <c r="BD7" s="13"/>
      <c r="BE7" s="4"/>
      <c r="BF7" s="27"/>
      <c r="BG7" s="13"/>
      <c r="BH7" s="4"/>
      <c r="BI7" s="27"/>
      <c r="BJ7" s="13"/>
      <c r="BK7" s="4"/>
      <c r="BL7" s="27"/>
      <c r="BM7" s="13"/>
      <c r="BN7" s="4"/>
      <c r="BO7" s="27"/>
      <c r="BP7" s="13"/>
      <c r="BQ7" s="4"/>
      <c r="BR7" s="27"/>
      <c r="BS7" s="13"/>
      <c r="BT7" s="4"/>
      <c r="BU7" s="27"/>
      <c r="BV7" s="13"/>
      <c r="BW7" s="4"/>
      <c r="BX7" s="27"/>
      <c r="BY7" s="13"/>
      <c r="BZ7" s="4"/>
      <c r="CA7" s="27"/>
      <c r="CB7" s="13"/>
      <c r="CC7" s="4"/>
      <c r="CD7" s="27"/>
      <c r="CE7" s="13"/>
      <c r="CF7" s="4"/>
      <c r="CG7" s="27"/>
      <c r="CH7" s="13"/>
      <c r="CI7" s="4"/>
      <c r="CJ7" s="27"/>
      <c r="CK7" s="13"/>
      <c r="CL7" s="4"/>
      <c r="CM7" s="27"/>
      <c r="CN7" s="13"/>
      <c r="CO7" s="4"/>
      <c r="CP7" s="27"/>
      <c r="CQ7" s="13"/>
      <c r="CR7" s="4"/>
      <c r="CS7" s="27"/>
      <c r="CT7" s="13"/>
      <c r="CU7" s="4"/>
      <c r="CV7" s="27"/>
      <c r="CW7" s="13"/>
      <c r="CX7" s="4"/>
      <c r="CY7" s="27"/>
    </row>
    <row r="8" spans="1:103" ht="15.75" thickBot="1" x14ac:dyDescent="0.3">
      <c r="A8" s="2" t="s">
        <v>19</v>
      </c>
      <c r="B8" s="2"/>
      <c r="C8" s="2"/>
      <c r="D8" s="2"/>
      <c r="E8" s="2"/>
      <c r="F8" s="3"/>
      <c r="G8" s="18"/>
      <c r="H8" s="19"/>
      <c r="I8" s="20"/>
      <c r="J8" s="28"/>
      <c r="K8" s="19"/>
      <c r="L8" s="20"/>
      <c r="M8" s="28"/>
      <c r="N8" s="19"/>
      <c r="O8" s="20"/>
      <c r="P8" s="28"/>
      <c r="Q8" s="19"/>
      <c r="R8" s="20"/>
      <c r="S8" s="28"/>
      <c r="T8" s="19"/>
      <c r="U8" s="20"/>
      <c r="V8" s="28"/>
      <c r="W8" s="19"/>
      <c r="X8" s="20"/>
      <c r="Y8" s="28"/>
      <c r="Z8" s="19"/>
      <c r="AA8" s="20"/>
      <c r="AB8" s="28"/>
      <c r="AC8" s="19"/>
      <c r="AD8" s="20"/>
      <c r="AE8" s="28"/>
      <c r="AF8" s="19"/>
      <c r="AG8" s="20"/>
      <c r="AH8" s="28"/>
      <c r="AI8" s="19"/>
      <c r="AJ8" s="20"/>
      <c r="AK8" s="28"/>
      <c r="AL8" s="19"/>
      <c r="AM8" s="20"/>
      <c r="AN8" s="28"/>
      <c r="AO8" s="19"/>
      <c r="AP8" s="20"/>
      <c r="AQ8" s="28"/>
      <c r="AR8" s="19"/>
      <c r="AS8" s="20"/>
      <c r="AT8" s="28"/>
      <c r="AU8" s="19"/>
      <c r="AV8" s="20"/>
      <c r="AW8" s="28"/>
      <c r="AX8" s="19"/>
      <c r="AY8" s="20"/>
      <c r="AZ8" s="28"/>
      <c r="BA8" s="19"/>
      <c r="BB8" s="20"/>
      <c r="BC8" s="28"/>
      <c r="BD8" s="19"/>
      <c r="BE8" s="20"/>
      <c r="BF8" s="28"/>
      <c r="BG8" s="19"/>
      <c r="BH8" s="20"/>
      <c r="BI8" s="28"/>
      <c r="BJ8" s="19"/>
      <c r="BK8" s="20"/>
      <c r="BL8" s="28"/>
      <c r="BM8" s="19"/>
      <c r="BN8" s="20"/>
      <c r="BO8" s="28"/>
      <c r="BP8" s="19"/>
      <c r="BQ8" s="20"/>
      <c r="BR8" s="28"/>
      <c r="BS8" s="19"/>
      <c r="BT8" s="20"/>
      <c r="BU8" s="28"/>
      <c r="BV8" s="19"/>
      <c r="BW8" s="20"/>
      <c r="BX8" s="28"/>
      <c r="BY8" s="19"/>
      <c r="BZ8" s="20"/>
      <c r="CA8" s="28"/>
      <c r="CB8" s="19"/>
      <c r="CC8" s="20"/>
      <c r="CD8" s="28"/>
      <c r="CE8" s="19"/>
      <c r="CF8" s="20"/>
      <c r="CG8" s="28"/>
      <c r="CH8" s="19"/>
      <c r="CI8" s="20"/>
      <c r="CJ8" s="28"/>
      <c r="CK8" s="19"/>
      <c r="CL8" s="20"/>
      <c r="CM8" s="28"/>
      <c r="CN8" s="19"/>
      <c r="CO8" s="20"/>
      <c r="CP8" s="28"/>
      <c r="CQ8" s="19"/>
      <c r="CR8" s="20"/>
      <c r="CS8" s="28"/>
      <c r="CT8" s="19"/>
      <c r="CU8" s="20"/>
      <c r="CV8" s="28"/>
      <c r="CW8" s="19"/>
      <c r="CX8" s="20"/>
      <c r="CY8" s="28"/>
    </row>
    <row r="9" spans="1:103" x14ac:dyDescent="0.25">
      <c r="A9" s="2">
        <v>41</v>
      </c>
      <c r="B9" s="2" t="s">
        <v>20</v>
      </c>
      <c r="C9" s="1" t="s">
        <v>120</v>
      </c>
      <c r="D9" s="1" t="s">
        <v>40</v>
      </c>
      <c r="E9" s="2"/>
      <c r="F9" s="3"/>
      <c r="G9" s="15"/>
      <c r="H9" s="16">
        <v>155</v>
      </c>
      <c r="I9" s="17" t="s">
        <v>115</v>
      </c>
      <c r="J9" s="29">
        <v>27.8</v>
      </c>
      <c r="K9" s="16">
        <v>134</v>
      </c>
      <c r="L9" s="17" t="s">
        <v>115</v>
      </c>
      <c r="M9" s="29">
        <v>28.5</v>
      </c>
      <c r="N9" s="16">
        <v>133</v>
      </c>
      <c r="O9" s="17" t="s">
        <v>115</v>
      </c>
      <c r="P9" s="29">
        <v>28.9</v>
      </c>
      <c r="Q9" s="16">
        <v>142</v>
      </c>
      <c r="R9" s="17" t="s">
        <v>115</v>
      </c>
      <c r="S9" s="29">
        <v>19.600000000000001</v>
      </c>
      <c r="T9" s="16">
        <v>112</v>
      </c>
      <c r="U9" s="17" t="s">
        <v>115</v>
      </c>
      <c r="V9" s="29">
        <v>30</v>
      </c>
      <c r="W9" s="16">
        <v>120</v>
      </c>
      <c r="X9" s="17" t="s">
        <v>115</v>
      </c>
      <c r="Y9" s="29">
        <v>31.3</v>
      </c>
      <c r="Z9" s="16">
        <v>121</v>
      </c>
      <c r="AA9" s="17" t="s">
        <v>115</v>
      </c>
      <c r="AB9" s="29">
        <v>32.5</v>
      </c>
      <c r="AC9" s="16">
        <v>124</v>
      </c>
      <c r="AD9" s="17" t="s">
        <v>115</v>
      </c>
      <c r="AE9" s="29">
        <v>32.6</v>
      </c>
      <c r="AF9" s="16">
        <v>104</v>
      </c>
      <c r="AG9" s="17" t="s">
        <v>115</v>
      </c>
      <c r="AH9" s="29">
        <v>32.4</v>
      </c>
      <c r="AI9" s="16">
        <v>134</v>
      </c>
      <c r="AJ9" s="17" t="s">
        <v>115</v>
      </c>
      <c r="AK9" s="29">
        <v>32.5</v>
      </c>
      <c r="AL9" s="16">
        <v>126</v>
      </c>
      <c r="AM9" s="17" t="s">
        <v>115</v>
      </c>
      <c r="AN9" s="29">
        <v>32.799999999999997</v>
      </c>
      <c r="AO9" s="16">
        <v>110</v>
      </c>
      <c r="AP9" s="17" t="s">
        <v>115</v>
      </c>
      <c r="AQ9" s="29">
        <v>31.2</v>
      </c>
      <c r="AR9" s="16">
        <v>130</v>
      </c>
      <c r="AS9" s="17" t="s">
        <v>115</v>
      </c>
      <c r="AT9" s="29">
        <v>33.200000000000003</v>
      </c>
      <c r="AU9" s="16">
        <v>94</v>
      </c>
      <c r="AV9" s="17" t="s">
        <v>115</v>
      </c>
      <c r="AW9" s="29">
        <v>33.200000000000003</v>
      </c>
      <c r="AX9" s="16">
        <v>125</v>
      </c>
      <c r="AY9" s="17" t="s">
        <v>115</v>
      </c>
      <c r="AZ9" s="29">
        <v>33.5</v>
      </c>
      <c r="BA9" s="16">
        <v>244</v>
      </c>
      <c r="BB9" s="17" t="s">
        <v>115</v>
      </c>
      <c r="BC9" s="29">
        <v>33.1</v>
      </c>
      <c r="BD9" s="17" t="s">
        <v>115</v>
      </c>
      <c r="BE9" s="17" t="s">
        <v>115</v>
      </c>
      <c r="BF9" s="17" t="s">
        <v>115</v>
      </c>
      <c r="BG9" s="17" t="s">
        <v>115</v>
      </c>
      <c r="BH9" s="17" t="s">
        <v>115</v>
      </c>
      <c r="BI9" s="17" t="s">
        <v>115</v>
      </c>
      <c r="BJ9" s="17" t="s">
        <v>115</v>
      </c>
      <c r="BK9" s="17" t="s">
        <v>115</v>
      </c>
      <c r="BL9" s="17" t="s">
        <v>115</v>
      </c>
      <c r="BM9" s="17" t="s">
        <v>115</v>
      </c>
      <c r="BN9" s="17" t="s">
        <v>115</v>
      </c>
      <c r="BO9" s="17" t="s">
        <v>115</v>
      </c>
      <c r="BP9" s="17" t="s">
        <v>115</v>
      </c>
      <c r="BQ9" s="17" t="s">
        <v>115</v>
      </c>
      <c r="BR9" s="17" t="s">
        <v>115</v>
      </c>
      <c r="BS9" s="17" t="s">
        <v>115</v>
      </c>
      <c r="BT9" s="17" t="s">
        <v>115</v>
      </c>
      <c r="BU9" s="17" t="s">
        <v>115</v>
      </c>
      <c r="BV9" s="17" t="s">
        <v>115</v>
      </c>
      <c r="BW9" s="17" t="s">
        <v>115</v>
      </c>
      <c r="BX9" s="17" t="s">
        <v>115</v>
      </c>
      <c r="BY9" s="17" t="s">
        <v>115</v>
      </c>
      <c r="BZ9" s="17" t="s">
        <v>115</v>
      </c>
      <c r="CA9" s="17" t="s">
        <v>115</v>
      </c>
      <c r="CB9" s="17" t="s">
        <v>115</v>
      </c>
      <c r="CC9" s="17" t="s">
        <v>115</v>
      </c>
      <c r="CD9" s="17" t="s">
        <v>115</v>
      </c>
      <c r="CE9" s="17" t="s">
        <v>115</v>
      </c>
      <c r="CF9" s="17" t="s">
        <v>115</v>
      </c>
      <c r="CG9" s="17" t="s">
        <v>115</v>
      </c>
      <c r="CH9" s="17" t="s">
        <v>115</v>
      </c>
      <c r="CI9" s="17" t="s">
        <v>115</v>
      </c>
      <c r="CJ9" s="17" t="s">
        <v>115</v>
      </c>
      <c r="CK9" s="17" t="s">
        <v>115</v>
      </c>
      <c r="CL9" s="17" t="s">
        <v>115</v>
      </c>
      <c r="CM9" s="17" t="s">
        <v>115</v>
      </c>
      <c r="CN9" s="17" t="s">
        <v>115</v>
      </c>
      <c r="CO9" s="17" t="s">
        <v>115</v>
      </c>
      <c r="CP9" s="17" t="s">
        <v>115</v>
      </c>
      <c r="CQ9" s="17" t="s">
        <v>115</v>
      </c>
      <c r="CR9" s="17" t="s">
        <v>115</v>
      </c>
      <c r="CS9" s="17" t="s">
        <v>115</v>
      </c>
      <c r="CT9" s="17" t="s">
        <v>115</v>
      </c>
      <c r="CU9" s="17" t="s">
        <v>115</v>
      </c>
      <c r="CV9" s="17" t="s">
        <v>115</v>
      </c>
      <c r="CW9" s="17" t="s">
        <v>115</v>
      </c>
      <c r="CX9" s="17" t="s">
        <v>115</v>
      </c>
      <c r="CY9" s="17" t="s">
        <v>115</v>
      </c>
    </row>
    <row r="10" spans="1:103" x14ac:dyDescent="0.25">
      <c r="A10" s="2">
        <v>42</v>
      </c>
      <c r="B10" s="2" t="s">
        <v>20</v>
      </c>
      <c r="C10" s="1" t="s">
        <v>120</v>
      </c>
      <c r="D10" s="1" t="s">
        <v>83</v>
      </c>
      <c r="E10" s="2"/>
      <c r="F10" s="3"/>
      <c r="G10" s="14"/>
      <c r="H10" s="13">
        <v>142</v>
      </c>
      <c r="I10" s="17" t="s">
        <v>115</v>
      </c>
      <c r="J10" s="27">
        <v>27.2</v>
      </c>
      <c r="K10" s="13">
        <v>165</v>
      </c>
      <c r="L10" s="17" t="s">
        <v>115</v>
      </c>
      <c r="M10" s="27">
        <v>28.3</v>
      </c>
      <c r="N10" s="13">
        <v>121</v>
      </c>
      <c r="O10" s="17" t="s">
        <v>115</v>
      </c>
      <c r="P10" s="27">
        <v>28.9</v>
      </c>
      <c r="Q10" s="13">
        <v>135</v>
      </c>
      <c r="R10" s="17" t="s">
        <v>115</v>
      </c>
      <c r="S10" s="27">
        <v>29.2</v>
      </c>
      <c r="T10" s="13">
        <v>128</v>
      </c>
      <c r="U10" s="17" t="s">
        <v>115</v>
      </c>
      <c r="V10" s="27">
        <v>30</v>
      </c>
      <c r="W10" s="13">
        <v>150</v>
      </c>
      <c r="X10" s="17" t="s">
        <v>115</v>
      </c>
      <c r="Y10" s="27">
        <v>30</v>
      </c>
      <c r="Z10" s="13">
        <v>134</v>
      </c>
      <c r="AA10" s="17" t="s">
        <v>115</v>
      </c>
      <c r="AB10" s="27">
        <v>30.8</v>
      </c>
      <c r="AC10" s="13">
        <v>142</v>
      </c>
      <c r="AD10" s="17" t="s">
        <v>115</v>
      </c>
      <c r="AE10" s="27">
        <v>31.9</v>
      </c>
      <c r="AF10" s="13">
        <v>143</v>
      </c>
      <c r="AG10" s="17" t="s">
        <v>115</v>
      </c>
      <c r="AH10" s="27">
        <v>31.6</v>
      </c>
      <c r="AI10" s="13">
        <v>149</v>
      </c>
      <c r="AJ10" s="17" t="s">
        <v>115</v>
      </c>
      <c r="AK10" s="27">
        <v>31.2</v>
      </c>
      <c r="AL10" s="13">
        <v>119</v>
      </c>
      <c r="AM10" s="17" t="s">
        <v>115</v>
      </c>
      <c r="AN10" s="27">
        <v>32.200000000000003</v>
      </c>
      <c r="AO10" s="13">
        <v>125</v>
      </c>
      <c r="AP10" s="17" t="s">
        <v>115</v>
      </c>
      <c r="AQ10" s="27">
        <v>31.9</v>
      </c>
      <c r="AR10" s="13">
        <v>125</v>
      </c>
      <c r="AS10" s="17" t="s">
        <v>115</v>
      </c>
      <c r="AT10" s="27">
        <v>32.6</v>
      </c>
      <c r="AU10" s="13">
        <v>141</v>
      </c>
      <c r="AV10" s="17" t="s">
        <v>115</v>
      </c>
      <c r="AW10" s="27">
        <v>32</v>
      </c>
      <c r="AX10" s="13">
        <v>106</v>
      </c>
      <c r="AY10" s="17" t="s">
        <v>115</v>
      </c>
      <c r="AZ10" s="27">
        <v>32.200000000000003</v>
      </c>
      <c r="BA10" s="13">
        <v>168</v>
      </c>
      <c r="BB10" s="17" t="s">
        <v>115</v>
      </c>
      <c r="BC10" s="27">
        <v>32.6</v>
      </c>
      <c r="BD10" s="17" t="s">
        <v>115</v>
      </c>
      <c r="BE10" s="17" t="s">
        <v>115</v>
      </c>
      <c r="BF10" s="17" t="s">
        <v>115</v>
      </c>
      <c r="BG10" s="17" t="s">
        <v>115</v>
      </c>
      <c r="BH10" s="17" t="s">
        <v>115</v>
      </c>
      <c r="BI10" s="17" t="s">
        <v>115</v>
      </c>
      <c r="BJ10" s="17" t="s">
        <v>115</v>
      </c>
      <c r="BK10" s="17" t="s">
        <v>115</v>
      </c>
      <c r="BL10" s="17" t="s">
        <v>115</v>
      </c>
      <c r="BM10" s="17" t="s">
        <v>115</v>
      </c>
      <c r="BN10" s="17" t="s">
        <v>115</v>
      </c>
      <c r="BO10" s="17" t="s">
        <v>115</v>
      </c>
      <c r="BP10" s="17" t="s">
        <v>115</v>
      </c>
      <c r="BQ10" s="17" t="s">
        <v>115</v>
      </c>
      <c r="BR10" s="17" t="s">
        <v>115</v>
      </c>
      <c r="BS10" s="17" t="s">
        <v>115</v>
      </c>
      <c r="BT10" s="17" t="s">
        <v>115</v>
      </c>
      <c r="BU10" s="17" t="s">
        <v>115</v>
      </c>
      <c r="BV10" s="17" t="s">
        <v>115</v>
      </c>
      <c r="BW10" s="17" t="s">
        <v>115</v>
      </c>
      <c r="BX10" s="17" t="s">
        <v>115</v>
      </c>
      <c r="BY10" s="17" t="s">
        <v>115</v>
      </c>
      <c r="BZ10" s="17" t="s">
        <v>115</v>
      </c>
      <c r="CA10" s="17" t="s">
        <v>115</v>
      </c>
      <c r="CB10" s="17" t="s">
        <v>115</v>
      </c>
      <c r="CC10" s="17" t="s">
        <v>115</v>
      </c>
      <c r="CD10" s="17" t="s">
        <v>115</v>
      </c>
      <c r="CE10" s="17" t="s">
        <v>115</v>
      </c>
      <c r="CF10" s="17" t="s">
        <v>115</v>
      </c>
      <c r="CG10" s="17" t="s">
        <v>115</v>
      </c>
      <c r="CH10" s="17" t="s">
        <v>115</v>
      </c>
      <c r="CI10" s="17" t="s">
        <v>115</v>
      </c>
      <c r="CJ10" s="17" t="s">
        <v>115</v>
      </c>
      <c r="CK10" s="17" t="s">
        <v>115</v>
      </c>
      <c r="CL10" s="17" t="s">
        <v>115</v>
      </c>
      <c r="CM10" s="17" t="s">
        <v>115</v>
      </c>
      <c r="CN10" s="17" t="s">
        <v>115</v>
      </c>
      <c r="CO10" s="17" t="s">
        <v>115</v>
      </c>
      <c r="CP10" s="17" t="s">
        <v>115</v>
      </c>
      <c r="CQ10" s="17" t="s">
        <v>115</v>
      </c>
      <c r="CR10" s="17" t="s">
        <v>115</v>
      </c>
      <c r="CS10" s="17" t="s">
        <v>115</v>
      </c>
      <c r="CT10" s="17" t="s">
        <v>115</v>
      </c>
      <c r="CU10" s="17" t="s">
        <v>115</v>
      </c>
      <c r="CV10" s="17" t="s">
        <v>115</v>
      </c>
      <c r="CW10" s="17" t="s">
        <v>115</v>
      </c>
      <c r="CX10" s="17" t="s">
        <v>115</v>
      </c>
      <c r="CY10" s="17" t="s">
        <v>115</v>
      </c>
    </row>
    <row r="11" spans="1:103" x14ac:dyDescent="0.25">
      <c r="A11" s="2">
        <v>43</v>
      </c>
      <c r="B11" s="2" t="s">
        <v>20</v>
      </c>
      <c r="C11" s="1" t="s">
        <v>120</v>
      </c>
      <c r="D11" s="1" t="s">
        <v>39</v>
      </c>
      <c r="E11" s="2"/>
      <c r="F11" s="3"/>
      <c r="G11" s="14"/>
      <c r="H11" s="13">
        <v>149</v>
      </c>
      <c r="I11" s="17" t="s">
        <v>115</v>
      </c>
      <c r="J11" s="27">
        <v>26</v>
      </c>
      <c r="K11" s="13">
        <v>91</v>
      </c>
      <c r="L11" s="17" t="s">
        <v>115</v>
      </c>
      <c r="M11" s="27">
        <v>26.8</v>
      </c>
      <c r="N11" s="13">
        <v>124</v>
      </c>
      <c r="O11" s="17" t="s">
        <v>115</v>
      </c>
      <c r="P11" s="27">
        <v>27.5</v>
      </c>
      <c r="Q11" s="13">
        <v>109</v>
      </c>
      <c r="R11" s="17" t="s">
        <v>115</v>
      </c>
      <c r="S11" s="27">
        <v>28.1</v>
      </c>
      <c r="T11" s="13">
        <v>96</v>
      </c>
      <c r="U11" s="17" t="s">
        <v>115</v>
      </c>
      <c r="V11" s="27">
        <v>28.2</v>
      </c>
      <c r="W11" s="13">
        <v>116</v>
      </c>
      <c r="X11" s="17" t="s">
        <v>115</v>
      </c>
      <c r="Y11" s="27">
        <v>29</v>
      </c>
      <c r="Z11" s="13">
        <v>129</v>
      </c>
      <c r="AA11" s="17" t="s">
        <v>115</v>
      </c>
      <c r="AB11" s="27">
        <v>29.3</v>
      </c>
      <c r="AC11" s="13">
        <v>120</v>
      </c>
      <c r="AD11" s="17" t="s">
        <v>115</v>
      </c>
      <c r="AE11" s="27">
        <v>30</v>
      </c>
      <c r="AF11" s="13">
        <v>110</v>
      </c>
      <c r="AG11" s="17" t="s">
        <v>115</v>
      </c>
      <c r="AH11" s="27">
        <v>31.1</v>
      </c>
      <c r="AI11" s="13">
        <v>128</v>
      </c>
      <c r="AJ11" s="17" t="s">
        <v>115</v>
      </c>
      <c r="AK11" s="27">
        <v>30</v>
      </c>
      <c r="AL11" s="13">
        <v>127</v>
      </c>
      <c r="AM11" s="17" t="s">
        <v>115</v>
      </c>
      <c r="AN11" s="27">
        <v>30</v>
      </c>
      <c r="AO11" s="13">
        <v>130</v>
      </c>
      <c r="AP11" s="17" t="s">
        <v>115</v>
      </c>
      <c r="AQ11" s="27">
        <v>30</v>
      </c>
      <c r="AR11" s="13">
        <v>212</v>
      </c>
      <c r="AS11" s="17" t="s">
        <v>115</v>
      </c>
      <c r="AT11" s="27">
        <v>31.2</v>
      </c>
      <c r="AU11" s="13">
        <v>114</v>
      </c>
      <c r="AV11" s="17" t="s">
        <v>115</v>
      </c>
      <c r="AW11" s="27">
        <v>30.5</v>
      </c>
      <c r="AX11" s="13">
        <v>229</v>
      </c>
      <c r="AY11" s="17" t="s">
        <v>115</v>
      </c>
      <c r="AZ11" s="27">
        <v>31.2</v>
      </c>
      <c r="BA11" s="52" t="s">
        <v>99</v>
      </c>
      <c r="BB11" s="17" t="s">
        <v>115</v>
      </c>
      <c r="BC11" s="27">
        <v>31</v>
      </c>
      <c r="BD11" s="17" t="s">
        <v>115</v>
      </c>
      <c r="BE11" s="17" t="s">
        <v>115</v>
      </c>
      <c r="BF11" s="17" t="s">
        <v>115</v>
      </c>
      <c r="BG11" s="17" t="s">
        <v>115</v>
      </c>
      <c r="BH11" s="17" t="s">
        <v>115</v>
      </c>
      <c r="BI11" s="17" t="s">
        <v>115</v>
      </c>
      <c r="BJ11" s="17" t="s">
        <v>115</v>
      </c>
      <c r="BK11" s="17" t="s">
        <v>115</v>
      </c>
      <c r="BL11" s="17" t="s">
        <v>115</v>
      </c>
      <c r="BM11" s="17" t="s">
        <v>115</v>
      </c>
      <c r="BN11" s="17" t="s">
        <v>115</v>
      </c>
      <c r="BO11" s="17" t="s">
        <v>115</v>
      </c>
      <c r="BP11" s="17" t="s">
        <v>115</v>
      </c>
      <c r="BQ11" s="17" t="s">
        <v>115</v>
      </c>
      <c r="BR11" s="17" t="s">
        <v>115</v>
      </c>
      <c r="BS11" s="17" t="s">
        <v>115</v>
      </c>
      <c r="BT11" s="17" t="s">
        <v>115</v>
      </c>
      <c r="BU11" s="17" t="s">
        <v>115</v>
      </c>
      <c r="BV11" s="17" t="s">
        <v>115</v>
      </c>
      <c r="BW11" s="17" t="s">
        <v>115</v>
      </c>
      <c r="BX11" s="17" t="s">
        <v>115</v>
      </c>
      <c r="BY11" s="17" t="s">
        <v>115</v>
      </c>
      <c r="BZ11" s="17" t="s">
        <v>115</v>
      </c>
      <c r="CA11" s="17" t="s">
        <v>115</v>
      </c>
      <c r="CB11" s="17" t="s">
        <v>115</v>
      </c>
      <c r="CC11" s="17" t="s">
        <v>115</v>
      </c>
      <c r="CD11" s="17" t="s">
        <v>115</v>
      </c>
      <c r="CE11" s="17" t="s">
        <v>115</v>
      </c>
      <c r="CF11" s="17" t="s">
        <v>115</v>
      </c>
      <c r="CG11" s="17" t="s">
        <v>115</v>
      </c>
      <c r="CH11" s="17" t="s">
        <v>115</v>
      </c>
      <c r="CI11" s="17" t="s">
        <v>115</v>
      </c>
      <c r="CJ11" s="17" t="s">
        <v>115</v>
      </c>
      <c r="CK11" s="17" t="s">
        <v>115</v>
      </c>
      <c r="CL11" s="17" t="s">
        <v>115</v>
      </c>
      <c r="CM11" s="17" t="s">
        <v>115</v>
      </c>
      <c r="CN11" s="17" t="s">
        <v>115</v>
      </c>
      <c r="CO11" s="17" t="s">
        <v>115</v>
      </c>
      <c r="CP11" s="17" t="s">
        <v>115</v>
      </c>
      <c r="CQ11" s="17" t="s">
        <v>115</v>
      </c>
      <c r="CR11" s="17" t="s">
        <v>115</v>
      </c>
      <c r="CS11" s="17" t="s">
        <v>115</v>
      </c>
      <c r="CT11" s="17" t="s">
        <v>115</v>
      </c>
      <c r="CU11" s="17" t="s">
        <v>115</v>
      </c>
      <c r="CV11" s="17" t="s">
        <v>115</v>
      </c>
      <c r="CW11" s="17" t="s">
        <v>115</v>
      </c>
      <c r="CX11" s="17" t="s">
        <v>115</v>
      </c>
      <c r="CY11" s="17" t="s">
        <v>115</v>
      </c>
    </row>
    <row r="12" spans="1:103" x14ac:dyDescent="0.25">
      <c r="A12" s="2">
        <v>44</v>
      </c>
      <c r="B12" s="2" t="s">
        <v>20</v>
      </c>
      <c r="C12" s="1" t="s">
        <v>120</v>
      </c>
      <c r="D12" s="1" t="s">
        <v>40</v>
      </c>
      <c r="E12" s="2"/>
      <c r="F12" s="3"/>
      <c r="G12" s="14"/>
      <c r="H12" s="13">
        <v>101</v>
      </c>
      <c r="I12" s="17" t="s">
        <v>115</v>
      </c>
      <c r="J12" s="27">
        <v>25.4</v>
      </c>
      <c r="K12" s="13">
        <v>97</v>
      </c>
      <c r="L12" s="17" t="s">
        <v>115</v>
      </c>
      <c r="M12" s="27">
        <v>26.2</v>
      </c>
      <c r="N12" s="13">
        <v>127</v>
      </c>
      <c r="O12" s="17" t="s">
        <v>115</v>
      </c>
      <c r="P12" s="27">
        <v>27.6</v>
      </c>
      <c r="Q12" s="13">
        <v>109</v>
      </c>
      <c r="R12" s="17" t="s">
        <v>115</v>
      </c>
      <c r="S12" s="27">
        <v>28</v>
      </c>
      <c r="T12" s="13">
        <v>118</v>
      </c>
      <c r="U12" s="17" t="s">
        <v>115</v>
      </c>
      <c r="V12" s="27">
        <v>28.6</v>
      </c>
      <c r="W12" s="13">
        <v>129</v>
      </c>
      <c r="X12" s="17" t="s">
        <v>115</v>
      </c>
      <c r="Y12" s="27">
        <v>30</v>
      </c>
      <c r="Z12" s="13">
        <v>131</v>
      </c>
      <c r="AA12" s="17" t="s">
        <v>115</v>
      </c>
      <c r="AB12" s="27">
        <v>30.3</v>
      </c>
      <c r="AC12" s="13">
        <v>165</v>
      </c>
      <c r="AD12" s="17" t="s">
        <v>115</v>
      </c>
      <c r="AE12" s="27">
        <v>30.9</v>
      </c>
      <c r="AF12" s="13">
        <v>187</v>
      </c>
      <c r="AG12" s="17" t="s">
        <v>115</v>
      </c>
      <c r="AH12" s="27">
        <v>31</v>
      </c>
      <c r="AI12" s="13">
        <v>203</v>
      </c>
      <c r="AJ12" s="17" t="s">
        <v>115</v>
      </c>
      <c r="AK12" s="27">
        <v>31.1</v>
      </c>
      <c r="AL12" s="13">
        <v>199</v>
      </c>
      <c r="AM12" s="17" t="s">
        <v>115</v>
      </c>
      <c r="AN12" s="27">
        <v>30.6</v>
      </c>
      <c r="AO12" s="52">
        <v>502</v>
      </c>
      <c r="AP12" s="17" t="s">
        <v>115</v>
      </c>
      <c r="AQ12" s="27">
        <v>30.5</v>
      </c>
      <c r="AR12" s="52">
        <v>502</v>
      </c>
      <c r="AS12" s="17" t="s">
        <v>115</v>
      </c>
      <c r="AT12" s="27">
        <v>30.8</v>
      </c>
      <c r="AU12" s="52">
        <v>594</v>
      </c>
      <c r="AV12" s="17" t="s">
        <v>115</v>
      </c>
      <c r="AW12" s="27">
        <v>31</v>
      </c>
      <c r="AX12" s="52">
        <v>535</v>
      </c>
      <c r="AY12" s="17" t="s">
        <v>115</v>
      </c>
      <c r="AZ12" s="27">
        <v>30.9</v>
      </c>
      <c r="BA12" s="52" t="s">
        <v>99</v>
      </c>
      <c r="BB12" s="17" t="s">
        <v>115</v>
      </c>
      <c r="BC12" s="27">
        <v>31.8</v>
      </c>
      <c r="BD12" s="52" t="s">
        <v>99</v>
      </c>
      <c r="BE12" s="17" t="s">
        <v>115</v>
      </c>
      <c r="BF12" s="27">
        <v>32</v>
      </c>
      <c r="BG12" s="52" t="s">
        <v>99</v>
      </c>
      <c r="BH12" s="17" t="s">
        <v>115</v>
      </c>
      <c r="BI12" s="27">
        <v>31</v>
      </c>
      <c r="BJ12" s="43" t="s">
        <v>99</v>
      </c>
      <c r="BK12" s="17" t="s">
        <v>115</v>
      </c>
      <c r="BL12" s="27">
        <v>32.1</v>
      </c>
      <c r="BM12" s="43" t="s">
        <v>99</v>
      </c>
      <c r="BN12" s="17" t="s">
        <v>115</v>
      </c>
      <c r="BO12" s="27">
        <v>30</v>
      </c>
      <c r="BP12" s="43" t="s">
        <v>99</v>
      </c>
      <c r="BQ12" s="17" t="s">
        <v>115</v>
      </c>
      <c r="BR12" s="27">
        <v>30</v>
      </c>
      <c r="BS12" s="43" t="s">
        <v>99</v>
      </c>
      <c r="BT12" s="17" t="s">
        <v>115</v>
      </c>
      <c r="BU12" s="27">
        <v>28.1</v>
      </c>
      <c r="BV12" s="43" t="s">
        <v>99</v>
      </c>
      <c r="BW12" s="17" t="s">
        <v>115</v>
      </c>
      <c r="BX12" s="27">
        <v>29</v>
      </c>
      <c r="BY12" s="52" t="s">
        <v>99</v>
      </c>
      <c r="BZ12" s="17" t="s">
        <v>115</v>
      </c>
      <c r="CA12" s="27">
        <v>26</v>
      </c>
      <c r="CB12" s="52" t="s">
        <v>99</v>
      </c>
      <c r="CC12" s="17" t="s">
        <v>115</v>
      </c>
      <c r="CD12" s="27">
        <v>25</v>
      </c>
      <c r="CE12" s="52" t="s">
        <v>99</v>
      </c>
      <c r="CF12" s="17" t="s">
        <v>115</v>
      </c>
      <c r="CG12" s="27">
        <v>23.6</v>
      </c>
      <c r="CH12" s="52" t="s">
        <v>99</v>
      </c>
      <c r="CI12" s="17" t="s">
        <v>115</v>
      </c>
      <c r="CJ12" s="27">
        <v>22.7</v>
      </c>
      <c r="CK12" s="17" t="s">
        <v>115</v>
      </c>
      <c r="CL12" s="17" t="s">
        <v>115</v>
      </c>
      <c r="CM12" s="17" t="s">
        <v>115</v>
      </c>
      <c r="CN12" s="17" t="s">
        <v>115</v>
      </c>
      <c r="CO12" s="17" t="s">
        <v>115</v>
      </c>
      <c r="CP12" s="17" t="s">
        <v>115</v>
      </c>
      <c r="CQ12" s="17" t="s">
        <v>115</v>
      </c>
      <c r="CR12" s="17" t="s">
        <v>115</v>
      </c>
      <c r="CS12" s="17" t="s">
        <v>115</v>
      </c>
      <c r="CT12" s="17" t="s">
        <v>115</v>
      </c>
      <c r="CU12" s="17" t="s">
        <v>115</v>
      </c>
      <c r="CV12" s="17" t="s">
        <v>115</v>
      </c>
      <c r="CW12" s="17" t="s">
        <v>115</v>
      </c>
      <c r="CX12" s="17" t="s">
        <v>115</v>
      </c>
      <c r="CY12" s="17" t="s">
        <v>115</v>
      </c>
    </row>
    <row r="13" spans="1:103" x14ac:dyDescent="0.25">
      <c r="A13" s="2">
        <v>45</v>
      </c>
      <c r="B13" s="2" t="s">
        <v>20</v>
      </c>
      <c r="C13" s="1" t="s">
        <v>120</v>
      </c>
      <c r="D13" s="1" t="s">
        <v>39</v>
      </c>
      <c r="E13" s="2"/>
      <c r="F13" s="3"/>
      <c r="G13" s="14"/>
      <c r="H13" s="13">
        <v>140</v>
      </c>
      <c r="I13" s="17" t="s">
        <v>115</v>
      </c>
      <c r="J13" s="27">
        <v>24.5</v>
      </c>
      <c r="K13" s="13">
        <v>135</v>
      </c>
      <c r="L13" s="17" t="s">
        <v>115</v>
      </c>
      <c r="M13" s="27">
        <v>26.3</v>
      </c>
      <c r="N13" s="13">
        <v>134</v>
      </c>
      <c r="O13" s="17" t="s">
        <v>115</v>
      </c>
      <c r="P13" s="27">
        <v>26.2</v>
      </c>
      <c r="Q13" s="13">
        <v>113</v>
      </c>
      <c r="R13" s="17" t="s">
        <v>115</v>
      </c>
      <c r="S13" s="27">
        <v>27.3</v>
      </c>
      <c r="T13" s="13">
        <v>132</v>
      </c>
      <c r="U13" s="17" t="s">
        <v>115</v>
      </c>
      <c r="V13" s="27">
        <v>27.5</v>
      </c>
      <c r="W13" s="13">
        <v>126</v>
      </c>
      <c r="X13" s="17" t="s">
        <v>115</v>
      </c>
      <c r="Y13" s="27">
        <v>29.9</v>
      </c>
      <c r="Z13" s="13">
        <v>137</v>
      </c>
      <c r="AA13" s="17" t="s">
        <v>115</v>
      </c>
      <c r="AB13" s="27">
        <v>29.3</v>
      </c>
      <c r="AC13" s="13">
        <v>146</v>
      </c>
      <c r="AD13" s="17" t="s">
        <v>115</v>
      </c>
      <c r="AE13" s="27">
        <v>30</v>
      </c>
      <c r="AF13" s="13">
        <v>137</v>
      </c>
      <c r="AG13" s="17" t="s">
        <v>115</v>
      </c>
      <c r="AH13" s="27">
        <v>30</v>
      </c>
      <c r="AI13" s="13">
        <v>154</v>
      </c>
      <c r="AJ13" s="17" t="s">
        <v>115</v>
      </c>
      <c r="AK13" s="27">
        <v>29.4</v>
      </c>
      <c r="AL13" s="13">
        <v>218</v>
      </c>
      <c r="AM13" s="17" t="s">
        <v>115</v>
      </c>
      <c r="AN13" s="27">
        <v>30.1</v>
      </c>
      <c r="AO13" s="13">
        <v>209</v>
      </c>
      <c r="AP13" s="17" t="s">
        <v>115</v>
      </c>
      <c r="AQ13" s="27">
        <v>30.1</v>
      </c>
      <c r="AR13" s="52">
        <v>547</v>
      </c>
      <c r="AS13" s="17" t="s">
        <v>115</v>
      </c>
      <c r="AT13" s="27">
        <v>30.8</v>
      </c>
      <c r="AU13" s="52">
        <v>513</v>
      </c>
      <c r="AV13" s="17" t="s">
        <v>115</v>
      </c>
      <c r="AW13" s="27">
        <v>29.4</v>
      </c>
      <c r="AX13" s="52" t="s">
        <v>99</v>
      </c>
      <c r="AY13" s="17" t="s">
        <v>115</v>
      </c>
      <c r="AZ13" s="27">
        <v>29.5</v>
      </c>
      <c r="BA13" s="52" t="s">
        <v>99</v>
      </c>
      <c r="BB13" s="17" t="s">
        <v>115</v>
      </c>
      <c r="BC13" s="27">
        <v>28.6</v>
      </c>
      <c r="BD13" s="52" t="s">
        <v>99</v>
      </c>
      <c r="BE13" s="17" t="s">
        <v>115</v>
      </c>
      <c r="BF13" s="27">
        <v>26.9</v>
      </c>
      <c r="BG13" s="52" t="s">
        <v>99</v>
      </c>
      <c r="BH13" s="17" t="s">
        <v>115</v>
      </c>
      <c r="BI13" s="27">
        <v>26.2</v>
      </c>
      <c r="BJ13" s="43" t="s">
        <v>99</v>
      </c>
      <c r="BK13" s="17" t="s">
        <v>115</v>
      </c>
      <c r="BL13" s="27">
        <v>24.6</v>
      </c>
      <c r="BM13" s="43" t="s">
        <v>99</v>
      </c>
      <c r="BN13" s="17" t="s">
        <v>115</v>
      </c>
      <c r="BO13" s="27">
        <v>23.2</v>
      </c>
      <c r="BP13" s="17" t="s">
        <v>115</v>
      </c>
      <c r="BQ13" s="17" t="s">
        <v>115</v>
      </c>
      <c r="BR13" s="17" t="s">
        <v>115</v>
      </c>
      <c r="BS13" s="17" t="s">
        <v>115</v>
      </c>
      <c r="BT13" s="17" t="s">
        <v>115</v>
      </c>
      <c r="BU13" s="17" t="s">
        <v>115</v>
      </c>
      <c r="BV13" s="17" t="s">
        <v>115</v>
      </c>
      <c r="BW13" s="17" t="s">
        <v>115</v>
      </c>
      <c r="BX13" s="17" t="s">
        <v>115</v>
      </c>
      <c r="BY13" s="17" t="s">
        <v>115</v>
      </c>
      <c r="BZ13" s="17" t="s">
        <v>115</v>
      </c>
      <c r="CA13" s="17" t="s">
        <v>115</v>
      </c>
      <c r="CB13" s="17" t="s">
        <v>115</v>
      </c>
      <c r="CC13" s="17" t="s">
        <v>115</v>
      </c>
      <c r="CD13" s="17" t="s">
        <v>115</v>
      </c>
      <c r="CE13" s="17" t="s">
        <v>115</v>
      </c>
      <c r="CF13" s="17" t="s">
        <v>115</v>
      </c>
      <c r="CG13" s="17" t="s">
        <v>115</v>
      </c>
      <c r="CH13" s="17" t="s">
        <v>115</v>
      </c>
      <c r="CI13" s="17" t="s">
        <v>115</v>
      </c>
      <c r="CJ13" s="17" t="s">
        <v>115</v>
      </c>
      <c r="CK13" s="17" t="s">
        <v>115</v>
      </c>
      <c r="CL13" s="17" t="s">
        <v>115</v>
      </c>
      <c r="CM13" s="17" t="s">
        <v>115</v>
      </c>
      <c r="CN13" s="17" t="s">
        <v>115</v>
      </c>
      <c r="CO13" s="17" t="s">
        <v>115</v>
      </c>
      <c r="CP13" s="17" t="s">
        <v>115</v>
      </c>
      <c r="CQ13" s="17" t="s">
        <v>115</v>
      </c>
      <c r="CR13" s="17" t="s">
        <v>115</v>
      </c>
      <c r="CS13" s="17" t="s">
        <v>115</v>
      </c>
      <c r="CT13" s="17" t="s">
        <v>115</v>
      </c>
      <c r="CU13" s="17" t="s">
        <v>115</v>
      </c>
      <c r="CV13" s="17" t="s">
        <v>115</v>
      </c>
      <c r="CW13" s="17" t="s">
        <v>115</v>
      </c>
      <c r="CX13" s="17" t="s">
        <v>115</v>
      </c>
      <c r="CY13" s="17" t="s">
        <v>115</v>
      </c>
    </row>
    <row r="14" spans="1:103" x14ac:dyDescent="0.25">
      <c r="A14" s="2">
        <v>46</v>
      </c>
      <c r="B14" s="2" t="s">
        <v>20</v>
      </c>
      <c r="C14" s="1" t="s">
        <v>120</v>
      </c>
      <c r="D14" s="1" t="s">
        <v>39</v>
      </c>
      <c r="E14" s="2"/>
      <c r="F14" s="3"/>
      <c r="G14" s="14"/>
      <c r="H14" s="13">
        <v>125</v>
      </c>
      <c r="I14" s="17" t="s">
        <v>115</v>
      </c>
      <c r="J14" s="27">
        <v>27.5</v>
      </c>
      <c r="K14" s="13">
        <v>134</v>
      </c>
      <c r="L14" s="17" t="s">
        <v>115</v>
      </c>
      <c r="M14" s="27">
        <v>27.9</v>
      </c>
      <c r="N14" s="13">
        <v>132</v>
      </c>
      <c r="O14" s="17" t="s">
        <v>115</v>
      </c>
      <c r="P14" s="27">
        <v>28.8</v>
      </c>
      <c r="Q14" s="13">
        <v>149</v>
      </c>
      <c r="R14" s="17" t="s">
        <v>115</v>
      </c>
      <c r="S14" s="27">
        <v>28.9</v>
      </c>
      <c r="T14" s="13">
        <v>122</v>
      </c>
      <c r="U14" s="17" t="s">
        <v>115</v>
      </c>
      <c r="V14" s="27">
        <v>30</v>
      </c>
      <c r="W14" s="13">
        <v>125</v>
      </c>
      <c r="X14" s="17" t="s">
        <v>115</v>
      </c>
      <c r="Y14" s="27">
        <v>30.1</v>
      </c>
      <c r="Z14" s="13">
        <v>115</v>
      </c>
      <c r="AA14" s="17" t="s">
        <v>115</v>
      </c>
      <c r="AB14" s="27">
        <v>30.6</v>
      </c>
      <c r="AC14" s="13">
        <v>111</v>
      </c>
      <c r="AD14" s="17" t="s">
        <v>115</v>
      </c>
      <c r="AE14" s="27">
        <v>32</v>
      </c>
      <c r="AF14" s="13">
        <v>118</v>
      </c>
      <c r="AG14" s="17" t="s">
        <v>115</v>
      </c>
      <c r="AH14" s="27">
        <v>31.3</v>
      </c>
      <c r="AI14" s="13">
        <v>121</v>
      </c>
      <c r="AJ14" s="17" t="s">
        <v>115</v>
      </c>
      <c r="AK14" s="27">
        <v>31.4</v>
      </c>
      <c r="AL14" s="13">
        <v>121</v>
      </c>
      <c r="AM14" s="17" t="s">
        <v>115</v>
      </c>
      <c r="AN14" s="27">
        <v>31.5</v>
      </c>
      <c r="AO14" s="13">
        <v>120</v>
      </c>
      <c r="AP14" s="17" t="s">
        <v>115</v>
      </c>
      <c r="AQ14" s="27">
        <v>31.4</v>
      </c>
      <c r="AR14" s="13">
        <v>130</v>
      </c>
      <c r="AS14" s="17" t="s">
        <v>115</v>
      </c>
      <c r="AT14" s="27">
        <v>31.7</v>
      </c>
      <c r="AU14" s="13">
        <v>110</v>
      </c>
      <c r="AV14" s="17" t="s">
        <v>115</v>
      </c>
      <c r="AW14" s="27">
        <v>31.3</v>
      </c>
      <c r="AX14" s="13">
        <v>118</v>
      </c>
      <c r="AY14" s="17" t="s">
        <v>115</v>
      </c>
      <c r="AZ14" s="27">
        <v>31.9</v>
      </c>
      <c r="BA14" s="13">
        <v>132</v>
      </c>
      <c r="BB14" s="17" t="s">
        <v>115</v>
      </c>
      <c r="BC14" s="27">
        <v>31.7</v>
      </c>
      <c r="BD14" s="13">
        <v>216</v>
      </c>
      <c r="BE14" s="17" t="s">
        <v>115</v>
      </c>
      <c r="BF14" s="27">
        <v>32.799999999999997</v>
      </c>
      <c r="BG14" s="13">
        <v>140</v>
      </c>
      <c r="BH14" s="17" t="s">
        <v>115</v>
      </c>
      <c r="BI14" s="27">
        <v>32.6</v>
      </c>
      <c r="BJ14" s="13">
        <v>178</v>
      </c>
      <c r="BK14" s="17" t="s">
        <v>115</v>
      </c>
      <c r="BL14" s="27">
        <v>32.299999999999997</v>
      </c>
      <c r="BM14" s="13">
        <v>162</v>
      </c>
      <c r="BN14" s="17" t="s">
        <v>115</v>
      </c>
      <c r="BO14" s="27">
        <v>32.200000000000003</v>
      </c>
      <c r="BP14" s="13">
        <v>137</v>
      </c>
      <c r="BQ14" s="17" t="s">
        <v>115</v>
      </c>
      <c r="BR14" s="27">
        <v>32.9</v>
      </c>
      <c r="BS14" s="13">
        <v>184</v>
      </c>
      <c r="BT14" s="17" t="s">
        <v>115</v>
      </c>
      <c r="BU14" s="27">
        <v>32.5</v>
      </c>
      <c r="BV14" s="52">
        <v>378</v>
      </c>
      <c r="BW14" s="17" t="s">
        <v>115</v>
      </c>
      <c r="BX14" s="27">
        <v>32.5</v>
      </c>
      <c r="BY14" s="52">
        <v>280</v>
      </c>
      <c r="BZ14" s="17" t="s">
        <v>115</v>
      </c>
      <c r="CA14" s="27">
        <v>34</v>
      </c>
      <c r="CB14" s="52">
        <v>305</v>
      </c>
      <c r="CC14" s="17" t="s">
        <v>115</v>
      </c>
      <c r="CD14" s="27">
        <v>33.299999999999997</v>
      </c>
      <c r="CE14" s="52">
        <v>274</v>
      </c>
      <c r="CF14" s="17" t="s">
        <v>115</v>
      </c>
      <c r="CG14" s="27">
        <v>33</v>
      </c>
      <c r="CH14" s="52">
        <v>317</v>
      </c>
      <c r="CI14" s="17" t="s">
        <v>115</v>
      </c>
      <c r="CJ14" s="27">
        <v>33.1</v>
      </c>
      <c r="CK14" s="17" t="s">
        <v>115</v>
      </c>
      <c r="CL14" s="17" t="s">
        <v>115</v>
      </c>
      <c r="CM14" s="17" t="s">
        <v>115</v>
      </c>
      <c r="CN14" s="17" t="s">
        <v>115</v>
      </c>
      <c r="CO14" s="17" t="s">
        <v>115</v>
      </c>
      <c r="CP14" s="17" t="s">
        <v>115</v>
      </c>
      <c r="CQ14" s="17" t="s">
        <v>115</v>
      </c>
      <c r="CR14" s="17" t="s">
        <v>115</v>
      </c>
      <c r="CS14" s="17" t="s">
        <v>115</v>
      </c>
      <c r="CT14" s="17" t="s">
        <v>115</v>
      </c>
      <c r="CU14" s="17" t="s">
        <v>115</v>
      </c>
      <c r="CV14" s="17" t="s">
        <v>115</v>
      </c>
      <c r="CW14" s="17" t="s">
        <v>115</v>
      </c>
      <c r="CX14" s="17" t="s">
        <v>115</v>
      </c>
      <c r="CY14" s="17" t="s">
        <v>115</v>
      </c>
    </row>
    <row r="15" spans="1:103" x14ac:dyDescent="0.25">
      <c r="A15" s="2">
        <v>47</v>
      </c>
      <c r="B15" s="2" t="s">
        <v>20</v>
      </c>
      <c r="C15" s="1" t="s">
        <v>120</v>
      </c>
      <c r="D15" s="1" t="s">
        <v>83</v>
      </c>
      <c r="E15" s="2"/>
      <c r="F15" s="3"/>
      <c r="G15" s="14"/>
      <c r="H15" s="13">
        <v>137</v>
      </c>
      <c r="I15" s="17" t="s">
        <v>115</v>
      </c>
      <c r="J15" s="27">
        <v>26.8</v>
      </c>
      <c r="K15" s="13">
        <v>110</v>
      </c>
      <c r="L15" s="17" t="s">
        <v>115</v>
      </c>
      <c r="M15" s="27">
        <v>27.9</v>
      </c>
      <c r="N15" s="13">
        <v>135</v>
      </c>
      <c r="O15" s="17" t="s">
        <v>115</v>
      </c>
      <c r="P15" s="27">
        <v>28.4</v>
      </c>
      <c r="Q15" s="13">
        <v>190</v>
      </c>
      <c r="R15" s="17" t="s">
        <v>115</v>
      </c>
      <c r="S15" s="27">
        <v>28.3</v>
      </c>
      <c r="T15" s="13">
        <v>127</v>
      </c>
      <c r="U15" s="17" t="s">
        <v>115</v>
      </c>
      <c r="V15" s="27">
        <v>30</v>
      </c>
      <c r="W15" s="13">
        <v>124</v>
      </c>
      <c r="X15" s="17" t="s">
        <v>115</v>
      </c>
      <c r="Y15" s="27">
        <v>29.5</v>
      </c>
      <c r="Z15" s="13">
        <v>111</v>
      </c>
      <c r="AA15" s="17" t="s">
        <v>115</v>
      </c>
      <c r="AB15" s="27">
        <v>29.5</v>
      </c>
      <c r="AC15" s="13">
        <v>122</v>
      </c>
      <c r="AD15" s="17" t="s">
        <v>115</v>
      </c>
      <c r="AE15" s="27">
        <v>30</v>
      </c>
      <c r="AF15" s="13">
        <v>130</v>
      </c>
      <c r="AG15" s="17" t="s">
        <v>115</v>
      </c>
      <c r="AH15" s="27">
        <v>29.5</v>
      </c>
      <c r="AI15" s="13">
        <v>116</v>
      </c>
      <c r="AJ15" s="17" t="s">
        <v>115</v>
      </c>
      <c r="AK15" s="27">
        <v>29.3</v>
      </c>
      <c r="AL15" s="13">
        <v>135</v>
      </c>
      <c r="AM15" s="17" t="s">
        <v>115</v>
      </c>
      <c r="AN15" s="27">
        <v>32.299999999999997</v>
      </c>
      <c r="AO15" s="13">
        <v>121</v>
      </c>
      <c r="AP15" s="17" t="s">
        <v>115</v>
      </c>
      <c r="AQ15" s="27">
        <v>30</v>
      </c>
      <c r="AR15" s="13">
        <v>127</v>
      </c>
      <c r="AS15" s="17" t="s">
        <v>115</v>
      </c>
      <c r="AT15" s="27">
        <v>30</v>
      </c>
      <c r="AU15" s="13">
        <v>108</v>
      </c>
      <c r="AV15" s="17" t="s">
        <v>115</v>
      </c>
      <c r="AW15" s="27">
        <v>30</v>
      </c>
      <c r="AX15" s="13">
        <v>117</v>
      </c>
      <c r="AY15" s="17" t="s">
        <v>115</v>
      </c>
      <c r="AZ15" s="27">
        <v>30</v>
      </c>
      <c r="BA15" s="13">
        <v>116</v>
      </c>
      <c r="BB15" s="17" t="s">
        <v>115</v>
      </c>
      <c r="BC15" s="27">
        <v>30.7</v>
      </c>
      <c r="BD15" s="13">
        <v>193</v>
      </c>
      <c r="BE15" s="17" t="s">
        <v>115</v>
      </c>
      <c r="BF15" s="27">
        <v>30.7</v>
      </c>
      <c r="BG15" s="13">
        <v>248</v>
      </c>
      <c r="BH15" s="17" t="s">
        <v>115</v>
      </c>
      <c r="BI15" s="27">
        <v>30</v>
      </c>
      <c r="BJ15" s="43">
        <v>351</v>
      </c>
      <c r="BK15" s="17" t="s">
        <v>115</v>
      </c>
      <c r="BL15" s="27">
        <v>30.1</v>
      </c>
      <c r="BM15" s="13">
        <v>183</v>
      </c>
      <c r="BN15" s="17" t="s">
        <v>115</v>
      </c>
      <c r="BO15" s="27">
        <v>30</v>
      </c>
      <c r="BP15" s="13">
        <v>172</v>
      </c>
      <c r="BQ15" s="17" t="s">
        <v>115</v>
      </c>
      <c r="BR15" s="27">
        <v>30.7</v>
      </c>
      <c r="BS15" s="13">
        <v>115</v>
      </c>
      <c r="BT15" s="17" t="s">
        <v>115</v>
      </c>
      <c r="BU15" s="27">
        <v>30</v>
      </c>
      <c r="BV15" s="13">
        <v>245</v>
      </c>
      <c r="BW15" s="17" t="s">
        <v>115</v>
      </c>
      <c r="BX15" s="27">
        <v>30</v>
      </c>
      <c r="BY15" s="13">
        <v>227</v>
      </c>
      <c r="BZ15" s="17" t="s">
        <v>115</v>
      </c>
      <c r="CA15" s="27">
        <v>32.700000000000003</v>
      </c>
      <c r="CB15" s="13">
        <v>151</v>
      </c>
      <c r="CC15" s="17" t="s">
        <v>115</v>
      </c>
      <c r="CD15" s="27">
        <v>30.6</v>
      </c>
      <c r="CE15" s="13">
        <v>213</v>
      </c>
      <c r="CF15" s="17" t="s">
        <v>115</v>
      </c>
      <c r="CG15" s="27">
        <v>31</v>
      </c>
      <c r="CH15" s="52">
        <v>281</v>
      </c>
      <c r="CI15" s="17" t="s">
        <v>115</v>
      </c>
      <c r="CJ15" s="27">
        <v>31.3</v>
      </c>
      <c r="CK15" s="17" t="s">
        <v>115</v>
      </c>
      <c r="CL15" s="17" t="s">
        <v>115</v>
      </c>
      <c r="CM15" s="17" t="s">
        <v>115</v>
      </c>
      <c r="CN15" s="17" t="s">
        <v>115</v>
      </c>
      <c r="CO15" s="17" t="s">
        <v>115</v>
      </c>
      <c r="CP15" s="17" t="s">
        <v>115</v>
      </c>
      <c r="CQ15" s="17" t="s">
        <v>115</v>
      </c>
      <c r="CR15" s="17" t="s">
        <v>115</v>
      </c>
      <c r="CS15" s="17" t="s">
        <v>115</v>
      </c>
      <c r="CT15" s="17" t="s">
        <v>115</v>
      </c>
      <c r="CU15" s="17" t="s">
        <v>115</v>
      </c>
      <c r="CV15" s="17" t="s">
        <v>115</v>
      </c>
      <c r="CW15" s="17" t="s">
        <v>115</v>
      </c>
      <c r="CX15" s="17" t="s">
        <v>115</v>
      </c>
      <c r="CY15" s="17" t="s">
        <v>115</v>
      </c>
    </row>
    <row r="16" spans="1:103" x14ac:dyDescent="0.25">
      <c r="A16" s="2">
        <v>48</v>
      </c>
      <c r="B16" s="2" t="s">
        <v>20</v>
      </c>
      <c r="C16" s="1" t="s">
        <v>120</v>
      </c>
      <c r="D16" s="1" t="s">
        <v>40</v>
      </c>
      <c r="E16" s="2"/>
      <c r="F16" s="3"/>
      <c r="G16" s="14"/>
      <c r="H16" s="13">
        <v>103</v>
      </c>
      <c r="I16" s="17" t="s">
        <v>115</v>
      </c>
      <c r="J16" s="27">
        <v>24.7</v>
      </c>
      <c r="K16" s="13">
        <v>121</v>
      </c>
      <c r="L16" s="17" t="s">
        <v>115</v>
      </c>
      <c r="M16" s="27">
        <v>26</v>
      </c>
      <c r="N16" s="13">
        <v>140</v>
      </c>
      <c r="O16" s="17" t="s">
        <v>115</v>
      </c>
      <c r="P16" s="27">
        <v>26.8</v>
      </c>
      <c r="Q16" s="13">
        <v>129</v>
      </c>
      <c r="R16" s="17" t="s">
        <v>115</v>
      </c>
      <c r="S16" s="27">
        <v>26.8</v>
      </c>
      <c r="T16" s="13">
        <v>113</v>
      </c>
      <c r="U16" s="17" t="s">
        <v>115</v>
      </c>
      <c r="V16" s="27">
        <v>28.2</v>
      </c>
      <c r="W16" s="13">
        <v>128</v>
      </c>
      <c r="X16" s="17" t="s">
        <v>115</v>
      </c>
      <c r="Y16" s="27">
        <v>28.7</v>
      </c>
      <c r="Z16" s="13">
        <v>98</v>
      </c>
      <c r="AA16" s="17" t="s">
        <v>115</v>
      </c>
      <c r="AB16" s="27">
        <v>28.4</v>
      </c>
      <c r="AC16" s="13">
        <v>130</v>
      </c>
      <c r="AD16" s="17" t="s">
        <v>115</v>
      </c>
      <c r="AE16" s="27">
        <v>30.1</v>
      </c>
      <c r="AF16" s="13">
        <v>99</v>
      </c>
      <c r="AG16" s="17" t="s">
        <v>115</v>
      </c>
      <c r="AH16" s="27">
        <v>27.9</v>
      </c>
      <c r="AI16" s="13">
        <v>99</v>
      </c>
      <c r="AJ16" s="17" t="s">
        <v>115</v>
      </c>
      <c r="AK16" s="27">
        <v>28.1</v>
      </c>
      <c r="AL16" s="13">
        <v>116</v>
      </c>
      <c r="AM16" s="17" t="s">
        <v>115</v>
      </c>
      <c r="AN16" s="27">
        <v>28.2</v>
      </c>
      <c r="AO16" s="13">
        <v>123</v>
      </c>
      <c r="AP16" s="17" t="s">
        <v>115</v>
      </c>
      <c r="AQ16" s="27">
        <v>28.6</v>
      </c>
      <c r="AR16" s="13">
        <v>130</v>
      </c>
      <c r="AS16" s="17" t="s">
        <v>115</v>
      </c>
      <c r="AT16" s="27">
        <v>28.4</v>
      </c>
      <c r="AU16" s="13">
        <v>167</v>
      </c>
      <c r="AV16" s="17" t="s">
        <v>115</v>
      </c>
      <c r="AW16" s="27">
        <v>29.1</v>
      </c>
      <c r="AX16" s="52">
        <v>306</v>
      </c>
      <c r="AY16" s="17" t="s">
        <v>115</v>
      </c>
      <c r="AZ16" s="27">
        <v>29</v>
      </c>
      <c r="BA16" s="52">
        <v>482</v>
      </c>
      <c r="BB16" s="17" t="s">
        <v>115</v>
      </c>
      <c r="BC16" s="27">
        <v>30</v>
      </c>
      <c r="BD16" s="52">
        <v>384</v>
      </c>
      <c r="BE16" s="17" t="s">
        <v>115</v>
      </c>
      <c r="BF16" s="27">
        <v>30</v>
      </c>
      <c r="BG16" s="52">
        <v>419</v>
      </c>
      <c r="BH16" s="17" t="s">
        <v>115</v>
      </c>
      <c r="BI16" s="27">
        <v>29.4</v>
      </c>
      <c r="BJ16" s="43" t="s">
        <v>99</v>
      </c>
      <c r="BK16" s="17" t="s">
        <v>115</v>
      </c>
      <c r="BL16" s="27">
        <v>32</v>
      </c>
      <c r="BM16" s="43" t="s">
        <v>99</v>
      </c>
      <c r="BN16" s="17" t="s">
        <v>115</v>
      </c>
      <c r="BO16" s="27">
        <v>30.6</v>
      </c>
      <c r="BP16" s="43" t="s">
        <v>99</v>
      </c>
      <c r="BQ16" s="17" t="s">
        <v>115</v>
      </c>
      <c r="BR16" s="27">
        <v>31.2</v>
      </c>
      <c r="BS16" s="43" t="s">
        <v>99</v>
      </c>
      <c r="BT16" s="17" t="s">
        <v>115</v>
      </c>
      <c r="BU16" s="27">
        <v>30</v>
      </c>
      <c r="BV16" s="43" t="s">
        <v>99</v>
      </c>
      <c r="BW16" s="17" t="s">
        <v>115</v>
      </c>
      <c r="BX16" s="27">
        <v>28.4</v>
      </c>
      <c r="BY16" s="52" t="s">
        <v>99</v>
      </c>
      <c r="BZ16" s="17" t="s">
        <v>115</v>
      </c>
      <c r="CA16" s="27">
        <v>30</v>
      </c>
      <c r="CB16" s="52" t="s">
        <v>99</v>
      </c>
      <c r="CC16" s="17" t="s">
        <v>115</v>
      </c>
      <c r="CD16" s="27">
        <v>28.3</v>
      </c>
      <c r="CE16" s="52" t="s">
        <v>99</v>
      </c>
      <c r="CF16" s="17" t="s">
        <v>115</v>
      </c>
      <c r="CG16" s="27">
        <v>24.6</v>
      </c>
      <c r="CH16" s="52" t="s">
        <v>99</v>
      </c>
      <c r="CI16" s="17" t="s">
        <v>115</v>
      </c>
      <c r="CJ16" s="27">
        <v>25.4</v>
      </c>
      <c r="CK16" s="17" t="s">
        <v>115</v>
      </c>
      <c r="CL16" s="17" t="s">
        <v>115</v>
      </c>
      <c r="CM16" s="17" t="s">
        <v>115</v>
      </c>
      <c r="CN16" s="17" t="s">
        <v>115</v>
      </c>
      <c r="CO16" s="17" t="s">
        <v>115</v>
      </c>
      <c r="CP16" s="17" t="s">
        <v>115</v>
      </c>
      <c r="CQ16" s="17" t="s">
        <v>115</v>
      </c>
      <c r="CR16" s="17" t="s">
        <v>115</v>
      </c>
      <c r="CS16" s="17" t="s">
        <v>115</v>
      </c>
      <c r="CT16" s="17" t="s">
        <v>115</v>
      </c>
      <c r="CU16" s="17" t="s">
        <v>115</v>
      </c>
      <c r="CV16" s="17" t="s">
        <v>115</v>
      </c>
      <c r="CW16" s="17" t="s">
        <v>115</v>
      </c>
      <c r="CX16" s="17" t="s">
        <v>115</v>
      </c>
      <c r="CY16" s="17" t="s">
        <v>115</v>
      </c>
    </row>
    <row r="17" spans="1:103" x14ac:dyDescent="0.25">
      <c r="A17" s="44">
        <v>49</v>
      </c>
      <c r="B17" s="2" t="s">
        <v>20</v>
      </c>
      <c r="C17" s="1" t="s">
        <v>120</v>
      </c>
      <c r="D17" s="1" t="s">
        <v>40</v>
      </c>
      <c r="E17" s="2"/>
      <c r="F17" s="3"/>
      <c r="G17" s="14"/>
      <c r="H17" s="17" t="s">
        <v>115</v>
      </c>
      <c r="I17" s="17" t="s">
        <v>115</v>
      </c>
      <c r="J17" s="17" t="s">
        <v>115</v>
      </c>
      <c r="K17" s="13">
        <v>135</v>
      </c>
      <c r="L17" s="17" t="s">
        <v>115</v>
      </c>
      <c r="M17" s="27">
        <v>28.2</v>
      </c>
      <c r="N17" s="13">
        <v>151</v>
      </c>
      <c r="O17" s="17" t="s">
        <v>115</v>
      </c>
      <c r="P17" s="27">
        <v>29.2</v>
      </c>
      <c r="Q17" s="13">
        <v>131</v>
      </c>
      <c r="R17" s="17" t="s">
        <v>115</v>
      </c>
      <c r="S17" s="27">
        <v>28.5</v>
      </c>
      <c r="T17" s="13">
        <v>125</v>
      </c>
      <c r="U17" s="17" t="s">
        <v>115</v>
      </c>
      <c r="V17" s="27">
        <v>30</v>
      </c>
      <c r="W17" s="13">
        <v>119</v>
      </c>
      <c r="X17" s="17" t="s">
        <v>115</v>
      </c>
      <c r="Y17" s="27">
        <v>30.6</v>
      </c>
      <c r="Z17" s="13">
        <v>117</v>
      </c>
      <c r="AA17" s="17" t="s">
        <v>115</v>
      </c>
      <c r="AB17" s="27">
        <v>31.2</v>
      </c>
      <c r="AC17" s="13">
        <v>116</v>
      </c>
      <c r="AD17" s="17" t="s">
        <v>115</v>
      </c>
      <c r="AE17" s="27">
        <v>31.9</v>
      </c>
      <c r="AF17" s="13">
        <v>148</v>
      </c>
      <c r="AG17" s="17" t="s">
        <v>115</v>
      </c>
      <c r="AH17" s="27">
        <v>31.6</v>
      </c>
      <c r="AI17" s="13">
        <v>132</v>
      </c>
      <c r="AJ17" s="17" t="s">
        <v>115</v>
      </c>
      <c r="AK17" s="27">
        <v>31</v>
      </c>
      <c r="AL17" s="13">
        <v>112</v>
      </c>
      <c r="AM17" s="17" t="s">
        <v>115</v>
      </c>
      <c r="AN17" s="27">
        <v>30</v>
      </c>
      <c r="AO17" s="13">
        <v>140</v>
      </c>
      <c r="AP17" s="17" t="s">
        <v>115</v>
      </c>
      <c r="AQ17" s="27">
        <v>31.8</v>
      </c>
      <c r="AR17" s="13">
        <v>161</v>
      </c>
      <c r="AS17" s="17" t="s">
        <v>115</v>
      </c>
      <c r="AT17" s="27">
        <v>32.58</v>
      </c>
      <c r="AU17" s="13">
        <v>134</v>
      </c>
      <c r="AV17" s="17" t="s">
        <v>115</v>
      </c>
      <c r="AW17" s="27">
        <v>33.1</v>
      </c>
      <c r="AX17" s="13">
        <v>144</v>
      </c>
      <c r="AY17" s="17" t="s">
        <v>115</v>
      </c>
      <c r="AZ17" s="27">
        <v>33.299999999999997</v>
      </c>
      <c r="BA17" s="13">
        <v>203</v>
      </c>
      <c r="BB17" s="17" t="s">
        <v>115</v>
      </c>
      <c r="BC17" s="27">
        <v>32.200000000000003</v>
      </c>
      <c r="BD17" s="52">
        <v>317</v>
      </c>
      <c r="BE17" s="17" t="s">
        <v>115</v>
      </c>
      <c r="BF17" s="27">
        <v>32.6</v>
      </c>
      <c r="BG17" s="52">
        <v>386</v>
      </c>
      <c r="BH17" s="17" t="s">
        <v>115</v>
      </c>
      <c r="BI17" s="27">
        <v>32.299999999999997</v>
      </c>
      <c r="BJ17" s="43" t="s">
        <v>99</v>
      </c>
      <c r="BK17" s="17" t="s">
        <v>115</v>
      </c>
      <c r="BL17" s="27">
        <v>32.5</v>
      </c>
      <c r="BM17" s="43">
        <v>590</v>
      </c>
      <c r="BN17" s="17" t="s">
        <v>115</v>
      </c>
      <c r="BO17" s="27">
        <v>32.200000000000003</v>
      </c>
      <c r="BP17" s="43" t="s">
        <v>99</v>
      </c>
      <c r="BQ17" s="17" t="s">
        <v>115</v>
      </c>
      <c r="BR17" s="27">
        <v>32.6</v>
      </c>
      <c r="BS17" s="43" t="s">
        <v>99</v>
      </c>
      <c r="BT17" s="17" t="s">
        <v>115</v>
      </c>
      <c r="BU17" s="27">
        <v>32.5</v>
      </c>
      <c r="BV17" s="43" t="s">
        <v>99</v>
      </c>
      <c r="BW17" s="17" t="s">
        <v>115</v>
      </c>
      <c r="BX17" s="27">
        <v>32.5</v>
      </c>
      <c r="BY17" s="52" t="s">
        <v>99</v>
      </c>
      <c r="BZ17" s="17" t="s">
        <v>115</v>
      </c>
      <c r="CA17" s="27">
        <v>28.5</v>
      </c>
      <c r="CB17" s="52" t="s">
        <v>99</v>
      </c>
      <c r="CC17" s="17" t="s">
        <v>115</v>
      </c>
      <c r="CD17" s="27">
        <v>30.6</v>
      </c>
      <c r="CE17" s="52" t="s">
        <v>99</v>
      </c>
      <c r="CF17" s="17" t="s">
        <v>115</v>
      </c>
      <c r="CG17" s="27">
        <v>26.8</v>
      </c>
      <c r="CH17" s="52" t="s">
        <v>99</v>
      </c>
      <c r="CI17" s="17" t="s">
        <v>115</v>
      </c>
      <c r="CJ17" s="27">
        <v>25.5</v>
      </c>
      <c r="CK17" s="17" t="s">
        <v>115</v>
      </c>
      <c r="CL17" s="17" t="s">
        <v>115</v>
      </c>
      <c r="CM17" s="17" t="s">
        <v>115</v>
      </c>
      <c r="CN17" s="17" t="s">
        <v>115</v>
      </c>
      <c r="CO17" s="17" t="s">
        <v>115</v>
      </c>
      <c r="CP17" s="17" t="s">
        <v>115</v>
      </c>
      <c r="CQ17" s="17" t="s">
        <v>115</v>
      </c>
      <c r="CR17" s="17" t="s">
        <v>115</v>
      </c>
      <c r="CS17" s="17" t="s">
        <v>115</v>
      </c>
      <c r="CT17" s="17" t="s">
        <v>115</v>
      </c>
      <c r="CU17" s="17" t="s">
        <v>115</v>
      </c>
      <c r="CV17" s="17" t="s">
        <v>115</v>
      </c>
      <c r="CW17" s="17" t="s">
        <v>115</v>
      </c>
      <c r="CX17" s="17" t="s">
        <v>115</v>
      </c>
      <c r="CY17" s="17" t="s">
        <v>115</v>
      </c>
    </row>
    <row r="18" spans="1:103" x14ac:dyDescent="0.25">
      <c r="A18" s="2">
        <v>50</v>
      </c>
      <c r="B18" s="2" t="s">
        <v>21</v>
      </c>
      <c r="C18" s="1" t="s">
        <v>120</v>
      </c>
      <c r="D18" s="1" t="s">
        <v>83</v>
      </c>
      <c r="E18" s="2"/>
      <c r="F18" s="3"/>
      <c r="G18" s="14"/>
      <c r="H18" s="13">
        <v>107</v>
      </c>
      <c r="I18" s="17" t="s">
        <v>115</v>
      </c>
      <c r="J18" s="27">
        <v>25.2</v>
      </c>
      <c r="K18" s="13">
        <v>141</v>
      </c>
      <c r="L18" s="17" t="s">
        <v>115</v>
      </c>
      <c r="M18" s="27">
        <v>25.7</v>
      </c>
      <c r="N18" s="13">
        <v>140</v>
      </c>
      <c r="O18" s="17" t="s">
        <v>115</v>
      </c>
      <c r="P18" s="27">
        <v>26.2</v>
      </c>
      <c r="Q18" s="13">
        <v>123</v>
      </c>
      <c r="R18" s="17" t="s">
        <v>115</v>
      </c>
      <c r="S18" s="27">
        <v>26.8</v>
      </c>
      <c r="T18" s="13">
        <v>119</v>
      </c>
      <c r="U18" s="17" t="s">
        <v>115</v>
      </c>
      <c r="V18" s="27">
        <v>27.3</v>
      </c>
      <c r="W18" s="46">
        <v>124</v>
      </c>
      <c r="X18" s="17" t="s">
        <v>115</v>
      </c>
      <c r="Y18" s="48">
        <v>28.4</v>
      </c>
      <c r="Z18" s="46">
        <v>124</v>
      </c>
      <c r="AA18" s="17" t="s">
        <v>115</v>
      </c>
      <c r="AB18" s="48">
        <v>29.2</v>
      </c>
      <c r="AC18" s="46">
        <v>123</v>
      </c>
      <c r="AD18" s="17" t="s">
        <v>115</v>
      </c>
      <c r="AE18" s="27">
        <v>29.1</v>
      </c>
      <c r="AF18" s="46">
        <v>141</v>
      </c>
      <c r="AG18" s="17" t="s">
        <v>115</v>
      </c>
      <c r="AH18" s="27">
        <v>30</v>
      </c>
      <c r="AI18" s="46">
        <v>116</v>
      </c>
      <c r="AJ18" s="17" t="s">
        <v>115</v>
      </c>
      <c r="AK18" s="27">
        <v>29.3</v>
      </c>
      <c r="AL18" s="46">
        <v>119</v>
      </c>
      <c r="AM18" s="17" t="s">
        <v>115</v>
      </c>
      <c r="AN18" s="27">
        <v>29.8</v>
      </c>
      <c r="AO18" s="46">
        <v>109</v>
      </c>
      <c r="AP18" s="17" t="s">
        <v>115</v>
      </c>
      <c r="AQ18" s="27">
        <v>30</v>
      </c>
      <c r="AR18" s="46">
        <v>130</v>
      </c>
      <c r="AS18" s="17" t="s">
        <v>115</v>
      </c>
      <c r="AT18" s="27">
        <v>30</v>
      </c>
      <c r="AU18" s="46">
        <v>122</v>
      </c>
      <c r="AV18" s="17" t="s">
        <v>115</v>
      </c>
      <c r="AW18" s="27">
        <v>30.1</v>
      </c>
      <c r="AX18" s="46">
        <v>121</v>
      </c>
      <c r="AY18" s="17" t="s">
        <v>115</v>
      </c>
      <c r="AZ18" s="27">
        <v>30</v>
      </c>
      <c r="BA18" s="46">
        <v>125</v>
      </c>
      <c r="BB18" s="17" t="s">
        <v>115</v>
      </c>
      <c r="BC18" s="27">
        <v>30.5</v>
      </c>
      <c r="BD18" s="46">
        <v>132</v>
      </c>
      <c r="BE18" s="17" t="s">
        <v>115</v>
      </c>
      <c r="BF18" s="27">
        <v>30</v>
      </c>
      <c r="BG18" s="46">
        <v>123</v>
      </c>
      <c r="BH18" s="17" t="s">
        <v>115</v>
      </c>
      <c r="BI18" s="27">
        <v>30.5</v>
      </c>
      <c r="BJ18" s="46">
        <v>116</v>
      </c>
      <c r="BK18" s="17" t="s">
        <v>115</v>
      </c>
      <c r="BL18" s="27">
        <v>30</v>
      </c>
      <c r="BM18" s="46">
        <v>141</v>
      </c>
      <c r="BN18" s="17" t="s">
        <v>115</v>
      </c>
      <c r="BO18" s="27">
        <v>30.7</v>
      </c>
      <c r="BP18" s="46">
        <v>131</v>
      </c>
      <c r="BQ18" s="17" t="s">
        <v>115</v>
      </c>
      <c r="BR18" s="27">
        <v>31</v>
      </c>
      <c r="BS18" s="46">
        <v>151</v>
      </c>
      <c r="BT18" s="17" t="s">
        <v>115</v>
      </c>
      <c r="BU18" s="27">
        <v>31.2</v>
      </c>
      <c r="BV18" s="46">
        <v>144</v>
      </c>
      <c r="BW18" s="17" t="s">
        <v>115</v>
      </c>
      <c r="BX18" s="27">
        <v>31.2</v>
      </c>
      <c r="BY18" s="46">
        <v>179</v>
      </c>
      <c r="BZ18" s="17" t="s">
        <v>115</v>
      </c>
      <c r="CA18" s="27">
        <v>31</v>
      </c>
      <c r="CB18" s="46">
        <v>163</v>
      </c>
      <c r="CC18" s="17" t="s">
        <v>115</v>
      </c>
      <c r="CD18" s="27">
        <v>31.6</v>
      </c>
      <c r="CE18" s="46">
        <v>185</v>
      </c>
      <c r="CF18" s="17" t="s">
        <v>115</v>
      </c>
      <c r="CG18" s="27">
        <v>31.9</v>
      </c>
      <c r="CH18" s="46">
        <v>184</v>
      </c>
      <c r="CI18" s="17" t="s">
        <v>115</v>
      </c>
      <c r="CJ18" s="27">
        <v>31.4</v>
      </c>
      <c r="CK18" s="55">
        <v>241</v>
      </c>
      <c r="CL18" s="17" t="s">
        <v>115</v>
      </c>
      <c r="CM18" s="27">
        <v>32.1</v>
      </c>
      <c r="CN18" s="46">
        <v>162</v>
      </c>
      <c r="CO18" s="17" t="s">
        <v>115</v>
      </c>
      <c r="CP18" s="27">
        <v>31.7</v>
      </c>
      <c r="CQ18" s="46">
        <v>169</v>
      </c>
      <c r="CR18" s="17" t="s">
        <v>115</v>
      </c>
      <c r="CS18" s="27">
        <v>32.200000000000003</v>
      </c>
      <c r="CT18" s="46">
        <v>140</v>
      </c>
      <c r="CU18" s="17" t="s">
        <v>115</v>
      </c>
      <c r="CV18" s="27">
        <v>32.5</v>
      </c>
      <c r="CW18" s="46">
        <v>172</v>
      </c>
      <c r="CX18" s="17" t="s">
        <v>115</v>
      </c>
      <c r="CY18" s="27">
        <v>32.6</v>
      </c>
    </row>
    <row r="19" spans="1:103" x14ac:dyDescent="0.25">
      <c r="A19" s="2">
        <v>51</v>
      </c>
      <c r="B19" s="2" t="s">
        <v>21</v>
      </c>
      <c r="C19" s="1" t="s">
        <v>120</v>
      </c>
      <c r="D19" s="1" t="s">
        <v>83</v>
      </c>
      <c r="E19" s="2"/>
      <c r="F19" s="3"/>
      <c r="G19" s="14"/>
      <c r="H19" s="13">
        <v>126</v>
      </c>
      <c r="I19" s="17" t="s">
        <v>115</v>
      </c>
      <c r="J19" s="27">
        <v>25.9</v>
      </c>
      <c r="K19" s="4">
        <v>133</v>
      </c>
      <c r="L19" s="17" t="s">
        <v>115</v>
      </c>
      <c r="M19" s="27">
        <v>26.1</v>
      </c>
      <c r="N19" s="13">
        <v>117</v>
      </c>
      <c r="O19" s="17" t="s">
        <v>115</v>
      </c>
      <c r="P19" s="27">
        <v>27</v>
      </c>
      <c r="Q19" s="13">
        <v>115</v>
      </c>
      <c r="R19" s="17" t="s">
        <v>115</v>
      </c>
      <c r="S19" s="27">
        <v>27.3</v>
      </c>
      <c r="T19" s="13">
        <v>118</v>
      </c>
      <c r="U19" s="17" t="s">
        <v>115</v>
      </c>
      <c r="V19" s="27">
        <v>28.6</v>
      </c>
      <c r="W19" s="46">
        <v>106</v>
      </c>
      <c r="X19" s="17" t="s">
        <v>115</v>
      </c>
      <c r="Y19" s="48">
        <v>29.3</v>
      </c>
      <c r="Z19" s="46">
        <v>104</v>
      </c>
      <c r="AA19" s="17" t="s">
        <v>115</v>
      </c>
      <c r="AB19" s="48">
        <v>30</v>
      </c>
      <c r="AC19" s="46">
        <v>118</v>
      </c>
      <c r="AD19" s="17" t="s">
        <v>115</v>
      </c>
      <c r="AE19" s="27">
        <v>31</v>
      </c>
      <c r="AF19" s="46">
        <v>119</v>
      </c>
      <c r="AG19" s="17" t="s">
        <v>115</v>
      </c>
      <c r="AH19" s="27">
        <v>31.4</v>
      </c>
      <c r="AI19" s="46">
        <v>125</v>
      </c>
      <c r="AJ19" s="17" t="s">
        <v>115</v>
      </c>
      <c r="AK19" s="27">
        <v>30.7</v>
      </c>
      <c r="AL19" s="46">
        <v>113</v>
      </c>
      <c r="AM19" s="17" t="s">
        <v>115</v>
      </c>
      <c r="AN19" s="27">
        <v>32</v>
      </c>
      <c r="AO19" s="46">
        <v>131</v>
      </c>
      <c r="AP19" s="17" t="s">
        <v>115</v>
      </c>
      <c r="AQ19" s="27">
        <v>31.4</v>
      </c>
      <c r="AR19" s="46">
        <v>124</v>
      </c>
      <c r="AS19" s="17" t="s">
        <v>115</v>
      </c>
      <c r="AT19" s="27">
        <v>31.7</v>
      </c>
      <c r="AU19" s="46">
        <v>120</v>
      </c>
      <c r="AV19" s="17" t="s">
        <v>115</v>
      </c>
      <c r="AW19" s="27">
        <v>31.7</v>
      </c>
      <c r="AX19" s="46">
        <v>124</v>
      </c>
      <c r="AY19" s="17" t="s">
        <v>115</v>
      </c>
      <c r="AZ19" s="27">
        <v>30.1</v>
      </c>
      <c r="BA19" s="46">
        <v>136</v>
      </c>
      <c r="BB19" s="17" t="s">
        <v>115</v>
      </c>
      <c r="BC19" s="27">
        <v>31.4</v>
      </c>
      <c r="BD19" s="46">
        <v>131</v>
      </c>
      <c r="BE19" s="17" t="s">
        <v>115</v>
      </c>
      <c r="BF19" s="27">
        <v>32</v>
      </c>
      <c r="BG19" s="46">
        <v>116</v>
      </c>
      <c r="BH19" s="17" t="s">
        <v>115</v>
      </c>
      <c r="BI19" s="27">
        <v>32.1</v>
      </c>
      <c r="BJ19" s="46">
        <v>137</v>
      </c>
      <c r="BK19" s="17" t="s">
        <v>115</v>
      </c>
      <c r="BL19" s="27">
        <v>32</v>
      </c>
      <c r="BM19" s="46">
        <v>162</v>
      </c>
      <c r="BN19" s="17" t="s">
        <v>115</v>
      </c>
      <c r="BO19" s="27">
        <v>32.799999999999997</v>
      </c>
      <c r="BP19" s="46">
        <v>152</v>
      </c>
      <c r="BQ19" s="17" t="s">
        <v>115</v>
      </c>
      <c r="BR19" s="27">
        <v>32.200000000000003</v>
      </c>
      <c r="BS19" s="46">
        <v>145</v>
      </c>
      <c r="BT19" s="17" t="s">
        <v>115</v>
      </c>
      <c r="BU19" s="27">
        <v>32.6</v>
      </c>
      <c r="BV19" s="46">
        <v>149</v>
      </c>
      <c r="BW19" s="17" t="s">
        <v>115</v>
      </c>
      <c r="BX19" s="27">
        <v>32.4</v>
      </c>
      <c r="BY19" s="46">
        <v>199</v>
      </c>
      <c r="BZ19" s="17" t="s">
        <v>115</v>
      </c>
      <c r="CA19" s="27">
        <v>32.1</v>
      </c>
      <c r="CB19" s="46">
        <v>165</v>
      </c>
      <c r="CC19" s="17" t="s">
        <v>115</v>
      </c>
      <c r="CD19" s="27">
        <v>33.9</v>
      </c>
      <c r="CE19" s="46">
        <v>202</v>
      </c>
      <c r="CF19" s="17" t="s">
        <v>115</v>
      </c>
      <c r="CG19" s="27">
        <v>33.4</v>
      </c>
      <c r="CH19" s="52">
        <v>252</v>
      </c>
      <c r="CI19" s="17" t="s">
        <v>115</v>
      </c>
      <c r="CJ19" s="27">
        <v>33.9</v>
      </c>
      <c r="CK19" s="46">
        <v>156</v>
      </c>
      <c r="CL19" s="17" t="s">
        <v>115</v>
      </c>
      <c r="CM19" s="27">
        <v>34.6</v>
      </c>
      <c r="CN19" s="55">
        <v>239</v>
      </c>
      <c r="CO19" s="17" t="s">
        <v>115</v>
      </c>
      <c r="CP19" s="27">
        <v>33.700000000000003</v>
      </c>
      <c r="CQ19" s="46">
        <v>222</v>
      </c>
      <c r="CR19" s="17" t="s">
        <v>115</v>
      </c>
      <c r="CS19" s="27">
        <v>34.200000000000003</v>
      </c>
      <c r="CT19" s="46">
        <v>142</v>
      </c>
      <c r="CU19" s="17" t="s">
        <v>115</v>
      </c>
      <c r="CV19" s="27">
        <v>34.5</v>
      </c>
      <c r="CW19" s="46">
        <v>233</v>
      </c>
      <c r="CX19" s="17" t="s">
        <v>115</v>
      </c>
      <c r="CY19" s="27">
        <v>35.1</v>
      </c>
    </row>
    <row r="20" spans="1:103" x14ac:dyDescent="0.25">
      <c r="A20" s="2">
        <v>52</v>
      </c>
      <c r="B20" s="2" t="s">
        <v>21</v>
      </c>
      <c r="C20" s="1" t="s">
        <v>120</v>
      </c>
      <c r="D20" s="1" t="s">
        <v>40</v>
      </c>
      <c r="E20" s="2"/>
      <c r="F20" s="3"/>
      <c r="G20" s="14"/>
      <c r="H20" s="13">
        <v>155</v>
      </c>
      <c r="I20" s="17" t="s">
        <v>115</v>
      </c>
      <c r="J20" s="27">
        <v>25</v>
      </c>
      <c r="K20" s="13">
        <v>129</v>
      </c>
      <c r="L20" s="17" t="s">
        <v>115</v>
      </c>
      <c r="M20" s="27">
        <v>25.7</v>
      </c>
      <c r="N20" s="13">
        <v>127</v>
      </c>
      <c r="O20" s="17" t="s">
        <v>115</v>
      </c>
      <c r="P20" s="27">
        <v>27</v>
      </c>
      <c r="Q20" s="13">
        <v>100</v>
      </c>
      <c r="R20" s="17" t="s">
        <v>115</v>
      </c>
      <c r="S20" s="27">
        <v>27.4</v>
      </c>
      <c r="T20" s="13">
        <v>104</v>
      </c>
      <c r="U20" s="17" t="s">
        <v>115</v>
      </c>
      <c r="V20" s="27">
        <v>27.3</v>
      </c>
      <c r="W20" s="13">
        <v>100</v>
      </c>
      <c r="X20" s="17" t="s">
        <v>115</v>
      </c>
      <c r="Y20" s="27">
        <v>28.4</v>
      </c>
      <c r="Z20" s="13">
        <v>131</v>
      </c>
      <c r="AA20" s="17" t="s">
        <v>115</v>
      </c>
      <c r="AB20" s="27">
        <v>29.1</v>
      </c>
      <c r="AC20" s="13">
        <v>140</v>
      </c>
      <c r="AD20" s="17" t="s">
        <v>115</v>
      </c>
      <c r="AE20" s="27">
        <v>30</v>
      </c>
      <c r="AF20" s="13">
        <v>157</v>
      </c>
      <c r="AG20" s="17" t="s">
        <v>115</v>
      </c>
      <c r="AH20" s="27">
        <v>30.4</v>
      </c>
      <c r="AI20" s="13">
        <v>130</v>
      </c>
      <c r="AJ20" s="17" t="s">
        <v>115</v>
      </c>
      <c r="AK20" s="27">
        <v>30.5</v>
      </c>
      <c r="AL20" s="13">
        <v>117</v>
      </c>
      <c r="AM20" s="17" t="s">
        <v>115</v>
      </c>
      <c r="AN20" s="27">
        <v>31</v>
      </c>
      <c r="AO20" s="13">
        <v>165</v>
      </c>
      <c r="AP20" s="17" t="s">
        <v>115</v>
      </c>
      <c r="AQ20" s="27">
        <v>31</v>
      </c>
      <c r="AR20" s="13">
        <v>168</v>
      </c>
      <c r="AS20" s="17" t="s">
        <v>115</v>
      </c>
      <c r="AT20" s="27">
        <v>31.7</v>
      </c>
      <c r="AU20" s="13">
        <v>114</v>
      </c>
      <c r="AV20" s="17" t="s">
        <v>115</v>
      </c>
      <c r="AW20" s="27">
        <v>31</v>
      </c>
      <c r="AX20" s="13">
        <v>113</v>
      </c>
      <c r="AY20" s="17" t="s">
        <v>115</v>
      </c>
      <c r="AZ20" s="27">
        <v>30.6</v>
      </c>
      <c r="BA20" s="13">
        <v>187</v>
      </c>
      <c r="BB20" s="17" t="s">
        <v>115</v>
      </c>
      <c r="BC20" s="27">
        <v>31.9</v>
      </c>
      <c r="BD20" s="13">
        <v>212</v>
      </c>
      <c r="BE20" s="17" t="s">
        <v>115</v>
      </c>
      <c r="BF20" s="27">
        <v>32.299999999999997</v>
      </c>
      <c r="BG20" s="13">
        <v>172</v>
      </c>
      <c r="BH20" s="17" t="s">
        <v>115</v>
      </c>
      <c r="BI20" s="27">
        <v>32.1</v>
      </c>
      <c r="BJ20" s="13">
        <v>168</v>
      </c>
      <c r="BK20" s="17" t="s">
        <v>115</v>
      </c>
      <c r="BL20" s="27">
        <v>32.200000000000003</v>
      </c>
      <c r="BM20" s="13">
        <v>174</v>
      </c>
      <c r="BN20" s="17" t="s">
        <v>115</v>
      </c>
      <c r="BO20" s="27">
        <v>31.8</v>
      </c>
      <c r="BP20" s="13">
        <v>247</v>
      </c>
      <c r="BQ20" s="17" t="s">
        <v>115</v>
      </c>
      <c r="BR20" s="27">
        <v>32.6</v>
      </c>
      <c r="BS20" s="52">
        <v>296</v>
      </c>
      <c r="BT20" s="17" t="s">
        <v>115</v>
      </c>
      <c r="BU20" s="27">
        <v>32.6</v>
      </c>
      <c r="BV20" s="52">
        <v>314</v>
      </c>
      <c r="BW20" s="17" t="s">
        <v>115</v>
      </c>
      <c r="BX20" s="27">
        <v>32.4</v>
      </c>
      <c r="BY20" s="52">
        <v>472</v>
      </c>
      <c r="BZ20" s="17" t="s">
        <v>115</v>
      </c>
      <c r="CA20" s="27">
        <v>33.200000000000003</v>
      </c>
      <c r="CB20" s="52">
        <v>248</v>
      </c>
      <c r="CC20" s="17" t="s">
        <v>115</v>
      </c>
      <c r="CD20" s="27">
        <v>32</v>
      </c>
      <c r="CE20" s="52">
        <v>370</v>
      </c>
      <c r="CF20" s="17" t="s">
        <v>115</v>
      </c>
      <c r="CG20" s="27">
        <v>31.9</v>
      </c>
      <c r="CH20" s="52" t="s">
        <v>99</v>
      </c>
      <c r="CI20" s="17" t="s">
        <v>115</v>
      </c>
      <c r="CJ20" s="27">
        <v>33.1</v>
      </c>
      <c r="CK20" s="52" t="s">
        <v>99</v>
      </c>
      <c r="CL20" s="17" t="s">
        <v>115</v>
      </c>
      <c r="CM20" s="27">
        <v>33.6</v>
      </c>
      <c r="CN20" s="52" t="s">
        <v>99</v>
      </c>
      <c r="CO20" s="17" t="s">
        <v>115</v>
      </c>
      <c r="CP20" s="27">
        <v>33.299999999999997</v>
      </c>
      <c r="CQ20" s="43" t="s">
        <v>99</v>
      </c>
      <c r="CR20" s="17" t="s">
        <v>115</v>
      </c>
      <c r="CS20" s="27">
        <v>33.200000000000003</v>
      </c>
      <c r="CT20" s="43" t="s">
        <v>99</v>
      </c>
      <c r="CU20" s="17" t="s">
        <v>115</v>
      </c>
      <c r="CV20" s="27">
        <v>31.5</v>
      </c>
      <c r="CW20" s="43" t="s">
        <v>99</v>
      </c>
      <c r="CX20" s="17" t="s">
        <v>115</v>
      </c>
      <c r="CY20" s="27">
        <v>31.6</v>
      </c>
    </row>
    <row r="21" spans="1:103" x14ac:dyDescent="0.25">
      <c r="A21" s="2">
        <v>53</v>
      </c>
      <c r="B21" s="2" t="s">
        <v>21</v>
      </c>
      <c r="C21" s="1" t="s">
        <v>120</v>
      </c>
      <c r="D21" s="1" t="s">
        <v>83</v>
      </c>
      <c r="E21" s="2"/>
      <c r="F21" s="3"/>
      <c r="G21" s="14"/>
      <c r="H21" s="13">
        <v>134</v>
      </c>
      <c r="I21" s="17" t="s">
        <v>115</v>
      </c>
      <c r="J21" s="27">
        <v>27.7</v>
      </c>
      <c r="K21" s="13">
        <v>136</v>
      </c>
      <c r="L21" s="17" t="s">
        <v>115</v>
      </c>
      <c r="M21" s="27">
        <v>28.1</v>
      </c>
      <c r="N21" s="13">
        <v>136</v>
      </c>
      <c r="O21" s="17" t="s">
        <v>115</v>
      </c>
      <c r="P21" s="27">
        <v>28.5</v>
      </c>
      <c r="Q21" s="13">
        <v>115</v>
      </c>
      <c r="R21" s="17" t="s">
        <v>115</v>
      </c>
      <c r="S21" s="27">
        <v>29.2</v>
      </c>
      <c r="T21" s="13">
        <v>101</v>
      </c>
      <c r="U21" s="17" t="s">
        <v>115</v>
      </c>
      <c r="V21" s="27">
        <v>30</v>
      </c>
      <c r="W21" s="13">
        <v>116</v>
      </c>
      <c r="X21" s="17" t="s">
        <v>115</v>
      </c>
      <c r="Y21" s="27">
        <v>29.3</v>
      </c>
      <c r="Z21" s="13">
        <v>130</v>
      </c>
      <c r="AA21" s="17" t="s">
        <v>115</v>
      </c>
      <c r="AB21" s="27">
        <v>30</v>
      </c>
      <c r="AC21" s="13">
        <v>127</v>
      </c>
      <c r="AD21" s="17" t="s">
        <v>115</v>
      </c>
      <c r="AE21" s="27">
        <v>31</v>
      </c>
      <c r="AF21" s="13">
        <v>145</v>
      </c>
      <c r="AG21" s="17" t="s">
        <v>115</v>
      </c>
      <c r="AH21" s="27">
        <v>31</v>
      </c>
      <c r="AI21" s="13">
        <v>136</v>
      </c>
      <c r="AJ21" s="17" t="s">
        <v>115</v>
      </c>
      <c r="AK21" s="27">
        <v>31.1</v>
      </c>
      <c r="AL21" s="13">
        <v>122</v>
      </c>
      <c r="AM21" s="17" t="s">
        <v>115</v>
      </c>
      <c r="AN21" s="27">
        <v>31.6</v>
      </c>
      <c r="AO21" s="13">
        <v>139</v>
      </c>
      <c r="AP21" s="17" t="s">
        <v>115</v>
      </c>
      <c r="AQ21" s="27">
        <v>31</v>
      </c>
      <c r="AR21" s="13">
        <v>142</v>
      </c>
      <c r="AS21" s="17" t="s">
        <v>115</v>
      </c>
      <c r="AT21" s="27">
        <v>31.8</v>
      </c>
      <c r="AU21" s="13">
        <v>100</v>
      </c>
      <c r="AV21" s="17" t="s">
        <v>115</v>
      </c>
      <c r="AW21" s="27">
        <v>31.6</v>
      </c>
      <c r="AX21" s="13">
        <v>116</v>
      </c>
      <c r="AY21" s="17" t="s">
        <v>115</v>
      </c>
      <c r="AZ21" s="27">
        <v>31.6</v>
      </c>
      <c r="BA21" s="13">
        <v>158</v>
      </c>
      <c r="BB21" s="17" t="s">
        <v>115</v>
      </c>
      <c r="BC21" s="27">
        <v>32.33</v>
      </c>
      <c r="BD21" s="13">
        <v>184</v>
      </c>
      <c r="BE21" s="17" t="s">
        <v>115</v>
      </c>
      <c r="BF21" s="27">
        <v>33</v>
      </c>
      <c r="BG21" s="52">
        <v>402</v>
      </c>
      <c r="BH21" s="17" t="s">
        <v>115</v>
      </c>
      <c r="BI21" s="27">
        <v>33.299999999999997</v>
      </c>
      <c r="BJ21" s="13">
        <v>158</v>
      </c>
      <c r="BK21" s="17" t="s">
        <v>115</v>
      </c>
      <c r="BL21" s="27">
        <v>32.299999999999997</v>
      </c>
      <c r="BM21" s="43">
        <v>276</v>
      </c>
      <c r="BN21" s="17" t="s">
        <v>115</v>
      </c>
      <c r="BO21" s="27">
        <v>32.4</v>
      </c>
      <c r="BP21" s="43" t="s">
        <v>99</v>
      </c>
      <c r="BQ21" s="17" t="s">
        <v>115</v>
      </c>
      <c r="BR21" s="27">
        <v>33.1</v>
      </c>
      <c r="BS21" s="43" t="s">
        <v>99</v>
      </c>
      <c r="BT21" s="17" t="s">
        <v>115</v>
      </c>
      <c r="BU21" s="27">
        <v>34.200000000000003</v>
      </c>
      <c r="BV21" s="43" t="s">
        <v>99</v>
      </c>
      <c r="BW21" s="17" t="s">
        <v>115</v>
      </c>
      <c r="BX21" s="27">
        <v>32.5</v>
      </c>
      <c r="BY21" s="52" t="s">
        <v>99</v>
      </c>
      <c r="BZ21" s="17" t="s">
        <v>115</v>
      </c>
      <c r="CA21" s="27">
        <v>32.700000000000003</v>
      </c>
      <c r="CB21" s="52" t="s">
        <v>99</v>
      </c>
      <c r="CC21" s="17" t="s">
        <v>115</v>
      </c>
      <c r="CD21" s="27">
        <v>30</v>
      </c>
      <c r="CE21" s="52" t="s">
        <v>99</v>
      </c>
      <c r="CF21" s="17" t="s">
        <v>115</v>
      </c>
      <c r="CG21" s="27">
        <v>29.2</v>
      </c>
      <c r="CH21" s="52" t="s">
        <v>99</v>
      </c>
      <c r="CI21" s="17" t="s">
        <v>115</v>
      </c>
      <c r="CJ21" s="27">
        <v>28.9</v>
      </c>
      <c r="CK21" s="52" t="s">
        <v>99</v>
      </c>
      <c r="CL21" s="17" t="s">
        <v>115</v>
      </c>
      <c r="CM21" s="27">
        <v>26.6</v>
      </c>
      <c r="CN21" s="52" t="s">
        <v>99</v>
      </c>
      <c r="CO21" s="17" t="s">
        <v>115</v>
      </c>
      <c r="CP21" s="27">
        <v>25.3</v>
      </c>
      <c r="CQ21" s="43" t="s">
        <v>99</v>
      </c>
      <c r="CR21" s="17" t="s">
        <v>115</v>
      </c>
      <c r="CS21" s="27">
        <v>24.5</v>
      </c>
      <c r="CT21" s="43" t="s">
        <v>99</v>
      </c>
      <c r="CU21" s="17" t="s">
        <v>115</v>
      </c>
      <c r="CV21" s="27">
        <v>22.9</v>
      </c>
      <c r="CW21" s="43" t="s">
        <v>99</v>
      </c>
      <c r="CX21" s="17" t="s">
        <v>115</v>
      </c>
      <c r="CY21" s="27">
        <v>21.8</v>
      </c>
    </row>
    <row r="22" spans="1:103" x14ac:dyDescent="0.25">
      <c r="A22" s="2">
        <v>54</v>
      </c>
      <c r="B22" s="2" t="s">
        <v>21</v>
      </c>
      <c r="C22" s="1" t="s">
        <v>120</v>
      </c>
      <c r="D22" s="1" t="s">
        <v>83</v>
      </c>
      <c r="E22" s="2"/>
      <c r="F22" s="3"/>
      <c r="G22" s="14"/>
      <c r="H22" s="13">
        <v>121</v>
      </c>
      <c r="I22" s="17" t="s">
        <v>115</v>
      </c>
      <c r="J22" s="27">
        <v>21.5</v>
      </c>
      <c r="K22" s="4">
        <v>128</v>
      </c>
      <c r="L22" s="17" t="s">
        <v>115</v>
      </c>
      <c r="M22" s="27">
        <v>22.5</v>
      </c>
      <c r="N22" s="13">
        <v>130</v>
      </c>
      <c r="O22" s="17" t="s">
        <v>115</v>
      </c>
      <c r="P22" s="27">
        <v>22.3</v>
      </c>
      <c r="Q22" s="13">
        <v>109</v>
      </c>
      <c r="R22" s="17" t="s">
        <v>115</v>
      </c>
      <c r="S22" s="27">
        <v>22.5</v>
      </c>
      <c r="T22" s="13">
        <v>107</v>
      </c>
      <c r="U22" s="17" t="s">
        <v>115</v>
      </c>
      <c r="V22" s="27">
        <v>24.1</v>
      </c>
      <c r="W22" s="13">
        <v>132</v>
      </c>
      <c r="X22" s="17" t="s">
        <v>115</v>
      </c>
      <c r="Y22" s="27">
        <v>25.2</v>
      </c>
      <c r="Z22" s="13">
        <v>101</v>
      </c>
      <c r="AA22" s="17" t="s">
        <v>115</v>
      </c>
      <c r="AB22" s="27">
        <v>23.8</v>
      </c>
      <c r="AC22" s="13">
        <v>108</v>
      </c>
      <c r="AD22" s="17" t="s">
        <v>115</v>
      </c>
      <c r="AE22" s="27">
        <v>24.5</v>
      </c>
      <c r="AF22" s="13">
        <v>164</v>
      </c>
      <c r="AG22" s="17" t="s">
        <v>115</v>
      </c>
      <c r="AH22" s="27">
        <v>24.9</v>
      </c>
      <c r="AI22" s="13">
        <v>158</v>
      </c>
      <c r="AJ22" s="17" t="s">
        <v>115</v>
      </c>
      <c r="AK22" s="27">
        <v>25.5</v>
      </c>
      <c r="AL22" s="13">
        <v>105</v>
      </c>
      <c r="AM22" s="17" t="s">
        <v>115</v>
      </c>
      <c r="AN22" s="27">
        <v>24.1</v>
      </c>
      <c r="AO22" s="52">
        <v>281</v>
      </c>
      <c r="AP22" s="17" t="s">
        <v>115</v>
      </c>
      <c r="AQ22" s="27">
        <v>26.3</v>
      </c>
      <c r="AR22" s="13">
        <v>91</v>
      </c>
      <c r="AS22" s="17" t="s">
        <v>115</v>
      </c>
      <c r="AT22" s="27">
        <v>23.9</v>
      </c>
      <c r="AU22" s="13">
        <v>135</v>
      </c>
      <c r="AV22" s="17" t="s">
        <v>115</v>
      </c>
      <c r="AW22" s="27">
        <v>24</v>
      </c>
      <c r="AX22" s="13">
        <v>131</v>
      </c>
      <c r="AY22" s="17" t="s">
        <v>115</v>
      </c>
      <c r="AZ22" s="27">
        <v>24.3</v>
      </c>
      <c r="BA22" s="52" t="s">
        <v>99</v>
      </c>
      <c r="BB22" s="17" t="s">
        <v>115</v>
      </c>
      <c r="BC22" s="27">
        <v>24.7</v>
      </c>
      <c r="BD22" s="52" t="s">
        <v>99</v>
      </c>
      <c r="BE22" s="17" t="s">
        <v>115</v>
      </c>
      <c r="BF22" s="27">
        <v>27</v>
      </c>
      <c r="BG22" s="52" t="s">
        <v>99</v>
      </c>
      <c r="BH22" s="17" t="s">
        <v>115</v>
      </c>
      <c r="BI22" s="27">
        <v>25</v>
      </c>
      <c r="BJ22" s="43" t="s">
        <v>99</v>
      </c>
      <c r="BK22" s="17" t="s">
        <v>115</v>
      </c>
      <c r="BL22" s="27">
        <v>25.1</v>
      </c>
      <c r="BM22" s="43" t="s">
        <v>99</v>
      </c>
      <c r="BN22" s="17" t="s">
        <v>115</v>
      </c>
      <c r="BO22" s="27">
        <v>23.4</v>
      </c>
      <c r="BP22" s="43" t="s">
        <v>99</v>
      </c>
      <c r="BQ22" s="17" t="s">
        <v>115</v>
      </c>
      <c r="BR22" s="27">
        <v>21.7</v>
      </c>
      <c r="BS22" s="43" t="s">
        <v>99</v>
      </c>
      <c r="BT22" s="17" t="s">
        <v>115</v>
      </c>
      <c r="BU22" s="27">
        <v>26.7</v>
      </c>
      <c r="BV22" s="17" t="s">
        <v>115</v>
      </c>
      <c r="BW22" s="17" t="s">
        <v>115</v>
      </c>
      <c r="BX22" s="17" t="s">
        <v>115</v>
      </c>
      <c r="BY22" s="17" t="s">
        <v>115</v>
      </c>
      <c r="BZ22" s="17" t="s">
        <v>115</v>
      </c>
      <c r="CA22" s="17">
        <v>33.299999999999997</v>
      </c>
      <c r="CB22" s="17" t="s">
        <v>115</v>
      </c>
      <c r="CC22" s="17" t="s">
        <v>115</v>
      </c>
      <c r="CD22" s="17" t="s">
        <v>115</v>
      </c>
      <c r="CE22" s="17" t="s">
        <v>115</v>
      </c>
      <c r="CF22" s="17" t="s">
        <v>115</v>
      </c>
      <c r="CG22" s="17" t="s">
        <v>115</v>
      </c>
      <c r="CH22" s="17" t="s">
        <v>115</v>
      </c>
      <c r="CI22" s="17" t="s">
        <v>115</v>
      </c>
      <c r="CJ22" s="17" t="s">
        <v>115</v>
      </c>
      <c r="CK22" s="17" t="s">
        <v>115</v>
      </c>
      <c r="CL22" s="17" t="s">
        <v>115</v>
      </c>
      <c r="CM22" s="17" t="s">
        <v>115</v>
      </c>
      <c r="CN22" s="17" t="s">
        <v>115</v>
      </c>
      <c r="CO22" s="17" t="s">
        <v>115</v>
      </c>
      <c r="CP22" s="17" t="s">
        <v>115</v>
      </c>
      <c r="CQ22" s="17" t="s">
        <v>115</v>
      </c>
      <c r="CR22" s="17" t="s">
        <v>115</v>
      </c>
      <c r="CS22" s="17" t="s">
        <v>115</v>
      </c>
      <c r="CT22" s="17" t="s">
        <v>115</v>
      </c>
      <c r="CU22" s="17" t="s">
        <v>115</v>
      </c>
      <c r="CV22" s="17" t="s">
        <v>115</v>
      </c>
      <c r="CW22" s="17" t="s">
        <v>115</v>
      </c>
      <c r="CX22" s="17" t="s">
        <v>115</v>
      </c>
      <c r="CY22" s="17" t="s">
        <v>115</v>
      </c>
    </row>
    <row r="23" spans="1:103" x14ac:dyDescent="0.25">
      <c r="A23" s="2">
        <v>55</v>
      </c>
      <c r="B23" s="2" t="s">
        <v>21</v>
      </c>
      <c r="C23" s="1" t="s">
        <v>120</v>
      </c>
      <c r="D23" s="45" t="s">
        <v>83</v>
      </c>
      <c r="E23" s="2"/>
      <c r="F23" s="3"/>
      <c r="G23" s="14"/>
      <c r="H23" s="13">
        <v>111</v>
      </c>
      <c r="I23" s="17" t="s">
        <v>115</v>
      </c>
      <c r="J23" s="27">
        <v>20</v>
      </c>
      <c r="K23" s="13">
        <v>132</v>
      </c>
      <c r="L23" s="17" t="s">
        <v>115</v>
      </c>
      <c r="M23" s="27">
        <v>20.6</v>
      </c>
      <c r="N23" s="13">
        <v>64</v>
      </c>
      <c r="O23" s="17" t="s">
        <v>115</v>
      </c>
      <c r="P23" s="27">
        <v>21.4</v>
      </c>
      <c r="Q23" s="13">
        <v>90</v>
      </c>
      <c r="R23" s="17" t="s">
        <v>115</v>
      </c>
      <c r="S23" s="27">
        <v>21.4</v>
      </c>
      <c r="T23" s="13">
        <v>85</v>
      </c>
      <c r="U23" s="17" t="s">
        <v>115</v>
      </c>
      <c r="V23" s="27">
        <v>22.2</v>
      </c>
      <c r="W23" s="13">
        <v>95</v>
      </c>
      <c r="X23" s="17" t="s">
        <v>115</v>
      </c>
      <c r="Y23" s="27">
        <v>22.1</v>
      </c>
      <c r="Z23" s="13">
        <v>96</v>
      </c>
      <c r="AA23" s="17" t="s">
        <v>115</v>
      </c>
      <c r="AB23" s="27">
        <v>22.3</v>
      </c>
      <c r="AC23" s="13">
        <v>99</v>
      </c>
      <c r="AD23" s="17" t="s">
        <v>115</v>
      </c>
      <c r="AE23" s="27">
        <v>22.1</v>
      </c>
      <c r="AF23" s="13">
        <v>141</v>
      </c>
      <c r="AG23" s="17" t="s">
        <v>115</v>
      </c>
      <c r="AH23" s="27">
        <v>22.4</v>
      </c>
      <c r="AI23" s="13">
        <v>192</v>
      </c>
      <c r="AJ23" s="17" t="s">
        <v>115</v>
      </c>
      <c r="AK23" s="27">
        <v>23.4</v>
      </c>
      <c r="AL23" s="13">
        <v>110</v>
      </c>
      <c r="AM23" s="17" t="s">
        <v>115</v>
      </c>
      <c r="AN23" s="27">
        <v>22.2</v>
      </c>
      <c r="AO23" s="52">
        <v>496</v>
      </c>
      <c r="AP23" s="17" t="s">
        <v>115</v>
      </c>
      <c r="AQ23" s="27">
        <v>24.5</v>
      </c>
      <c r="AR23" s="52">
        <v>538</v>
      </c>
      <c r="AS23" s="17" t="s">
        <v>115</v>
      </c>
      <c r="AT23" s="27">
        <v>23.7</v>
      </c>
      <c r="AU23" s="52" t="s">
        <v>99</v>
      </c>
      <c r="AV23" s="17" t="s">
        <v>115</v>
      </c>
      <c r="AW23" s="27">
        <v>23.6</v>
      </c>
      <c r="AX23" s="52">
        <v>382</v>
      </c>
      <c r="AY23" s="17" t="s">
        <v>115</v>
      </c>
      <c r="AZ23" s="27">
        <v>21</v>
      </c>
      <c r="BA23" s="52" t="s">
        <v>99</v>
      </c>
      <c r="BB23" s="17" t="s">
        <v>115</v>
      </c>
      <c r="BC23" s="27">
        <v>20</v>
      </c>
      <c r="BD23" s="52" t="s">
        <v>99</v>
      </c>
      <c r="BE23" s="17" t="s">
        <v>115</v>
      </c>
      <c r="BF23" s="27">
        <v>18.8</v>
      </c>
      <c r="BG23" s="13" t="s">
        <v>115</v>
      </c>
      <c r="BH23" s="17" t="s">
        <v>115</v>
      </c>
      <c r="BI23" s="17" t="s">
        <v>115</v>
      </c>
      <c r="BJ23" s="17" t="s">
        <v>115</v>
      </c>
      <c r="BK23" s="17" t="s">
        <v>115</v>
      </c>
      <c r="BL23" s="17" t="s">
        <v>115</v>
      </c>
      <c r="BM23" s="17" t="s">
        <v>115</v>
      </c>
      <c r="BN23" s="17" t="s">
        <v>115</v>
      </c>
      <c r="BO23" s="17" t="s">
        <v>115</v>
      </c>
      <c r="BP23" s="17" t="s">
        <v>115</v>
      </c>
      <c r="BQ23" s="17" t="s">
        <v>115</v>
      </c>
      <c r="BR23" s="17" t="s">
        <v>115</v>
      </c>
      <c r="BS23" s="17" t="s">
        <v>115</v>
      </c>
      <c r="BT23" s="17" t="s">
        <v>115</v>
      </c>
      <c r="BU23" s="17" t="s">
        <v>115</v>
      </c>
      <c r="BV23" s="17" t="s">
        <v>115</v>
      </c>
      <c r="BW23" s="17" t="s">
        <v>115</v>
      </c>
      <c r="BX23" s="17" t="s">
        <v>115</v>
      </c>
      <c r="BY23" s="17" t="s">
        <v>115</v>
      </c>
      <c r="BZ23" s="17" t="s">
        <v>115</v>
      </c>
      <c r="CA23" s="17" t="s">
        <v>115</v>
      </c>
      <c r="CB23" s="17" t="s">
        <v>115</v>
      </c>
      <c r="CC23" s="17" t="s">
        <v>115</v>
      </c>
      <c r="CD23" s="17" t="s">
        <v>115</v>
      </c>
      <c r="CE23" s="17" t="s">
        <v>115</v>
      </c>
      <c r="CF23" s="17" t="s">
        <v>115</v>
      </c>
      <c r="CG23" s="17" t="s">
        <v>115</v>
      </c>
      <c r="CH23" s="17" t="s">
        <v>115</v>
      </c>
      <c r="CI23" s="17" t="s">
        <v>115</v>
      </c>
      <c r="CJ23" s="17" t="s">
        <v>115</v>
      </c>
      <c r="CK23" s="17" t="s">
        <v>115</v>
      </c>
      <c r="CL23" s="17" t="s">
        <v>115</v>
      </c>
      <c r="CM23" s="17" t="s">
        <v>115</v>
      </c>
      <c r="CN23" s="17" t="s">
        <v>115</v>
      </c>
      <c r="CO23" s="17" t="s">
        <v>115</v>
      </c>
      <c r="CP23" s="17" t="s">
        <v>115</v>
      </c>
      <c r="CQ23" s="17" t="s">
        <v>115</v>
      </c>
      <c r="CR23" s="17" t="s">
        <v>115</v>
      </c>
      <c r="CS23" s="17" t="s">
        <v>115</v>
      </c>
      <c r="CT23" s="17" t="s">
        <v>115</v>
      </c>
      <c r="CU23" s="17" t="s">
        <v>115</v>
      </c>
      <c r="CV23" s="17" t="s">
        <v>115</v>
      </c>
      <c r="CW23" s="17" t="s">
        <v>115</v>
      </c>
      <c r="CX23" s="17" t="s">
        <v>115</v>
      </c>
      <c r="CY23" s="17" t="s">
        <v>115</v>
      </c>
    </row>
    <row r="24" spans="1:103" x14ac:dyDescent="0.25">
      <c r="A24" s="2">
        <v>56</v>
      </c>
      <c r="B24" s="2" t="s">
        <v>21</v>
      </c>
      <c r="C24" s="1" t="s">
        <v>120</v>
      </c>
      <c r="D24" s="1" t="s">
        <v>40</v>
      </c>
      <c r="E24" s="2"/>
      <c r="F24" s="3"/>
      <c r="G24" s="14"/>
      <c r="H24" s="13">
        <v>142</v>
      </c>
      <c r="I24" s="17" t="s">
        <v>115</v>
      </c>
      <c r="J24" s="27">
        <v>20</v>
      </c>
      <c r="K24" s="13">
        <v>116</v>
      </c>
      <c r="L24" s="17" t="s">
        <v>115</v>
      </c>
      <c r="M24" s="27">
        <v>21.4</v>
      </c>
      <c r="N24" s="13">
        <v>130</v>
      </c>
      <c r="O24" s="17" t="s">
        <v>115</v>
      </c>
      <c r="P24" s="27">
        <v>20.8</v>
      </c>
      <c r="Q24" s="13">
        <v>118</v>
      </c>
      <c r="R24" s="17" t="s">
        <v>115</v>
      </c>
      <c r="S24" s="27">
        <v>20.7</v>
      </c>
      <c r="T24" s="13">
        <v>104</v>
      </c>
      <c r="U24" s="17" t="s">
        <v>115</v>
      </c>
      <c r="V24" s="27">
        <v>21.1</v>
      </c>
      <c r="W24" s="13">
        <v>103</v>
      </c>
      <c r="X24" s="17" t="s">
        <v>115</v>
      </c>
      <c r="Y24" s="27">
        <v>21.3</v>
      </c>
      <c r="Z24" s="13">
        <v>95</v>
      </c>
      <c r="AA24" s="17" t="s">
        <v>115</v>
      </c>
      <c r="AB24" s="27">
        <v>21.9</v>
      </c>
      <c r="AC24" s="13">
        <v>105</v>
      </c>
      <c r="AD24" s="17" t="s">
        <v>115</v>
      </c>
      <c r="AE24" s="27">
        <v>21.6</v>
      </c>
      <c r="AF24" s="13">
        <v>118</v>
      </c>
      <c r="AG24" s="17" t="s">
        <v>115</v>
      </c>
      <c r="AH24" s="27">
        <v>21.7</v>
      </c>
      <c r="AI24" s="13">
        <v>94</v>
      </c>
      <c r="AJ24" s="17" t="s">
        <v>115</v>
      </c>
      <c r="AK24" s="27">
        <v>20.9</v>
      </c>
      <c r="AL24" s="13">
        <v>90</v>
      </c>
      <c r="AM24" s="17" t="s">
        <v>115</v>
      </c>
      <c r="AN24" s="27">
        <v>21.5</v>
      </c>
      <c r="AO24" s="52">
        <v>251</v>
      </c>
      <c r="AP24" s="17" t="s">
        <v>115</v>
      </c>
      <c r="AQ24" s="27">
        <v>21.5</v>
      </c>
      <c r="AR24" s="13">
        <v>128</v>
      </c>
      <c r="AS24" s="17" t="s">
        <v>115</v>
      </c>
      <c r="AT24" s="27">
        <v>21.3</v>
      </c>
      <c r="AU24" s="13">
        <v>166</v>
      </c>
      <c r="AV24" s="17" t="s">
        <v>115</v>
      </c>
      <c r="AW24" s="27">
        <v>22.2</v>
      </c>
      <c r="AX24" s="13">
        <v>193</v>
      </c>
      <c r="AY24" s="17" t="s">
        <v>115</v>
      </c>
      <c r="AZ24" s="27">
        <v>22.1</v>
      </c>
      <c r="BA24" s="52" t="s">
        <v>99</v>
      </c>
      <c r="BB24" s="17" t="s">
        <v>115</v>
      </c>
      <c r="BC24" s="27">
        <v>23.4</v>
      </c>
      <c r="BD24" s="52" t="s">
        <v>99</v>
      </c>
      <c r="BE24" s="17" t="s">
        <v>115</v>
      </c>
      <c r="BF24" s="27">
        <v>29.3</v>
      </c>
      <c r="BG24" s="52" t="s">
        <v>99</v>
      </c>
      <c r="BH24" s="17" t="s">
        <v>115</v>
      </c>
      <c r="BI24" s="27">
        <v>20</v>
      </c>
      <c r="BJ24" s="43" t="s">
        <v>99</v>
      </c>
      <c r="BK24" s="17" t="s">
        <v>115</v>
      </c>
      <c r="BL24" s="27">
        <v>16.7</v>
      </c>
      <c r="BM24" s="17" t="s">
        <v>115</v>
      </c>
      <c r="BN24" s="17" t="s">
        <v>115</v>
      </c>
      <c r="BO24" s="17" t="s">
        <v>115</v>
      </c>
      <c r="BP24" s="17" t="s">
        <v>115</v>
      </c>
      <c r="BQ24" s="17" t="s">
        <v>115</v>
      </c>
      <c r="BR24" s="17" t="s">
        <v>115</v>
      </c>
      <c r="BS24" s="17" t="s">
        <v>115</v>
      </c>
      <c r="BT24" s="17" t="s">
        <v>115</v>
      </c>
      <c r="BU24" s="17" t="s">
        <v>115</v>
      </c>
      <c r="BV24" s="17" t="s">
        <v>115</v>
      </c>
      <c r="BW24" s="17" t="s">
        <v>115</v>
      </c>
      <c r="BX24" s="17" t="s">
        <v>115</v>
      </c>
      <c r="BY24" s="17" t="s">
        <v>115</v>
      </c>
      <c r="BZ24" s="17" t="s">
        <v>115</v>
      </c>
      <c r="CA24" s="17" t="s">
        <v>115</v>
      </c>
      <c r="CB24" s="17" t="s">
        <v>115</v>
      </c>
      <c r="CC24" s="17" t="s">
        <v>115</v>
      </c>
      <c r="CD24" s="17" t="s">
        <v>115</v>
      </c>
      <c r="CE24" s="17" t="s">
        <v>115</v>
      </c>
      <c r="CF24" s="17" t="s">
        <v>115</v>
      </c>
      <c r="CG24" s="17" t="s">
        <v>115</v>
      </c>
      <c r="CH24" s="17" t="s">
        <v>115</v>
      </c>
      <c r="CI24" s="17" t="s">
        <v>115</v>
      </c>
      <c r="CJ24" s="17" t="s">
        <v>115</v>
      </c>
      <c r="CK24" s="17" t="s">
        <v>115</v>
      </c>
      <c r="CL24" s="17" t="s">
        <v>115</v>
      </c>
      <c r="CM24" s="17" t="s">
        <v>115</v>
      </c>
      <c r="CN24" s="17" t="s">
        <v>115</v>
      </c>
      <c r="CO24" s="17" t="s">
        <v>115</v>
      </c>
      <c r="CP24" s="17" t="s">
        <v>115</v>
      </c>
      <c r="CQ24" s="17" t="s">
        <v>115</v>
      </c>
      <c r="CR24" s="17" t="s">
        <v>115</v>
      </c>
      <c r="CS24" s="17" t="s">
        <v>115</v>
      </c>
      <c r="CT24" s="17" t="s">
        <v>115</v>
      </c>
      <c r="CU24" s="17" t="s">
        <v>115</v>
      </c>
      <c r="CV24" s="17" t="s">
        <v>115</v>
      </c>
      <c r="CW24" s="17" t="s">
        <v>115</v>
      </c>
      <c r="CX24" s="17" t="s">
        <v>115</v>
      </c>
      <c r="CY24" s="17" t="s">
        <v>115</v>
      </c>
    </row>
    <row r="25" spans="1:103" x14ac:dyDescent="0.25">
      <c r="A25" s="2">
        <v>57</v>
      </c>
      <c r="B25" s="2" t="s">
        <v>21</v>
      </c>
      <c r="C25" s="1" t="s">
        <v>120</v>
      </c>
      <c r="D25" s="1" t="s">
        <v>40</v>
      </c>
      <c r="E25" s="2"/>
      <c r="F25" s="3"/>
      <c r="G25" s="14"/>
      <c r="H25" s="13">
        <v>139</v>
      </c>
      <c r="I25" s="17" t="s">
        <v>115</v>
      </c>
      <c r="J25" s="27">
        <v>21.4</v>
      </c>
      <c r="K25" s="13">
        <v>127</v>
      </c>
      <c r="L25" s="17" t="s">
        <v>115</v>
      </c>
      <c r="M25" s="27">
        <v>21.5</v>
      </c>
      <c r="N25" s="13">
        <v>127</v>
      </c>
      <c r="O25" s="17" t="s">
        <v>115</v>
      </c>
      <c r="P25" s="27">
        <v>22.6</v>
      </c>
      <c r="Q25" s="13">
        <v>119</v>
      </c>
      <c r="R25" s="17" t="s">
        <v>115</v>
      </c>
      <c r="S25" s="27">
        <v>23.1</v>
      </c>
      <c r="T25" s="13">
        <v>105</v>
      </c>
      <c r="U25" s="17" t="s">
        <v>115</v>
      </c>
      <c r="V25" s="27">
        <v>22.9</v>
      </c>
      <c r="W25" s="13">
        <v>125</v>
      </c>
      <c r="X25" s="17" t="s">
        <v>115</v>
      </c>
      <c r="Y25" s="27">
        <v>23.9</v>
      </c>
      <c r="Z25" s="13">
        <v>119</v>
      </c>
      <c r="AA25" s="17" t="s">
        <v>115</v>
      </c>
      <c r="AB25" s="27">
        <v>23.8</v>
      </c>
      <c r="AC25" s="13">
        <v>109</v>
      </c>
      <c r="AD25" s="17" t="s">
        <v>115</v>
      </c>
      <c r="AE25" s="27">
        <v>24.5</v>
      </c>
      <c r="AF25" s="13">
        <v>132</v>
      </c>
      <c r="AG25" s="17" t="s">
        <v>115</v>
      </c>
      <c r="AH25" s="27">
        <v>23.9</v>
      </c>
      <c r="AI25" s="13">
        <v>215</v>
      </c>
      <c r="AJ25" s="17" t="s">
        <v>115</v>
      </c>
      <c r="AK25" s="27">
        <v>25</v>
      </c>
      <c r="AL25" s="13">
        <v>107</v>
      </c>
      <c r="AM25" s="17" t="s">
        <v>115</v>
      </c>
      <c r="AN25" s="27">
        <v>24.2</v>
      </c>
      <c r="AO25" s="13">
        <v>150</v>
      </c>
      <c r="AP25" s="17" t="s">
        <v>115</v>
      </c>
      <c r="AQ25" s="27">
        <v>25</v>
      </c>
      <c r="AR25" s="13">
        <v>95</v>
      </c>
      <c r="AS25" s="17" t="s">
        <v>115</v>
      </c>
      <c r="AT25" s="27">
        <v>24.7</v>
      </c>
      <c r="AU25" s="13">
        <v>105</v>
      </c>
      <c r="AV25" s="17" t="s">
        <v>115</v>
      </c>
      <c r="AW25" s="27">
        <v>24.3</v>
      </c>
      <c r="AX25" s="13">
        <v>88</v>
      </c>
      <c r="AY25" s="17" t="s">
        <v>115</v>
      </c>
      <c r="AZ25" s="27">
        <v>23.3</v>
      </c>
      <c r="BA25" s="13">
        <v>112</v>
      </c>
      <c r="BB25" s="17" t="s">
        <v>115</v>
      </c>
      <c r="BC25" s="27">
        <v>23.9</v>
      </c>
      <c r="BD25" s="13">
        <v>358</v>
      </c>
      <c r="BE25" s="17" t="s">
        <v>115</v>
      </c>
      <c r="BF25" s="27">
        <v>24.7</v>
      </c>
      <c r="BG25" s="52" t="s">
        <v>99</v>
      </c>
      <c r="BH25" s="17" t="s">
        <v>115</v>
      </c>
      <c r="BI25" s="27">
        <v>25.1</v>
      </c>
      <c r="BJ25" s="43" t="s">
        <v>99</v>
      </c>
      <c r="BK25" s="17" t="s">
        <v>115</v>
      </c>
      <c r="BL25" s="27">
        <v>25.1</v>
      </c>
      <c r="BM25" s="43" t="s">
        <v>99</v>
      </c>
      <c r="BN25" s="17" t="s">
        <v>115</v>
      </c>
      <c r="BO25" s="27">
        <v>25.1</v>
      </c>
      <c r="BP25" s="43" t="s">
        <v>99</v>
      </c>
      <c r="BQ25" s="17" t="s">
        <v>115</v>
      </c>
      <c r="BR25" s="27">
        <v>22.7</v>
      </c>
      <c r="BS25" s="43" t="s">
        <v>99</v>
      </c>
      <c r="BT25" s="17" t="s">
        <v>115</v>
      </c>
      <c r="BU25" s="27">
        <v>18.100000000000001</v>
      </c>
      <c r="BV25" s="17" t="s">
        <v>115</v>
      </c>
      <c r="BW25" s="17" t="s">
        <v>115</v>
      </c>
      <c r="BX25" s="17" t="s">
        <v>115</v>
      </c>
      <c r="BY25" s="17" t="s">
        <v>115</v>
      </c>
      <c r="BZ25" s="17" t="s">
        <v>115</v>
      </c>
      <c r="CA25" s="17" t="s">
        <v>115</v>
      </c>
      <c r="CB25" s="17" t="s">
        <v>115</v>
      </c>
      <c r="CC25" s="17" t="s">
        <v>115</v>
      </c>
      <c r="CD25" s="17" t="s">
        <v>115</v>
      </c>
      <c r="CE25" s="17" t="s">
        <v>115</v>
      </c>
      <c r="CF25" s="17" t="s">
        <v>115</v>
      </c>
      <c r="CG25" s="17" t="s">
        <v>115</v>
      </c>
      <c r="CH25" s="17" t="s">
        <v>115</v>
      </c>
      <c r="CI25" s="17" t="s">
        <v>115</v>
      </c>
      <c r="CJ25" s="17" t="s">
        <v>115</v>
      </c>
      <c r="CK25" s="17" t="s">
        <v>115</v>
      </c>
      <c r="CL25" s="17" t="s">
        <v>115</v>
      </c>
      <c r="CM25" s="17" t="s">
        <v>115</v>
      </c>
      <c r="CN25" s="17" t="s">
        <v>115</v>
      </c>
      <c r="CO25" s="17" t="s">
        <v>115</v>
      </c>
      <c r="CP25" s="17" t="s">
        <v>115</v>
      </c>
      <c r="CQ25" s="17" t="s">
        <v>115</v>
      </c>
      <c r="CR25" s="17" t="s">
        <v>115</v>
      </c>
      <c r="CS25" s="17" t="s">
        <v>115</v>
      </c>
      <c r="CT25" s="17" t="s">
        <v>115</v>
      </c>
      <c r="CU25" s="17" t="s">
        <v>115</v>
      </c>
      <c r="CV25" s="17" t="s">
        <v>115</v>
      </c>
      <c r="CW25" s="17" t="s">
        <v>115</v>
      </c>
      <c r="CX25" s="17" t="s">
        <v>115</v>
      </c>
      <c r="CY25" s="17" t="s">
        <v>115</v>
      </c>
    </row>
    <row r="26" spans="1:103" x14ac:dyDescent="0.25">
      <c r="A26" s="2">
        <v>58</v>
      </c>
      <c r="B26" s="2" t="s">
        <v>21</v>
      </c>
      <c r="C26" s="1" t="s">
        <v>120</v>
      </c>
      <c r="D26" s="1" t="s">
        <v>83</v>
      </c>
      <c r="E26" s="2"/>
      <c r="F26" s="3"/>
      <c r="G26" s="14"/>
      <c r="H26" s="13">
        <v>126</v>
      </c>
      <c r="I26" s="17" t="s">
        <v>115</v>
      </c>
      <c r="J26" s="27">
        <v>20.9</v>
      </c>
      <c r="K26" s="13">
        <v>140</v>
      </c>
      <c r="L26" s="17" t="s">
        <v>115</v>
      </c>
      <c r="M26" s="27">
        <v>22.1</v>
      </c>
      <c r="N26" s="13">
        <v>128</v>
      </c>
      <c r="O26" s="17" t="s">
        <v>115</v>
      </c>
      <c r="P26" s="27">
        <v>22.8</v>
      </c>
      <c r="Q26" s="13">
        <v>136</v>
      </c>
      <c r="R26" s="17" t="s">
        <v>115</v>
      </c>
      <c r="S26" s="27">
        <v>23.1</v>
      </c>
      <c r="T26" s="13">
        <v>113</v>
      </c>
      <c r="U26" s="17" t="s">
        <v>115</v>
      </c>
      <c r="V26" s="27">
        <v>22.6</v>
      </c>
      <c r="W26" s="13">
        <v>116</v>
      </c>
      <c r="X26" s="17" t="s">
        <v>115</v>
      </c>
      <c r="Y26" s="27">
        <v>21.9</v>
      </c>
      <c r="Z26" s="13">
        <v>106</v>
      </c>
      <c r="AA26" s="17" t="s">
        <v>115</v>
      </c>
      <c r="AB26" s="27">
        <v>23.5</v>
      </c>
      <c r="AC26" s="13">
        <v>110</v>
      </c>
      <c r="AD26" s="17" t="s">
        <v>115</v>
      </c>
      <c r="AE26" s="27">
        <v>26</v>
      </c>
      <c r="AF26" s="13">
        <v>100</v>
      </c>
      <c r="AG26" s="17" t="s">
        <v>115</v>
      </c>
      <c r="AH26" s="27">
        <v>25.1</v>
      </c>
      <c r="AI26" s="13">
        <v>112</v>
      </c>
      <c r="AJ26" s="17" t="s">
        <v>115</v>
      </c>
      <c r="AK26" s="27">
        <v>24.1</v>
      </c>
      <c r="AL26" s="13">
        <v>151</v>
      </c>
      <c r="AM26" s="17" t="s">
        <v>115</v>
      </c>
      <c r="AN26" s="27">
        <v>25.6</v>
      </c>
      <c r="AO26" s="52">
        <v>355</v>
      </c>
      <c r="AP26" s="17" t="s">
        <v>115</v>
      </c>
      <c r="AQ26" s="27">
        <v>25.3</v>
      </c>
      <c r="AR26" s="52" t="s">
        <v>99</v>
      </c>
      <c r="AS26" s="17" t="s">
        <v>115</v>
      </c>
      <c r="AT26" s="27">
        <v>26.8</v>
      </c>
      <c r="AU26" s="52">
        <v>424</v>
      </c>
      <c r="AV26" s="17" t="s">
        <v>115</v>
      </c>
      <c r="AW26" s="27">
        <v>24.5</v>
      </c>
      <c r="AX26" s="52">
        <v>302</v>
      </c>
      <c r="AY26" s="17" t="s">
        <v>115</v>
      </c>
      <c r="AZ26" s="27">
        <v>23.4</v>
      </c>
      <c r="BA26" s="52" t="s">
        <v>99</v>
      </c>
      <c r="BB26" s="17" t="s">
        <v>115</v>
      </c>
      <c r="BC26" s="27">
        <v>21.5</v>
      </c>
      <c r="BD26" s="52" t="s">
        <v>99</v>
      </c>
      <c r="BE26" s="17" t="s">
        <v>115</v>
      </c>
      <c r="BF26" s="27">
        <v>20.6</v>
      </c>
      <c r="BG26" s="13" t="s">
        <v>115</v>
      </c>
      <c r="BH26" s="17" t="s">
        <v>115</v>
      </c>
      <c r="BI26" s="17" t="s">
        <v>115</v>
      </c>
      <c r="BJ26" s="17" t="s">
        <v>115</v>
      </c>
      <c r="BK26" s="17" t="s">
        <v>115</v>
      </c>
      <c r="BL26" s="17" t="s">
        <v>115</v>
      </c>
      <c r="BM26" s="17" t="s">
        <v>115</v>
      </c>
      <c r="BN26" s="17" t="s">
        <v>115</v>
      </c>
      <c r="BO26" s="17" t="s">
        <v>115</v>
      </c>
      <c r="BP26" s="17" t="s">
        <v>115</v>
      </c>
      <c r="BQ26" s="17" t="s">
        <v>115</v>
      </c>
      <c r="BR26" s="17" t="s">
        <v>115</v>
      </c>
      <c r="BS26" s="17" t="s">
        <v>115</v>
      </c>
      <c r="BT26" s="17" t="s">
        <v>115</v>
      </c>
      <c r="BU26" s="17" t="s">
        <v>115</v>
      </c>
      <c r="BV26" s="17" t="s">
        <v>115</v>
      </c>
      <c r="BW26" s="17" t="s">
        <v>115</v>
      </c>
      <c r="BX26" s="17" t="s">
        <v>115</v>
      </c>
      <c r="BY26" s="17" t="s">
        <v>115</v>
      </c>
      <c r="BZ26" s="17" t="s">
        <v>115</v>
      </c>
      <c r="CA26" s="17" t="s">
        <v>115</v>
      </c>
      <c r="CB26" s="17" t="s">
        <v>115</v>
      </c>
      <c r="CC26" s="17" t="s">
        <v>115</v>
      </c>
      <c r="CD26" s="17" t="s">
        <v>115</v>
      </c>
      <c r="CE26" s="17" t="s">
        <v>115</v>
      </c>
      <c r="CF26" s="17" t="s">
        <v>115</v>
      </c>
      <c r="CG26" s="17" t="s">
        <v>115</v>
      </c>
      <c r="CH26" s="17" t="s">
        <v>115</v>
      </c>
      <c r="CI26" s="17" t="s">
        <v>115</v>
      </c>
      <c r="CJ26" s="17" t="s">
        <v>115</v>
      </c>
      <c r="CK26" s="17" t="s">
        <v>115</v>
      </c>
      <c r="CL26" s="17" t="s">
        <v>115</v>
      </c>
      <c r="CM26" s="17" t="s">
        <v>115</v>
      </c>
      <c r="CN26" s="17" t="s">
        <v>115</v>
      </c>
      <c r="CO26" s="17" t="s">
        <v>115</v>
      </c>
      <c r="CP26" s="17" t="s">
        <v>115</v>
      </c>
      <c r="CQ26" s="17" t="s">
        <v>115</v>
      </c>
      <c r="CR26" s="17" t="s">
        <v>115</v>
      </c>
      <c r="CS26" s="17" t="s">
        <v>115</v>
      </c>
      <c r="CT26" s="17" t="s">
        <v>115</v>
      </c>
      <c r="CU26" s="17" t="s">
        <v>115</v>
      </c>
      <c r="CV26" s="17" t="s">
        <v>115</v>
      </c>
      <c r="CW26" s="17" t="s">
        <v>115</v>
      </c>
      <c r="CX26" s="17" t="s">
        <v>115</v>
      </c>
      <c r="CY26" s="17" t="s">
        <v>115</v>
      </c>
    </row>
    <row r="27" spans="1:103" x14ac:dyDescent="0.25">
      <c r="A27" s="2">
        <v>59</v>
      </c>
      <c r="B27" s="2" t="s">
        <v>21</v>
      </c>
      <c r="C27" s="1" t="s">
        <v>120</v>
      </c>
      <c r="D27" s="1" t="s">
        <v>39</v>
      </c>
      <c r="E27" s="2"/>
      <c r="F27" s="3"/>
      <c r="G27" s="14"/>
      <c r="H27" s="13">
        <v>116</v>
      </c>
      <c r="I27" s="17" t="s">
        <v>115</v>
      </c>
      <c r="J27" s="27">
        <v>22.8</v>
      </c>
      <c r="K27" s="13">
        <v>112</v>
      </c>
      <c r="L27" s="17" t="s">
        <v>115</v>
      </c>
      <c r="M27" s="27">
        <v>22.8</v>
      </c>
      <c r="N27" s="13">
        <v>116</v>
      </c>
      <c r="O27" s="17" t="s">
        <v>115</v>
      </c>
      <c r="P27" s="27">
        <v>23.7</v>
      </c>
      <c r="Q27" s="13">
        <v>121</v>
      </c>
      <c r="R27" s="17" t="s">
        <v>115</v>
      </c>
      <c r="S27" s="27">
        <v>29.7</v>
      </c>
      <c r="T27" s="13">
        <v>131</v>
      </c>
      <c r="U27" s="17" t="s">
        <v>115</v>
      </c>
      <c r="V27" s="27">
        <v>23.9</v>
      </c>
      <c r="W27" s="13">
        <v>96</v>
      </c>
      <c r="X27" s="17" t="s">
        <v>115</v>
      </c>
      <c r="Y27" s="27">
        <v>23.1</v>
      </c>
      <c r="Z27" s="13">
        <v>112</v>
      </c>
      <c r="AA27" s="17" t="s">
        <v>115</v>
      </c>
      <c r="AB27" s="27">
        <v>24.9</v>
      </c>
      <c r="AC27" s="13">
        <v>93</v>
      </c>
      <c r="AD27" s="17" t="s">
        <v>115</v>
      </c>
      <c r="AE27" s="27">
        <v>25</v>
      </c>
      <c r="AF27" s="13">
        <v>127</v>
      </c>
      <c r="AG27" s="17" t="s">
        <v>115</v>
      </c>
      <c r="AH27" s="27">
        <v>25</v>
      </c>
      <c r="AI27" s="13">
        <v>83</v>
      </c>
      <c r="AJ27" s="17" t="s">
        <v>115</v>
      </c>
      <c r="AK27" s="27">
        <v>25.4</v>
      </c>
      <c r="AL27" s="13">
        <v>110</v>
      </c>
      <c r="AM27" s="17" t="s">
        <v>115</v>
      </c>
      <c r="AN27" s="27">
        <v>24.5</v>
      </c>
      <c r="AO27" s="13">
        <v>88</v>
      </c>
      <c r="AP27" s="17" t="s">
        <v>115</v>
      </c>
      <c r="AQ27" s="27">
        <v>24.9</v>
      </c>
      <c r="AR27" s="13">
        <v>116</v>
      </c>
      <c r="AS27" s="17" t="s">
        <v>115</v>
      </c>
      <c r="AT27" s="27">
        <v>24.6</v>
      </c>
      <c r="AU27" s="13">
        <v>70</v>
      </c>
      <c r="AV27" s="17" t="s">
        <v>115</v>
      </c>
      <c r="AW27" s="27">
        <v>23.1</v>
      </c>
      <c r="AX27" s="13">
        <v>77</v>
      </c>
      <c r="AY27" s="17" t="s">
        <v>115</v>
      </c>
      <c r="AZ27" s="27">
        <v>23</v>
      </c>
      <c r="BA27" s="13">
        <v>92</v>
      </c>
      <c r="BB27" s="17" t="s">
        <v>115</v>
      </c>
      <c r="BC27" s="27">
        <v>24.1</v>
      </c>
      <c r="BD27" s="13">
        <v>118</v>
      </c>
      <c r="BE27" s="17" t="s">
        <v>115</v>
      </c>
      <c r="BF27" s="27">
        <v>25.3</v>
      </c>
      <c r="BG27" s="13">
        <v>103</v>
      </c>
      <c r="BH27" s="17" t="s">
        <v>115</v>
      </c>
      <c r="BI27" s="27">
        <v>24.7</v>
      </c>
      <c r="BJ27" s="13">
        <v>207</v>
      </c>
      <c r="BK27" s="17" t="s">
        <v>115</v>
      </c>
      <c r="BL27" s="27">
        <v>24</v>
      </c>
      <c r="BM27" s="43">
        <v>290</v>
      </c>
      <c r="BN27" s="17" t="s">
        <v>115</v>
      </c>
      <c r="BO27" s="27">
        <v>24.9</v>
      </c>
      <c r="BP27" s="13">
        <v>118</v>
      </c>
      <c r="BQ27" s="17" t="s">
        <v>115</v>
      </c>
      <c r="BR27" s="27">
        <v>24.6</v>
      </c>
      <c r="BS27" s="46">
        <v>120</v>
      </c>
      <c r="BT27" s="17" t="s">
        <v>115</v>
      </c>
      <c r="BU27" s="27">
        <v>24.7</v>
      </c>
      <c r="BV27" s="13">
        <v>120</v>
      </c>
      <c r="BW27" s="17" t="s">
        <v>115</v>
      </c>
      <c r="BX27" s="27">
        <v>25.1</v>
      </c>
      <c r="BY27" s="17">
        <v>200</v>
      </c>
      <c r="BZ27" s="17" t="s">
        <v>115</v>
      </c>
      <c r="CA27" s="17">
        <v>24.7</v>
      </c>
      <c r="CB27" s="17" t="s">
        <v>115</v>
      </c>
      <c r="CC27" s="17" t="s">
        <v>115</v>
      </c>
      <c r="CD27" s="17" t="s">
        <v>115</v>
      </c>
      <c r="CE27" s="17" t="s">
        <v>115</v>
      </c>
      <c r="CF27" s="17" t="s">
        <v>115</v>
      </c>
      <c r="CG27" s="17" t="s">
        <v>115</v>
      </c>
      <c r="CH27" s="17" t="s">
        <v>115</v>
      </c>
      <c r="CI27" s="17" t="s">
        <v>115</v>
      </c>
      <c r="CJ27" s="17" t="s">
        <v>115</v>
      </c>
      <c r="CK27" s="17" t="s">
        <v>115</v>
      </c>
      <c r="CL27" s="17" t="s">
        <v>115</v>
      </c>
      <c r="CM27" s="17" t="s">
        <v>115</v>
      </c>
      <c r="CN27" s="17" t="s">
        <v>115</v>
      </c>
      <c r="CO27" s="17" t="s">
        <v>115</v>
      </c>
      <c r="CP27" s="17" t="s">
        <v>115</v>
      </c>
      <c r="CQ27" s="17" t="s">
        <v>115</v>
      </c>
      <c r="CR27" s="17" t="s">
        <v>115</v>
      </c>
      <c r="CS27" s="17" t="s">
        <v>115</v>
      </c>
      <c r="CT27" s="17" t="s">
        <v>115</v>
      </c>
      <c r="CU27" s="17" t="s">
        <v>115</v>
      </c>
      <c r="CV27" s="17" t="s">
        <v>115</v>
      </c>
      <c r="CW27" s="17" t="s">
        <v>115</v>
      </c>
      <c r="CX27" s="17" t="s">
        <v>115</v>
      </c>
      <c r="CY27" s="17" t="s">
        <v>115</v>
      </c>
    </row>
    <row r="28" spans="1:103" x14ac:dyDescent="0.25">
      <c r="A28" s="2">
        <v>60</v>
      </c>
      <c r="B28" s="2" t="s">
        <v>21</v>
      </c>
      <c r="C28" s="1" t="s">
        <v>120</v>
      </c>
      <c r="D28" s="1" t="s">
        <v>40</v>
      </c>
      <c r="E28" s="2"/>
      <c r="F28" s="3"/>
      <c r="G28" s="14"/>
      <c r="H28" s="13">
        <v>126</v>
      </c>
      <c r="I28" s="17" t="s">
        <v>115</v>
      </c>
      <c r="J28" s="27">
        <v>20.9</v>
      </c>
      <c r="K28" s="13">
        <v>111</v>
      </c>
      <c r="L28" s="17" t="s">
        <v>115</v>
      </c>
      <c r="M28" s="27">
        <v>21.4</v>
      </c>
      <c r="N28" s="13">
        <v>119</v>
      </c>
      <c r="O28" s="17" t="s">
        <v>115</v>
      </c>
      <c r="P28" s="27">
        <v>21.4</v>
      </c>
      <c r="Q28" s="13">
        <v>105</v>
      </c>
      <c r="R28" s="17" t="s">
        <v>115</v>
      </c>
      <c r="S28" s="27">
        <v>22.3</v>
      </c>
      <c r="T28" s="13">
        <v>105</v>
      </c>
      <c r="U28" s="17" t="s">
        <v>115</v>
      </c>
      <c r="V28" s="13">
        <v>22.8</v>
      </c>
      <c r="W28" s="13">
        <v>109</v>
      </c>
      <c r="X28" s="17" t="s">
        <v>115</v>
      </c>
      <c r="Y28" s="13">
        <v>22.6</v>
      </c>
      <c r="Z28" s="13">
        <v>113</v>
      </c>
      <c r="AA28" s="17" t="s">
        <v>115</v>
      </c>
      <c r="AB28" s="13">
        <v>23.9</v>
      </c>
      <c r="AC28" s="13">
        <v>126</v>
      </c>
      <c r="AD28" s="17" t="s">
        <v>115</v>
      </c>
      <c r="AE28" s="27">
        <v>25.1</v>
      </c>
      <c r="AF28" s="13">
        <v>109</v>
      </c>
      <c r="AG28" s="17" t="s">
        <v>115</v>
      </c>
      <c r="AH28" s="27">
        <v>25.1</v>
      </c>
      <c r="AI28" s="13">
        <v>89</v>
      </c>
      <c r="AJ28" s="17" t="s">
        <v>115</v>
      </c>
      <c r="AK28" s="27">
        <v>25</v>
      </c>
      <c r="AL28" s="13">
        <v>102</v>
      </c>
      <c r="AM28" s="17" t="s">
        <v>115</v>
      </c>
      <c r="AN28" s="27">
        <v>25.2</v>
      </c>
      <c r="AO28" s="13">
        <v>91</v>
      </c>
      <c r="AP28" s="17" t="s">
        <v>115</v>
      </c>
      <c r="AQ28" s="27">
        <v>24.9</v>
      </c>
      <c r="AR28" s="13">
        <v>172</v>
      </c>
      <c r="AS28" s="17" t="s">
        <v>115</v>
      </c>
      <c r="AT28" s="27">
        <v>26.1</v>
      </c>
      <c r="AU28" s="13">
        <v>108</v>
      </c>
      <c r="AV28" s="17" t="s">
        <v>115</v>
      </c>
      <c r="AW28" s="27">
        <v>25.7</v>
      </c>
      <c r="AX28" s="13">
        <v>162</v>
      </c>
      <c r="AY28" s="17" t="s">
        <v>115</v>
      </c>
      <c r="AZ28" s="27">
        <v>25.8</v>
      </c>
      <c r="BA28" s="52">
        <v>465</v>
      </c>
      <c r="BB28" s="17" t="s">
        <v>115</v>
      </c>
      <c r="BC28" s="27">
        <v>27.3</v>
      </c>
      <c r="BD28" s="52" t="s">
        <v>99</v>
      </c>
      <c r="BE28" s="17" t="s">
        <v>115</v>
      </c>
      <c r="BF28" s="27">
        <v>30</v>
      </c>
      <c r="BG28" s="52">
        <v>575</v>
      </c>
      <c r="BH28" s="17" t="s">
        <v>115</v>
      </c>
      <c r="BI28" s="27">
        <v>28.2</v>
      </c>
      <c r="BJ28" s="43" t="s">
        <v>99</v>
      </c>
      <c r="BK28" s="17" t="s">
        <v>115</v>
      </c>
      <c r="BL28" s="27">
        <v>28.2</v>
      </c>
      <c r="BM28" s="43" t="s">
        <v>99</v>
      </c>
      <c r="BN28" s="17" t="s">
        <v>115</v>
      </c>
      <c r="BO28" s="27">
        <v>28.9</v>
      </c>
      <c r="BP28" s="43" t="s">
        <v>99</v>
      </c>
      <c r="BQ28" s="17" t="s">
        <v>115</v>
      </c>
      <c r="BR28" s="27">
        <v>28.6</v>
      </c>
      <c r="BS28" s="43" t="s">
        <v>99</v>
      </c>
      <c r="BT28" s="17" t="s">
        <v>115</v>
      </c>
      <c r="BU28" s="27" t="s">
        <v>309</v>
      </c>
      <c r="BV28" s="43" t="s">
        <v>99</v>
      </c>
      <c r="BW28" s="17" t="s">
        <v>115</v>
      </c>
      <c r="BX28" s="27">
        <v>22.6</v>
      </c>
      <c r="BY28" s="101" t="s">
        <v>99</v>
      </c>
      <c r="BZ28" s="17" t="s">
        <v>115</v>
      </c>
      <c r="CA28" s="17">
        <v>17.7</v>
      </c>
      <c r="CB28" s="17" t="s">
        <v>115</v>
      </c>
      <c r="CC28" s="17" t="s">
        <v>115</v>
      </c>
      <c r="CD28" s="17" t="s">
        <v>115</v>
      </c>
      <c r="CE28" s="17" t="s">
        <v>115</v>
      </c>
      <c r="CF28" s="17" t="s">
        <v>115</v>
      </c>
      <c r="CG28" s="17" t="s">
        <v>115</v>
      </c>
      <c r="CH28" s="17" t="s">
        <v>115</v>
      </c>
      <c r="CI28" s="17" t="s">
        <v>115</v>
      </c>
      <c r="CJ28" s="17" t="s">
        <v>115</v>
      </c>
      <c r="CK28" s="17" t="s">
        <v>115</v>
      </c>
      <c r="CL28" s="17" t="s">
        <v>115</v>
      </c>
      <c r="CM28" s="17" t="s">
        <v>115</v>
      </c>
      <c r="CN28" s="17" t="s">
        <v>115</v>
      </c>
      <c r="CO28" s="17" t="s">
        <v>115</v>
      </c>
      <c r="CP28" s="17" t="s">
        <v>115</v>
      </c>
      <c r="CQ28" s="17" t="s">
        <v>115</v>
      </c>
      <c r="CR28" s="17" t="s">
        <v>115</v>
      </c>
      <c r="CS28" s="17" t="s">
        <v>115</v>
      </c>
      <c r="CT28" s="17" t="s">
        <v>115</v>
      </c>
      <c r="CU28" s="17" t="s">
        <v>115</v>
      </c>
      <c r="CV28" s="17" t="s">
        <v>115</v>
      </c>
      <c r="CW28" s="17" t="s">
        <v>115</v>
      </c>
      <c r="CX28" s="17" t="s">
        <v>115</v>
      </c>
      <c r="CY28" s="17" t="s">
        <v>115</v>
      </c>
    </row>
    <row r="29" spans="1:103" x14ac:dyDescent="0.25">
      <c r="AF29" s="61"/>
    </row>
    <row r="30" spans="1:103" x14ac:dyDescent="0.25">
      <c r="W30" s="54"/>
    </row>
    <row r="31" spans="1:103" x14ac:dyDescent="0.25">
      <c r="W31" s="54"/>
      <c r="BJ31" s="99"/>
      <c r="BK31" s="99"/>
      <c r="BL31" s="100"/>
      <c r="BM31" s="99"/>
      <c r="BN31" s="99"/>
      <c r="BO31" s="100"/>
      <c r="BS31" s="43" t="s">
        <v>99</v>
      </c>
      <c r="BT31" s="17" t="s">
        <v>115</v>
      </c>
      <c r="BU31" s="27">
        <v>24.7</v>
      </c>
    </row>
    <row r="32" spans="1:103" x14ac:dyDescent="0.25">
      <c r="W32" s="54"/>
      <c r="BJ32" s="91"/>
      <c r="BK32" s="91"/>
      <c r="BL32" s="91"/>
      <c r="BM32" s="91"/>
      <c r="BN32" s="91"/>
      <c r="BO32" s="91"/>
    </row>
  </sheetData>
  <pageMargins left="0.7" right="0.7" top="0.75" bottom="0.75" header="0.3" footer="0.3"/>
  <pageSetup orientation="portrait"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0"/>
  <sheetViews>
    <sheetView topLeftCell="BW1" workbookViewId="0">
      <selection activeCell="CX1" activeCellId="31" sqref="I1 L1 O1 R1 U1 X1 AA1 AD1 AG1 AJ1 AM1 AP1 AS1 AV1 AY1 BB1 BE1 BH1 BK1 BN1 BQ1 BT1 BW1 BZ1 CC1 CF1 CI1 CL1 CO1 CR1 CU1 CX1"/>
    </sheetView>
  </sheetViews>
  <sheetFormatPr defaultRowHeight="15" x14ac:dyDescent="0.25"/>
  <sheetData>
    <row r="1" spans="1:103" x14ac:dyDescent="0.25">
      <c r="A1" s="2"/>
      <c r="B1" s="2"/>
      <c r="C1" s="2"/>
      <c r="D1" s="2"/>
      <c r="E1" s="6"/>
      <c r="F1" s="5" t="s">
        <v>50</v>
      </c>
      <c r="G1" s="21">
        <v>44992</v>
      </c>
      <c r="H1" s="2" t="s">
        <v>15</v>
      </c>
      <c r="I1" s="1" t="s">
        <v>148</v>
      </c>
      <c r="J1" s="24"/>
      <c r="K1" s="2" t="s">
        <v>22</v>
      </c>
      <c r="L1" s="1" t="s">
        <v>146</v>
      </c>
      <c r="M1" s="31">
        <v>0.56944444444444442</v>
      </c>
      <c r="N1" s="2" t="s">
        <v>23</v>
      </c>
      <c r="O1" s="1" t="s">
        <v>147</v>
      </c>
      <c r="P1" s="31">
        <v>0.57638888888888895</v>
      </c>
      <c r="Q1" s="2" t="s">
        <v>24</v>
      </c>
      <c r="R1" s="1" t="s">
        <v>145</v>
      </c>
      <c r="S1" s="31">
        <v>0.625</v>
      </c>
      <c r="T1" s="2" t="s">
        <v>25</v>
      </c>
      <c r="U1" s="1" t="s">
        <v>144</v>
      </c>
      <c r="V1" s="31">
        <v>0.58333333333333337</v>
      </c>
      <c r="W1" s="2" t="s">
        <v>64</v>
      </c>
      <c r="X1" s="1" t="s">
        <v>204</v>
      </c>
      <c r="Y1" s="31">
        <v>0.57986111111111105</v>
      </c>
      <c r="Z1" s="2" t="s">
        <v>72</v>
      </c>
      <c r="AA1" s="1" t="s">
        <v>205</v>
      </c>
      <c r="AB1" s="31">
        <v>0.55208333333333337</v>
      </c>
      <c r="AC1" s="2" t="s">
        <v>78</v>
      </c>
      <c r="AD1" s="1" t="s">
        <v>206</v>
      </c>
      <c r="AE1" s="31">
        <v>0.94791666666666663</v>
      </c>
      <c r="AF1" s="2" t="s">
        <v>84</v>
      </c>
      <c r="AG1" s="1" t="s">
        <v>227</v>
      </c>
      <c r="AH1" s="31">
        <v>0.94791666666666663</v>
      </c>
      <c r="AI1" s="2" t="s">
        <v>86</v>
      </c>
      <c r="AJ1" s="1" t="s">
        <v>228</v>
      </c>
      <c r="AK1" s="31">
        <v>0.94791666666666663</v>
      </c>
      <c r="AL1" s="2" t="s">
        <v>88</v>
      </c>
      <c r="AM1" s="1" t="s">
        <v>231</v>
      </c>
      <c r="AN1" s="31">
        <v>0.94791666666666663</v>
      </c>
      <c r="AO1" s="2" t="s">
        <v>89</v>
      </c>
      <c r="AP1" s="1" t="s">
        <v>253</v>
      </c>
      <c r="AQ1" s="31">
        <v>0.94791666666666663</v>
      </c>
      <c r="AR1" s="2" t="s">
        <v>90</v>
      </c>
      <c r="AS1" s="1" t="s">
        <v>270</v>
      </c>
      <c r="AT1" s="31">
        <v>0.94791666666666663</v>
      </c>
      <c r="AU1" s="2" t="s">
        <v>111</v>
      </c>
      <c r="AV1" s="1" t="s">
        <v>277</v>
      </c>
      <c r="AW1" s="31">
        <v>0.94791666666666663</v>
      </c>
      <c r="AX1" s="2" t="s">
        <v>117</v>
      </c>
      <c r="AY1" s="1" t="s">
        <v>281</v>
      </c>
      <c r="AZ1" s="31">
        <v>0.94791666666666663</v>
      </c>
      <c r="BA1" s="2" t="s">
        <v>129</v>
      </c>
      <c r="BB1" s="1" t="s">
        <v>284</v>
      </c>
      <c r="BC1" s="31">
        <v>0.94791666666666663</v>
      </c>
      <c r="BD1" s="2" t="s">
        <v>242</v>
      </c>
      <c r="BE1" s="1" t="s">
        <v>285</v>
      </c>
      <c r="BF1" s="31">
        <v>0.94791666666666663</v>
      </c>
      <c r="BG1" s="2" t="s">
        <v>188</v>
      </c>
      <c r="BH1" s="1" t="s">
        <v>301</v>
      </c>
      <c r="BI1" s="31">
        <v>0.94791666666666663</v>
      </c>
      <c r="BJ1" s="2" t="s">
        <v>195</v>
      </c>
      <c r="BK1" s="1" t="s">
        <v>307</v>
      </c>
      <c r="BL1" s="31">
        <v>0.94791666666666663</v>
      </c>
      <c r="BM1" s="2" t="s">
        <v>196</v>
      </c>
      <c r="BN1" s="1" t="s">
        <v>308</v>
      </c>
      <c r="BO1" s="31">
        <v>0.94791666666666663</v>
      </c>
      <c r="BP1" s="2" t="s">
        <v>209</v>
      </c>
      <c r="BQ1" s="1" t="s">
        <v>311</v>
      </c>
      <c r="BR1" s="31">
        <v>0.94791666666666663</v>
      </c>
      <c r="BS1" s="2" t="s">
        <v>210</v>
      </c>
      <c r="BT1" s="1" t="s">
        <v>332</v>
      </c>
      <c r="BU1" s="31">
        <v>0.94791666666666663</v>
      </c>
      <c r="BV1" s="2" t="s">
        <v>211</v>
      </c>
      <c r="BW1" s="1" t="s">
        <v>336</v>
      </c>
      <c r="BX1" s="31">
        <v>0.94791666666666663</v>
      </c>
      <c r="BY1" s="2" t="s">
        <v>212</v>
      </c>
      <c r="BZ1" s="1" t="s">
        <v>338</v>
      </c>
      <c r="CA1" s="31">
        <v>0.94791666666666663</v>
      </c>
      <c r="CB1" s="2" t="s">
        <v>268</v>
      </c>
      <c r="CC1" s="1" t="s">
        <v>344</v>
      </c>
      <c r="CD1" s="31">
        <v>0.94791666666666663</v>
      </c>
      <c r="CE1" s="2" t="s">
        <v>274</v>
      </c>
      <c r="CF1" s="1" t="s">
        <v>347</v>
      </c>
      <c r="CG1" s="31">
        <v>0.94791666666666663</v>
      </c>
      <c r="CH1" s="2" t="s">
        <v>279</v>
      </c>
      <c r="CI1" s="1" t="s">
        <v>346</v>
      </c>
      <c r="CJ1" s="31">
        <v>0.94791666666666663</v>
      </c>
      <c r="CK1" s="2" t="s">
        <v>295</v>
      </c>
      <c r="CL1" s="1" t="s">
        <v>348</v>
      </c>
      <c r="CM1" s="31">
        <v>0.94791666666666663</v>
      </c>
      <c r="CN1" s="2" t="s">
        <v>296</v>
      </c>
      <c r="CO1" s="1" t="s">
        <v>351</v>
      </c>
      <c r="CP1" s="31">
        <v>0.94791666666666663</v>
      </c>
      <c r="CQ1" s="2" t="s">
        <v>303</v>
      </c>
      <c r="CR1" s="1" t="s">
        <v>359</v>
      </c>
      <c r="CS1" s="31">
        <v>0.94791666666666663</v>
      </c>
      <c r="CT1" s="2" t="s">
        <v>305</v>
      </c>
      <c r="CU1" s="1" t="s">
        <v>361</v>
      </c>
      <c r="CV1" s="31">
        <v>0.94791666666666663</v>
      </c>
      <c r="CW1" s="2" t="s">
        <v>306</v>
      </c>
      <c r="CX1" s="1" t="s">
        <v>368</v>
      </c>
      <c r="CY1" s="31">
        <v>0.94791666666666663</v>
      </c>
    </row>
    <row r="2" spans="1:103" x14ac:dyDescent="0.25">
      <c r="A2" s="3"/>
      <c r="B2" s="3"/>
      <c r="C2" s="6"/>
      <c r="D2" s="6"/>
      <c r="E2" s="6"/>
      <c r="F2" s="5" t="s">
        <v>51</v>
      </c>
      <c r="G2" s="21" t="s">
        <v>41</v>
      </c>
      <c r="H2" s="2" t="s">
        <v>37</v>
      </c>
      <c r="I2" s="2"/>
      <c r="J2" s="24"/>
      <c r="K2" s="2" t="s">
        <v>36</v>
      </c>
      <c r="L2" s="2"/>
      <c r="M2" s="24"/>
      <c r="N2" s="2" t="s">
        <v>35</v>
      </c>
      <c r="O2" s="2"/>
      <c r="P2" s="24"/>
      <c r="Q2" s="2" t="s">
        <v>34</v>
      </c>
      <c r="R2" s="2"/>
      <c r="S2" s="24"/>
      <c r="T2" s="2" t="s">
        <v>48</v>
      </c>
      <c r="U2" s="2"/>
      <c r="V2" s="1" t="s">
        <v>49</v>
      </c>
      <c r="W2" s="2">
        <v>13</v>
      </c>
      <c r="X2" s="2"/>
      <c r="Y2" s="1" t="s">
        <v>65</v>
      </c>
      <c r="Z2" s="2">
        <v>14</v>
      </c>
      <c r="AA2" s="2"/>
      <c r="AB2" s="1" t="s">
        <v>65</v>
      </c>
      <c r="AC2" s="2">
        <v>15</v>
      </c>
      <c r="AD2" s="2"/>
      <c r="AE2" s="1" t="s">
        <v>79</v>
      </c>
      <c r="AF2" s="2">
        <v>16</v>
      </c>
      <c r="AG2" s="2"/>
      <c r="AH2" s="1" t="s">
        <v>79</v>
      </c>
      <c r="AI2" s="2">
        <v>17</v>
      </c>
      <c r="AJ2" s="2"/>
      <c r="AK2" s="1" t="s">
        <v>79</v>
      </c>
      <c r="AL2" s="2">
        <v>18</v>
      </c>
      <c r="AM2" s="2"/>
      <c r="AN2" s="1" t="s">
        <v>79</v>
      </c>
      <c r="AO2" s="2">
        <v>19</v>
      </c>
      <c r="AP2" s="2"/>
      <c r="AQ2" s="1" t="s">
        <v>79</v>
      </c>
      <c r="AR2" s="2">
        <v>20</v>
      </c>
      <c r="AS2" s="2"/>
      <c r="AT2" s="1" t="s">
        <v>79</v>
      </c>
      <c r="AU2" s="2">
        <v>21</v>
      </c>
      <c r="AV2" s="2"/>
      <c r="AW2" s="1" t="s">
        <v>79</v>
      </c>
      <c r="AX2" s="2">
        <v>22</v>
      </c>
      <c r="AY2" s="2"/>
      <c r="AZ2" s="1" t="s">
        <v>79</v>
      </c>
      <c r="BA2" s="2">
        <v>23</v>
      </c>
      <c r="BB2" s="2"/>
      <c r="BC2" s="1" t="s">
        <v>79</v>
      </c>
      <c r="BD2" s="2">
        <v>24</v>
      </c>
      <c r="BE2" s="2"/>
      <c r="BF2" s="1" t="s">
        <v>79</v>
      </c>
      <c r="BG2" s="2">
        <v>25</v>
      </c>
      <c r="BH2" s="2"/>
      <c r="BI2" s="1" t="s">
        <v>79</v>
      </c>
      <c r="BJ2" s="2">
        <v>26</v>
      </c>
      <c r="BK2" s="2"/>
      <c r="BL2" s="1" t="s">
        <v>79</v>
      </c>
      <c r="BM2" s="2">
        <v>27</v>
      </c>
      <c r="BN2" s="2"/>
      <c r="BO2" s="1" t="s">
        <v>79</v>
      </c>
      <c r="BP2" s="2">
        <v>28</v>
      </c>
      <c r="BQ2" s="2"/>
      <c r="BR2" s="1" t="s">
        <v>79</v>
      </c>
      <c r="BS2" s="2">
        <v>29</v>
      </c>
      <c r="BT2" s="2"/>
      <c r="BU2" s="1" t="s">
        <v>79</v>
      </c>
      <c r="BV2" s="2">
        <v>30</v>
      </c>
      <c r="BW2" s="2"/>
      <c r="BX2" s="1" t="s">
        <v>79</v>
      </c>
      <c r="BY2" s="2">
        <v>31</v>
      </c>
      <c r="BZ2" s="2"/>
      <c r="CA2" s="1" t="s">
        <v>79</v>
      </c>
      <c r="CB2" s="2">
        <v>32</v>
      </c>
      <c r="CC2" s="2"/>
      <c r="CD2" s="1" t="s">
        <v>79</v>
      </c>
      <c r="CE2" s="2">
        <v>33</v>
      </c>
      <c r="CF2" s="2"/>
      <c r="CG2" s="1" t="s">
        <v>79</v>
      </c>
      <c r="CH2" s="2">
        <v>34</v>
      </c>
      <c r="CI2" s="2"/>
      <c r="CJ2" s="1" t="s">
        <v>79</v>
      </c>
      <c r="CK2" s="2">
        <v>35</v>
      </c>
      <c r="CL2" s="2"/>
      <c r="CM2" s="1" t="s">
        <v>79</v>
      </c>
      <c r="CN2" s="2">
        <v>36</v>
      </c>
      <c r="CO2" s="2"/>
      <c r="CP2" s="1" t="s">
        <v>79</v>
      </c>
      <c r="CQ2" s="2">
        <v>37</v>
      </c>
      <c r="CR2" s="2"/>
      <c r="CS2" s="1" t="s">
        <v>79</v>
      </c>
      <c r="CT2" s="2">
        <v>38</v>
      </c>
      <c r="CU2" s="2"/>
      <c r="CV2" s="1" t="s">
        <v>79</v>
      </c>
      <c r="CW2" s="2">
        <v>39</v>
      </c>
      <c r="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v>
      </c>
      <c r="P3" s="24" t="s">
        <v>18</v>
      </c>
      <c r="Q3" s="1" t="s">
        <v>16</v>
      </c>
      <c r="R3" s="2" t="s">
        <v>17</v>
      </c>
      <c r="S3" s="24" t="s">
        <v>18</v>
      </c>
      <c r="T3" s="1" t="s">
        <v>16</v>
      </c>
      <c r="U3" s="2" t="s">
        <v>17</v>
      </c>
      <c r="V3" s="24" t="s">
        <v>18</v>
      </c>
      <c r="W3" s="1" t="s">
        <v>16</v>
      </c>
      <c r="X3" s="2" t="s">
        <v>17</v>
      </c>
      <c r="Y3" s="24" t="s">
        <v>18</v>
      </c>
      <c r="Z3" s="1" t="s">
        <v>16</v>
      </c>
      <c r="AA3" s="2" t="s">
        <v>17</v>
      </c>
      <c r="AB3" s="24" t="s">
        <v>18</v>
      </c>
      <c r="AC3" s="1" t="s">
        <v>16</v>
      </c>
      <c r="AD3" s="2" t="s">
        <v>17</v>
      </c>
      <c r="AE3" s="24" t="s">
        <v>18</v>
      </c>
      <c r="AF3" s="1" t="s">
        <v>16</v>
      </c>
      <c r="AG3" s="2" t="s">
        <v>17</v>
      </c>
      <c r="AH3" s="24" t="s">
        <v>18</v>
      </c>
      <c r="AI3" s="1" t="s">
        <v>16</v>
      </c>
      <c r="AJ3" s="2" t="s">
        <v>17</v>
      </c>
      <c r="AK3" s="24" t="s">
        <v>18</v>
      </c>
      <c r="AL3" s="1" t="s">
        <v>16</v>
      </c>
      <c r="AM3" s="2" t="s">
        <v>17</v>
      </c>
      <c r="AN3" s="24" t="s">
        <v>18</v>
      </c>
      <c r="AO3" s="1" t="s">
        <v>16</v>
      </c>
      <c r="AP3" s="2" t="s">
        <v>17</v>
      </c>
      <c r="AQ3" s="24" t="s">
        <v>18</v>
      </c>
      <c r="AR3" s="1" t="s">
        <v>16</v>
      </c>
      <c r="AS3" s="2" t="s">
        <v>17</v>
      </c>
      <c r="AT3" s="24" t="s">
        <v>18</v>
      </c>
      <c r="AU3" s="1" t="s">
        <v>16</v>
      </c>
      <c r="AV3" s="2" t="s">
        <v>17</v>
      </c>
      <c r="AW3" s="24" t="s">
        <v>18</v>
      </c>
      <c r="AX3" s="1" t="s">
        <v>16</v>
      </c>
      <c r="AY3" s="2" t="s">
        <v>17</v>
      </c>
      <c r="AZ3" s="24" t="s">
        <v>18</v>
      </c>
      <c r="BA3" s="1" t="s">
        <v>16</v>
      </c>
      <c r="BB3" s="2" t="s">
        <v>17</v>
      </c>
      <c r="BC3" s="24" t="s">
        <v>18</v>
      </c>
      <c r="BD3" s="1" t="s">
        <v>16</v>
      </c>
      <c r="BE3" s="2" t="s">
        <v>17</v>
      </c>
      <c r="BF3" s="24" t="s">
        <v>18</v>
      </c>
      <c r="BG3" s="1" t="s">
        <v>16</v>
      </c>
      <c r="BH3" s="2" t="s">
        <v>17</v>
      </c>
      <c r="BI3" s="24" t="s">
        <v>18</v>
      </c>
      <c r="BJ3" s="1" t="s">
        <v>16</v>
      </c>
      <c r="BK3" s="2" t="s">
        <v>17</v>
      </c>
      <c r="BL3" s="24" t="s">
        <v>18</v>
      </c>
      <c r="BM3" s="1" t="s">
        <v>16</v>
      </c>
      <c r="BN3" s="2" t="s">
        <v>17</v>
      </c>
      <c r="BO3" s="24" t="s">
        <v>18</v>
      </c>
      <c r="BP3" s="1" t="s">
        <v>16</v>
      </c>
      <c r="BQ3" s="2" t="s">
        <v>17</v>
      </c>
      <c r="BR3" s="24" t="s">
        <v>18</v>
      </c>
      <c r="BS3" s="1" t="s">
        <v>16</v>
      </c>
      <c r="BT3" s="2" t="s">
        <v>17</v>
      </c>
      <c r="BU3" s="24" t="s">
        <v>18</v>
      </c>
      <c r="BV3" s="1" t="s">
        <v>16</v>
      </c>
      <c r="BW3" s="2" t="s">
        <v>17</v>
      </c>
      <c r="BX3" s="24" t="s">
        <v>18</v>
      </c>
      <c r="BY3" s="1" t="s">
        <v>16</v>
      </c>
      <c r="BZ3" s="2" t="s">
        <v>17</v>
      </c>
      <c r="CA3" s="24" t="s">
        <v>18</v>
      </c>
      <c r="CB3" s="1" t="s">
        <v>16</v>
      </c>
      <c r="CC3" s="2" t="s">
        <v>17</v>
      </c>
      <c r="CD3" s="24" t="s">
        <v>18</v>
      </c>
      <c r="CE3" s="1" t="s">
        <v>16</v>
      </c>
      <c r="CF3" s="2" t="s">
        <v>17</v>
      </c>
      <c r="CG3" s="24" t="s">
        <v>18</v>
      </c>
      <c r="CH3" s="1" t="s">
        <v>16</v>
      </c>
      <c r="CI3" s="2" t="s">
        <v>17</v>
      </c>
      <c r="CJ3" s="24" t="s">
        <v>18</v>
      </c>
      <c r="CK3" s="1" t="s">
        <v>16</v>
      </c>
      <c r="CL3" s="2" t="s">
        <v>17</v>
      </c>
      <c r="CM3" s="24" t="s">
        <v>18</v>
      </c>
      <c r="CN3" s="1" t="s">
        <v>16</v>
      </c>
      <c r="CO3" s="2" t="s">
        <v>17</v>
      </c>
      <c r="CP3" s="24" t="s">
        <v>18</v>
      </c>
      <c r="CQ3" s="1" t="s">
        <v>16</v>
      </c>
      <c r="CR3" s="2" t="s">
        <v>17</v>
      </c>
      <c r="CS3" s="24" t="s">
        <v>18</v>
      </c>
      <c r="CT3" s="1" t="s">
        <v>16</v>
      </c>
      <c r="CU3" s="2" t="s">
        <v>17</v>
      </c>
      <c r="CV3" s="24" t="s">
        <v>18</v>
      </c>
      <c r="CW3" s="1" t="s">
        <v>16</v>
      </c>
      <c r="CX3" s="2" t="s">
        <v>17</v>
      </c>
      <c r="CY3" s="24" t="s">
        <v>18</v>
      </c>
    </row>
    <row r="4" spans="1:103" x14ac:dyDescent="0.25">
      <c r="A4" s="7"/>
      <c r="B4" s="7"/>
      <c r="C4" s="8"/>
      <c r="D4" s="8"/>
      <c r="E4" s="8"/>
      <c r="F4" s="5" t="s">
        <v>4</v>
      </c>
      <c r="G4" s="22">
        <v>1</v>
      </c>
      <c r="H4" s="2">
        <v>1</v>
      </c>
      <c r="I4" s="2">
        <v>1</v>
      </c>
      <c r="J4" s="24" t="s">
        <v>41</v>
      </c>
      <c r="K4" s="2">
        <v>1</v>
      </c>
      <c r="L4" s="2">
        <v>1</v>
      </c>
      <c r="M4" s="24" t="s">
        <v>41</v>
      </c>
      <c r="N4" s="2">
        <v>2</v>
      </c>
      <c r="O4" s="2">
        <v>1</v>
      </c>
      <c r="P4" s="24" t="s">
        <v>41</v>
      </c>
      <c r="Q4" s="2">
        <v>2</v>
      </c>
      <c r="R4" s="2">
        <v>1</v>
      </c>
      <c r="S4" s="24" t="s">
        <v>41</v>
      </c>
      <c r="T4" s="34" t="s">
        <v>47</v>
      </c>
      <c r="U4" s="2">
        <v>1</v>
      </c>
      <c r="V4" s="24" t="s">
        <v>41</v>
      </c>
      <c r="W4" s="34" t="s">
        <v>67</v>
      </c>
      <c r="X4" s="2">
        <v>1</v>
      </c>
      <c r="Y4" s="24" t="s">
        <v>41</v>
      </c>
      <c r="Z4" s="2">
        <v>4</v>
      </c>
      <c r="AA4" s="2">
        <v>1</v>
      </c>
      <c r="AB4" s="24" t="s">
        <v>41</v>
      </c>
      <c r="AC4" s="2">
        <v>4</v>
      </c>
      <c r="AD4" s="2">
        <v>1</v>
      </c>
      <c r="AE4" s="24" t="s">
        <v>41</v>
      </c>
      <c r="AF4" s="2">
        <v>4</v>
      </c>
      <c r="AG4" s="2">
        <v>1</v>
      </c>
      <c r="AH4" s="24" t="s">
        <v>41</v>
      </c>
      <c r="AI4" s="2">
        <v>4</v>
      </c>
      <c r="AJ4" s="2">
        <v>1</v>
      </c>
      <c r="AK4" s="24" t="s">
        <v>41</v>
      </c>
      <c r="AL4" s="2">
        <v>4</v>
      </c>
      <c r="AM4" s="2">
        <v>1</v>
      </c>
      <c r="AN4" s="24" t="s">
        <v>41</v>
      </c>
      <c r="AO4" s="2">
        <v>4</v>
      </c>
      <c r="AP4" s="2">
        <v>1</v>
      </c>
      <c r="AQ4" s="24" t="s">
        <v>41</v>
      </c>
      <c r="AR4" s="2">
        <v>4</v>
      </c>
      <c r="AS4" s="2">
        <v>1</v>
      </c>
      <c r="AT4" s="24" t="s">
        <v>41</v>
      </c>
      <c r="AU4" s="2">
        <v>4</v>
      </c>
      <c r="AV4" s="2">
        <v>1</v>
      </c>
      <c r="AW4" s="24" t="s">
        <v>41</v>
      </c>
      <c r="AX4" s="2">
        <v>4</v>
      </c>
      <c r="AY4" s="2">
        <v>1</v>
      </c>
      <c r="AZ4" s="24" t="s">
        <v>41</v>
      </c>
      <c r="BA4" s="2">
        <v>4</v>
      </c>
      <c r="BB4" s="2">
        <v>1</v>
      </c>
      <c r="BC4" s="24" t="s">
        <v>41</v>
      </c>
      <c r="BD4" s="2">
        <v>4</v>
      </c>
      <c r="BE4" s="2">
        <v>1</v>
      </c>
      <c r="BF4" s="24" t="s">
        <v>41</v>
      </c>
      <c r="BG4" s="2">
        <v>4</v>
      </c>
      <c r="BH4" s="2">
        <v>1</v>
      </c>
      <c r="BI4" s="24" t="s">
        <v>41</v>
      </c>
      <c r="BJ4" s="2">
        <v>4</v>
      </c>
      <c r="BK4" s="2">
        <v>1</v>
      </c>
      <c r="BL4" s="24" t="s">
        <v>41</v>
      </c>
      <c r="BM4" s="2">
        <v>4</v>
      </c>
      <c r="BN4" s="2">
        <v>1</v>
      </c>
      <c r="BO4" s="24" t="s">
        <v>41</v>
      </c>
      <c r="BP4" s="2">
        <v>4</v>
      </c>
      <c r="BQ4" s="2">
        <v>1</v>
      </c>
      <c r="BR4" s="24" t="s">
        <v>41</v>
      </c>
      <c r="BS4" s="2">
        <v>4</v>
      </c>
      <c r="BT4" s="2">
        <v>1</v>
      </c>
      <c r="BU4" s="24" t="s">
        <v>41</v>
      </c>
      <c r="BV4" s="2">
        <v>4</v>
      </c>
      <c r="BW4" s="2">
        <v>1</v>
      </c>
      <c r="BX4" s="24" t="s">
        <v>41</v>
      </c>
      <c r="BY4" s="2">
        <v>4</v>
      </c>
      <c r="BZ4" s="2">
        <v>1</v>
      </c>
      <c r="CA4" s="24" t="s">
        <v>41</v>
      </c>
      <c r="CB4" s="2">
        <v>4</v>
      </c>
      <c r="CC4" s="2">
        <v>1</v>
      </c>
      <c r="CD4" s="24" t="s">
        <v>41</v>
      </c>
      <c r="CE4" s="2">
        <v>4</v>
      </c>
      <c r="CF4" s="2">
        <v>1</v>
      </c>
      <c r="CG4" s="24" t="s">
        <v>41</v>
      </c>
      <c r="CH4" s="2">
        <v>4</v>
      </c>
      <c r="CI4" s="2">
        <v>1</v>
      </c>
      <c r="CJ4" s="24" t="s">
        <v>41</v>
      </c>
      <c r="CK4" s="2">
        <v>4</v>
      </c>
      <c r="CL4" s="2">
        <v>1</v>
      </c>
      <c r="CM4" s="24" t="s">
        <v>41</v>
      </c>
      <c r="CN4" s="2">
        <v>4</v>
      </c>
      <c r="CO4" s="2">
        <v>1</v>
      </c>
      <c r="CP4" s="24" t="s">
        <v>41</v>
      </c>
      <c r="CQ4" s="2">
        <v>4</v>
      </c>
      <c r="CR4" s="2">
        <v>1</v>
      </c>
      <c r="CS4" s="24" t="s">
        <v>41</v>
      </c>
      <c r="CT4" s="2">
        <v>4</v>
      </c>
      <c r="CU4" s="2">
        <v>1</v>
      </c>
      <c r="CV4" s="24" t="s">
        <v>41</v>
      </c>
      <c r="CW4" s="2">
        <v>4</v>
      </c>
      <c r="CX4" s="2">
        <v>1</v>
      </c>
      <c r="CY4" s="24" t="s">
        <v>41</v>
      </c>
    </row>
    <row r="5" spans="1:103" x14ac:dyDescent="0.25">
      <c r="A5" s="2" t="s">
        <v>0</v>
      </c>
      <c r="B5" s="2" t="s">
        <v>5</v>
      </c>
      <c r="C5" s="2" t="s">
        <v>6</v>
      </c>
      <c r="D5" s="2" t="s">
        <v>31</v>
      </c>
      <c r="E5" s="2" t="s">
        <v>7</v>
      </c>
      <c r="F5" s="3"/>
      <c r="G5" s="23"/>
      <c r="H5" s="3"/>
      <c r="I5" s="3"/>
      <c r="J5" s="25"/>
      <c r="K5" s="3"/>
      <c r="L5" s="3"/>
      <c r="M5" s="25"/>
      <c r="N5" s="3"/>
      <c r="O5" s="3"/>
      <c r="P5" s="25"/>
      <c r="Q5" s="3"/>
      <c r="R5" s="3"/>
      <c r="S5" s="25"/>
      <c r="T5" s="3"/>
      <c r="U5" s="3"/>
      <c r="V5" s="25"/>
      <c r="W5" s="3"/>
      <c r="X5" s="3"/>
      <c r="Y5" s="25"/>
      <c r="Z5" s="3"/>
      <c r="AA5" s="3"/>
      <c r="AB5" s="25"/>
      <c r="AC5" s="3"/>
      <c r="AD5" s="3"/>
      <c r="AE5" s="25"/>
      <c r="AF5" s="3"/>
      <c r="AG5" s="3"/>
      <c r="AH5" s="25"/>
      <c r="AI5" s="3"/>
      <c r="AJ5" s="3"/>
      <c r="AK5" s="25"/>
      <c r="AL5" s="3"/>
      <c r="AM5" s="3"/>
      <c r="AN5" s="25"/>
      <c r="AO5" s="3"/>
      <c r="AP5" s="3"/>
      <c r="AQ5" s="25"/>
      <c r="AR5" s="3"/>
      <c r="AS5" s="3"/>
      <c r="AT5" s="25"/>
      <c r="AU5" s="3"/>
      <c r="AV5" s="3"/>
      <c r="AW5" s="25"/>
      <c r="AX5" s="3"/>
      <c r="AY5" s="3"/>
      <c r="AZ5" s="25"/>
      <c r="BA5" s="3"/>
      <c r="BB5" s="3"/>
      <c r="BC5" s="25"/>
      <c r="BD5" s="3"/>
      <c r="BE5" s="3"/>
      <c r="BF5" s="25"/>
      <c r="BG5" s="3"/>
      <c r="BH5" s="3"/>
      <c r="BI5" s="25"/>
      <c r="BJ5" s="3"/>
      <c r="BK5" s="3"/>
      <c r="BL5" s="25"/>
      <c r="BM5" s="3"/>
      <c r="BN5" s="3"/>
      <c r="BO5" s="25"/>
      <c r="BP5" s="3"/>
      <c r="BQ5" s="3"/>
      <c r="BR5" s="25"/>
      <c r="BS5" s="3"/>
      <c r="BT5" s="3"/>
      <c r="BU5" s="25"/>
      <c r="BV5" s="3"/>
      <c r="BW5" s="3"/>
      <c r="BX5" s="25"/>
      <c r="BY5" s="3"/>
      <c r="BZ5" s="3"/>
      <c r="CA5" s="25"/>
      <c r="CB5" s="3"/>
      <c r="CC5" s="3"/>
      <c r="CD5" s="25"/>
      <c r="CE5" s="3"/>
      <c r="CF5" s="3"/>
      <c r="CG5" s="25"/>
      <c r="CH5" s="3"/>
      <c r="CI5" s="3"/>
      <c r="CJ5" s="25"/>
      <c r="CK5" s="3"/>
      <c r="CL5" s="3"/>
      <c r="CM5" s="25"/>
      <c r="CN5" s="3"/>
      <c r="CO5" s="3"/>
      <c r="CP5" s="25"/>
      <c r="CQ5" s="3"/>
      <c r="CR5" s="3"/>
      <c r="CS5" s="25"/>
      <c r="CT5" s="3"/>
      <c r="CU5" s="3"/>
      <c r="CV5" s="25"/>
      <c r="CW5" s="3"/>
      <c r="CX5" s="3"/>
      <c r="CY5" s="25"/>
    </row>
    <row r="6" spans="1:103" x14ac:dyDescent="0.25">
      <c r="A6" s="2" t="s">
        <v>2</v>
      </c>
      <c r="B6" s="2" t="s">
        <v>41</v>
      </c>
      <c r="C6" s="2" t="s">
        <v>41</v>
      </c>
      <c r="D6" s="2" t="s">
        <v>41</v>
      </c>
      <c r="E6" s="2" t="s">
        <v>41</v>
      </c>
      <c r="F6" s="3"/>
      <c r="G6" s="14"/>
      <c r="H6" s="13"/>
      <c r="I6" s="4"/>
      <c r="J6" s="27"/>
      <c r="K6" s="13"/>
      <c r="L6" s="4"/>
      <c r="M6" s="27"/>
      <c r="N6" s="13"/>
      <c r="O6" s="4"/>
      <c r="P6" s="27"/>
      <c r="Q6" s="13"/>
      <c r="R6" s="4"/>
      <c r="S6" s="27"/>
      <c r="T6" s="13"/>
      <c r="U6" s="4"/>
      <c r="V6" s="27"/>
      <c r="W6" s="13"/>
      <c r="X6" s="4"/>
      <c r="Y6" s="27"/>
      <c r="Z6" s="13"/>
      <c r="AA6" s="4"/>
      <c r="AB6" s="27"/>
      <c r="AC6" s="13"/>
      <c r="AD6" s="4"/>
      <c r="AE6" s="27"/>
      <c r="AF6" s="13"/>
      <c r="AG6" s="4"/>
      <c r="AH6" s="27"/>
      <c r="AI6" s="13"/>
      <c r="AJ6" s="4"/>
      <c r="AK6" s="27"/>
      <c r="AL6" s="13"/>
      <c r="AM6" s="4"/>
      <c r="AN6" s="27"/>
      <c r="AO6" s="13"/>
      <c r="AP6" s="4"/>
      <c r="AQ6" s="27"/>
      <c r="AR6" s="13"/>
      <c r="AS6" s="4"/>
      <c r="AT6" s="27"/>
      <c r="AU6" s="13"/>
      <c r="AV6" s="4"/>
      <c r="AW6" s="27"/>
      <c r="AX6" s="13"/>
      <c r="AY6" s="4"/>
      <c r="AZ6" s="27"/>
      <c r="BA6" s="13"/>
      <c r="BB6" s="4"/>
      <c r="BC6" s="27"/>
      <c r="BD6" s="13"/>
      <c r="BE6" s="4"/>
      <c r="BF6" s="27"/>
      <c r="BG6" s="13"/>
      <c r="BH6" s="4"/>
      <c r="BI6" s="27"/>
      <c r="BJ6" s="13"/>
      <c r="BK6" s="4"/>
      <c r="BL6" s="27"/>
      <c r="BM6" s="13"/>
      <c r="BN6" s="4"/>
      <c r="BO6" s="27"/>
      <c r="BP6" s="13"/>
      <c r="BQ6" s="4"/>
      <c r="BR6" s="27"/>
      <c r="BS6" s="13"/>
      <c r="BT6" s="4"/>
      <c r="BU6" s="27"/>
      <c r="BV6" s="13"/>
      <c r="BW6" s="4"/>
      <c r="BX6" s="27"/>
      <c r="BY6" s="13"/>
      <c r="BZ6" s="4"/>
      <c r="CA6" s="27"/>
      <c r="CB6" s="13"/>
      <c r="CC6" s="4"/>
      <c r="CD6" s="27"/>
      <c r="CE6" s="13"/>
      <c r="CF6" s="4"/>
      <c r="CG6" s="27"/>
      <c r="CH6" s="13"/>
      <c r="CI6" s="4"/>
      <c r="CJ6" s="27"/>
      <c r="CK6" s="13"/>
      <c r="CL6" s="4"/>
      <c r="CM6" s="27"/>
      <c r="CN6" s="13"/>
      <c r="CO6" s="4"/>
      <c r="CP6" s="27"/>
      <c r="CQ6" s="13"/>
      <c r="CR6" s="4"/>
      <c r="CS6" s="27"/>
      <c r="CT6" s="13"/>
      <c r="CU6" s="4"/>
      <c r="CV6" s="27"/>
      <c r="CW6" s="13"/>
      <c r="CX6" s="4"/>
      <c r="CY6" s="27"/>
    </row>
    <row r="7" spans="1:103" x14ac:dyDescent="0.25">
      <c r="A7" s="2" t="s">
        <v>1</v>
      </c>
      <c r="B7" s="2" t="s">
        <v>41</v>
      </c>
      <c r="C7" s="2" t="s">
        <v>41</v>
      </c>
      <c r="D7" s="2" t="s">
        <v>41</v>
      </c>
      <c r="E7" s="2" t="s">
        <v>41</v>
      </c>
      <c r="F7" s="3"/>
      <c r="G7" s="14"/>
      <c r="H7" s="13"/>
      <c r="I7" s="4"/>
      <c r="J7" s="27"/>
      <c r="K7" s="13"/>
      <c r="L7" s="4"/>
      <c r="M7" s="27"/>
      <c r="N7" s="13"/>
      <c r="O7" s="4"/>
      <c r="P7" s="27"/>
      <c r="Q7" s="13"/>
      <c r="R7" s="4"/>
      <c r="S7" s="27"/>
      <c r="T7" s="13"/>
      <c r="U7" s="4"/>
      <c r="V7" s="27"/>
      <c r="W7" s="13"/>
      <c r="X7" s="4"/>
      <c r="Y7" s="27"/>
      <c r="Z7" s="13"/>
      <c r="AA7" s="4"/>
      <c r="AB7" s="27"/>
      <c r="AC7" s="13"/>
      <c r="AD7" s="4"/>
      <c r="AE7" s="27"/>
      <c r="AF7" s="13"/>
      <c r="AG7" s="4"/>
      <c r="AH7" s="27"/>
      <c r="AI7" s="13"/>
      <c r="AJ7" s="4"/>
      <c r="AK7" s="27"/>
      <c r="AL7" s="13"/>
      <c r="AM7" s="4"/>
      <c r="AN7" s="27"/>
      <c r="AO7" s="13"/>
      <c r="AP7" s="4"/>
      <c r="AQ7" s="27"/>
      <c r="AR7" s="13"/>
      <c r="AS7" s="4"/>
      <c r="AT7" s="27"/>
      <c r="AU7" s="13"/>
      <c r="AV7" s="4"/>
      <c r="AW7" s="27"/>
      <c r="AX7" s="13"/>
      <c r="AY7" s="4"/>
      <c r="AZ7" s="27"/>
      <c r="BA7" s="13"/>
      <c r="BB7" s="4"/>
      <c r="BC7" s="27"/>
      <c r="BD7" s="13"/>
      <c r="BE7" s="4"/>
      <c r="BF7" s="27"/>
      <c r="BG7" s="13"/>
      <c r="BH7" s="4"/>
      <c r="BI7" s="27"/>
      <c r="BJ7" s="13"/>
      <c r="BK7" s="4"/>
      <c r="BL7" s="27"/>
      <c r="BM7" s="13"/>
      <c r="BN7" s="4"/>
      <c r="BO7" s="27"/>
      <c r="BP7" s="13"/>
      <c r="BQ7" s="4"/>
      <c r="BR7" s="27"/>
      <c r="BS7" s="13"/>
      <c r="BT7" s="4"/>
      <c r="BU7" s="27"/>
      <c r="BV7" s="13"/>
      <c r="BW7" s="4"/>
      <c r="BX7" s="27"/>
      <c r="BY7" s="13"/>
      <c r="BZ7" s="4"/>
      <c r="CA7" s="27"/>
      <c r="CB7" s="13"/>
      <c r="CC7" s="4"/>
      <c r="CD7" s="27"/>
      <c r="CE7" s="13"/>
      <c r="CF7" s="4"/>
      <c r="CG7" s="27"/>
      <c r="CH7" s="13"/>
      <c r="CI7" s="4"/>
      <c r="CJ7" s="27"/>
      <c r="CK7" s="13"/>
      <c r="CL7" s="4"/>
      <c r="CM7" s="27"/>
      <c r="CN7" s="13"/>
      <c r="CO7" s="4"/>
      <c r="CP7" s="27"/>
      <c r="CQ7" s="13"/>
      <c r="CR7" s="4"/>
      <c r="CS7" s="27"/>
      <c r="CT7" s="13"/>
      <c r="CU7" s="4"/>
      <c r="CV7" s="27"/>
      <c r="CW7" s="13"/>
      <c r="CX7" s="4"/>
      <c r="CY7" s="27"/>
    </row>
    <row r="8" spans="1:103" ht="15.75" thickBot="1" x14ac:dyDescent="0.3">
      <c r="A8" s="2" t="s">
        <v>19</v>
      </c>
      <c r="B8" s="2"/>
      <c r="C8" s="2"/>
      <c r="D8" s="2"/>
      <c r="E8" s="2"/>
      <c r="F8" s="3"/>
      <c r="G8" s="18"/>
      <c r="H8" s="19"/>
      <c r="I8" s="20"/>
      <c r="J8" s="28"/>
      <c r="K8" s="19"/>
      <c r="L8" s="20"/>
      <c r="M8" s="28"/>
      <c r="N8" s="19"/>
      <c r="O8" s="20"/>
      <c r="P8" s="28"/>
      <c r="Q8" s="19"/>
      <c r="R8" s="20"/>
      <c r="S8" s="28"/>
      <c r="T8" s="19"/>
      <c r="U8" s="20"/>
      <c r="V8" s="28"/>
      <c r="W8" s="19"/>
      <c r="X8" s="20"/>
      <c r="Y8" s="28"/>
      <c r="Z8" s="19"/>
      <c r="AA8" s="20"/>
      <c r="AB8" s="28"/>
      <c r="AC8" s="19"/>
      <c r="AD8" s="20"/>
      <c r="AE8" s="28"/>
      <c r="AF8" s="19"/>
      <c r="AG8" s="20"/>
      <c r="AH8" s="28"/>
      <c r="AI8" s="19"/>
      <c r="AJ8" s="20"/>
      <c r="AK8" s="28"/>
      <c r="AL8" s="19"/>
      <c r="AM8" s="20"/>
      <c r="AN8" s="28"/>
      <c r="AO8" s="19"/>
      <c r="AP8" s="20"/>
      <c r="AQ8" s="28"/>
      <c r="AR8" s="19"/>
      <c r="AS8" s="20"/>
      <c r="AT8" s="28"/>
      <c r="AU8" s="19"/>
      <c r="AV8" s="20"/>
      <c r="AW8" s="28"/>
      <c r="AX8" s="19"/>
      <c r="AY8" s="20"/>
      <c r="AZ8" s="28"/>
      <c r="BA8" s="19"/>
      <c r="BB8" s="20"/>
      <c r="BC8" s="28"/>
      <c r="BD8" s="19"/>
      <c r="BE8" s="20"/>
      <c r="BF8" s="28"/>
      <c r="BG8" s="19"/>
      <c r="BH8" s="20"/>
      <c r="BI8" s="28"/>
      <c r="BJ8" s="19"/>
      <c r="BK8" s="20"/>
      <c r="BL8" s="28"/>
      <c r="BM8" s="19"/>
      <c r="BN8" s="20"/>
      <c r="BO8" s="28"/>
      <c r="BP8" s="19"/>
      <c r="BQ8" s="20"/>
      <c r="BR8" s="28"/>
      <c r="BS8" s="19"/>
      <c r="BT8" s="20"/>
      <c r="BU8" s="28"/>
      <c r="BV8" s="19"/>
      <c r="BW8" s="20"/>
      <c r="BX8" s="28"/>
      <c r="BY8" s="19"/>
      <c r="BZ8" s="20"/>
      <c r="CA8" s="28"/>
      <c r="CB8" s="19"/>
      <c r="CC8" s="20"/>
      <c r="CD8" s="28"/>
      <c r="CE8" s="19"/>
      <c r="CF8" s="20"/>
      <c r="CG8" s="28"/>
      <c r="CH8" s="19"/>
      <c r="CI8" s="20"/>
      <c r="CJ8" s="28"/>
      <c r="CK8" s="19"/>
      <c r="CL8" s="20"/>
      <c r="CM8" s="28"/>
      <c r="CN8" s="19"/>
      <c r="CO8" s="20"/>
      <c r="CP8" s="28"/>
      <c r="CQ8" s="19"/>
      <c r="CR8" s="20"/>
      <c r="CS8" s="28"/>
      <c r="CT8" s="19"/>
      <c r="CU8" s="20"/>
      <c r="CV8" s="28"/>
      <c r="CW8" s="19"/>
      <c r="CX8" s="20"/>
      <c r="CY8" s="28"/>
    </row>
    <row r="9" spans="1:103" x14ac:dyDescent="0.25">
      <c r="A9" s="44">
        <v>61</v>
      </c>
      <c r="B9" s="2" t="s">
        <v>20</v>
      </c>
      <c r="C9" s="1" t="s">
        <v>141</v>
      </c>
      <c r="D9" s="1" t="s">
        <v>39</v>
      </c>
      <c r="E9" s="2"/>
      <c r="F9" s="3"/>
      <c r="G9" s="15"/>
      <c r="H9" s="16">
        <v>114</v>
      </c>
      <c r="I9" s="13" t="s">
        <v>115</v>
      </c>
      <c r="J9" s="29">
        <v>26.9</v>
      </c>
      <c r="K9" s="16">
        <v>125</v>
      </c>
      <c r="L9" s="13" t="s">
        <v>115</v>
      </c>
      <c r="M9" s="29">
        <v>28.1</v>
      </c>
      <c r="N9" s="16">
        <v>138</v>
      </c>
      <c r="O9" s="13" t="s">
        <v>115</v>
      </c>
      <c r="P9" s="29">
        <v>28.9</v>
      </c>
      <c r="Q9" s="16">
        <v>119</v>
      </c>
      <c r="R9" s="13" t="s">
        <v>115</v>
      </c>
      <c r="S9" s="29">
        <v>29.1</v>
      </c>
      <c r="T9" s="16">
        <v>117</v>
      </c>
      <c r="U9" s="13" t="s">
        <v>115</v>
      </c>
      <c r="V9" s="29">
        <v>29.7</v>
      </c>
      <c r="W9" s="16">
        <v>129</v>
      </c>
      <c r="X9" s="13" t="s">
        <v>115</v>
      </c>
      <c r="Y9" s="29">
        <v>30.8</v>
      </c>
      <c r="Z9" s="13" t="s">
        <v>115</v>
      </c>
      <c r="AA9" s="13" t="s">
        <v>115</v>
      </c>
      <c r="AB9" s="13" t="s">
        <v>115</v>
      </c>
      <c r="AC9" s="13" t="s">
        <v>115</v>
      </c>
      <c r="AD9" s="13" t="s">
        <v>115</v>
      </c>
      <c r="AE9" s="13" t="s">
        <v>115</v>
      </c>
      <c r="AF9" s="13" t="s">
        <v>115</v>
      </c>
      <c r="AG9" s="13" t="s">
        <v>115</v>
      </c>
      <c r="AH9" s="13" t="s">
        <v>115</v>
      </c>
      <c r="AI9" s="13" t="s">
        <v>115</v>
      </c>
      <c r="AJ9" s="13" t="s">
        <v>115</v>
      </c>
      <c r="AK9" s="13" t="s">
        <v>115</v>
      </c>
      <c r="AL9" s="13" t="s">
        <v>115</v>
      </c>
      <c r="AM9" s="13" t="s">
        <v>115</v>
      </c>
      <c r="AN9" s="13" t="s">
        <v>115</v>
      </c>
      <c r="AO9" s="13" t="s">
        <v>115</v>
      </c>
      <c r="AP9" s="13" t="s">
        <v>115</v>
      </c>
      <c r="AQ9" s="13" t="s">
        <v>115</v>
      </c>
      <c r="AR9" s="13" t="s">
        <v>115</v>
      </c>
      <c r="AS9" s="13" t="s">
        <v>115</v>
      </c>
      <c r="AT9" s="13" t="s">
        <v>115</v>
      </c>
      <c r="AU9" s="13" t="s">
        <v>115</v>
      </c>
      <c r="AV9" s="13" t="s">
        <v>115</v>
      </c>
      <c r="AW9" s="13" t="s">
        <v>115</v>
      </c>
      <c r="AX9" s="13" t="s">
        <v>115</v>
      </c>
      <c r="AY9" s="13" t="s">
        <v>115</v>
      </c>
      <c r="AZ9" s="13" t="s">
        <v>115</v>
      </c>
      <c r="BA9" s="13" t="s">
        <v>115</v>
      </c>
      <c r="BB9" s="13" t="s">
        <v>115</v>
      </c>
      <c r="BC9" s="13" t="s">
        <v>115</v>
      </c>
      <c r="BD9" s="13" t="s">
        <v>115</v>
      </c>
      <c r="BE9" s="13" t="s">
        <v>115</v>
      </c>
      <c r="BF9" s="13" t="s">
        <v>115</v>
      </c>
      <c r="BG9" s="13" t="s">
        <v>115</v>
      </c>
      <c r="BH9" s="13" t="s">
        <v>115</v>
      </c>
      <c r="BI9" s="13" t="s">
        <v>115</v>
      </c>
      <c r="BJ9" s="13" t="s">
        <v>115</v>
      </c>
      <c r="BK9" s="13" t="s">
        <v>115</v>
      </c>
      <c r="BL9" s="13" t="s">
        <v>115</v>
      </c>
      <c r="BM9" s="13" t="s">
        <v>115</v>
      </c>
      <c r="BN9" s="13" t="s">
        <v>115</v>
      </c>
      <c r="BO9" s="13" t="s">
        <v>115</v>
      </c>
      <c r="BP9" s="13" t="s">
        <v>115</v>
      </c>
      <c r="BQ9" s="13" t="s">
        <v>115</v>
      </c>
      <c r="BR9" s="13" t="s">
        <v>115</v>
      </c>
      <c r="BS9" s="13" t="s">
        <v>115</v>
      </c>
      <c r="BT9" s="13" t="s">
        <v>115</v>
      </c>
      <c r="BU9" s="13" t="s">
        <v>115</v>
      </c>
      <c r="BV9" s="13" t="s">
        <v>115</v>
      </c>
      <c r="BW9" s="13" t="s">
        <v>115</v>
      </c>
      <c r="BX9" s="13" t="s">
        <v>115</v>
      </c>
      <c r="BY9" s="13" t="s">
        <v>115</v>
      </c>
      <c r="BZ9" s="13" t="s">
        <v>115</v>
      </c>
      <c r="CA9" s="13" t="s">
        <v>115</v>
      </c>
      <c r="CB9" s="13" t="s">
        <v>115</v>
      </c>
      <c r="CC9" s="13" t="s">
        <v>115</v>
      </c>
      <c r="CD9" s="13" t="s">
        <v>115</v>
      </c>
      <c r="CE9" s="13" t="s">
        <v>115</v>
      </c>
      <c r="CF9" s="13" t="s">
        <v>115</v>
      </c>
      <c r="CG9" s="13" t="s">
        <v>115</v>
      </c>
      <c r="CH9" s="13" t="s">
        <v>115</v>
      </c>
      <c r="CI9" s="13" t="s">
        <v>115</v>
      </c>
      <c r="CJ9" s="13" t="s">
        <v>115</v>
      </c>
      <c r="CK9" s="13" t="s">
        <v>115</v>
      </c>
      <c r="CL9" s="13" t="s">
        <v>115</v>
      </c>
      <c r="CM9" s="13" t="s">
        <v>115</v>
      </c>
      <c r="CN9" s="13" t="s">
        <v>115</v>
      </c>
      <c r="CO9" s="13" t="s">
        <v>115</v>
      </c>
      <c r="CP9" s="13" t="s">
        <v>115</v>
      </c>
      <c r="CQ9" s="13" t="s">
        <v>115</v>
      </c>
      <c r="CR9" s="13" t="s">
        <v>115</v>
      </c>
      <c r="CS9" s="13" t="s">
        <v>115</v>
      </c>
      <c r="CT9" s="13" t="s">
        <v>115</v>
      </c>
      <c r="CU9" s="13" t="s">
        <v>115</v>
      </c>
      <c r="CV9" s="13" t="s">
        <v>115</v>
      </c>
      <c r="CW9" s="13" t="s">
        <v>115</v>
      </c>
      <c r="CX9" s="13" t="s">
        <v>115</v>
      </c>
      <c r="CY9" s="13" t="s">
        <v>115</v>
      </c>
    </row>
    <row r="10" spans="1:103" x14ac:dyDescent="0.25">
      <c r="A10" s="44">
        <v>62</v>
      </c>
      <c r="B10" s="2" t="s">
        <v>20</v>
      </c>
      <c r="C10" s="1" t="s">
        <v>141</v>
      </c>
      <c r="D10" s="1" t="s">
        <v>39</v>
      </c>
      <c r="E10" s="2"/>
      <c r="F10" s="3"/>
      <c r="G10" s="14"/>
      <c r="H10" s="13">
        <v>122</v>
      </c>
      <c r="I10" s="13" t="s">
        <v>115</v>
      </c>
      <c r="J10" s="27">
        <v>26.5</v>
      </c>
      <c r="K10" s="13">
        <v>171</v>
      </c>
      <c r="L10" s="13" t="s">
        <v>115</v>
      </c>
      <c r="M10" s="27">
        <v>28</v>
      </c>
      <c r="N10" s="13">
        <v>144</v>
      </c>
      <c r="O10" s="13" t="s">
        <v>115</v>
      </c>
      <c r="P10" s="27">
        <v>28.5</v>
      </c>
      <c r="Q10" s="13">
        <v>126</v>
      </c>
      <c r="R10" s="13" t="s">
        <v>115</v>
      </c>
      <c r="S10" s="27">
        <v>29.4</v>
      </c>
      <c r="T10" s="13">
        <v>141</v>
      </c>
      <c r="U10" s="13" t="s">
        <v>115</v>
      </c>
      <c r="V10" s="27">
        <v>30</v>
      </c>
      <c r="W10" s="13">
        <v>124</v>
      </c>
      <c r="X10" s="13" t="s">
        <v>115</v>
      </c>
      <c r="Y10" s="27">
        <v>30</v>
      </c>
      <c r="Z10" s="13" t="s">
        <v>115</v>
      </c>
      <c r="AA10" s="13" t="s">
        <v>115</v>
      </c>
      <c r="AB10" s="13" t="s">
        <v>115</v>
      </c>
      <c r="AC10" s="13" t="s">
        <v>115</v>
      </c>
      <c r="AD10" s="13" t="s">
        <v>115</v>
      </c>
      <c r="AE10" s="13" t="s">
        <v>115</v>
      </c>
      <c r="AF10" s="13" t="s">
        <v>115</v>
      </c>
      <c r="AG10" s="13" t="s">
        <v>115</v>
      </c>
      <c r="AH10" s="13" t="s">
        <v>115</v>
      </c>
      <c r="AI10" s="13" t="s">
        <v>115</v>
      </c>
      <c r="AJ10" s="13" t="s">
        <v>115</v>
      </c>
      <c r="AK10" s="13" t="s">
        <v>115</v>
      </c>
      <c r="AL10" s="13" t="s">
        <v>115</v>
      </c>
      <c r="AM10" s="13" t="s">
        <v>115</v>
      </c>
      <c r="AN10" s="13" t="s">
        <v>115</v>
      </c>
      <c r="AO10" s="13" t="s">
        <v>115</v>
      </c>
      <c r="AP10" s="13" t="s">
        <v>115</v>
      </c>
      <c r="AQ10" s="13" t="s">
        <v>115</v>
      </c>
      <c r="AR10" s="13" t="s">
        <v>115</v>
      </c>
      <c r="AS10" s="13" t="s">
        <v>115</v>
      </c>
      <c r="AT10" s="13" t="s">
        <v>115</v>
      </c>
      <c r="AU10" s="13" t="s">
        <v>115</v>
      </c>
      <c r="AV10" s="13" t="s">
        <v>115</v>
      </c>
      <c r="AW10" s="13" t="s">
        <v>115</v>
      </c>
      <c r="AX10" s="13" t="s">
        <v>115</v>
      </c>
      <c r="AY10" s="13" t="s">
        <v>115</v>
      </c>
      <c r="AZ10" s="13" t="s">
        <v>115</v>
      </c>
      <c r="BA10" s="13" t="s">
        <v>115</v>
      </c>
      <c r="BB10" s="13" t="s">
        <v>115</v>
      </c>
      <c r="BC10" s="13" t="s">
        <v>115</v>
      </c>
      <c r="BD10" s="13" t="s">
        <v>115</v>
      </c>
      <c r="BE10" s="13" t="s">
        <v>115</v>
      </c>
      <c r="BF10" s="13" t="s">
        <v>115</v>
      </c>
      <c r="BG10" s="13" t="s">
        <v>115</v>
      </c>
      <c r="BH10" s="13" t="s">
        <v>115</v>
      </c>
      <c r="BI10" s="13" t="s">
        <v>115</v>
      </c>
      <c r="BJ10" s="13" t="s">
        <v>115</v>
      </c>
      <c r="BK10" s="13" t="s">
        <v>115</v>
      </c>
      <c r="BL10" s="13" t="s">
        <v>115</v>
      </c>
      <c r="BM10" s="13" t="s">
        <v>115</v>
      </c>
      <c r="BN10" s="13" t="s">
        <v>115</v>
      </c>
      <c r="BO10" s="13" t="s">
        <v>115</v>
      </c>
      <c r="BP10" s="13" t="s">
        <v>115</v>
      </c>
      <c r="BQ10" s="13" t="s">
        <v>115</v>
      </c>
      <c r="BR10" s="13" t="s">
        <v>115</v>
      </c>
      <c r="BS10" s="13" t="s">
        <v>115</v>
      </c>
      <c r="BT10" s="13" t="s">
        <v>115</v>
      </c>
      <c r="BU10" s="13" t="s">
        <v>115</v>
      </c>
      <c r="BV10" s="13" t="s">
        <v>115</v>
      </c>
      <c r="BW10" s="13" t="s">
        <v>115</v>
      </c>
      <c r="BX10" s="13" t="s">
        <v>115</v>
      </c>
      <c r="BY10" s="13" t="s">
        <v>115</v>
      </c>
      <c r="BZ10" s="13" t="s">
        <v>115</v>
      </c>
      <c r="CA10" s="13" t="s">
        <v>115</v>
      </c>
      <c r="CB10" s="13" t="s">
        <v>115</v>
      </c>
      <c r="CC10" s="13" t="s">
        <v>115</v>
      </c>
      <c r="CD10" s="13" t="s">
        <v>115</v>
      </c>
      <c r="CE10" s="13" t="s">
        <v>115</v>
      </c>
      <c r="CF10" s="13" t="s">
        <v>115</v>
      </c>
      <c r="CG10" s="13" t="s">
        <v>115</v>
      </c>
      <c r="CH10" s="13" t="s">
        <v>115</v>
      </c>
      <c r="CI10" s="13" t="s">
        <v>115</v>
      </c>
      <c r="CJ10" s="13" t="s">
        <v>115</v>
      </c>
      <c r="CK10" s="13" t="s">
        <v>115</v>
      </c>
      <c r="CL10" s="13" t="s">
        <v>115</v>
      </c>
      <c r="CM10" s="13" t="s">
        <v>115</v>
      </c>
      <c r="CN10" s="13" t="s">
        <v>115</v>
      </c>
      <c r="CO10" s="13" t="s">
        <v>115</v>
      </c>
      <c r="CP10" s="13" t="s">
        <v>115</v>
      </c>
      <c r="CQ10" s="13" t="s">
        <v>115</v>
      </c>
      <c r="CR10" s="13" t="s">
        <v>115</v>
      </c>
      <c r="CS10" s="13" t="s">
        <v>115</v>
      </c>
      <c r="CT10" s="13" t="s">
        <v>115</v>
      </c>
      <c r="CU10" s="13" t="s">
        <v>115</v>
      </c>
      <c r="CV10" s="13" t="s">
        <v>115</v>
      </c>
      <c r="CW10" s="13" t="s">
        <v>115</v>
      </c>
      <c r="CX10" s="13" t="s">
        <v>115</v>
      </c>
      <c r="CY10" s="13" t="s">
        <v>115</v>
      </c>
    </row>
    <row r="11" spans="1:103" x14ac:dyDescent="0.25">
      <c r="A11" s="44">
        <v>63</v>
      </c>
      <c r="B11" s="2" t="s">
        <v>21</v>
      </c>
      <c r="C11" s="1" t="s">
        <v>141</v>
      </c>
      <c r="D11" s="1" t="s">
        <v>39</v>
      </c>
      <c r="E11" s="2"/>
      <c r="F11" s="3"/>
      <c r="G11" s="14"/>
      <c r="H11" s="13">
        <v>123</v>
      </c>
      <c r="I11" s="13" t="s">
        <v>115</v>
      </c>
      <c r="J11" s="27">
        <v>22.7</v>
      </c>
      <c r="K11" s="13">
        <v>100</v>
      </c>
      <c r="L11" s="13" t="s">
        <v>115</v>
      </c>
      <c r="M11" s="27">
        <v>22.6</v>
      </c>
      <c r="N11" s="13">
        <v>126</v>
      </c>
      <c r="O11" s="13" t="s">
        <v>115</v>
      </c>
      <c r="P11" s="27">
        <v>22.9</v>
      </c>
      <c r="Q11" s="13">
        <v>116</v>
      </c>
      <c r="R11" s="13" t="s">
        <v>115</v>
      </c>
      <c r="S11" s="27">
        <v>24.2</v>
      </c>
      <c r="T11" s="13">
        <v>114</v>
      </c>
      <c r="U11" s="13" t="s">
        <v>115</v>
      </c>
      <c r="V11" s="27">
        <v>29.2</v>
      </c>
      <c r="W11" s="13">
        <v>120</v>
      </c>
      <c r="X11" s="13" t="s">
        <v>115</v>
      </c>
      <c r="Y11" s="27">
        <v>25.2</v>
      </c>
      <c r="Z11" s="13" t="s">
        <v>115</v>
      </c>
      <c r="AA11" s="13" t="s">
        <v>115</v>
      </c>
      <c r="AB11" s="13" t="s">
        <v>115</v>
      </c>
      <c r="AC11" s="13" t="s">
        <v>115</v>
      </c>
      <c r="AD11" s="13" t="s">
        <v>115</v>
      </c>
      <c r="AE11" s="13" t="s">
        <v>115</v>
      </c>
      <c r="AF11" s="13" t="s">
        <v>115</v>
      </c>
      <c r="AG11" s="13" t="s">
        <v>115</v>
      </c>
      <c r="AH11" s="13" t="s">
        <v>115</v>
      </c>
      <c r="AI11" s="13" t="s">
        <v>115</v>
      </c>
      <c r="AJ11" s="13" t="s">
        <v>115</v>
      </c>
      <c r="AK11" s="13" t="s">
        <v>115</v>
      </c>
      <c r="AL11" s="13" t="s">
        <v>115</v>
      </c>
      <c r="AM11" s="13" t="s">
        <v>115</v>
      </c>
      <c r="AN11" s="13" t="s">
        <v>115</v>
      </c>
      <c r="AO11" s="13" t="s">
        <v>115</v>
      </c>
      <c r="AP11" s="13" t="s">
        <v>115</v>
      </c>
      <c r="AQ11" s="13" t="s">
        <v>115</v>
      </c>
      <c r="AR11" s="13" t="s">
        <v>115</v>
      </c>
      <c r="AS11" s="13" t="s">
        <v>115</v>
      </c>
      <c r="AT11" s="13" t="s">
        <v>115</v>
      </c>
      <c r="AU11" s="13" t="s">
        <v>115</v>
      </c>
      <c r="AV11" s="13" t="s">
        <v>115</v>
      </c>
      <c r="AW11" s="13" t="s">
        <v>115</v>
      </c>
      <c r="AX11" s="13" t="s">
        <v>115</v>
      </c>
      <c r="AY11" s="13" t="s">
        <v>115</v>
      </c>
      <c r="AZ11" s="13" t="s">
        <v>115</v>
      </c>
      <c r="BA11" s="13" t="s">
        <v>115</v>
      </c>
      <c r="BB11" s="13" t="s">
        <v>115</v>
      </c>
      <c r="BC11" s="13" t="s">
        <v>115</v>
      </c>
      <c r="BD11" s="13" t="s">
        <v>115</v>
      </c>
      <c r="BE11" s="13" t="s">
        <v>115</v>
      </c>
      <c r="BF11" s="13" t="s">
        <v>115</v>
      </c>
      <c r="BG11" s="13" t="s">
        <v>115</v>
      </c>
      <c r="BH11" s="13" t="s">
        <v>115</v>
      </c>
      <c r="BI11" s="13" t="s">
        <v>115</v>
      </c>
      <c r="BJ11" s="13" t="s">
        <v>115</v>
      </c>
      <c r="BK11" s="13" t="s">
        <v>115</v>
      </c>
      <c r="BL11" s="13" t="s">
        <v>115</v>
      </c>
      <c r="BM11" s="13" t="s">
        <v>115</v>
      </c>
      <c r="BN11" s="13" t="s">
        <v>115</v>
      </c>
      <c r="BO11" s="13" t="s">
        <v>115</v>
      </c>
      <c r="BP11" s="13" t="s">
        <v>115</v>
      </c>
      <c r="BQ11" s="13" t="s">
        <v>115</v>
      </c>
      <c r="BR11" s="13" t="s">
        <v>115</v>
      </c>
      <c r="BS11" s="13" t="s">
        <v>115</v>
      </c>
      <c r="BT11" s="13" t="s">
        <v>115</v>
      </c>
      <c r="BU11" s="13" t="s">
        <v>115</v>
      </c>
      <c r="BV11" s="13" t="s">
        <v>115</v>
      </c>
      <c r="BW11" s="13" t="s">
        <v>115</v>
      </c>
      <c r="BX11" s="13" t="s">
        <v>115</v>
      </c>
      <c r="BY11" s="13" t="s">
        <v>115</v>
      </c>
      <c r="BZ11" s="13" t="s">
        <v>115</v>
      </c>
      <c r="CA11" s="13" t="s">
        <v>115</v>
      </c>
      <c r="CB11" s="13" t="s">
        <v>115</v>
      </c>
      <c r="CC11" s="13" t="s">
        <v>115</v>
      </c>
      <c r="CD11" s="13" t="s">
        <v>115</v>
      </c>
      <c r="CE11" s="13" t="s">
        <v>115</v>
      </c>
      <c r="CF11" s="13" t="s">
        <v>115</v>
      </c>
      <c r="CG11" s="13" t="s">
        <v>115</v>
      </c>
      <c r="CH11" s="13" t="s">
        <v>115</v>
      </c>
      <c r="CI11" s="13" t="s">
        <v>115</v>
      </c>
      <c r="CJ11" s="13" t="s">
        <v>115</v>
      </c>
      <c r="CK11" s="13" t="s">
        <v>115</v>
      </c>
      <c r="CL11" s="13" t="s">
        <v>115</v>
      </c>
      <c r="CM11" s="13" t="s">
        <v>115</v>
      </c>
      <c r="CN11" s="13" t="s">
        <v>115</v>
      </c>
      <c r="CO11" s="13" t="s">
        <v>115</v>
      </c>
      <c r="CP11" s="13" t="s">
        <v>115</v>
      </c>
      <c r="CQ11" s="13" t="s">
        <v>115</v>
      </c>
      <c r="CR11" s="13" t="s">
        <v>115</v>
      </c>
      <c r="CS11" s="13" t="s">
        <v>115</v>
      </c>
      <c r="CT11" s="13" t="s">
        <v>115</v>
      </c>
      <c r="CU11" s="13" t="s">
        <v>115</v>
      </c>
      <c r="CV11" s="13" t="s">
        <v>115</v>
      </c>
      <c r="CW11" s="13" t="s">
        <v>115</v>
      </c>
      <c r="CX11" s="13" t="s">
        <v>115</v>
      </c>
      <c r="CY11" s="13" t="s">
        <v>115</v>
      </c>
    </row>
    <row r="12" spans="1:103" x14ac:dyDescent="0.25">
      <c r="A12" s="44">
        <v>64</v>
      </c>
      <c r="B12" s="2" t="s">
        <v>21</v>
      </c>
      <c r="C12" s="1" t="s">
        <v>141</v>
      </c>
      <c r="D12" s="1" t="s">
        <v>39</v>
      </c>
      <c r="E12" s="2"/>
      <c r="F12" s="3"/>
      <c r="G12" s="14"/>
      <c r="H12" s="13">
        <v>124</v>
      </c>
      <c r="I12" s="13" t="s">
        <v>115</v>
      </c>
      <c r="J12" s="27">
        <v>22.4</v>
      </c>
      <c r="K12" s="13">
        <v>110</v>
      </c>
      <c r="L12" s="13" t="s">
        <v>115</v>
      </c>
      <c r="M12" s="27">
        <v>22.6</v>
      </c>
      <c r="N12" s="13">
        <v>131</v>
      </c>
      <c r="O12" s="13" t="s">
        <v>115</v>
      </c>
      <c r="P12" s="27">
        <v>23.2</v>
      </c>
      <c r="Q12" s="13">
        <v>130</v>
      </c>
      <c r="R12" s="13" t="s">
        <v>115</v>
      </c>
      <c r="S12" s="27">
        <v>24.8</v>
      </c>
      <c r="T12" s="13">
        <v>121</v>
      </c>
      <c r="U12" s="13" t="s">
        <v>115</v>
      </c>
      <c r="V12" s="27">
        <v>22.5</v>
      </c>
      <c r="W12" s="13">
        <v>122</v>
      </c>
      <c r="X12" s="13" t="s">
        <v>115</v>
      </c>
      <c r="Y12" s="27">
        <v>26.6</v>
      </c>
      <c r="Z12" s="13" t="s">
        <v>115</v>
      </c>
      <c r="AA12" s="13" t="s">
        <v>115</v>
      </c>
      <c r="AB12" s="13" t="s">
        <v>115</v>
      </c>
      <c r="AC12" s="13" t="s">
        <v>115</v>
      </c>
      <c r="AD12" s="13" t="s">
        <v>115</v>
      </c>
      <c r="AE12" s="13" t="s">
        <v>115</v>
      </c>
      <c r="AF12" s="13" t="s">
        <v>115</v>
      </c>
      <c r="AG12" s="13" t="s">
        <v>115</v>
      </c>
      <c r="AH12" s="13" t="s">
        <v>115</v>
      </c>
      <c r="AI12" s="13" t="s">
        <v>115</v>
      </c>
      <c r="AJ12" s="13" t="s">
        <v>115</v>
      </c>
      <c r="AK12" s="13" t="s">
        <v>115</v>
      </c>
      <c r="AL12" s="13" t="s">
        <v>115</v>
      </c>
      <c r="AM12" s="13" t="s">
        <v>115</v>
      </c>
      <c r="AN12" s="13" t="s">
        <v>115</v>
      </c>
      <c r="AO12" s="13" t="s">
        <v>115</v>
      </c>
      <c r="AP12" s="13" t="s">
        <v>115</v>
      </c>
      <c r="AQ12" s="13" t="s">
        <v>115</v>
      </c>
      <c r="AR12" s="13" t="s">
        <v>115</v>
      </c>
      <c r="AS12" s="13" t="s">
        <v>115</v>
      </c>
      <c r="AT12" s="13" t="s">
        <v>115</v>
      </c>
      <c r="AU12" s="13" t="s">
        <v>115</v>
      </c>
      <c r="AV12" s="13" t="s">
        <v>115</v>
      </c>
      <c r="AW12" s="13" t="s">
        <v>115</v>
      </c>
      <c r="AX12" s="13" t="s">
        <v>115</v>
      </c>
      <c r="AY12" s="13" t="s">
        <v>115</v>
      </c>
      <c r="AZ12" s="13" t="s">
        <v>115</v>
      </c>
      <c r="BA12" s="13" t="s">
        <v>115</v>
      </c>
      <c r="BB12" s="13" t="s">
        <v>115</v>
      </c>
      <c r="BC12" s="13" t="s">
        <v>115</v>
      </c>
      <c r="BD12" s="13" t="s">
        <v>115</v>
      </c>
      <c r="BE12" s="13" t="s">
        <v>115</v>
      </c>
      <c r="BF12" s="13" t="s">
        <v>115</v>
      </c>
      <c r="BG12" s="13" t="s">
        <v>115</v>
      </c>
      <c r="BH12" s="13" t="s">
        <v>115</v>
      </c>
      <c r="BI12" s="13" t="s">
        <v>115</v>
      </c>
      <c r="BJ12" s="13" t="s">
        <v>115</v>
      </c>
      <c r="BK12" s="13" t="s">
        <v>115</v>
      </c>
      <c r="BL12" s="13" t="s">
        <v>115</v>
      </c>
      <c r="BM12" s="13" t="s">
        <v>115</v>
      </c>
      <c r="BN12" s="13" t="s">
        <v>115</v>
      </c>
      <c r="BO12" s="13" t="s">
        <v>115</v>
      </c>
      <c r="BP12" s="13" t="s">
        <v>115</v>
      </c>
      <c r="BQ12" s="13" t="s">
        <v>115</v>
      </c>
      <c r="BR12" s="13" t="s">
        <v>115</v>
      </c>
      <c r="BS12" s="13" t="s">
        <v>115</v>
      </c>
      <c r="BT12" s="13" t="s">
        <v>115</v>
      </c>
      <c r="BU12" s="13" t="s">
        <v>115</v>
      </c>
      <c r="BV12" s="13" t="s">
        <v>115</v>
      </c>
      <c r="BW12" s="13" t="s">
        <v>115</v>
      </c>
      <c r="BX12" s="13" t="s">
        <v>115</v>
      </c>
      <c r="BY12" s="13" t="s">
        <v>115</v>
      </c>
      <c r="BZ12" s="13" t="s">
        <v>115</v>
      </c>
      <c r="CA12" s="13" t="s">
        <v>115</v>
      </c>
      <c r="CB12" s="13" t="s">
        <v>115</v>
      </c>
      <c r="CC12" s="13" t="s">
        <v>115</v>
      </c>
      <c r="CD12" s="13" t="s">
        <v>115</v>
      </c>
      <c r="CE12" s="13" t="s">
        <v>115</v>
      </c>
      <c r="CF12" s="13" t="s">
        <v>115</v>
      </c>
      <c r="CG12" s="13" t="s">
        <v>115</v>
      </c>
      <c r="CH12" s="13" t="s">
        <v>115</v>
      </c>
      <c r="CI12" s="13" t="s">
        <v>115</v>
      </c>
      <c r="CJ12" s="13" t="s">
        <v>115</v>
      </c>
      <c r="CK12" s="13" t="s">
        <v>115</v>
      </c>
      <c r="CL12" s="13" t="s">
        <v>115</v>
      </c>
      <c r="CM12" s="13" t="s">
        <v>115</v>
      </c>
      <c r="CN12" s="13" t="s">
        <v>115</v>
      </c>
      <c r="CO12" s="13" t="s">
        <v>115</v>
      </c>
      <c r="CP12" s="13" t="s">
        <v>115</v>
      </c>
      <c r="CQ12" s="13" t="s">
        <v>115</v>
      </c>
      <c r="CR12" s="13" t="s">
        <v>115</v>
      </c>
      <c r="CS12" s="13" t="s">
        <v>115</v>
      </c>
      <c r="CT12" s="13" t="s">
        <v>115</v>
      </c>
      <c r="CU12" s="13" t="s">
        <v>115</v>
      </c>
      <c r="CV12" s="13" t="s">
        <v>115</v>
      </c>
      <c r="CW12" s="13" t="s">
        <v>115</v>
      </c>
      <c r="CX12" s="13" t="s">
        <v>115</v>
      </c>
      <c r="CY12" s="13" t="s">
        <v>115</v>
      </c>
    </row>
    <row r="13" spans="1:103" x14ac:dyDescent="0.25">
      <c r="A13" s="44">
        <v>65</v>
      </c>
      <c r="B13" s="2" t="s">
        <v>21</v>
      </c>
      <c r="C13" s="1" t="s">
        <v>141</v>
      </c>
      <c r="D13" s="1" t="s">
        <v>39</v>
      </c>
      <c r="E13" s="2"/>
      <c r="F13" s="3"/>
      <c r="G13" s="14"/>
      <c r="H13" s="13">
        <v>116</v>
      </c>
      <c r="I13" s="13" t="s">
        <v>115</v>
      </c>
      <c r="J13" s="27">
        <v>24.4</v>
      </c>
      <c r="K13" s="13">
        <v>93</v>
      </c>
      <c r="L13" s="13" t="s">
        <v>115</v>
      </c>
      <c r="M13" s="27">
        <v>20</v>
      </c>
      <c r="N13" s="13">
        <v>147</v>
      </c>
      <c r="O13" s="13" t="s">
        <v>115</v>
      </c>
      <c r="P13" s="27">
        <v>26.2</v>
      </c>
      <c r="Q13" s="13">
        <v>131</v>
      </c>
      <c r="R13" s="13" t="s">
        <v>115</v>
      </c>
      <c r="S13" s="27">
        <v>25.4</v>
      </c>
      <c r="T13" s="13">
        <v>107</v>
      </c>
      <c r="U13" s="13" t="s">
        <v>115</v>
      </c>
      <c r="V13" s="27">
        <v>26.4</v>
      </c>
      <c r="W13" s="13">
        <v>115</v>
      </c>
      <c r="X13" s="13" t="s">
        <v>115</v>
      </c>
      <c r="Y13" s="27">
        <v>27.4</v>
      </c>
      <c r="Z13" s="13" t="s">
        <v>115</v>
      </c>
      <c r="AA13" s="13" t="s">
        <v>115</v>
      </c>
      <c r="AB13" s="13" t="s">
        <v>115</v>
      </c>
      <c r="AC13" s="13" t="s">
        <v>115</v>
      </c>
      <c r="AD13" s="13" t="s">
        <v>115</v>
      </c>
      <c r="AE13" s="13" t="s">
        <v>115</v>
      </c>
      <c r="AF13" s="13" t="s">
        <v>115</v>
      </c>
      <c r="AG13" s="13" t="s">
        <v>115</v>
      </c>
      <c r="AH13" s="13" t="s">
        <v>115</v>
      </c>
      <c r="AI13" s="13" t="s">
        <v>115</v>
      </c>
      <c r="AJ13" s="13" t="s">
        <v>115</v>
      </c>
      <c r="AK13" s="13" t="s">
        <v>115</v>
      </c>
      <c r="AL13" s="13" t="s">
        <v>115</v>
      </c>
      <c r="AM13" s="13" t="s">
        <v>115</v>
      </c>
      <c r="AN13" s="13" t="s">
        <v>115</v>
      </c>
      <c r="AO13" s="13" t="s">
        <v>115</v>
      </c>
      <c r="AP13" s="13" t="s">
        <v>115</v>
      </c>
      <c r="AQ13" s="13" t="s">
        <v>115</v>
      </c>
      <c r="AR13" s="13" t="s">
        <v>115</v>
      </c>
      <c r="AS13" s="13" t="s">
        <v>115</v>
      </c>
      <c r="AT13" s="13" t="s">
        <v>115</v>
      </c>
      <c r="AU13" s="13" t="s">
        <v>115</v>
      </c>
      <c r="AV13" s="13" t="s">
        <v>115</v>
      </c>
      <c r="AW13" s="13" t="s">
        <v>115</v>
      </c>
      <c r="AX13" s="13" t="s">
        <v>115</v>
      </c>
      <c r="AY13" s="13" t="s">
        <v>115</v>
      </c>
      <c r="AZ13" s="13" t="s">
        <v>115</v>
      </c>
      <c r="BA13" s="13" t="s">
        <v>115</v>
      </c>
      <c r="BB13" s="13" t="s">
        <v>115</v>
      </c>
      <c r="BC13" s="13" t="s">
        <v>115</v>
      </c>
      <c r="BD13" s="13" t="s">
        <v>115</v>
      </c>
      <c r="BE13" s="13" t="s">
        <v>115</v>
      </c>
      <c r="BF13" s="13" t="s">
        <v>115</v>
      </c>
      <c r="BG13" s="13" t="s">
        <v>115</v>
      </c>
      <c r="BH13" s="13" t="s">
        <v>115</v>
      </c>
      <c r="BI13" s="13" t="s">
        <v>115</v>
      </c>
      <c r="BJ13" s="13" t="s">
        <v>115</v>
      </c>
      <c r="BK13" s="13" t="s">
        <v>115</v>
      </c>
      <c r="BL13" s="13" t="s">
        <v>115</v>
      </c>
      <c r="BM13" s="13" t="s">
        <v>115</v>
      </c>
      <c r="BN13" s="13" t="s">
        <v>115</v>
      </c>
      <c r="BO13" s="13" t="s">
        <v>115</v>
      </c>
      <c r="BP13" s="13" t="s">
        <v>115</v>
      </c>
      <c r="BQ13" s="13" t="s">
        <v>115</v>
      </c>
      <c r="BR13" s="13" t="s">
        <v>115</v>
      </c>
      <c r="BS13" s="13" t="s">
        <v>115</v>
      </c>
      <c r="BT13" s="13" t="s">
        <v>115</v>
      </c>
      <c r="BU13" s="13" t="s">
        <v>115</v>
      </c>
      <c r="BV13" s="13" t="s">
        <v>115</v>
      </c>
      <c r="BW13" s="13" t="s">
        <v>115</v>
      </c>
      <c r="BX13" s="13" t="s">
        <v>115</v>
      </c>
      <c r="BY13" s="13" t="s">
        <v>115</v>
      </c>
      <c r="BZ13" s="13" t="s">
        <v>115</v>
      </c>
      <c r="CA13" s="13" t="s">
        <v>115</v>
      </c>
      <c r="CB13" s="13" t="s">
        <v>115</v>
      </c>
      <c r="CC13" s="13" t="s">
        <v>115</v>
      </c>
      <c r="CD13" s="13" t="s">
        <v>115</v>
      </c>
      <c r="CE13" s="13" t="s">
        <v>115</v>
      </c>
      <c r="CF13" s="13" t="s">
        <v>115</v>
      </c>
      <c r="CG13" s="13" t="s">
        <v>115</v>
      </c>
      <c r="CH13" s="13" t="s">
        <v>115</v>
      </c>
      <c r="CI13" s="13" t="s">
        <v>115</v>
      </c>
      <c r="CJ13" s="13" t="s">
        <v>115</v>
      </c>
      <c r="CK13" s="13" t="s">
        <v>115</v>
      </c>
      <c r="CL13" s="13" t="s">
        <v>115</v>
      </c>
      <c r="CM13" s="13" t="s">
        <v>115</v>
      </c>
      <c r="CN13" s="13" t="s">
        <v>115</v>
      </c>
      <c r="CO13" s="13" t="s">
        <v>115</v>
      </c>
      <c r="CP13" s="13" t="s">
        <v>115</v>
      </c>
      <c r="CQ13" s="13" t="s">
        <v>115</v>
      </c>
      <c r="CR13" s="13" t="s">
        <v>115</v>
      </c>
      <c r="CS13" s="13" t="s">
        <v>115</v>
      </c>
      <c r="CT13" s="13" t="s">
        <v>115</v>
      </c>
      <c r="CU13" s="13" t="s">
        <v>115</v>
      </c>
      <c r="CV13" s="13" t="s">
        <v>115</v>
      </c>
      <c r="CW13" s="13" t="s">
        <v>115</v>
      </c>
      <c r="CX13" s="13" t="s">
        <v>115</v>
      </c>
      <c r="CY13" s="13" t="s">
        <v>115</v>
      </c>
    </row>
    <row r="14" spans="1:103" x14ac:dyDescent="0.25">
      <c r="A14" s="44">
        <v>66</v>
      </c>
      <c r="B14" s="2" t="s">
        <v>21</v>
      </c>
      <c r="C14" s="1" t="s">
        <v>141</v>
      </c>
      <c r="D14" s="1" t="s">
        <v>39</v>
      </c>
      <c r="E14" s="2"/>
      <c r="F14" s="3"/>
      <c r="G14" s="14"/>
      <c r="H14" s="13">
        <v>105</v>
      </c>
      <c r="I14" s="13" t="s">
        <v>115</v>
      </c>
      <c r="J14" s="27">
        <v>20.100000000000001</v>
      </c>
      <c r="K14" s="13">
        <v>96</v>
      </c>
      <c r="L14" s="13" t="s">
        <v>115</v>
      </c>
      <c r="M14" s="27">
        <v>20.100000000000001</v>
      </c>
      <c r="N14" s="13">
        <v>124</v>
      </c>
      <c r="O14" s="13" t="s">
        <v>115</v>
      </c>
      <c r="P14" s="27">
        <v>23.2</v>
      </c>
      <c r="Q14" s="13">
        <v>138</v>
      </c>
      <c r="R14" s="13" t="s">
        <v>115</v>
      </c>
      <c r="S14" s="27">
        <v>24.3</v>
      </c>
      <c r="T14" s="13">
        <v>94</v>
      </c>
      <c r="U14" s="13" t="s">
        <v>115</v>
      </c>
      <c r="V14" s="27">
        <v>29.2</v>
      </c>
      <c r="W14" s="13">
        <v>105</v>
      </c>
      <c r="X14" s="13" t="s">
        <v>115</v>
      </c>
      <c r="Y14" s="27">
        <v>24.5</v>
      </c>
      <c r="Z14" s="13" t="s">
        <v>115</v>
      </c>
      <c r="AA14" s="13" t="s">
        <v>115</v>
      </c>
      <c r="AB14" s="13" t="s">
        <v>115</v>
      </c>
      <c r="AC14" s="13" t="s">
        <v>115</v>
      </c>
      <c r="AD14" s="13" t="s">
        <v>115</v>
      </c>
      <c r="AE14" s="13" t="s">
        <v>115</v>
      </c>
      <c r="AF14" s="13" t="s">
        <v>115</v>
      </c>
      <c r="AG14" s="13" t="s">
        <v>115</v>
      </c>
      <c r="AH14" s="13" t="s">
        <v>115</v>
      </c>
      <c r="AI14" s="13" t="s">
        <v>115</v>
      </c>
      <c r="AJ14" s="13" t="s">
        <v>115</v>
      </c>
      <c r="AK14" s="13" t="s">
        <v>115</v>
      </c>
      <c r="AL14" s="13" t="s">
        <v>115</v>
      </c>
      <c r="AM14" s="13" t="s">
        <v>115</v>
      </c>
      <c r="AN14" s="13" t="s">
        <v>115</v>
      </c>
      <c r="AO14" s="13" t="s">
        <v>115</v>
      </c>
      <c r="AP14" s="13" t="s">
        <v>115</v>
      </c>
      <c r="AQ14" s="13" t="s">
        <v>115</v>
      </c>
      <c r="AR14" s="13" t="s">
        <v>115</v>
      </c>
      <c r="AS14" s="13" t="s">
        <v>115</v>
      </c>
      <c r="AT14" s="13" t="s">
        <v>115</v>
      </c>
      <c r="AU14" s="13" t="s">
        <v>115</v>
      </c>
      <c r="AV14" s="13" t="s">
        <v>115</v>
      </c>
      <c r="AW14" s="13" t="s">
        <v>115</v>
      </c>
      <c r="AX14" s="13" t="s">
        <v>115</v>
      </c>
      <c r="AY14" s="13" t="s">
        <v>115</v>
      </c>
      <c r="AZ14" s="13" t="s">
        <v>115</v>
      </c>
      <c r="BA14" s="13" t="s">
        <v>115</v>
      </c>
      <c r="BB14" s="13" t="s">
        <v>115</v>
      </c>
      <c r="BC14" s="13" t="s">
        <v>115</v>
      </c>
      <c r="BD14" s="13" t="s">
        <v>115</v>
      </c>
      <c r="BE14" s="13" t="s">
        <v>115</v>
      </c>
      <c r="BF14" s="13" t="s">
        <v>115</v>
      </c>
      <c r="BG14" s="13" t="s">
        <v>115</v>
      </c>
      <c r="BH14" s="13" t="s">
        <v>115</v>
      </c>
      <c r="BI14" s="13" t="s">
        <v>115</v>
      </c>
      <c r="BJ14" s="13" t="s">
        <v>115</v>
      </c>
      <c r="BK14" s="13" t="s">
        <v>115</v>
      </c>
      <c r="BL14" s="13" t="s">
        <v>115</v>
      </c>
      <c r="BM14" s="13" t="s">
        <v>115</v>
      </c>
      <c r="BN14" s="13" t="s">
        <v>115</v>
      </c>
      <c r="BO14" s="13" t="s">
        <v>115</v>
      </c>
      <c r="BP14" s="13" t="s">
        <v>115</v>
      </c>
      <c r="BQ14" s="13" t="s">
        <v>115</v>
      </c>
      <c r="BR14" s="13" t="s">
        <v>115</v>
      </c>
      <c r="BS14" s="13" t="s">
        <v>115</v>
      </c>
      <c r="BT14" s="13" t="s">
        <v>115</v>
      </c>
      <c r="BU14" s="13" t="s">
        <v>115</v>
      </c>
      <c r="BV14" s="13" t="s">
        <v>115</v>
      </c>
      <c r="BW14" s="13" t="s">
        <v>115</v>
      </c>
      <c r="BX14" s="13" t="s">
        <v>115</v>
      </c>
      <c r="BY14" s="13" t="s">
        <v>115</v>
      </c>
      <c r="BZ14" s="13" t="s">
        <v>115</v>
      </c>
      <c r="CA14" s="13" t="s">
        <v>115</v>
      </c>
      <c r="CB14" s="13" t="s">
        <v>115</v>
      </c>
      <c r="CC14" s="13" t="s">
        <v>115</v>
      </c>
      <c r="CD14" s="13" t="s">
        <v>115</v>
      </c>
      <c r="CE14" s="13" t="s">
        <v>115</v>
      </c>
      <c r="CF14" s="13" t="s">
        <v>115</v>
      </c>
      <c r="CG14" s="13" t="s">
        <v>115</v>
      </c>
      <c r="CH14" s="13" t="s">
        <v>115</v>
      </c>
      <c r="CI14" s="13" t="s">
        <v>115</v>
      </c>
      <c r="CJ14" s="13" t="s">
        <v>115</v>
      </c>
      <c r="CK14" s="13" t="s">
        <v>115</v>
      </c>
      <c r="CL14" s="13" t="s">
        <v>115</v>
      </c>
      <c r="CM14" s="13" t="s">
        <v>115</v>
      </c>
      <c r="CN14" s="13" t="s">
        <v>115</v>
      </c>
      <c r="CO14" s="13" t="s">
        <v>115</v>
      </c>
      <c r="CP14" s="13" t="s">
        <v>115</v>
      </c>
      <c r="CQ14" s="13" t="s">
        <v>115</v>
      </c>
      <c r="CR14" s="13" t="s">
        <v>115</v>
      </c>
      <c r="CS14" s="13" t="s">
        <v>115</v>
      </c>
      <c r="CT14" s="13" t="s">
        <v>115</v>
      </c>
      <c r="CU14" s="13" t="s">
        <v>115</v>
      </c>
      <c r="CV14" s="13" t="s">
        <v>115</v>
      </c>
      <c r="CW14" s="13" t="s">
        <v>115</v>
      </c>
      <c r="CX14" s="13" t="s">
        <v>115</v>
      </c>
      <c r="CY14" s="13" t="s">
        <v>115</v>
      </c>
    </row>
    <row r="15" spans="1:103" x14ac:dyDescent="0.25">
      <c r="A15" s="2">
        <v>67</v>
      </c>
      <c r="B15" s="2" t="s">
        <v>20</v>
      </c>
      <c r="C15" s="1" t="s">
        <v>142</v>
      </c>
      <c r="D15" s="1" t="s">
        <v>83</v>
      </c>
      <c r="E15" s="2"/>
      <c r="F15" s="3"/>
      <c r="G15" s="14"/>
      <c r="H15" s="13">
        <v>126</v>
      </c>
      <c r="I15" s="13" t="s">
        <v>115</v>
      </c>
      <c r="J15" s="27">
        <v>24.7</v>
      </c>
      <c r="K15" s="13">
        <v>127</v>
      </c>
      <c r="L15" s="13" t="s">
        <v>115</v>
      </c>
      <c r="M15" s="27">
        <v>26.9</v>
      </c>
      <c r="N15" s="13">
        <v>126</v>
      </c>
      <c r="O15" s="13" t="s">
        <v>115</v>
      </c>
      <c r="P15" s="27">
        <v>26.4</v>
      </c>
      <c r="Q15" s="13">
        <v>137</v>
      </c>
      <c r="R15" s="13" t="s">
        <v>115</v>
      </c>
      <c r="S15" s="27">
        <v>27.1</v>
      </c>
      <c r="T15" s="13">
        <v>126</v>
      </c>
      <c r="U15" s="13" t="s">
        <v>115</v>
      </c>
      <c r="V15" s="27">
        <v>27.7</v>
      </c>
      <c r="W15" s="13">
        <v>122</v>
      </c>
      <c r="X15" s="13" t="s">
        <v>115</v>
      </c>
      <c r="Y15" s="27">
        <v>28.9</v>
      </c>
      <c r="Z15" s="13">
        <v>126</v>
      </c>
      <c r="AA15" s="13" t="s">
        <v>115</v>
      </c>
      <c r="AB15" s="27">
        <v>29.1</v>
      </c>
      <c r="AC15" s="13">
        <v>151</v>
      </c>
      <c r="AD15" s="13" t="s">
        <v>115</v>
      </c>
      <c r="AE15" s="27">
        <v>30.1</v>
      </c>
      <c r="AF15" s="13">
        <v>149</v>
      </c>
      <c r="AG15" s="13" t="s">
        <v>115</v>
      </c>
      <c r="AH15" s="27">
        <v>30.2</v>
      </c>
      <c r="AI15" s="13">
        <v>157</v>
      </c>
      <c r="AJ15" s="13" t="s">
        <v>115</v>
      </c>
      <c r="AK15" s="27">
        <v>30</v>
      </c>
      <c r="AL15" s="13">
        <v>239</v>
      </c>
      <c r="AM15" s="13" t="s">
        <v>115</v>
      </c>
      <c r="AN15" s="27">
        <v>30.6</v>
      </c>
      <c r="AO15" s="52">
        <v>444</v>
      </c>
      <c r="AP15" s="13" t="s">
        <v>115</v>
      </c>
      <c r="AQ15" s="27">
        <v>30</v>
      </c>
      <c r="AR15" s="52">
        <v>584</v>
      </c>
      <c r="AS15" s="13" t="s">
        <v>115</v>
      </c>
      <c r="AT15" s="27">
        <v>31.4</v>
      </c>
      <c r="AU15" s="52" t="s">
        <v>99</v>
      </c>
      <c r="AV15" s="13" t="s">
        <v>115</v>
      </c>
      <c r="AW15" s="27">
        <v>30.8</v>
      </c>
      <c r="AX15" s="52" t="s">
        <v>99</v>
      </c>
      <c r="AY15" s="13" t="s">
        <v>115</v>
      </c>
      <c r="AZ15" s="27">
        <v>31.3</v>
      </c>
      <c r="BA15" s="52" t="s">
        <v>99</v>
      </c>
      <c r="BB15" s="13" t="s">
        <v>115</v>
      </c>
      <c r="BC15" s="27">
        <v>30.7</v>
      </c>
      <c r="BD15" s="52" t="s">
        <v>99</v>
      </c>
      <c r="BE15" s="13" t="s">
        <v>115</v>
      </c>
      <c r="BF15" s="27">
        <v>28.2</v>
      </c>
      <c r="BG15" s="52" t="s">
        <v>99</v>
      </c>
      <c r="BH15" s="13" t="s">
        <v>115</v>
      </c>
      <c r="BI15" s="27">
        <v>27</v>
      </c>
      <c r="BJ15" s="52" t="s">
        <v>99</v>
      </c>
      <c r="BK15" s="13" t="s">
        <v>115</v>
      </c>
      <c r="BL15" s="27">
        <v>24.7</v>
      </c>
      <c r="BM15" s="52" t="s">
        <v>99</v>
      </c>
      <c r="BN15" s="13" t="s">
        <v>115</v>
      </c>
      <c r="BO15" s="27">
        <v>21.6</v>
      </c>
      <c r="BP15" s="52" t="s">
        <v>99</v>
      </c>
      <c r="BQ15" s="13" t="s">
        <v>115</v>
      </c>
      <c r="BR15" s="27">
        <v>20.100000000000001</v>
      </c>
      <c r="BS15" s="52" t="s">
        <v>99</v>
      </c>
      <c r="BT15" s="13" t="s">
        <v>115</v>
      </c>
      <c r="BU15" s="27">
        <v>16</v>
      </c>
      <c r="BV15" s="13" t="s">
        <v>115</v>
      </c>
      <c r="BW15" s="13" t="s">
        <v>115</v>
      </c>
      <c r="BX15" s="13" t="s">
        <v>115</v>
      </c>
      <c r="BY15" s="13" t="s">
        <v>115</v>
      </c>
      <c r="BZ15" s="13" t="s">
        <v>115</v>
      </c>
      <c r="CA15" s="13" t="s">
        <v>115</v>
      </c>
      <c r="CB15" s="13" t="s">
        <v>115</v>
      </c>
      <c r="CC15" s="13" t="s">
        <v>115</v>
      </c>
      <c r="CD15" s="13" t="s">
        <v>115</v>
      </c>
      <c r="CE15" s="13" t="s">
        <v>115</v>
      </c>
      <c r="CF15" s="13" t="s">
        <v>115</v>
      </c>
      <c r="CG15" s="13" t="s">
        <v>115</v>
      </c>
      <c r="CH15" s="13" t="s">
        <v>115</v>
      </c>
      <c r="CI15" s="13" t="s">
        <v>115</v>
      </c>
      <c r="CJ15" s="13" t="s">
        <v>115</v>
      </c>
      <c r="CK15" s="13" t="s">
        <v>115</v>
      </c>
      <c r="CL15" s="13" t="s">
        <v>115</v>
      </c>
      <c r="CM15" s="13" t="s">
        <v>115</v>
      </c>
      <c r="CN15" s="13" t="s">
        <v>115</v>
      </c>
      <c r="CO15" s="13" t="s">
        <v>115</v>
      </c>
      <c r="CP15" s="13" t="s">
        <v>115</v>
      </c>
      <c r="CQ15" s="13" t="s">
        <v>115</v>
      </c>
      <c r="CR15" s="13" t="s">
        <v>115</v>
      </c>
      <c r="CS15" s="13" t="s">
        <v>115</v>
      </c>
      <c r="CT15" s="13" t="s">
        <v>115</v>
      </c>
      <c r="CU15" s="13" t="s">
        <v>115</v>
      </c>
      <c r="CV15" s="13" t="s">
        <v>115</v>
      </c>
      <c r="CW15" s="13" t="s">
        <v>115</v>
      </c>
      <c r="CX15" s="13" t="s">
        <v>115</v>
      </c>
      <c r="CY15" s="13" t="s">
        <v>115</v>
      </c>
    </row>
    <row r="16" spans="1:103" x14ac:dyDescent="0.25">
      <c r="A16" s="2">
        <v>68</v>
      </c>
      <c r="B16" s="2" t="s">
        <v>20</v>
      </c>
      <c r="C16" s="1" t="s">
        <v>142</v>
      </c>
      <c r="D16" s="1" t="s">
        <v>83</v>
      </c>
      <c r="E16" s="2"/>
      <c r="F16" s="3"/>
      <c r="G16" s="14"/>
      <c r="H16" s="13">
        <v>149</v>
      </c>
      <c r="I16" s="13" t="s">
        <v>115</v>
      </c>
      <c r="J16" s="27">
        <v>25.4</v>
      </c>
      <c r="K16" s="13">
        <v>128</v>
      </c>
      <c r="L16" s="13" t="s">
        <v>115</v>
      </c>
      <c r="M16" s="27">
        <v>26.7</v>
      </c>
      <c r="N16" s="13">
        <v>120</v>
      </c>
      <c r="O16" s="13" t="s">
        <v>115</v>
      </c>
      <c r="P16" s="27">
        <v>27.1</v>
      </c>
      <c r="Q16" s="13">
        <v>140</v>
      </c>
      <c r="R16" s="13" t="s">
        <v>115</v>
      </c>
      <c r="S16" s="27">
        <v>22.8</v>
      </c>
      <c r="T16" s="13">
        <v>125</v>
      </c>
      <c r="U16" s="13" t="s">
        <v>115</v>
      </c>
      <c r="V16" s="27">
        <v>27.7</v>
      </c>
      <c r="W16" s="13">
        <v>127</v>
      </c>
      <c r="X16" s="13" t="s">
        <v>115</v>
      </c>
      <c r="Y16" s="27">
        <v>28.7</v>
      </c>
      <c r="Z16" s="13">
        <v>125</v>
      </c>
      <c r="AA16" s="13" t="s">
        <v>115</v>
      </c>
      <c r="AB16" s="27">
        <v>29.2</v>
      </c>
      <c r="AC16" s="13">
        <v>128</v>
      </c>
      <c r="AD16" s="13" t="s">
        <v>115</v>
      </c>
      <c r="AE16" s="27">
        <v>29.5</v>
      </c>
      <c r="AF16" s="13">
        <v>144</v>
      </c>
      <c r="AG16" s="13" t="s">
        <v>115</v>
      </c>
      <c r="AH16" s="27">
        <v>30</v>
      </c>
      <c r="AI16" s="13">
        <v>116</v>
      </c>
      <c r="AJ16" s="13" t="s">
        <v>115</v>
      </c>
      <c r="AK16" s="27">
        <v>29.4</v>
      </c>
      <c r="AL16" s="13">
        <v>130</v>
      </c>
      <c r="AM16" s="13" t="s">
        <v>115</v>
      </c>
      <c r="AN16" s="27">
        <v>30</v>
      </c>
      <c r="AO16" s="13">
        <v>202</v>
      </c>
      <c r="AP16" s="13" t="s">
        <v>115</v>
      </c>
      <c r="AQ16" s="27">
        <v>30</v>
      </c>
      <c r="AR16" s="13">
        <v>160</v>
      </c>
      <c r="AS16" s="13" t="s">
        <v>115</v>
      </c>
      <c r="AT16" s="27">
        <v>30</v>
      </c>
      <c r="AU16" s="13">
        <v>180</v>
      </c>
      <c r="AV16" s="13" t="s">
        <v>115</v>
      </c>
      <c r="AW16" s="27">
        <v>30.7</v>
      </c>
      <c r="AX16" s="13">
        <v>209</v>
      </c>
      <c r="AY16" s="13" t="s">
        <v>115</v>
      </c>
      <c r="AZ16" s="27">
        <v>30.7</v>
      </c>
      <c r="BA16" s="13">
        <v>180</v>
      </c>
      <c r="BB16" s="13" t="s">
        <v>115</v>
      </c>
      <c r="BC16" s="27">
        <v>30.7</v>
      </c>
      <c r="BD16" s="13">
        <v>240</v>
      </c>
      <c r="BE16" s="13" t="s">
        <v>115</v>
      </c>
      <c r="BF16" s="27">
        <v>31.3</v>
      </c>
      <c r="BG16" s="43">
        <v>432</v>
      </c>
      <c r="BH16" s="13" t="s">
        <v>115</v>
      </c>
      <c r="BI16" s="27">
        <v>31.6</v>
      </c>
      <c r="BJ16" s="43" t="s">
        <v>99</v>
      </c>
      <c r="BK16" s="13" t="s">
        <v>115</v>
      </c>
      <c r="BL16" s="27">
        <v>31</v>
      </c>
      <c r="BM16" s="43">
        <v>598</v>
      </c>
      <c r="BN16" s="13" t="s">
        <v>115</v>
      </c>
      <c r="BO16" s="27">
        <v>31.2</v>
      </c>
      <c r="BP16" s="43" t="s">
        <v>99</v>
      </c>
      <c r="BQ16" s="13" t="s">
        <v>115</v>
      </c>
      <c r="BR16" s="27">
        <v>31.8</v>
      </c>
      <c r="BS16" s="52" t="s">
        <v>99</v>
      </c>
      <c r="BT16" s="13" t="s">
        <v>115</v>
      </c>
      <c r="BU16" s="27">
        <v>31.7</v>
      </c>
      <c r="BV16" s="52" t="s">
        <v>99</v>
      </c>
      <c r="BW16" s="13" t="s">
        <v>115</v>
      </c>
      <c r="BX16" s="27">
        <v>30.5</v>
      </c>
      <c r="BY16" s="52" t="s">
        <v>99</v>
      </c>
      <c r="BZ16" s="13" t="s">
        <v>115</v>
      </c>
      <c r="CA16" s="27">
        <v>29.5</v>
      </c>
      <c r="CB16" s="52" t="s">
        <v>99</v>
      </c>
      <c r="CC16" s="13" t="s">
        <v>115</v>
      </c>
      <c r="CD16" s="13">
        <v>27.3</v>
      </c>
      <c r="CE16" s="13" t="s">
        <v>115</v>
      </c>
      <c r="CF16" s="13" t="s">
        <v>115</v>
      </c>
      <c r="CG16" s="13" t="s">
        <v>115</v>
      </c>
      <c r="CH16" s="13" t="s">
        <v>115</v>
      </c>
      <c r="CI16" s="13" t="s">
        <v>115</v>
      </c>
      <c r="CJ16" s="13" t="s">
        <v>115</v>
      </c>
      <c r="CK16" s="13" t="s">
        <v>115</v>
      </c>
      <c r="CL16" s="13" t="s">
        <v>115</v>
      </c>
      <c r="CM16" s="13" t="s">
        <v>115</v>
      </c>
      <c r="CN16" s="13" t="s">
        <v>115</v>
      </c>
      <c r="CO16" s="13" t="s">
        <v>115</v>
      </c>
      <c r="CP16" s="13" t="s">
        <v>115</v>
      </c>
      <c r="CQ16" s="13" t="s">
        <v>115</v>
      </c>
      <c r="CR16" s="13" t="s">
        <v>115</v>
      </c>
      <c r="CS16" s="13" t="s">
        <v>115</v>
      </c>
      <c r="CT16" s="13" t="s">
        <v>115</v>
      </c>
      <c r="CU16" s="13" t="s">
        <v>115</v>
      </c>
      <c r="CV16" s="13" t="s">
        <v>115</v>
      </c>
      <c r="CW16" s="13" t="s">
        <v>115</v>
      </c>
      <c r="CX16" s="13" t="s">
        <v>115</v>
      </c>
      <c r="CY16" s="13" t="s">
        <v>115</v>
      </c>
    </row>
    <row r="17" spans="1:103" x14ac:dyDescent="0.25">
      <c r="A17" s="47">
        <v>69</v>
      </c>
      <c r="B17" s="2" t="s">
        <v>21</v>
      </c>
      <c r="C17" s="1" t="s">
        <v>142</v>
      </c>
      <c r="D17" s="1" t="s">
        <v>83</v>
      </c>
      <c r="E17" s="2"/>
      <c r="F17" s="3"/>
      <c r="G17" s="14"/>
      <c r="H17" s="13">
        <v>119</v>
      </c>
      <c r="I17" s="13" t="s">
        <v>115</v>
      </c>
      <c r="J17" s="27">
        <v>20.5</v>
      </c>
      <c r="K17" s="13">
        <v>128</v>
      </c>
      <c r="L17" s="13" t="s">
        <v>115</v>
      </c>
      <c r="M17" s="27">
        <v>22</v>
      </c>
      <c r="N17" s="13">
        <v>108</v>
      </c>
      <c r="O17" s="13" t="s">
        <v>115</v>
      </c>
      <c r="P17" s="27">
        <v>22.7</v>
      </c>
      <c r="Q17" s="13">
        <v>124</v>
      </c>
      <c r="R17" s="13" t="s">
        <v>115</v>
      </c>
      <c r="S17" s="27">
        <v>23.9</v>
      </c>
      <c r="T17" s="13">
        <v>123</v>
      </c>
      <c r="U17" s="13" t="s">
        <v>115</v>
      </c>
      <c r="V17" s="27">
        <v>25.1</v>
      </c>
      <c r="W17" s="13">
        <v>116</v>
      </c>
      <c r="X17" s="13" t="s">
        <v>115</v>
      </c>
      <c r="Y17" s="27">
        <v>25.2</v>
      </c>
      <c r="Z17" s="13">
        <v>110</v>
      </c>
      <c r="AA17" s="13" t="s">
        <v>115</v>
      </c>
      <c r="AB17" s="27">
        <v>24.5</v>
      </c>
      <c r="AC17" s="13">
        <v>111</v>
      </c>
      <c r="AD17" s="13" t="s">
        <v>115</v>
      </c>
      <c r="AE17" s="27">
        <v>24.5</v>
      </c>
      <c r="AF17" s="13">
        <v>116</v>
      </c>
      <c r="AG17" s="13" t="s">
        <v>115</v>
      </c>
      <c r="AH17" s="27" t="s">
        <v>226</v>
      </c>
      <c r="AI17" s="13">
        <v>108</v>
      </c>
      <c r="AJ17" s="13" t="s">
        <v>115</v>
      </c>
      <c r="AK17" s="27">
        <v>25.3</v>
      </c>
      <c r="AL17" s="13">
        <v>115</v>
      </c>
      <c r="AM17" s="13" t="s">
        <v>115</v>
      </c>
      <c r="AN17" s="27">
        <v>25.6</v>
      </c>
      <c r="AO17" s="13">
        <v>112</v>
      </c>
      <c r="AP17" s="13" t="s">
        <v>115</v>
      </c>
      <c r="AQ17" s="27">
        <v>25.6</v>
      </c>
      <c r="AR17" s="13">
        <v>115</v>
      </c>
      <c r="AS17" s="13" t="s">
        <v>115</v>
      </c>
      <c r="AT17" s="27">
        <v>25.2</v>
      </c>
      <c r="AU17" s="13">
        <v>202</v>
      </c>
      <c r="AV17" s="13" t="s">
        <v>115</v>
      </c>
      <c r="AW17" s="27">
        <v>25.5</v>
      </c>
      <c r="AX17" s="52">
        <v>363</v>
      </c>
      <c r="AY17" s="13" t="s">
        <v>115</v>
      </c>
      <c r="AZ17" s="27">
        <v>26.5</v>
      </c>
      <c r="BA17" s="43">
        <v>329</v>
      </c>
      <c r="BB17" s="13" t="s">
        <v>115</v>
      </c>
      <c r="BC17" s="27">
        <v>26.1</v>
      </c>
      <c r="BD17" s="13" t="s">
        <v>99</v>
      </c>
      <c r="BE17" s="13" t="s">
        <v>115</v>
      </c>
      <c r="BF17" s="27">
        <v>26.5</v>
      </c>
      <c r="BG17" s="13">
        <v>178</v>
      </c>
      <c r="BH17" s="13" t="s">
        <v>115</v>
      </c>
      <c r="BI17" s="27">
        <v>26</v>
      </c>
      <c r="BJ17" s="13">
        <v>136</v>
      </c>
      <c r="BK17" s="13" t="s">
        <v>115</v>
      </c>
      <c r="BL17" s="27">
        <v>27.9</v>
      </c>
      <c r="BM17" s="13">
        <v>232</v>
      </c>
      <c r="BN17" s="13" t="s">
        <v>115</v>
      </c>
      <c r="BO17" s="27">
        <v>26</v>
      </c>
      <c r="BP17" s="13">
        <v>238</v>
      </c>
      <c r="BQ17" s="13" t="s">
        <v>115</v>
      </c>
      <c r="BR17" s="27">
        <v>25.1</v>
      </c>
      <c r="BS17" s="13">
        <v>136</v>
      </c>
      <c r="BT17" s="13" t="s">
        <v>115</v>
      </c>
      <c r="BU17" s="27">
        <v>26.3</v>
      </c>
      <c r="BV17" s="13">
        <v>152</v>
      </c>
      <c r="BW17" s="13" t="s">
        <v>115</v>
      </c>
      <c r="BX17" s="13">
        <v>25.7</v>
      </c>
      <c r="BY17" s="52" t="s">
        <v>99</v>
      </c>
      <c r="BZ17" s="13" t="s">
        <v>115</v>
      </c>
      <c r="CA17" s="27">
        <v>25.1</v>
      </c>
      <c r="CB17" s="46">
        <v>127</v>
      </c>
      <c r="CC17" s="13" t="s">
        <v>115</v>
      </c>
      <c r="CD17" s="27">
        <v>26.6</v>
      </c>
      <c r="CE17" s="46">
        <v>182</v>
      </c>
      <c r="CF17" s="13" t="s">
        <v>115</v>
      </c>
      <c r="CG17" s="27">
        <v>26.8</v>
      </c>
      <c r="CH17" s="104">
        <v>244</v>
      </c>
      <c r="CI17" s="13" t="s">
        <v>115</v>
      </c>
      <c r="CJ17" s="27">
        <v>27.4</v>
      </c>
      <c r="CK17" s="104">
        <v>333</v>
      </c>
      <c r="CL17" s="13" t="s">
        <v>115</v>
      </c>
      <c r="CM17" s="27">
        <v>27.2</v>
      </c>
      <c r="CN17" s="104">
        <v>161</v>
      </c>
      <c r="CO17" s="13" t="s">
        <v>115</v>
      </c>
      <c r="CP17" s="27">
        <v>26.3</v>
      </c>
      <c r="CQ17" s="52">
        <v>394</v>
      </c>
      <c r="CR17" s="13" t="s">
        <v>115</v>
      </c>
      <c r="CS17" s="27">
        <v>27.3</v>
      </c>
      <c r="CT17" s="52">
        <v>578</v>
      </c>
      <c r="CU17" s="13" t="s">
        <v>115</v>
      </c>
      <c r="CV17" s="27">
        <v>26.9</v>
      </c>
      <c r="CW17" s="52" t="s">
        <v>99</v>
      </c>
      <c r="CX17" s="13" t="s">
        <v>115</v>
      </c>
      <c r="CY17" s="27">
        <v>28.2</v>
      </c>
    </row>
    <row r="18" spans="1:103" x14ac:dyDescent="0.25">
      <c r="A18" s="2">
        <v>70</v>
      </c>
      <c r="B18" s="2" t="s">
        <v>21</v>
      </c>
      <c r="C18" s="1" t="s">
        <v>142</v>
      </c>
      <c r="D18" s="1" t="s">
        <v>83</v>
      </c>
      <c r="E18" s="2"/>
      <c r="F18" s="3"/>
      <c r="G18" s="14"/>
      <c r="H18" s="13">
        <v>112</v>
      </c>
      <c r="I18" s="13" t="s">
        <v>115</v>
      </c>
      <c r="J18" s="27">
        <v>18.7</v>
      </c>
      <c r="K18" s="13">
        <v>112</v>
      </c>
      <c r="L18" s="13" t="s">
        <v>115</v>
      </c>
      <c r="M18" s="27">
        <v>20</v>
      </c>
      <c r="N18" s="13">
        <v>109</v>
      </c>
      <c r="O18" s="13" t="s">
        <v>115</v>
      </c>
      <c r="P18" s="27">
        <v>20</v>
      </c>
      <c r="Q18" s="13">
        <v>126</v>
      </c>
      <c r="R18" s="13" t="s">
        <v>115</v>
      </c>
      <c r="S18" s="27">
        <v>20.7</v>
      </c>
      <c r="T18" s="13">
        <v>118</v>
      </c>
      <c r="U18" s="13" t="s">
        <v>115</v>
      </c>
      <c r="V18" s="27">
        <v>21.7</v>
      </c>
      <c r="W18" s="46">
        <v>119</v>
      </c>
      <c r="X18" s="13" t="s">
        <v>115</v>
      </c>
      <c r="Y18" s="48">
        <v>23.5</v>
      </c>
      <c r="Z18" s="46">
        <v>93</v>
      </c>
      <c r="AA18" s="13" t="s">
        <v>115</v>
      </c>
      <c r="AB18" s="48">
        <v>23.4</v>
      </c>
      <c r="AC18" s="46">
        <v>107</v>
      </c>
      <c r="AD18" s="13" t="s">
        <v>115</v>
      </c>
      <c r="AE18" s="27">
        <v>23.5</v>
      </c>
      <c r="AF18" s="46">
        <v>117</v>
      </c>
      <c r="AG18" s="13" t="s">
        <v>115</v>
      </c>
      <c r="AH18" s="27">
        <v>24.9</v>
      </c>
      <c r="AI18" s="46">
        <v>127</v>
      </c>
      <c r="AJ18" s="13" t="s">
        <v>115</v>
      </c>
      <c r="AK18" s="27">
        <v>24.5</v>
      </c>
      <c r="AL18" s="46">
        <v>164</v>
      </c>
      <c r="AM18" s="13" t="s">
        <v>115</v>
      </c>
      <c r="AN18" s="27">
        <v>24.6</v>
      </c>
      <c r="AO18" s="46">
        <v>207</v>
      </c>
      <c r="AP18" s="13" t="s">
        <v>115</v>
      </c>
      <c r="AQ18" s="27">
        <v>24.9</v>
      </c>
      <c r="AR18" s="46">
        <v>227</v>
      </c>
      <c r="AS18" s="13" t="s">
        <v>115</v>
      </c>
      <c r="AT18" s="27">
        <v>25.3</v>
      </c>
      <c r="AU18" s="46">
        <v>241</v>
      </c>
      <c r="AV18" s="13" t="s">
        <v>115</v>
      </c>
      <c r="AW18" s="27">
        <v>25.3</v>
      </c>
      <c r="AX18" s="46">
        <v>202</v>
      </c>
      <c r="AY18" s="13" t="s">
        <v>115</v>
      </c>
      <c r="AZ18" s="27">
        <v>25.4</v>
      </c>
      <c r="BA18" s="43">
        <v>424</v>
      </c>
      <c r="BB18" s="13" t="s">
        <v>115</v>
      </c>
      <c r="BC18" s="27">
        <v>24.5</v>
      </c>
      <c r="BD18" s="43" t="s">
        <v>99</v>
      </c>
      <c r="BE18" s="13" t="s">
        <v>115</v>
      </c>
      <c r="BF18" s="27">
        <v>26.5</v>
      </c>
      <c r="BG18" s="43" t="s">
        <v>99</v>
      </c>
      <c r="BH18" s="13" t="s">
        <v>115</v>
      </c>
      <c r="BI18" s="27">
        <v>26.7</v>
      </c>
      <c r="BJ18" s="43" t="s">
        <v>99</v>
      </c>
      <c r="BK18" s="13" t="s">
        <v>115</v>
      </c>
      <c r="BL18" s="27">
        <v>25.8</v>
      </c>
      <c r="BM18" s="43" t="s">
        <v>99</v>
      </c>
      <c r="BN18" s="13" t="s">
        <v>115</v>
      </c>
      <c r="BO18" s="27">
        <v>24.6</v>
      </c>
      <c r="BP18" s="43" t="s">
        <v>99</v>
      </c>
      <c r="BQ18" s="13" t="s">
        <v>115</v>
      </c>
      <c r="BR18" s="27">
        <v>22.7</v>
      </c>
      <c r="BS18" s="52" t="s">
        <v>99</v>
      </c>
      <c r="BT18" s="13" t="s">
        <v>115</v>
      </c>
      <c r="BU18" s="27">
        <v>20</v>
      </c>
      <c r="BV18" s="13" t="s">
        <v>115</v>
      </c>
      <c r="BW18" s="13" t="s">
        <v>115</v>
      </c>
      <c r="BX18" s="13" t="s">
        <v>115</v>
      </c>
      <c r="BY18" s="13" t="s">
        <v>115</v>
      </c>
      <c r="BZ18" s="13" t="s">
        <v>115</v>
      </c>
      <c r="CA18" s="13" t="s">
        <v>115</v>
      </c>
      <c r="CB18" s="13" t="s">
        <v>115</v>
      </c>
      <c r="CC18" s="13" t="s">
        <v>115</v>
      </c>
      <c r="CD18" s="13" t="s">
        <v>115</v>
      </c>
      <c r="CE18" s="13" t="s">
        <v>115</v>
      </c>
      <c r="CF18" s="13" t="s">
        <v>115</v>
      </c>
      <c r="CG18" s="13" t="s">
        <v>115</v>
      </c>
      <c r="CH18" s="13" t="s">
        <v>115</v>
      </c>
      <c r="CI18" s="13" t="s">
        <v>115</v>
      </c>
      <c r="CJ18" s="13" t="s">
        <v>115</v>
      </c>
      <c r="CK18" s="13" t="s">
        <v>115</v>
      </c>
      <c r="CL18" s="13" t="s">
        <v>115</v>
      </c>
      <c r="CM18" s="13" t="s">
        <v>115</v>
      </c>
      <c r="CN18" s="13" t="s">
        <v>115</v>
      </c>
      <c r="CO18" s="13" t="s">
        <v>115</v>
      </c>
      <c r="CP18" s="13" t="s">
        <v>115</v>
      </c>
      <c r="CQ18" s="13" t="s">
        <v>115</v>
      </c>
      <c r="CR18" s="13" t="s">
        <v>115</v>
      </c>
      <c r="CS18" s="13" t="s">
        <v>115</v>
      </c>
      <c r="CT18" s="13" t="s">
        <v>115</v>
      </c>
      <c r="CU18" s="13" t="s">
        <v>115</v>
      </c>
      <c r="CV18" s="13" t="s">
        <v>115</v>
      </c>
      <c r="CW18" s="13" t="s">
        <v>115</v>
      </c>
      <c r="CX18" s="13" t="s">
        <v>115</v>
      </c>
      <c r="CY18" s="13" t="s">
        <v>115</v>
      </c>
    </row>
    <row r="19" spans="1:103" x14ac:dyDescent="0.25">
      <c r="A19" s="2">
        <v>71</v>
      </c>
      <c r="B19" s="2" t="s">
        <v>21</v>
      </c>
      <c r="C19" s="1" t="s">
        <v>142</v>
      </c>
      <c r="D19" s="1" t="s">
        <v>83</v>
      </c>
      <c r="E19" s="2"/>
      <c r="F19" s="3"/>
      <c r="G19" s="14"/>
      <c r="H19" s="13">
        <v>132</v>
      </c>
      <c r="I19" s="13" t="s">
        <v>115</v>
      </c>
      <c r="J19" s="27">
        <v>19.399999999999999</v>
      </c>
      <c r="K19" s="4">
        <v>109</v>
      </c>
      <c r="L19" s="13" t="s">
        <v>115</v>
      </c>
      <c r="M19" s="27">
        <v>20.5</v>
      </c>
      <c r="N19" s="13">
        <v>128</v>
      </c>
      <c r="O19" s="13" t="s">
        <v>115</v>
      </c>
      <c r="P19" s="27">
        <v>21.5</v>
      </c>
      <c r="Q19" s="13">
        <v>122</v>
      </c>
      <c r="R19" s="13" t="s">
        <v>115</v>
      </c>
      <c r="S19" s="27">
        <v>22.6</v>
      </c>
      <c r="T19" s="13">
        <v>118</v>
      </c>
      <c r="U19" s="13" t="s">
        <v>115</v>
      </c>
      <c r="V19" s="27">
        <v>22.9</v>
      </c>
      <c r="W19" s="46">
        <v>125</v>
      </c>
      <c r="X19" s="13" t="s">
        <v>115</v>
      </c>
      <c r="Y19" s="48">
        <v>23.8</v>
      </c>
      <c r="Z19" s="46">
        <v>115</v>
      </c>
      <c r="AA19" s="13" t="s">
        <v>115</v>
      </c>
      <c r="AB19" s="48">
        <v>24.2</v>
      </c>
      <c r="AC19" s="46">
        <v>130</v>
      </c>
      <c r="AD19" s="13" t="s">
        <v>115</v>
      </c>
      <c r="AE19" s="27">
        <v>24.4</v>
      </c>
      <c r="AF19" s="46">
        <v>133</v>
      </c>
      <c r="AG19" s="13" t="s">
        <v>115</v>
      </c>
      <c r="AH19" s="27">
        <v>24.2</v>
      </c>
      <c r="AI19" s="46">
        <v>161</v>
      </c>
      <c r="AJ19" s="13" t="s">
        <v>115</v>
      </c>
      <c r="AK19" s="27">
        <v>24.5</v>
      </c>
      <c r="AL19" s="46">
        <v>153</v>
      </c>
      <c r="AM19" s="13" t="s">
        <v>115</v>
      </c>
      <c r="AN19" s="27">
        <v>24.5</v>
      </c>
      <c r="AO19" s="52">
        <v>525</v>
      </c>
      <c r="AP19" s="13" t="s">
        <v>115</v>
      </c>
      <c r="AQ19" s="27">
        <v>24.8</v>
      </c>
      <c r="AR19" s="52" t="s">
        <v>99</v>
      </c>
      <c r="AS19" s="13" t="s">
        <v>115</v>
      </c>
      <c r="AT19" s="27">
        <v>25.7</v>
      </c>
      <c r="AU19" s="52" t="s">
        <v>99</v>
      </c>
      <c r="AV19" s="13" t="s">
        <v>115</v>
      </c>
      <c r="AW19" s="27">
        <v>25.4</v>
      </c>
      <c r="AX19" s="52" t="s">
        <v>99</v>
      </c>
      <c r="AY19" s="13" t="s">
        <v>115</v>
      </c>
      <c r="AZ19" s="27">
        <v>25</v>
      </c>
      <c r="BA19" s="43" t="s">
        <v>99</v>
      </c>
      <c r="BB19" s="13" t="s">
        <v>115</v>
      </c>
      <c r="BC19" s="27">
        <v>20</v>
      </c>
      <c r="BD19" s="43" t="s">
        <v>99</v>
      </c>
      <c r="BE19" s="13" t="s">
        <v>115</v>
      </c>
      <c r="BF19" s="27">
        <v>18.2</v>
      </c>
      <c r="BG19" s="13" t="s">
        <v>115</v>
      </c>
      <c r="BH19" s="13" t="s">
        <v>115</v>
      </c>
      <c r="BI19" s="13" t="s">
        <v>115</v>
      </c>
      <c r="BJ19" s="13" t="s">
        <v>115</v>
      </c>
      <c r="BK19" s="13" t="s">
        <v>115</v>
      </c>
      <c r="BL19" s="13" t="s">
        <v>115</v>
      </c>
      <c r="BM19" s="13" t="s">
        <v>115</v>
      </c>
      <c r="BN19" s="13" t="s">
        <v>115</v>
      </c>
      <c r="BO19" s="13" t="s">
        <v>115</v>
      </c>
      <c r="BP19" s="13" t="s">
        <v>115</v>
      </c>
      <c r="BQ19" s="13" t="s">
        <v>115</v>
      </c>
      <c r="BR19" s="13" t="s">
        <v>115</v>
      </c>
      <c r="BS19" s="13" t="s">
        <v>115</v>
      </c>
      <c r="BT19" s="13" t="s">
        <v>115</v>
      </c>
      <c r="BU19" s="13" t="s">
        <v>115</v>
      </c>
      <c r="BV19" s="13" t="s">
        <v>115</v>
      </c>
      <c r="BW19" s="13" t="s">
        <v>115</v>
      </c>
      <c r="BX19" s="13" t="s">
        <v>115</v>
      </c>
      <c r="BY19" s="13" t="s">
        <v>115</v>
      </c>
      <c r="BZ19" s="13" t="s">
        <v>115</v>
      </c>
      <c r="CA19" s="13" t="s">
        <v>115</v>
      </c>
      <c r="CB19" s="13" t="s">
        <v>115</v>
      </c>
      <c r="CC19" s="13" t="s">
        <v>115</v>
      </c>
      <c r="CD19" s="13" t="s">
        <v>115</v>
      </c>
      <c r="CE19" s="13" t="s">
        <v>115</v>
      </c>
      <c r="CF19" s="13" t="s">
        <v>115</v>
      </c>
      <c r="CG19" s="13" t="s">
        <v>115</v>
      </c>
      <c r="CH19" s="13" t="s">
        <v>115</v>
      </c>
      <c r="CI19" s="13" t="s">
        <v>115</v>
      </c>
      <c r="CJ19" s="13" t="s">
        <v>115</v>
      </c>
      <c r="CK19" s="13" t="s">
        <v>115</v>
      </c>
      <c r="CL19" s="13" t="s">
        <v>115</v>
      </c>
      <c r="CM19" s="13" t="s">
        <v>115</v>
      </c>
      <c r="CN19" s="13" t="s">
        <v>115</v>
      </c>
      <c r="CO19" s="13" t="s">
        <v>115</v>
      </c>
      <c r="CP19" s="13" t="s">
        <v>115</v>
      </c>
      <c r="CQ19" s="13" t="s">
        <v>115</v>
      </c>
      <c r="CR19" s="13" t="s">
        <v>115</v>
      </c>
      <c r="CS19" s="13" t="s">
        <v>115</v>
      </c>
      <c r="CT19" s="13" t="s">
        <v>115</v>
      </c>
      <c r="CU19" s="13" t="s">
        <v>115</v>
      </c>
      <c r="CV19" s="13" t="s">
        <v>115</v>
      </c>
      <c r="CW19" s="13" t="s">
        <v>115</v>
      </c>
      <c r="CX19" s="13" t="s">
        <v>115</v>
      </c>
      <c r="CY19" s="13" t="s">
        <v>115</v>
      </c>
    </row>
    <row r="20" spans="1:103" x14ac:dyDescent="0.25">
      <c r="A20" s="2">
        <v>72</v>
      </c>
      <c r="B20" s="2" t="s">
        <v>21</v>
      </c>
      <c r="C20" s="1" t="s">
        <v>142</v>
      </c>
      <c r="D20" s="1" t="s">
        <v>83</v>
      </c>
      <c r="E20" s="2"/>
      <c r="F20" s="3"/>
      <c r="G20" s="14"/>
      <c r="H20" s="13">
        <v>138</v>
      </c>
      <c r="I20" s="13" t="s">
        <v>115</v>
      </c>
      <c r="J20" s="27">
        <v>20.399999999999999</v>
      </c>
      <c r="K20" s="13">
        <v>113</v>
      </c>
      <c r="L20" s="13" t="s">
        <v>115</v>
      </c>
      <c r="M20" s="27">
        <v>21.2</v>
      </c>
      <c r="N20" s="13">
        <v>119</v>
      </c>
      <c r="O20" s="13" t="s">
        <v>115</v>
      </c>
      <c r="P20" s="27">
        <v>22.3</v>
      </c>
      <c r="Q20" s="13">
        <v>95</v>
      </c>
      <c r="R20" s="13" t="s">
        <v>115</v>
      </c>
      <c r="S20" s="27">
        <v>22.4</v>
      </c>
      <c r="T20" s="13">
        <v>98</v>
      </c>
      <c r="U20" s="13" t="s">
        <v>115</v>
      </c>
      <c r="V20" s="27">
        <v>21.2</v>
      </c>
      <c r="W20" s="13">
        <v>139</v>
      </c>
      <c r="X20" s="13" t="s">
        <v>115</v>
      </c>
      <c r="Y20" s="27">
        <v>24.7</v>
      </c>
      <c r="Z20" s="52">
        <v>277</v>
      </c>
      <c r="AA20" s="13" t="s">
        <v>115</v>
      </c>
      <c r="AB20" s="27">
        <v>24.9</v>
      </c>
      <c r="AC20" s="13">
        <v>146</v>
      </c>
      <c r="AD20" s="13" t="s">
        <v>115</v>
      </c>
      <c r="AE20" s="27">
        <v>24.2</v>
      </c>
      <c r="AF20" s="52" t="s">
        <v>99</v>
      </c>
      <c r="AG20" s="13" t="s">
        <v>115</v>
      </c>
      <c r="AH20" s="27">
        <v>26</v>
      </c>
      <c r="AI20" s="52" t="s">
        <v>99</v>
      </c>
      <c r="AJ20" s="13" t="s">
        <v>115</v>
      </c>
      <c r="AK20" s="27">
        <v>26.1</v>
      </c>
      <c r="AL20" s="52" t="s">
        <v>99</v>
      </c>
      <c r="AM20" s="13" t="s">
        <v>115</v>
      </c>
      <c r="AN20" s="27">
        <v>25.3</v>
      </c>
      <c r="AO20" s="52" t="s">
        <v>99</v>
      </c>
      <c r="AP20" s="13" t="s">
        <v>115</v>
      </c>
      <c r="AQ20" s="27">
        <v>23.1</v>
      </c>
      <c r="AR20" s="52" t="s">
        <v>99</v>
      </c>
      <c r="AS20" s="13" t="s">
        <v>115</v>
      </c>
      <c r="AT20" s="27">
        <v>22.1</v>
      </c>
      <c r="AU20" s="52" t="s">
        <v>99</v>
      </c>
      <c r="AV20" s="13" t="s">
        <v>115</v>
      </c>
      <c r="AW20" s="27">
        <v>20</v>
      </c>
      <c r="AX20" s="52" t="s">
        <v>99</v>
      </c>
      <c r="AY20" s="13" t="s">
        <v>115</v>
      </c>
      <c r="AZ20" s="27">
        <v>19.3</v>
      </c>
      <c r="BA20" s="13" t="s">
        <v>115</v>
      </c>
      <c r="BB20" s="13" t="s">
        <v>115</v>
      </c>
      <c r="BC20" s="13" t="s">
        <v>115</v>
      </c>
      <c r="BD20" s="13" t="s">
        <v>115</v>
      </c>
      <c r="BE20" s="13" t="s">
        <v>115</v>
      </c>
      <c r="BF20" s="13" t="s">
        <v>115</v>
      </c>
      <c r="BG20" s="13" t="s">
        <v>115</v>
      </c>
      <c r="BH20" s="13" t="s">
        <v>115</v>
      </c>
      <c r="BI20" s="13" t="s">
        <v>115</v>
      </c>
      <c r="BJ20" s="13" t="s">
        <v>115</v>
      </c>
      <c r="BK20" s="13" t="s">
        <v>115</v>
      </c>
      <c r="BL20" s="13" t="s">
        <v>115</v>
      </c>
      <c r="BM20" s="13" t="s">
        <v>115</v>
      </c>
      <c r="BN20" s="13" t="s">
        <v>115</v>
      </c>
      <c r="BO20" s="13" t="s">
        <v>115</v>
      </c>
      <c r="BP20" s="13" t="s">
        <v>115</v>
      </c>
      <c r="BQ20" s="13" t="s">
        <v>115</v>
      </c>
      <c r="BR20" s="13" t="s">
        <v>115</v>
      </c>
      <c r="BS20" s="13" t="s">
        <v>115</v>
      </c>
      <c r="BT20" s="13" t="s">
        <v>115</v>
      </c>
      <c r="BU20" s="13" t="s">
        <v>115</v>
      </c>
      <c r="BV20" s="13" t="s">
        <v>115</v>
      </c>
      <c r="BW20" s="13" t="s">
        <v>115</v>
      </c>
      <c r="BX20" s="13" t="s">
        <v>115</v>
      </c>
      <c r="BY20" s="13" t="s">
        <v>115</v>
      </c>
      <c r="BZ20" s="13" t="s">
        <v>115</v>
      </c>
      <c r="CA20" s="13" t="s">
        <v>115</v>
      </c>
      <c r="CB20" s="13" t="s">
        <v>115</v>
      </c>
      <c r="CC20" s="13" t="s">
        <v>115</v>
      </c>
      <c r="CD20" s="13" t="s">
        <v>115</v>
      </c>
      <c r="CE20" s="13" t="s">
        <v>115</v>
      </c>
      <c r="CF20" s="13" t="s">
        <v>115</v>
      </c>
      <c r="CG20" s="13" t="s">
        <v>115</v>
      </c>
      <c r="CH20" s="13" t="s">
        <v>115</v>
      </c>
      <c r="CI20" s="13" t="s">
        <v>115</v>
      </c>
      <c r="CJ20" s="13" t="s">
        <v>115</v>
      </c>
      <c r="CK20" s="13" t="s">
        <v>115</v>
      </c>
      <c r="CL20" s="13" t="s">
        <v>115</v>
      </c>
      <c r="CM20" s="13" t="s">
        <v>115</v>
      </c>
      <c r="CN20" s="13" t="s">
        <v>115</v>
      </c>
      <c r="CO20" s="13" t="s">
        <v>115</v>
      </c>
      <c r="CP20" s="13" t="s">
        <v>115</v>
      </c>
      <c r="CQ20" s="13" t="s">
        <v>115</v>
      </c>
      <c r="CR20" s="13" t="s">
        <v>115</v>
      </c>
      <c r="CS20" s="13" t="s">
        <v>115</v>
      </c>
      <c r="CT20" s="13" t="s">
        <v>115</v>
      </c>
      <c r="CU20" s="13" t="s">
        <v>115</v>
      </c>
      <c r="CV20" s="13" t="s">
        <v>115</v>
      </c>
      <c r="CW20" s="13" t="s">
        <v>115</v>
      </c>
      <c r="CX20" s="13" t="s">
        <v>115</v>
      </c>
      <c r="CY20" s="13" t="s">
        <v>115</v>
      </c>
    </row>
    <row r="21" spans="1:103" x14ac:dyDescent="0.25">
      <c r="A21" s="2">
        <v>73</v>
      </c>
      <c r="B21" s="2" t="s">
        <v>21</v>
      </c>
      <c r="C21" s="1" t="s">
        <v>142</v>
      </c>
      <c r="D21" s="1" t="s">
        <v>83</v>
      </c>
      <c r="E21" s="2"/>
      <c r="F21" s="3"/>
      <c r="G21" s="14"/>
      <c r="H21" s="13">
        <v>115</v>
      </c>
      <c r="I21" s="13" t="s">
        <v>115</v>
      </c>
      <c r="J21" s="27">
        <v>21.4</v>
      </c>
      <c r="K21" s="13">
        <v>109</v>
      </c>
      <c r="L21" s="13" t="s">
        <v>115</v>
      </c>
      <c r="M21" s="27">
        <v>20.6</v>
      </c>
      <c r="N21" s="13">
        <v>118</v>
      </c>
      <c r="O21" s="13" t="s">
        <v>115</v>
      </c>
      <c r="P21" s="27">
        <v>23.2</v>
      </c>
      <c r="Q21" s="13">
        <v>138</v>
      </c>
      <c r="R21" s="13" t="s">
        <v>115</v>
      </c>
      <c r="S21" s="27">
        <v>23.8</v>
      </c>
      <c r="T21" s="13">
        <v>80</v>
      </c>
      <c r="U21" s="13" t="s">
        <v>115</v>
      </c>
      <c r="V21" s="27">
        <v>22.2</v>
      </c>
      <c r="W21" s="13">
        <v>145</v>
      </c>
      <c r="X21" s="13" t="s">
        <v>115</v>
      </c>
      <c r="Y21" s="27">
        <v>26</v>
      </c>
      <c r="Z21" s="13">
        <v>97</v>
      </c>
      <c r="AA21" s="13" t="s">
        <v>115</v>
      </c>
      <c r="AB21" s="27">
        <v>24.9</v>
      </c>
      <c r="AC21" s="13">
        <v>84</v>
      </c>
      <c r="AD21" s="13" t="s">
        <v>115</v>
      </c>
      <c r="AE21" s="27">
        <v>23.1</v>
      </c>
      <c r="AF21" s="52">
        <v>301</v>
      </c>
      <c r="AG21" s="13" t="s">
        <v>115</v>
      </c>
      <c r="AH21" s="27">
        <v>24.6</v>
      </c>
      <c r="AI21" s="13">
        <v>127</v>
      </c>
      <c r="AJ21" s="13" t="s">
        <v>115</v>
      </c>
      <c r="AK21" s="27">
        <v>24.1</v>
      </c>
      <c r="AL21" s="13">
        <v>198</v>
      </c>
      <c r="AM21" s="13" t="s">
        <v>115</v>
      </c>
      <c r="AN21" s="27">
        <v>24.1</v>
      </c>
      <c r="AO21" s="13">
        <v>156</v>
      </c>
      <c r="AP21" s="13" t="s">
        <v>115</v>
      </c>
      <c r="AQ21" s="27">
        <v>24.9</v>
      </c>
      <c r="AR21" s="13">
        <v>197</v>
      </c>
      <c r="AS21" s="13" t="s">
        <v>115</v>
      </c>
      <c r="AT21" s="27">
        <v>24.9</v>
      </c>
      <c r="AU21" s="13">
        <v>111</v>
      </c>
      <c r="AV21" s="13" t="s">
        <v>115</v>
      </c>
      <c r="AW21" s="27">
        <v>24.8</v>
      </c>
      <c r="AX21" s="13">
        <v>123</v>
      </c>
      <c r="AY21" s="13" t="s">
        <v>115</v>
      </c>
      <c r="AZ21" s="27">
        <v>25.7</v>
      </c>
      <c r="BA21" s="13">
        <v>163</v>
      </c>
      <c r="BB21" s="13" t="s">
        <v>115</v>
      </c>
      <c r="BC21" s="27">
        <v>24.7</v>
      </c>
      <c r="BD21" s="13">
        <v>184</v>
      </c>
      <c r="BE21" s="13" t="s">
        <v>115</v>
      </c>
      <c r="BF21" s="27">
        <v>25.4</v>
      </c>
      <c r="BG21" s="13">
        <v>99</v>
      </c>
      <c r="BH21" s="13" t="s">
        <v>115</v>
      </c>
      <c r="BI21" s="13">
        <v>27.3</v>
      </c>
      <c r="BJ21" s="13">
        <v>146</v>
      </c>
      <c r="BK21" s="13" t="s">
        <v>115</v>
      </c>
      <c r="BL21" s="27">
        <v>25.9</v>
      </c>
      <c r="BM21" s="43">
        <v>470</v>
      </c>
      <c r="BN21" s="13" t="s">
        <v>115</v>
      </c>
      <c r="BO21" s="27">
        <v>25.2</v>
      </c>
      <c r="BP21" s="13">
        <v>178</v>
      </c>
      <c r="BQ21" s="13" t="s">
        <v>115</v>
      </c>
      <c r="BR21" s="27">
        <v>25.3</v>
      </c>
      <c r="BS21" s="46">
        <v>249</v>
      </c>
      <c r="BT21" s="13" t="s">
        <v>115</v>
      </c>
      <c r="BU21" s="27">
        <v>26.6</v>
      </c>
      <c r="BV21" s="13">
        <v>175</v>
      </c>
      <c r="BW21" s="13" t="s">
        <v>115</v>
      </c>
      <c r="BX21" s="27">
        <v>25.6</v>
      </c>
      <c r="BY21" s="13">
        <v>132</v>
      </c>
      <c r="BZ21" s="13" t="s">
        <v>115</v>
      </c>
      <c r="CA21" s="27">
        <v>25.8</v>
      </c>
      <c r="CB21" s="13">
        <v>113</v>
      </c>
      <c r="CC21" s="13" t="s">
        <v>115</v>
      </c>
      <c r="CD21" s="27">
        <v>25.7</v>
      </c>
      <c r="CE21" s="13">
        <v>123</v>
      </c>
      <c r="CF21" s="13" t="s">
        <v>115</v>
      </c>
      <c r="CG21" s="27">
        <v>25.7</v>
      </c>
      <c r="CH21" s="13">
        <v>200</v>
      </c>
      <c r="CI21" s="13" t="s">
        <v>115</v>
      </c>
      <c r="CJ21" s="27">
        <v>27.1</v>
      </c>
      <c r="CK21" s="13">
        <v>162</v>
      </c>
      <c r="CL21" s="13" t="s">
        <v>115</v>
      </c>
      <c r="CM21" s="27">
        <v>26.7</v>
      </c>
      <c r="CN21" s="13">
        <v>139</v>
      </c>
      <c r="CO21" s="13" t="s">
        <v>115</v>
      </c>
      <c r="CP21" s="27">
        <v>27.3</v>
      </c>
      <c r="CQ21" s="13">
        <v>129</v>
      </c>
      <c r="CR21" s="13" t="s">
        <v>115</v>
      </c>
      <c r="CS21" s="27">
        <v>25.8</v>
      </c>
      <c r="CT21" s="52">
        <v>305</v>
      </c>
      <c r="CU21" s="13" t="s">
        <v>115</v>
      </c>
      <c r="CV21" s="27">
        <v>26.1</v>
      </c>
      <c r="CW21" s="52">
        <v>180</v>
      </c>
      <c r="CX21" s="13" t="s">
        <v>115</v>
      </c>
      <c r="CY21" s="27">
        <v>26.8</v>
      </c>
    </row>
    <row r="22" spans="1:103" x14ac:dyDescent="0.25">
      <c r="A22" s="2">
        <v>74</v>
      </c>
      <c r="B22" s="2" t="s">
        <v>21</v>
      </c>
      <c r="C22" s="1" t="s">
        <v>142</v>
      </c>
      <c r="D22" s="1" t="s">
        <v>83</v>
      </c>
      <c r="E22" s="2"/>
      <c r="F22" s="3"/>
      <c r="G22" s="14"/>
      <c r="H22" s="13">
        <v>142</v>
      </c>
      <c r="I22" s="13" t="s">
        <v>115</v>
      </c>
      <c r="J22" s="27">
        <v>20.6</v>
      </c>
      <c r="K22" s="4">
        <v>105</v>
      </c>
      <c r="L22" s="13" t="s">
        <v>115</v>
      </c>
      <c r="M22" s="27">
        <v>21.2</v>
      </c>
      <c r="N22" s="13">
        <v>125</v>
      </c>
      <c r="O22" s="13" t="s">
        <v>115</v>
      </c>
      <c r="P22" s="27">
        <v>22</v>
      </c>
      <c r="Q22" s="13">
        <v>149</v>
      </c>
      <c r="R22" s="13" t="s">
        <v>115</v>
      </c>
      <c r="S22" s="27">
        <v>22.4</v>
      </c>
      <c r="T22" s="13">
        <v>116</v>
      </c>
      <c r="U22" s="13" t="s">
        <v>115</v>
      </c>
      <c r="V22" s="27">
        <v>22.8</v>
      </c>
      <c r="W22" s="13">
        <v>90</v>
      </c>
      <c r="X22" s="13" t="s">
        <v>115</v>
      </c>
      <c r="Y22" s="27">
        <v>25.3</v>
      </c>
      <c r="Z22" s="13">
        <v>98</v>
      </c>
      <c r="AA22" s="13" t="s">
        <v>115</v>
      </c>
      <c r="AB22" s="27">
        <v>25.5</v>
      </c>
      <c r="AC22" s="13">
        <v>95</v>
      </c>
      <c r="AD22" s="13" t="s">
        <v>115</v>
      </c>
      <c r="AE22" s="27">
        <v>25</v>
      </c>
      <c r="AF22" s="13">
        <v>123</v>
      </c>
      <c r="AG22" s="13" t="s">
        <v>115</v>
      </c>
      <c r="AH22" s="27">
        <v>24.2</v>
      </c>
      <c r="AI22" s="13">
        <v>122</v>
      </c>
      <c r="AJ22" s="13" t="s">
        <v>115</v>
      </c>
      <c r="AK22" s="27">
        <v>24</v>
      </c>
      <c r="AL22" s="52">
        <v>275</v>
      </c>
      <c r="AM22" s="13" t="s">
        <v>115</v>
      </c>
      <c r="AN22" s="27">
        <v>25.3</v>
      </c>
      <c r="AO22" s="13">
        <v>144</v>
      </c>
      <c r="AP22" s="13" t="s">
        <v>115</v>
      </c>
      <c r="AQ22" s="27">
        <v>25.4</v>
      </c>
      <c r="AR22" s="13">
        <v>178</v>
      </c>
      <c r="AS22" s="13" t="s">
        <v>115</v>
      </c>
      <c r="AT22" s="27">
        <v>25.7</v>
      </c>
      <c r="AU22" s="13">
        <v>175</v>
      </c>
      <c r="AV22" s="13" t="s">
        <v>115</v>
      </c>
      <c r="AW22" s="27">
        <v>25.2</v>
      </c>
      <c r="AX22" s="52">
        <v>568</v>
      </c>
      <c r="AY22" s="13" t="s">
        <v>115</v>
      </c>
      <c r="AZ22" s="27">
        <v>25.2</v>
      </c>
      <c r="BA22" s="43" t="s">
        <v>99</v>
      </c>
      <c r="BB22" s="13" t="s">
        <v>115</v>
      </c>
      <c r="BC22" s="27">
        <v>23.5</v>
      </c>
      <c r="BD22" s="43" t="s">
        <v>99</v>
      </c>
      <c r="BE22" s="13" t="s">
        <v>115</v>
      </c>
      <c r="BF22" s="27">
        <v>23.4</v>
      </c>
      <c r="BG22" s="43">
        <v>493</v>
      </c>
      <c r="BH22" s="13" t="s">
        <v>115</v>
      </c>
      <c r="BI22" s="13">
        <v>20</v>
      </c>
      <c r="BJ22" s="43" t="s">
        <v>99</v>
      </c>
      <c r="BK22" s="13" t="s">
        <v>115</v>
      </c>
      <c r="BL22" s="27">
        <v>17.5</v>
      </c>
      <c r="BM22" s="13" t="s">
        <v>115</v>
      </c>
      <c r="BN22" s="13" t="s">
        <v>115</v>
      </c>
      <c r="BO22" s="13" t="s">
        <v>115</v>
      </c>
      <c r="BP22" s="13" t="s">
        <v>115</v>
      </c>
      <c r="BQ22" s="13" t="s">
        <v>115</v>
      </c>
      <c r="BR22" s="13" t="s">
        <v>115</v>
      </c>
      <c r="BS22" s="13" t="s">
        <v>115</v>
      </c>
      <c r="BT22" s="13" t="s">
        <v>115</v>
      </c>
      <c r="BU22" s="13" t="s">
        <v>115</v>
      </c>
      <c r="BV22" s="13" t="s">
        <v>115</v>
      </c>
      <c r="BW22" s="13" t="s">
        <v>115</v>
      </c>
      <c r="BX22" s="13" t="s">
        <v>115</v>
      </c>
      <c r="BY22" s="13" t="s">
        <v>115</v>
      </c>
      <c r="BZ22" s="13" t="s">
        <v>115</v>
      </c>
      <c r="CA22" s="13" t="s">
        <v>115</v>
      </c>
      <c r="CB22" s="13" t="s">
        <v>115</v>
      </c>
      <c r="CC22" s="13" t="s">
        <v>115</v>
      </c>
      <c r="CD22" s="13" t="s">
        <v>115</v>
      </c>
      <c r="CE22" s="13" t="s">
        <v>115</v>
      </c>
      <c r="CF22" s="13" t="s">
        <v>115</v>
      </c>
      <c r="CG22" s="13" t="s">
        <v>115</v>
      </c>
      <c r="CH22" s="13" t="s">
        <v>115</v>
      </c>
      <c r="CI22" s="13" t="s">
        <v>115</v>
      </c>
      <c r="CJ22" s="13" t="s">
        <v>115</v>
      </c>
      <c r="CK22" s="13" t="s">
        <v>115</v>
      </c>
      <c r="CL22" s="13" t="s">
        <v>115</v>
      </c>
      <c r="CM22" s="13" t="s">
        <v>115</v>
      </c>
      <c r="CN22" s="13" t="s">
        <v>115</v>
      </c>
      <c r="CO22" s="13" t="s">
        <v>115</v>
      </c>
      <c r="CP22" s="13" t="s">
        <v>115</v>
      </c>
      <c r="CQ22" s="13" t="s">
        <v>115</v>
      </c>
      <c r="CR22" s="13" t="s">
        <v>115</v>
      </c>
      <c r="CS22" s="13" t="s">
        <v>115</v>
      </c>
      <c r="CT22" s="13" t="s">
        <v>115</v>
      </c>
      <c r="CU22" s="13" t="s">
        <v>115</v>
      </c>
      <c r="CV22" s="13" t="s">
        <v>115</v>
      </c>
      <c r="CW22" s="13" t="s">
        <v>115</v>
      </c>
      <c r="CX22" s="13" t="s">
        <v>115</v>
      </c>
      <c r="CY22" s="13" t="s">
        <v>115</v>
      </c>
    </row>
    <row r="23" spans="1:103" x14ac:dyDescent="0.25">
      <c r="A23" s="2">
        <v>75</v>
      </c>
      <c r="B23" s="2" t="s">
        <v>21</v>
      </c>
      <c r="C23" s="1" t="s">
        <v>143</v>
      </c>
      <c r="D23" s="45" t="s">
        <v>40</v>
      </c>
      <c r="E23" s="2"/>
      <c r="F23" s="3"/>
      <c r="G23" s="14"/>
      <c r="H23" s="13">
        <v>150</v>
      </c>
      <c r="I23" s="13" t="s">
        <v>115</v>
      </c>
      <c r="J23" s="27">
        <v>23</v>
      </c>
      <c r="K23" s="13">
        <v>116</v>
      </c>
      <c r="L23" s="13" t="s">
        <v>115</v>
      </c>
      <c r="M23" s="27">
        <v>22.4</v>
      </c>
      <c r="N23" s="13">
        <v>115</v>
      </c>
      <c r="O23" s="13" t="s">
        <v>115</v>
      </c>
      <c r="P23" s="27">
        <v>23.9</v>
      </c>
      <c r="Q23" s="13">
        <v>161</v>
      </c>
      <c r="R23" s="13" t="s">
        <v>115</v>
      </c>
      <c r="S23" s="27">
        <v>25.5</v>
      </c>
      <c r="T23" s="13">
        <v>128</v>
      </c>
      <c r="U23" s="13" t="s">
        <v>115</v>
      </c>
      <c r="V23" s="27">
        <v>27.6</v>
      </c>
      <c r="W23" s="13">
        <v>122</v>
      </c>
      <c r="X23" s="13" t="s">
        <v>115</v>
      </c>
      <c r="Y23" s="27">
        <v>26</v>
      </c>
      <c r="Z23" s="13">
        <v>90</v>
      </c>
      <c r="AA23" s="13" t="s">
        <v>115</v>
      </c>
      <c r="AB23" s="27">
        <v>26</v>
      </c>
      <c r="AC23" s="13">
        <v>75</v>
      </c>
      <c r="AD23" s="13" t="s">
        <v>115</v>
      </c>
      <c r="AE23" s="27">
        <v>25.8</v>
      </c>
      <c r="AF23" s="52">
        <v>290</v>
      </c>
      <c r="AG23" s="13" t="s">
        <v>115</v>
      </c>
      <c r="AH23" s="27">
        <v>26.8</v>
      </c>
      <c r="AI23" s="13">
        <v>127</v>
      </c>
      <c r="AJ23" s="13" t="s">
        <v>115</v>
      </c>
      <c r="AK23" s="27">
        <v>27.7</v>
      </c>
      <c r="AL23" s="13">
        <v>184</v>
      </c>
      <c r="AM23" s="13" t="s">
        <v>115</v>
      </c>
      <c r="AN23" s="27">
        <v>25.7</v>
      </c>
      <c r="AO23" s="13">
        <v>150</v>
      </c>
      <c r="AP23" s="13" t="s">
        <v>115</v>
      </c>
      <c r="AQ23" s="27">
        <v>26.6</v>
      </c>
      <c r="AR23" s="13">
        <v>145</v>
      </c>
      <c r="AS23" s="13" t="s">
        <v>115</v>
      </c>
      <c r="AT23" s="27">
        <v>26.9</v>
      </c>
      <c r="AU23" s="13">
        <v>133</v>
      </c>
      <c r="AV23" s="13" t="s">
        <v>115</v>
      </c>
      <c r="AW23" s="27">
        <v>27.8</v>
      </c>
      <c r="AX23" s="43">
        <v>259</v>
      </c>
      <c r="AY23" s="13" t="s">
        <v>115</v>
      </c>
      <c r="AZ23" s="27">
        <v>27.6</v>
      </c>
      <c r="BA23" s="43">
        <v>296</v>
      </c>
      <c r="BB23" s="13" t="s">
        <v>115</v>
      </c>
      <c r="BC23" s="27">
        <v>27.7</v>
      </c>
      <c r="BD23" s="43">
        <v>296</v>
      </c>
      <c r="BE23" s="13" t="s">
        <v>115</v>
      </c>
      <c r="BF23" s="27">
        <v>27.9</v>
      </c>
      <c r="BG23" s="13">
        <v>183</v>
      </c>
      <c r="BH23" s="13" t="s">
        <v>115</v>
      </c>
      <c r="BI23" s="27">
        <v>26.6</v>
      </c>
      <c r="BJ23" s="43" t="s">
        <v>99</v>
      </c>
      <c r="BK23" s="13" t="s">
        <v>115</v>
      </c>
      <c r="BL23" s="27">
        <v>28.5</v>
      </c>
      <c r="BM23" s="43" t="s">
        <v>99</v>
      </c>
      <c r="BN23" s="13" t="s">
        <v>115</v>
      </c>
      <c r="BO23" s="27">
        <v>29</v>
      </c>
      <c r="BP23" s="52" t="s">
        <v>99</v>
      </c>
      <c r="BQ23" s="13" t="s">
        <v>115</v>
      </c>
      <c r="BR23" s="27">
        <v>28.1</v>
      </c>
      <c r="BS23" s="52" t="s">
        <v>99</v>
      </c>
      <c r="BT23" s="13" t="s">
        <v>115</v>
      </c>
      <c r="BU23" s="27">
        <v>26.3</v>
      </c>
      <c r="BV23" s="52" t="s">
        <v>99</v>
      </c>
      <c r="BW23" s="13" t="s">
        <v>115</v>
      </c>
      <c r="BX23" s="27">
        <v>24.8</v>
      </c>
      <c r="BY23" s="52" t="s">
        <v>99</v>
      </c>
      <c r="BZ23" s="13" t="s">
        <v>115</v>
      </c>
      <c r="CA23" s="27">
        <v>21.5</v>
      </c>
      <c r="CB23" s="52" t="s">
        <v>99</v>
      </c>
      <c r="CC23" s="13" t="s">
        <v>115</v>
      </c>
      <c r="CD23" s="27">
        <v>18.8</v>
      </c>
      <c r="CE23" s="13" t="s">
        <v>115</v>
      </c>
      <c r="CF23" s="13" t="s">
        <v>115</v>
      </c>
      <c r="CG23" s="13" t="s">
        <v>115</v>
      </c>
      <c r="CH23" s="13" t="s">
        <v>115</v>
      </c>
      <c r="CI23" s="13" t="s">
        <v>115</v>
      </c>
      <c r="CJ23" s="13" t="s">
        <v>115</v>
      </c>
      <c r="CK23" s="13" t="s">
        <v>115</v>
      </c>
      <c r="CL23" s="13" t="s">
        <v>115</v>
      </c>
      <c r="CM23" s="13" t="s">
        <v>115</v>
      </c>
      <c r="CN23" s="13" t="s">
        <v>115</v>
      </c>
      <c r="CO23" s="13" t="s">
        <v>115</v>
      </c>
      <c r="CP23" s="13" t="s">
        <v>115</v>
      </c>
      <c r="CQ23" s="13" t="s">
        <v>115</v>
      </c>
      <c r="CR23" s="13" t="s">
        <v>115</v>
      </c>
      <c r="CS23" s="13" t="s">
        <v>115</v>
      </c>
      <c r="CT23" s="13" t="s">
        <v>115</v>
      </c>
      <c r="CU23" s="13" t="s">
        <v>115</v>
      </c>
      <c r="CV23" s="13" t="s">
        <v>115</v>
      </c>
      <c r="CW23" s="13" t="s">
        <v>115</v>
      </c>
      <c r="CX23" s="13" t="s">
        <v>115</v>
      </c>
      <c r="CY23" s="13" t="s">
        <v>115</v>
      </c>
    </row>
    <row r="24" spans="1:103" x14ac:dyDescent="0.25">
      <c r="A24" s="2">
        <v>76</v>
      </c>
      <c r="B24" s="2" t="s">
        <v>20</v>
      </c>
      <c r="C24" s="1" t="s">
        <v>143</v>
      </c>
      <c r="D24" s="45" t="s">
        <v>40</v>
      </c>
      <c r="E24" s="2"/>
      <c r="F24" s="3"/>
      <c r="G24" s="14"/>
      <c r="H24" s="13">
        <v>131</v>
      </c>
      <c r="I24" s="13" t="s">
        <v>115</v>
      </c>
      <c r="J24" s="27">
        <v>29</v>
      </c>
      <c r="K24" s="13">
        <v>132</v>
      </c>
      <c r="L24" s="13" t="s">
        <v>115</v>
      </c>
      <c r="M24" s="27">
        <v>29.4</v>
      </c>
      <c r="N24" s="13">
        <v>130</v>
      </c>
      <c r="O24" s="13" t="s">
        <v>115</v>
      </c>
      <c r="P24" s="27">
        <v>30.7</v>
      </c>
      <c r="Q24" s="13">
        <v>138</v>
      </c>
      <c r="R24" s="13" t="s">
        <v>115</v>
      </c>
      <c r="S24" s="27">
        <v>31.1</v>
      </c>
      <c r="T24" s="13">
        <v>127</v>
      </c>
      <c r="U24" s="13" t="s">
        <v>115</v>
      </c>
      <c r="V24" s="27">
        <v>32</v>
      </c>
      <c r="W24" s="13">
        <v>119</v>
      </c>
      <c r="X24" s="13" t="s">
        <v>115</v>
      </c>
      <c r="Y24" s="27">
        <v>32.799999999999997</v>
      </c>
      <c r="Z24" s="13">
        <v>120</v>
      </c>
      <c r="AA24" s="13" t="s">
        <v>115</v>
      </c>
      <c r="AB24" s="27">
        <v>32.5</v>
      </c>
      <c r="AC24" s="13">
        <v>142</v>
      </c>
      <c r="AD24" s="13" t="s">
        <v>115</v>
      </c>
      <c r="AE24" s="27">
        <v>33.299999999999997</v>
      </c>
      <c r="AF24" s="13">
        <v>121</v>
      </c>
      <c r="AG24" s="13" t="s">
        <v>115</v>
      </c>
      <c r="AH24" s="27">
        <v>32.4</v>
      </c>
      <c r="AI24" s="13">
        <v>143</v>
      </c>
      <c r="AJ24" s="13" t="s">
        <v>115</v>
      </c>
      <c r="AK24" s="27">
        <v>33</v>
      </c>
      <c r="AL24" s="13">
        <v>129</v>
      </c>
      <c r="AM24" s="13" t="s">
        <v>115</v>
      </c>
      <c r="AN24" s="27">
        <v>33.700000000000003</v>
      </c>
      <c r="AO24" s="13">
        <v>129</v>
      </c>
      <c r="AP24" s="13" t="s">
        <v>115</v>
      </c>
      <c r="AQ24" s="27">
        <v>33.5</v>
      </c>
      <c r="AR24" s="13">
        <v>123</v>
      </c>
      <c r="AS24" s="13" t="s">
        <v>115</v>
      </c>
      <c r="AT24" s="27">
        <v>19.2</v>
      </c>
      <c r="AU24" s="13">
        <v>146</v>
      </c>
      <c r="AV24" s="13" t="s">
        <v>115</v>
      </c>
      <c r="AW24" s="27">
        <v>33.9</v>
      </c>
      <c r="AX24" s="13">
        <v>133</v>
      </c>
      <c r="AY24" s="13" t="s">
        <v>115</v>
      </c>
      <c r="AZ24" s="27">
        <v>33.799999999999997</v>
      </c>
      <c r="BA24" s="13">
        <v>127</v>
      </c>
      <c r="BB24" s="13" t="s">
        <v>115</v>
      </c>
      <c r="BC24" s="27">
        <v>34.200000000000003</v>
      </c>
      <c r="BD24" s="13">
        <v>141</v>
      </c>
      <c r="BE24" s="13" t="s">
        <v>115</v>
      </c>
      <c r="BF24" s="27">
        <v>34.4</v>
      </c>
      <c r="BG24" s="13">
        <v>114</v>
      </c>
      <c r="BH24" s="13" t="s">
        <v>115</v>
      </c>
      <c r="BI24" s="27">
        <v>34.200000000000003</v>
      </c>
      <c r="BJ24" s="13">
        <v>139</v>
      </c>
      <c r="BK24" s="13" t="s">
        <v>115</v>
      </c>
      <c r="BL24" s="27">
        <v>33.9</v>
      </c>
      <c r="BM24" s="13">
        <v>119</v>
      </c>
      <c r="BN24" s="13" t="s">
        <v>115</v>
      </c>
      <c r="BO24" s="27">
        <v>34.200000000000003</v>
      </c>
      <c r="BP24" s="13">
        <v>154</v>
      </c>
      <c r="BQ24" s="13" t="s">
        <v>115</v>
      </c>
      <c r="BR24" s="27">
        <v>34.200000000000003</v>
      </c>
      <c r="BS24" s="13">
        <v>149</v>
      </c>
      <c r="BT24" s="13" t="s">
        <v>115</v>
      </c>
      <c r="BU24" s="27">
        <v>34.700000000000003</v>
      </c>
      <c r="BV24" s="13">
        <v>132</v>
      </c>
      <c r="BW24" s="13" t="s">
        <v>115</v>
      </c>
      <c r="BX24" s="27">
        <v>34.4</v>
      </c>
      <c r="BY24" s="13">
        <v>127</v>
      </c>
      <c r="BZ24" s="13" t="s">
        <v>115</v>
      </c>
      <c r="CA24" s="27">
        <v>35.6</v>
      </c>
      <c r="CB24" s="13">
        <v>122</v>
      </c>
      <c r="CC24" s="13" t="s">
        <v>115</v>
      </c>
      <c r="CD24" s="27">
        <v>25.3</v>
      </c>
      <c r="CE24" s="13" t="s">
        <v>115</v>
      </c>
      <c r="CF24" s="13" t="s">
        <v>115</v>
      </c>
      <c r="CG24" s="13" t="s">
        <v>115</v>
      </c>
      <c r="CH24" s="13" t="s">
        <v>115</v>
      </c>
      <c r="CI24" s="13" t="s">
        <v>115</v>
      </c>
      <c r="CJ24" s="13" t="s">
        <v>115</v>
      </c>
      <c r="CK24" s="13" t="s">
        <v>115</v>
      </c>
      <c r="CL24" s="13" t="s">
        <v>115</v>
      </c>
      <c r="CM24" s="13" t="s">
        <v>115</v>
      </c>
      <c r="CN24" s="13" t="s">
        <v>115</v>
      </c>
      <c r="CO24" s="13" t="s">
        <v>115</v>
      </c>
      <c r="CP24" s="13" t="s">
        <v>115</v>
      </c>
      <c r="CQ24" s="13" t="s">
        <v>115</v>
      </c>
      <c r="CR24" s="13" t="s">
        <v>115</v>
      </c>
      <c r="CS24" s="13" t="s">
        <v>115</v>
      </c>
      <c r="CT24" s="13" t="s">
        <v>115</v>
      </c>
      <c r="CU24" s="13" t="s">
        <v>115</v>
      </c>
      <c r="CV24" s="13" t="s">
        <v>115</v>
      </c>
      <c r="CW24" s="13" t="s">
        <v>115</v>
      </c>
      <c r="CX24" s="13" t="s">
        <v>115</v>
      </c>
      <c r="CY24" s="13" t="s">
        <v>115</v>
      </c>
    </row>
    <row r="25" spans="1:103" x14ac:dyDescent="0.25">
      <c r="A25" s="2">
        <v>77</v>
      </c>
      <c r="B25" s="2" t="s">
        <v>20</v>
      </c>
      <c r="C25" s="1" t="s">
        <v>143</v>
      </c>
      <c r="D25" s="45" t="s">
        <v>40</v>
      </c>
      <c r="E25" s="2"/>
      <c r="F25" s="3"/>
      <c r="G25" s="14"/>
      <c r="H25" s="13">
        <v>128</v>
      </c>
      <c r="I25" s="13" t="s">
        <v>115</v>
      </c>
      <c r="J25" s="27">
        <v>28.2</v>
      </c>
      <c r="K25" s="13">
        <v>148</v>
      </c>
      <c r="L25" s="13" t="s">
        <v>115</v>
      </c>
      <c r="M25" s="27">
        <v>28.3</v>
      </c>
      <c r="N25" s="13">
        <v>136</v>
      </c>
      <c r="O25" s="13" t="s">
        <v>115</v>
      </c>
      <c r="P25" s="27">
        <v>29.1</v>
      </c>
      <c r="Q25" s="13">
        <v>129</v>
      </c>
      <c r="R25" s="13" t="s">
        <v>115</v>
      </c>
      <c r="S25" s="27">
        <v>30</v>
      </c>
      <c r="T25" s="13">
        <v>109</v>
      </c>
      <c r="U25" s="13" t="s">
        <v>115</v>
      </c>
      <c r="V25" s="27">
        <v>30.7</v>
      </c>
      <c r="W25" s="13">
        <v>147</v>
      </c>
      <c r="X25" s="13" t="s">
        <v>115</v>
      </c>
      <c r="Y25" s="27">
        <v>31</v>
      </c>
      <c r="Z25" s="13">
        <v>123</v>
      </c>
      <c r="AA25" s="13" t="s">
        <v>115</v>
      </c>
      <c r="AB25" s="27">
        <v>31.4</v>
      </c>
      <c r="AC25" s="13">
        <v>118</v>
      </c>
      <c r="AD25" s="13" t="s">
        <v>115</v>
      </c>
      <c r="AE25" s="27">
        <v>31.3</v>
      </c>
      <c r="AF25" s="13">
        <v>132</v>
      </c>
      <c r="AG25" s="13" t="s">
        <v>115</v>
      </c>
      <c r="AH25" s="27">
        <v>32.5</v>
      </c>
      <c r="AI25" s="13">
        <v>127</v>
      </c>
      <c r="AJ25" s="13" t="s">
        <v>115</v>
      </c>
      <c r="AK25" s="27">
        <v>32.5</v>
      </c>
      <c r="AL25" s="13">
        <v>124</v>
      </c>
      <c r="AM25" s="13" t="s">
        <v>115</v>
      </c>
      <c r="AN25" s="27">
        <v>33.700000000000003</v>
      </c>
      <c r="AO25" s="13">
        <v>147</v>
      </c>
      <c r="AP25" s="13" t="s">
        <v>115</v>
      </c>
      <c r="AQ25" s="27">
        <v>33.5</v>
      </c>
      <c r="AR25" s="13">
        <v>168</v>
      </c>
      <c r="AS25" s="13" t="s">
        <v>115</v>
      </c>
      <c r="AT25" s="27">
        <v>33.6</v>
      </c>
      <c r="AU25" s="13">
        <v>152</v>
      </c>
      <c r="AV25" s="13" t="s">
        <v>115</v>
      </c>
      <c r="AW25" s="27">
        <v>33.700000000000003</v>
      </c>
      <c r="AX25" s="13">
        <v>182</v>
      </c>
      <c r="AY25" s="13" t="s">
        <v>115</v>
      </c>
      <c r="AZ25" s="27">
        <v>33.700000000000003</v>
      </c>
      <c r="BA25" s="13">
        <v>169</v>
      </c>
      <c r="BB25" s="13" t="s">
        <v>115</v>
      </c>
      <c r="BC25" s="27">
        <v>34.200000000000003</v>
      </c>
      <c r="BD25" s="13">
        <v>197</v>
      </c>
      <c r="BE25" s="13" t="s">
        <v>115</v>
      </c>
      <c r="BF25" s="27">
        <v>34.1</v>
      </c>
      <c r="BG25" s="13">
        <v>154</v>
      </c>
      <c r="BH25" s="13" t="s">
        <v>115</v>
      </c>
      <c r="BI25" s="27">
        <v>34.299999999999997</v>
      </c>
      <c r="BJ25" s="13">
        <v>188</v>
      </c>
      <c r="BK25" s="13" t="s">
        <v>115</v>
      </c>
      <c r="BL25" s="27">
        <v>33.700000000000003</v>
      </c>
      <c r="BM25" s="13">
        <v>196</v>
      </c>
      <c r="BN25" s="13" t="s">
        <v>115</v>
      </c>
      <c r="BO25" s="27">
        <v>34.5</v>
      </c>
      <c r="BP25" s="13">
        <v>221</v>
      </c>
      <c r="BQ25" s="13" t="s">
        <v>115</v>
      </c>
      <c r="BR25" s="27">
        <v>34.200000000000003</v>
      </c>
      <c r="BS25" s="13">
        <v>223</v>
      </c>
      <c r="BT25" s="13" t="s">
        <v>115</v>
      </c>
      <c r="BU25" s="27">
        <v>34.799999999999997</v>
      </c>
      <c r="BV25" s="13">
        <v>206</v>
      </c>
      <c r="BW25" s="13" t="s">
        <v>115</v>
      </c>
      <c r="BX25" s="27">
        <v>34.4</v>
      </c>
      <c r="BY25" s="52">
        <v>258</v>
      </c>
      <c r="BZ25" s="13" t="s">
        <v>115</v>
      </c>
      <c r="CA25" s="27">
        <v>35.6</v>
      </c>
      <c r="CB25" s="52">
        <v>171</v>
      </c>
      <c r="CC25" s="13" t="s">
        <v>115</v>
      </c>
      <c r="CD25" s="27">
        <v>35.299999999999997</v>
      </c>
      <c r="CE25" s="13" t="s">
        <v>115</v>
      </c>
      <c r="CF25" s="13" t="s">
        <v>115</v>
      </c>
      <c r="CG25" s="13" t="s">
        <v>115</v>
      </c>
      <c r="CH25" s="13" t="s">
        <v>115</v>
      </c>
      <c r="CI25" s="13" t="s">
        <v>115</v>
      </c>
      <c r="CJ25" s="13" t="s">
        <v>115</v>
      </c>
      <c r="CK25" s="13" t="s">
        <v>115</v>
      </c>
      <c r="CL25" s="13" t="s">
        <v>115</v>
      </c>
      <c r="CM25" s="13" t="s">
        <v>115</v>
      </c>
      <c r="CN25" s="13" t="s">
        <v>115</v>
      </c>
      <c r="CO25" s="13" t="s">
        <v>115</v>
      </c>
      <c r="CP25" s="13" t="s">
        <v>115</v>
      </c>
      <c r="CQ25" s="13" t="s">
        <v>115</v>
      </c>
      <c r="CR25" s="13" t="s">
        <v>115</v>
      </c>
      <c r="CS25" s="13" t="s">
        <v>115</v>
      </c>
      <c r="CT25" s="13" t="s">
        <v>115</v>
      </c>
      <c r="CU25" s="13" t="s">
        <v>115</v>
      </c>
      <c r="CV25" s="13" t="s">
        <v>115</v>
      </c>
      <c r="CW25" s="13" t="s">
        <v>115</v>
      </c>
      <c r="CX25" s="13" t="s">
        <v>115</v>
      </c>
      <c r="CY25" s="13" t="s">
        <v>115</v>
      </c>
    </row>
    <row r="26" spans="1:103" x14ac:dyDescent="0.25">
      <c r="A26" s="2">
        <v>78</v>
      </c>
      <c r="B26" s="2" t="s">
        <v>20</v>
      </c>
      <c r="C26" s="1" t="s">
        <v>143</v>
      </c>
      <c r="D26" s="45" t="s">
        <v>40</v>
      </c>
      <c r="E26" s="2"/>
      <c r="F26" s="3"/>
      <c r="G26" s="14"/>
      <c r="H26" s="13">
        <v>151</v>
      </c>
      <c r="I26" s="13" t="s">
        <v>115</v>
      </c>
      <c r="J26" s="27">
        <v>28.2</v>
      </c>
      <c r="K26" s="13">
        <v>151</v>
      </c>
      <c r="L26" s="13" t="s">
        <v>115</v>
      </c>
      <c r="M26" s="27">
        <v>29.1</v>
      </c>
      <c r="N26" s="13">
        <v>107</v>
      </c>
      <c r="O26" s="13" t="s">
        <v>115</v>
      </c>
      <c r="P26" s="27">
        <v>23.4</v>
      </c>
      <c r="Q26" s="13">
        <v>173</v>
      </c>
      <c r="R26" s="13" t="s">
        <v>115</v>
      </c>
      <c r="S26" s="27">
        <v>30</v>
      </c>
      <c r="T26" s="13">
        <v>134</v>
      </c>
      <c r="U26" s="13" t="s">
        <v>115</v>
      </c>
      <c r="V26" s="27">
        <v>30.7</v>
      </c>
      <c r="W26" s="13">
        <v>135</v>
      </c>
      <c r="X26" s="13" t="s">
        <v>115</v>
      </c>
      <c r="Y26" s="27">
        <v>32.1</v>
      </c>
      <c r="Z26" s="13">
        <v>106</v>
      </c>
      <c r="AA26" s="13" t="s">
        <v>115</v>
      </c>
      <c r="AB26" s="27">
        <v>32.4</v>
      </c>
      <c r="AC26" s="13">
        <v>132</v>
      </c>
      <c r="AD26" s="13" t="s">
        <v>115</v>
      </c>
      <c r="AE26" s="27">
        <v>32.5</v>
      </c>
      <c r="AF26" s="13">
        <v>122</v>
      </c>
      <c r="AG26" s="13" t="s">
        <v>115</v>
      </c>
      <c r="AH26" s="27">
        <v>32.5</v>
      </c>
      <c r="AI26" s="13">
        <v>121</v>
      </c>
      <c r="AJ26" s="13" t="s">
        <v>115</v>
      </c>
      <c r="AK26" s="27">
        <v>33</v>
      </c>
      <c r="AL26" s="13">
        <v>165</v>
      </c>
      <c r="AM26" s="13" t="s">
        <v>115</v>
      </c>
      <c r="AN26" s="27">
        <v>34.4</v>
      </c>
      <c r="AO26" s="13">
        <v>135</v>
      </c>
      <c r="AP26" s="13" t="s">
        <v>115</v>
      </c>
      <c r="AQ26" s="27">
        <v>33.5</v>
      </c>
      <c r="AR26" s="13">
        <v>147</v>
      </c>
      <c r="AS26" s="13" t="s">
        <v>115</v>
      </c>
      <c r="AT26" s="27">
        <v>33.4</v>
      </c>
      <c r="AU26" s="13">
        <v>137</v>
      </c>
      <c r="AV26" s="13" t="s">
        <v>115</v>
      </c>
      <c r="AW26" s="27">
        <v>34.799999999999997</v>
      </c>
      <c r="AX26" s="13">
        <v>147</v>
      </c>
      <c r="AY26" s="13" t="s">
        <v>115</v>
      </c>
      <c r="AZ26" s="27">
        <v>34.6</v>
      </c>
      <c r="BA26" s="13">
        <v>151</v>
      </c>
      <c r="BB26" s="13" t="s">
        <v>115</v>
      </c>
      <c r="BC26" s="27">
        <v>34.700000000000003</v>
      </c>
      <c r="BD26" s="13">
        <v>132</v>
      </c>
      <c r="BE26" s="13" t="s">
        <v>115</v>
      </c>
      <c r="BF26" s="27">
        <v>35.200000000000003</v>
      </c>
      <c r="BG26" s="13">
        <v>123</v>
      </c>
      <c r="BH26" s="13" t="s">
        <v>115</v>
      </c>
      <c r="BI26" s="27">
        <v>35.299999999999997</v>
      </c>
      <c r="BJ26" s="13">
        <v>135</v>
      </c>
      <c r="BK26" s="13" t="s">
        <v>115</v>
      </c>
      <c r="BL26" s="27">
        <v>35.200000000000003</v>
      </c>
      <c r="BM26" s="13">
        <v>122</v>
      </c>
      <c r="BN26" s="13" t="s">
        <v>115</v>
      </c>
      <c r="BO26" s="27">
        <v>35.6</v>
      </c>
      <c r="BP26" s="13">
        <v>148</v>
      </c>
      <c r="BQ26" s="13" t="s">
        <v>115</v>
      </c>
      <c r="BR26" s="27">
        <v>35.700000000000003</v>
      </c>
      <c r="BS26" s="13">
        <v>146</v>
      </c>
      <c r="BT26" s="13" t="s">
        <v>115</v>
      </c>
      <c r="BU26" s="27">
        <v>35</v>
      </c>
      <c r="BV26" s="13">
        <v>130</v>
      </c>
      <c r="BW26" s="13" t="s">
        <v>115</v>
      </c>
      <c r="BX26" s="27">
        <v>34.6</v>
      </c>
      <c r="BY26" s="13">
        <v>141</v>
      </c>
      <c r="BZ26" s="13" t="s">
        <v>115</v>
      </c>
      <c r="CA26" s="27">
        <v>35.6</v>
      </c>
      <c r="CB26" s="13">
        <v>124</v>
      </c>
      <c r="CC26" s="13" t="s">
        <v>115</v>
      </c>
      <c r="CD26" s="27">
        <v>35.4</v>
      </c>
      <c r="CE26" s="13" t="s">
        <v>115</v>
      </c>
      <c r="CF26" s="13" t="s">
        <v>115</v>
      </c>
      <c r="CG26" s="13" t="s">
        <v>115</v>
      </c>
      <c r="CH26" s="13" t="s">
        <v>115</v>
      </c>
      <c r="CI26" s="13" t="s">
        <v>115</v>
      </c>
      <c r="CJ26" s="13" t="s">
        <v>115</v>
      </c>
      <c r="CK26" s="13" t="s">
        <v>115</v>
      </c>
      <c r="CL26" s="13" t="s">
        <v>115</v>
      </c>
      <c r="CM26" s="13" t="s">
        <v>115</v>
      </c>
      <c r="CN26" s="13" t="s">
        <v>115</v>
      </c>
      <c r="CO26" s="13" t="s">
        <v>115</v>
      </c>
      <c r="CP26" s="13" t="s">
        <v>115</v>
      </c>
      <c r="CQ26" s="13" t="s">
        <v>115</v>
      </c>
      <c r="CR26" s="13" t="s">
        <v>115</v>
      </c>
      <c r="CS26" s="13" t="s">
        <v>115</v>
      </c>
      <c r="CT26" s="13" t="s">
        <v>115</v>
      </c>
      <c r="CU26" s="13" t="s">
        <v>115</v>
      </c>
      <c r="CV26" s="13" t="s">
        <v>115</v>
      </c>
      <c r="CW26" s="13" t="s">
        <v>115</v>
      </c>
      <c r="CX26" s="13" t="s">
        <v>115</v>
      </c>
      <c r="CY26" s="13" t="s">
        <v>115</v>
      </c>
    </row>
    <row r="27" spans="1:103" x14ac:dyDescent="0.25">
      <c r="A27" s="2">
        <v>79</v>
      </c>
      <c r="B27" s="2" t="s">
        <v>21</v>
      </c>
      <c r="C27" s="1" t="s">
        <v>143</v>
      </c>
      <c r="D27" s="45" t="s">
        <v>40</v>
      </c>
      <c r="E27" s="2"/>
      <c r="F27" s="3"/>
      <c r="G27" s="14"/>
      <c r="H27" s="13">
        <v>108</v>
      </c>
      <c r="I27" s="13" t="s">
        <v>115</v>
      </c>
      <c r="J27" s="27">
        <v>22.1</v>
      </c>
      <c r="K27" s="13">
        <v>104</v>
      </c>
      <c r="L27" s="13" t="s">
        <v>115</v>
      </c>
      <c r="M27" s="27">
        <v>22.5</v>
      </c>
      <c r="N27" s="13">
        <v>107</v>
      </c>
      <c r="O27" s="13" t="s">
        <v>115</v>
      </c>
      <c r="P27" s="27">
        <v>23.9</v>
      </c>
      <c r="Q27" s="13">
        <v>105</v>
      </c>
      <c r="R27" s="13" t="s">
        <v>115</v>
      </c>
      <c r="S27" s="27">
        <v>23.6</v>
      </c>
      <c r="T27" s="13">
        <v>93</v>
      </c>
      <c r="U27" s="13" t="s">
        <v>115</v>
      </c>
      <c r="V27" s="27">
        <v>23.4</v>
      </c>
      <c r="W27" s="52">
        <v>378</v>
      </c>
      <c r="X27" s="13" t="s">
        <v>115</v>
      </c>
      <c r="Y27" s="27">
        <v>26</v>
      </c>
      <c r="Z27" s="52">
        <v>532</v>
      </c>
      <c r="AA27" s="13" t="s">
        <v>115</v>
      </c>
      <c r="AB27" s="27">
        <v>27.1</v>
      </c>
      <c r="AC27" s="52">
        <v>317</v>
      </c>
      <c r="AD27" s="13" t="s">
        <v>115</v>
      </c>
      <c r="AE27" s="27">
        <v>26.4</v>
      </c>
      <c r="AF27" s="52" t="s">
        <v>99</v>
      </c>
      <c r="AG27" s="13" t="s">
        <v>115</v>
      </c>
      <c r="AH27" s="27">
        <v>27.8</v>
      </c>
      <c r="AI27" s="52" t="s">
        <v>99</v>
      </c>
      <c r="AJ27" s="13" t="s">
        <v>115</v>
      </c>
      <c r="AK27" s="27">
        <v>28.1</v>
      </c>
      <c r="AL27" s="52" t="s">
        <v>99</v>
      </c>
      <c r="AM27" s="13" t="s">
        <v>115</v>
      </c>
      <c r="AN27" s="27">
        <v>24.2</v>
      </c>
      <c r="AO27" s="52" t="s">
        <v>99</v>
      </c>
      <c r="AP27" s="13" t="s">
        <v>115</v>
      </c>
      <c r="AQ27" s="27">
        <v>21.9</v>
      </c>
      <c r="AR27" s="52" t="s">
        <v>99</v>
      </c>
      <c r="AS27" s="13" t="s">
        <v>115</v>
      </c>
      <c r="AT27" s="27">
        <v>33.6</v>
      </c>
      <c r="AU27" s="52" t="s">
        <v>99</v>
      </c>
      <c r="AV27" s="13" t="s">
        <v>115</v>
      </c>
      <c r="AW27" s="27">
        <v>18.2</v>
      </c>
      <c r="AX27" s="52" t="s">
        <v>99</v>
      </c>
      <c r="AY27" s="13" t="s">
        <v>115</v>
      </c>
      <c r="AZ27" s="27">
        <v>18.5</v>
      </c>
      <c r="BA27" s="52" t="s">
        <v>99</v>
      </c>
      <c r="BB27" s="13" t="s">
        <v>115</v>
      </c>
      <c r="BC27" s="27">
        <v>16.3</v>
      </c>
      <c r="BD27" s="52" t="s">
        <v>99</v>
      </c>
      <c r="BE27" s="13" t="s">
        <v>115</v>
      </c>
      <c r="BF27" s="27">
        <v>22.3</v>
      </c>
      <c r="BG27" s="13" t="s">
        <v>115</v>
      </c>
      <c r="BH27" s="13" t="s">
        <v>115</v>
      </c>
      <c r="BI27" s="13" t="s">
        <v>115</v>
      </c>
      <c r="BJ27" s="13" t="s">
        <v>115</v>
      </c>
      <c r="BK27" s="13" t="s">
        <v>115</v>
      </c>
      <c r="BL27" s="13" t="s">
        <v>115</v>
      </c>
      <c r="BM27" s="13" t="s">
        <v>115</v>
      </c>
      <c r="BN27" s="13" t="s">
        <v>115</v>
      </c>
      <c r="BO27" s="13" t="s">
        <v>115</v>
      </c>
      <c r="BP27" s="13" t="s">
        <v>115</v>
      </c>
      <c r="BQ27" s="13" t="s">
        <v>115</v>
      </c>
      <c r="BR27" s="13" t="s">
        <v>115</v>
      </c>
      <c r="BS27" s="13" t="s">
        <v>115</v>
      </c>
      <c r="BT27" s="13" t="s">
        <v>115</v>
      </c>
      <c r="BU27" s="13" t="s">
        <v>115</v>
      </c>
      <c r="BV27" s="13" t="s">
        <v>115</v>
      </c>
      <c r="BW27" s="13" t="s">
        <v>115</v>
      </c>
      <c r="BX27" s="13" t="s">
        <v>115</v>
      </c>
      <c r="BY27" s="13" t="s">
        <v>115</v>
      </c>
      <c r="BZ27" s="13" t="s">
        <v>115</v>
      </c>
      <c r="CA27" s="13" t="s">
        <v>115</v>
      </c>
      <c r="CB27" s="13" t="s">
        <v>115</v>
      </c>
      <c r="CC27" s="13" t="s">
        <v>115</v>
      </c>
      <c r="CD27" s="13" t="s">
        <v>115</v>
      </c>
      <c r="CE27" s="13" t="s">
        <v>115</v>
      </c>
      <c r="CF27" s="13" t="s">
        <v>115</v>
      </c>
      <c r="CG27" s="13" t="s">
        <v>115</v>
      </c>
      <c r="CH27" s="13" t="s">
        <v>115</v>
      </c>
      <c r="CI27" s="13" t="s">
        <v>115</v>
      </c>
      <c r="CJ27" s="13" t="s">
        <v>115</v>
      </c>
      <c r="CK27" s="13" t="s">
        <v>115</v>
      </c>
      <c r="CL27" s="13" t="s">
        <v>115</v>
      </c>
      <c r="CM27" s="13" t="s">
        <v>115</v>
      </c>
      <c r="CN27" s="13" t="s">
        <v>115</v>
      </c>
      <c r="CO27" s="13" t="s">
        <v>115</v>
      </c>
      <c r="CP27" s="13" t="s">
        <v>115</v>
      </c>
      <c r="CQ27" s="13" t="s">
        <v>115</v>
      </c>
      <c r="CR27" s="13" t="s">
        <v>115</v>
      </c>
      <c r="CS27" s="13" t="s">
        <v>115</v>
      </c>
      <c r="CT27" s="13" t="s">
        <v>115</v>
      </c>
      <c r="CU27" s="13" t="s">
        <v>115</v>
      </c>
      <c r="CV27" s="13" t="s">
        <v>115</v>
      </c>
      <c r="CW27" s="13" t="s">
        <v>115</v>
      </c>
      <c r="CX27" s="13" t="s">
        <v>115</v>
      </c>
      <c r="CY27" s="13" t="s">
        <v>115</v>
      </c>
    </row>
    <row r="28" spans="1:103" x14ac:dyDescent="0.25">
      <c r="A28" s="2">
        <v>80</v>
      </c>
      <c r="B28" s="2" t="s">
        <v>20</v>
      </c>
      <c r="C28" s="1" t="s">
        <v>143</v>
      </c>
      <c r="D28" s="45" t="s">
        <v>40</v>
      </c>
      <c r="E28" s="2"/>
      <c r="F28" s="3"/>
      <c r="G28" s="14"/>
      <c r="H28" s="13">
        <v>122</v>
      </c>
      <c r="I28" s="13" t="s">
        <v>115</v>
      </c>
      <c r="J28" s="27">
        <v>22.9</v>
      </c>
      <c r="K28" s="13">
        <v>116</v>
      </c>
      <c r="L28" s="13" t="s">
        <v>115</v>
      </c>
      <c r="M28" s="27">
        <v>24</v>
      </c>
      <c r="N28" s="13">
        <v>149</v>
      </c>
      <c r="O28" s="13" t="s">
        <v>115</v>
      </c>
      <c r="P28" s="27">
        <v>23.8</v>
      </c>
      <c r="Q28" s="13">
        <v>136</v>
      </c>
      <c r="R28" s="13" t="s">
        <v>115</v>
      </c>
      <c r="S28" s="27">
        <v>25.4</v>
      </c>
      <c r="T28" s="13">
        <v>139</v>
      </c>
      <c r="U28" s="13" t="s">
        <v>115</v>
      </c>
      <c r="V28" s="13">
        <v>27.8</v>
      </c>
      <c r="W28" s="13" t="s">
        <v>115</v>
      </c>
      <c r="X28" s="13" t="s">
        <v>115</v>
      </c>
      <c r="Y28" s="13" t="s">
        <v>115</v>
      </c>
      <c r="Z28" s="13" t="s">
        <v>115</v>
      </c>
      <c r="AA28" s="13" t="s">
        <v>115</v>
      </c>
      <c r="AB28" s="13" t="s">
        <v>115</v>
      </c>
      <c r="AC28" s="13" t="s">
        <v>115</v>
      </c>
      <c r="AD28" s="13" t="s">
        <v>115</v>
      </c>
      <c r="AE28" s="13" t="s">
        <v>115</v>
      </c>
      <c r="AF28" s="13" t="s">
        <v>115</v>
      </c>
      <c r="AG28" s="13" t="s">
        <v>115</v>
      </c>
      <c r="AH28" s="13" t="s">
        <v>115</v>
      </c>
      <c r="AI28" s="13" t="s">
        <v>115</v>
      </c>
      <c r="AJ28" s="13" t="s">
        <v>115</v>
      </c>
      <c r="AK28" s="13" t="s">
        <v>115</v>
      </c>
      <c r="AL28" s="13" t="s">
        <v>115</v>
      </c>
      <c r="AM28" s="13" t="s">
        <v>115</v>
      </c>
      <c r="AN28" s="13" t="s">
        <v>115</v>
      </c>
      <c r="AO28" s="13" t="s">
        <v>115</v>
      </c>
      <c r="AP28" s="13" t="s">
        <v>115</v>
      </c>
      <c r="AQ28" s="13" t="s">
        <v>115</v>
      </c>
      <c r="AR28" s="13" t="s">
        <v>115</v>
      </c>
      <c r="AS28" s="13" t="s">
        <v>115</v>
      </c>
      <c r="AT28" s="13" t="s">
        <v>115</v>
      </c>
      <c r="AU28" s="13" t="s">
        <v>115</v>
      </c>
      <c r="AV28" s="13" t="s">
        <v>115</v>
      </c>
      <c r="AW28" s="13" t="s">
        <v>115</v>
      </c>
      <c r="AX28" s="13" t="s">
        <v>115</v>
      </c>
      <c r="AY28" s="13" t="s">
        <v>115</v>
      </c>
      <c r="AZ28" s="13" t="s">
        <v>115</v>
      </c>
      <c r="BA28" s="13" t="s">
        <v>115</v>
      </c>
      <c r="BB28" s="13" t="s">
        <v>115</v>
      </c>
      <c r="BC28" s="13" t="s">
        <v>115</v>
      </c>
      <c r="BD28" s="13" t="s">
        <v>115</v>
      </c>
      <c r="BE28" s="13" t="s">
        <v>115</v>
      </c>
      <c r="BF28" s="13" t="s">
        <v>115</v>
      </c>
      <c r="BG28" s="13" t="s">
        <v>115</v>
      </c>
      <c r="BH28" s="13" t="s">
        <v>115</v>
      </c>
      <c r="BI28" s="13" t="s">
        <v>115</v>
      </c>
      <c r="BJ28" s="13" t="s">
        <v>115</v>
      </c>
      <c r="BK28" s="13" t="s">
        <v>115</v>
      </c>
      <c r="BL28" s="13" t="s">
        <v>115</v>
      </c>
      <c r="BM28" s="13" t="s">
        <v>115</v>
      </c>
      <c r="BN28" s="13" t="s">
        <v>115</v>
      </c>
      <c r="BO28" s="13" t="s">
        <v>115</v>
      </c>
      <c r="BP28" s="13" t="s">
        <v>115</v>
      </c>
      <c r="BQ28" s="13" t="s">
        <v>115</v>
      </c>
      <c r="BR28" s="13" t="s">
        <v>115</v>
      </c>
      <c r="BS28" s="13" t="s">
        <v>115</v>
      </c>
      <c r="BT28" s="13" t="s">
        <v>115</v>
      </c>
      <c r="BU28" s="13" t="s">
        <v>115</v>
      </c>
      <c r="BV28" s="13" t="s">
        <v>115</v>
      </c>
      <c r="BW28" s="13" t="s">
        <v>115</v>
      </c>
      <c r="BX28" s="13" t="s">
        <v>115</v>
      </c>
      <c r="BY28" s="13" t="s">
        <v>115</v>
      </c>
      <c r="BZ28" s="13" t="s">
        <v>115</v>
      </c>
      <c r="CA28" s="13" t="s">
        <v>115</v>
      </c>
      <c r="CB28" s="13" t="s">
        <v>115</v>
      </c>
      <c r="CC28" s="13" t="s">
        <v>115</v>
      </c>
      <c r="CD28" s="13" t="s">
        <v>115</v>
      </c>
      <c r="CE28" s="13" t="s">
        <v>115</v>
      </c>
      <c r="CF28" s="13" t="s">
        <v>115</v>
      </c>
      <c r="CG28" s="13" t="s">
        <v>115</v>
      </c>
      <c r="CH28" s="13" t="s">
        <v>115</v>
      </c>
      <c r="CI28" s="13" t="s">
        <v>115</v>
      </c>
      <c r="CJ28" s="13" t="s">
        <v>115</v>
      </c>
      <c r="CK28" s="13" t="s">
        <v>115</v>
      </c>
      <c r="CL28" s="13" t="s">
        <v>115</v>
      </c>
      <c r="CM28" s="13" t="s">
        <v>115</v>
      </c>
      <c r="CN28" s="13" t="s">
        <v>115</v>
      </c>
      <c r="CO28" s="13" t="s">
        <v>115</v>
      </c>
      <c r="CP28" s="13" t="s">
        <v>115</v>
      </c>
      <c r="CQ28" s="13" t="s">
        <v>115</v>
      </c>
      <c r="CR28" s="13" t="s">
        <v>115</v>
      </c>
      <c r="CS28" s="13" t="s">
        <v>115</v>
      </c>
      <c r="CT28" s="13" t="s">
        <v>115</v>
      </c>
      <c r="CU28" s="13" t="s">
        <v>115</v>
      </c>
      <c r="CV28" s="13" t="s">
        <v>115</v>
      </c>
      <c r="CW28" s="13" t="s">
        <v>115</v>
      </c>
      <c r="CX28" s="13" t="s">
        <v>115</v>
      </c>
      <c r="CY28" s="13" t="s">
        <v>115</v>
      </c>
    </row>
    <row r="29" spans="1:103" x14ac:dyDescent="0.25">
      <c r="A29" s="2">
        <v>81</v>
      </c>
      <c r="B29" s="2" t="s">
        <v>21</v>
      </c>
      <c r="C29" s="1" t="s">
        <v>143</v>
      </c>
      <c r="D29" s="45" t="s">
        <v>40</v>
      </c>
      <c r="F29" s="3"/>
      <c r="G29" s="14"/>
      <c r="H29" s="13">
        <v>133</v>
      </c>
      <c r="I29" s="13" t="s">
        <v>115</v>
      </c>
      <c r="J29" s="27">
        <v>25.1</v>
      </c>
      <c r="K29" s="13">
        <v>152</v>
      </c>
      <c r="L29" s="13" t="s">
        <v>115</v>
      </c>
      <c r="M29" s="27">
        <v>26.6</v>
      </c>
      <c r="N29" s="13">
        <v>137</v>
      </c>
      <c r="O29" s="13" t="s">
        <v>115</v>
      </c>
      <c r="P29" s="27">
        <v>26</v>
      </c>
      <c r="Q29" s="13">
        <v>148</v>
      </c>
      <c r="R29" s="13" t="s">
        <v>115</v>
      </c>
      <c r="S29" s="27">
        <v>27.7</v>
      </c>
      <c r="T29" s="13">
        <v>131</v>
      </c>
      <c r="U29" s="13" t="s">
        <v>115</v>
      </c>
      <c r="V29" s="13">
        <v>27.8</v>
      </c>
      <c r="W29" s="13" t="s">
        <v>115</v>
      </c>
      <c r="X29" s="13" t="s">
        <v>115</v>
      </c>
      <c r="Y29" s="13" t="s">
        <v>115</v>
      </c>
      <c r="Z29" s="13" t="s">
        <v>115</v>
      </c>
      <c r="AA29" s="13" t="s">
        <v>115</v>
      </c>
      <c r="AB29" s="13" t="s">
        <v>115</v>
      </c>
      <c r="AC29" s="13" t="s">
        <v>115</v>
      </c>
      <c r="AD29" s="13" t="s">
        <v>115</v>
      </c>
      <c r="AE29" s="13" t="s">
        <v>115</v>
      </c>
      <c r="AF29" s="13" t="s">
        <v>115</v>
      </c>
      <c r="AG29" s="13" t="s">
        <v>115</v>
      </c>
      <c r="AH29" s="13" t="s">
        <v>115</v>
      </c>
      <c r="AI29" s="13" t="s">
        <v>115</v>
      </c>
      <c r="AJ29" s="13" t="s">
        <v>115</v>
      </c>
      <c r="AK29" s="13" t="s">
        <v>115</v>
      </c>
      <c r="AL29" s="13" t="s">
        <v>115</v>
      </c>
      <c r="AM29" s="13" t="s">
        <v>115</v>
      </c>
      <c r="AN29" s="13" t="s">
        <v>115</v>
      </c>
      <c r="AO29" s="13" t="s">
        <v>115</v>
      </c>
      <c r="AP29" s="13" t="s">
        <v>115</v>
      </c>
      <c r="AQ29" s="13" t="s">
        <v>115</v>
      </c>
      <c r="AR29" s="13" t="s">
        <v>115</v>
      </c>
      <c r="AS29" s="13" t="s">
        <v>115</v>
      </c>
      <c r="AT29" s="13" t="s">
        <v>115</v>
      </c>
      <c r="AU29" s="13" t="s">
        <v>115</v>
      </c>
      <c r="AV29" s="13" t="s">
        <v>115</v>
      </c>
      <c r="AW29" s="13" t="s">
        <v>115</v>
      </c>
      <c r="AX29" s="13" t="s">
        <v>115</v>
      </c>
      <c r="AY29" s="13" t="s">
        <v>115</v>
      </c>
      <c r="AZ29" s="13" t="s">
        <v>115</v>
      </c>
      <c r="BA29" s="13" t="s">
        <v>115</v>
      </c>
      <c r="BB29" s="13" t="s">
        <v>115</v>
      </c>
      <c r="BC29" s="13" t="s">
        <v>115</v>
      </c>
      <c r="BD29" s="13" t="s">
        <v>115</v>
      </c>
      <c r="BE29" s="13" t="s">
        <v>115</v>
      </c>
      <c r="BF29" s="13" t="s">
        <v>115</v>
      </c>
      <c r="BG29" s="13" t="s">
        <v>115</v>
      </c>
      <c r="BH29" s="13" t="s">
        <v>115</v>
      </c>
      <c r="BI29" s="13" t="s">
        <v>115</v>
      </c>
      <c r="BJ29" s="13" t="s">
        <v>115</v>
      </c>
      <c r="BK29" s="13" t="s">
        <v>115</v>
      </c>
      <c r="BL29" s="13" t="s">
        <v>115</v>
      </c>
      <c r="BM29" s="13" t="s">
        <v>115</v>
      </c>
      <c r="BN29" s="13" t="s">
        <v>115</v>
      </c>
      <c r="BO29" s="13" t="s">
        <v>115</v>
      </c>
      <c r="BP29" s="13" t="s">
        <v>115</v>
      </c>
      <c r="BQ29" s="13" t="s">
        <v>115</v>
      </c>
      <c r="BR29" s="13" t="s">
        <v>115</v>
      </c>
      <c r="BS29" s="13" t="s">
        <v>115</v>
      </c>
      <c r="BT29" s="13" t="s">
        <v>115</v>
      </c>
      <c r="BU29" s="13" t="s">
        <v>115</v>
      </c>
      <c r="BV29" s="13" t="s">
        <v>115</v>
      </c>
      <c r="BW29" s="13" t="s">
        <v>115</v>
      </c>
      <c r="BX29" s="13" t="s">
        <v>115</v>
      </c>
      <c r="BY29" s="13" t="s">
        <v>115</v>
      </c>
      <c r="BZ29" s="13" t="s">
        <v>115</v>
      </c>
      <c r="CA29" s="13" t="s">
        <v>115</v>
      </c>
      <c r="CB29" s="13" t="s">
        <v>115</v>
      </c>
      <c r="CC29" s="13" t="s">
        <v>115</v>
      </c>
      <c r="CD29" s="13" t="s">
        <v>115</v>
      </c>
      <c r="CE29" s="13" t="s">
        <v>115</v>
      </c>
      <c r="CF29" s="13" t="s">
        <v>115</v>
      </c>
      <c r="CG29" s="13" t="s">
        <v>115</v>
      </c>
      <c r="CH29" s="13" t="s">
        <v>115</v>
      </c>
      <c r="CI29" s="13" t="s">
        <v>115</v>
      </c>
      <c r="CJ29" s="13" t="s">
        <v>115</v>
      </c>
      <c r="CK29" s="13" t="s">
        <v>115</v>
      </c>
      <c r="CL29" s="13" t="s">
        <v>115</v>
      </c>
      <c r="CM29" s="13" t="s">
        <v>115</v>
      </c>
      <c r="CN29" s="13" t="s">
        <v>115</v>
      </c>
      <c r="CO29" s="13" t="s">
        <v>115</v>
      </c>
      <c r="CP29" s="13" t="s">
        <v>115</v>
      </c>
      <c r="CQ29" s="13" t="s">
        <v>115</v>
      </c>
      <c r="CR29" s="13" t="s">
        <v>115</v>
      </c>
      <c r="CS29" s="13" t="s">
        <v>115</v>
      </c>
      <c r="CT29" s="13" t="s">
        <v>115</v>
      </c>
      <c r="CU29" s="13" t="s">
        <v>115</v>
      </c>
      <c r="CV29" s="13" t="s">
        <v>115</v>
      </c>
      <c r="CW29" s="13" t="s">
        <v>115</v>
      </c>
      <c r="CX29" s="13" t="s">
        <v>115</v>
      </c>
      <c r="CY29" s="13" t="s">
        <v>115</v>
      </c>
    </row>
    <row r="30" spans="1:103" x14ac:dyDescent="0.25">
      <c r="A30" s="2"/>
      <c r="AX30" s="61" t="s">
        <v>283</v>
      </c>
    </row>
  </sheetData>
  <pageMargins left="0.7" right="0.7" top="0.75" bottom="0.75" header="0.3" footer="0.3"/>
  <pageSetup orientation="portrait" verticalDpi="599"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8"/>
  <sheetViews>
    <sheetView topLeftCell="Q1" workbookViewId="0">
      <selection activeCell="AR1" activeCellId="19" sqref="F1 H1 J1 L1 N1 P1 R1 T1 V1 X1 Z1 AB1 AD1 AF1 AH1 AJ1 AL1 AN1 AP1 AR1"/>
    </sheetView>
  </sheetViews>
  <sheetFormatPr defaultRowHeight="15" x14ac:dyDescent="0.25"/>
  <sheetData>
    <row r="1" spans="1:45" x14ac:dyDescent="0.25">
      <c r="A1" t="s">
        <v>185</v>
      </c>
      <c r="B1" t="s">
        <v>108</v>
      </c>
      <c r="C1" t="s">
        <v>31</v>
      </c>
      <c r="D1" t="s">
        <v>6</v>
      </c>
      <c r="E1" t="s">
        <v>207</v>
      </c>
      <c r="F1">
        <v>8.11</v>
      </c>
      <c r="G1">
        <v>1</v>
      </c>
      <c r="H1">
        <v>8.16</v>
      </c>
      <c r="I1">
        <v>2</v>
      </c>
      <c r="J1" t="s">
        <v>240</v>
      </c>
      <c r="K1">
        <v>3</v>
      </c>
      <c r="L1" t="s">
        <v>248</v>
      </c>
      <c r="M1">
        <v>4</v>
      </c>
      <c r="N1" t="s">
        <v>249</v>
      </c>
      <c r="O1">
        <v>5</v>
      </c>
      <c r="P1" t="s">
        <v>245</v>
      </c>
      <c r="Q1">
        <v>6</v>
      </c>
      <c r="R1" t="s">
        <v>272</v>
      </c>
      <c r="S1">
        <v>7</v>
      </c>
      <c r="T1" t="s">
        <v>271</v>
      </c>
      <c r="U1">
        <v>8</v>
      </c>
      <c r="V1" t="s">
        <v>277</v>
      </c>
      <c r="W1">
        <v>9</v>
      </c>
      <c r="X1" t="s">
        <v>282</v>
      </c>
      <c r="Y1">
        <v>10</v>
      </c>
      <c r="Z1" t="s">
        <v>293</v>
      </c>
      <c r="AA1">
        <v>11</v>
      </c>
      <c r="AB1" t="s">
        <v>297</v>
      </c>
      <c r="AC1">
        <v>12</v>
      </c>
      <c r="AD1" t="s">
        <v>301</v>
      </c>
      <c r="AE1">
        <v>13</v>
      </c>
      <c r="AF1" t="s">
        <v>310</v>
      </c>
      <c r="AG1">
        <v>14</v>
      </c>
      <c r="AH1" t="s">
        <v>326</v>
      </c>
      <c r="AI1">
        <v>15</v>
      </c>
      <c r="AJ1" t="s">
        <v>311</v>
      </c>
      <c r="AK1">
        <v>16</v>
      </c>
      <c r="AL1" t="s">
        <v>332</v>
      </c>
      <c r="AM1">
        <v>17</v>
      </c>
      <c r="AN1" t="s">
        <v>336</v>
      </c>
      <c r="AO1">
        <v>18</v>
      </c>
      <c r="AP1" t="s">
        <v>338</v>
      </c>
      <c r="AQ1">
        <v>19</v>
      </c>
      <c r="AR1" t="s">
        <v>344</v>
      </c>
      <c r="AS1">
        <v>20</v>
      </c>
    </row>
    <row r="2" spans="1:45" x14ac:dyDescent="0.25">
      <c r="A2">
        <v>82</v>
      </c>
      <c r="B2" t="s">
        <v>20</v>
      </c>
      <c r="C2" t="s">
        <v>40</v>
      </c>
      <c r="D2" t="s">
        <v>235</v>
      </c>
      <c r="E2" t="s">
        <v>208</v>
      </c>
      <c r="F2">
        <v>139</v>
      </c>
      <c r="G2">
        <v>27.8</v>
      </c>
      <c r="H2">
        <v>118</v>
      </c>
      <c r="I2">
        <v>28.1</v>
      </c>
      <c r="J2">
        <v>125</v>
      </c>
      <c r="K2">
        <v>30</v>
      </c>
      <c r="L2">
        <v>122</v>
      </c>
      <c r="M2">
        <v>29.5</v>
      </c>
      <c r="N2">
        <v>125</v>
      </c>
      <c r="O2">
        <v>30</v>
      </c>
      <c r="P2">
        <v>199</v>
      </c>
      <c r="Q2">
        <v>32.9</v>
      </c>
      <c r="R2">
        <v>140</v>
      </c>
      <c r="S2">
        <v>30.3</v>
      </c>
      <c r="T2">
        <v>154</v>
      </c>
      <c r="U2">
        <v>30.8</v>
      </c>
      <c r="V2">
        <v>131</v>
      </c>
      <c r="W2">
        <v>30.6</v>
      </c>
      <c r="X2">
        <v>134</v>
      </c>
      <c r="Y2">
        <v>31.2</v>
      </c>
      <c r="Z2">
        <v>138</v>
      </c>
      <c r="AA2">
        <v>31.6</v>
      </c>
      <c r="AB2">
        <v>135</v>
      </c>
      <c r="AC2">
        <v>32</v>
      </c>
      <c r="AD2">
        <v>135</v>
      </c>
      <c r="AE2">
        <v>32.700000000000003</v>
      </c>
      <c r="AF2">
        <v>140</v>
      </c>
      <c r="AG2">
        <v>32.200000000000003</v>
      </c>
      <c r="AH2">
        <v>119</v>
      </c>
      <c r="AI2">
        <v>32.299999999999997</v>
      </c>
      <c r="AJ2">
        <v>139</v>
      </c>
      <c r="AK2">
        <v>31.9</v>
      </c>
      <c r="AL2">
        <v>137</v>
      </c>
      <c r="AM2">
        <v>32.1</v>
      </c>
      <c r="AN2">
        <v>132</v>
      </c>
      <c r="AO2">
        <v>31.8</v>
      </c>
      <c r="AP2" t="s">
        <v>115</v>
      </c>
      <c r="AQ2" t="s">
        <v>115</v>
      </c>
      <c r="AR2">
        <v>127</v>
      </c>
      <c r="AS2">
        <v>33.299999999999997</v>
      </c>
    </row>
    <row r="3" spans="1:45" x14ac:dyDescent="0.25">
      <c r="A3">
        <v>83</v>
      </c>
      <c r="B3" t="s">
        <v>20</v>
      </c>
      <c r="C3" t="s">
        <v>40</v>
      </c>
      <c r="D3" t="s">
        <v>235</v>
      </c>
      <c r="E3" t="s">
        <v>208</v>
      </c>
      <c r="F3">
        <v>126</v>
      </c>
      <c r="G3">
        <v>25.5</v>
      </c>
      <c r="H3">
        <v>121</v>
      </c>
      <c r="I3">
        <v>26.3</v>
      </c>
      <c r="J3">
        <v>226</v>
      </c>
      <c r="K3">
        <v>28.4</v>
      </c>
      <c r="L3">
        <v>166</v>
      </c>
      <c r="M3">
        <v>27.6</v>
      </c>
      <c r="N3">
        <v>226</v>
      </c>
      <c r="O3">
        <v>28.4</v>
      </c>
      <c r="P3" s="87">
        <v>311</v>
      </c>
      <c r="Q3">
        <v>28.3</v>
      </c>
      <c r="R3" s="87" t="s">
        <v>99</v>
      </c>
      <c r="S3">
        <v>28.3</v>
      </c>
      <c r="T3" s="87" t="s">
        <v>99</v>
      </c>
      <c r="U3">
        <v>26.6</v>
      </c>
      <c r="V3" s="87" t="s">
        <v>99</v>
      </c>
      <c r="W3">
        <v>25.8</v>
      </c>
      <c r="X3" s="87" t="s">
        <v>99</v>
      </c>
      <c r="Y3">
        <v>22.8</v>
      </c>
      <c r="Z3" s="87" t="s">
        <v>99</v>
      </c>
      <c r="AA3" s="87">
        <v>21.1</v>
      </c>
      <c r="AB3" s="98" t="s">
        <v>99</v>
      </c>
      <c r="AC3">
        <v>19.3</v>
      </c>
      <c r="AD3" s="98" t="s">
        <v>99</v>
      </c>
      <c r="AE3">
        <v>17.96</v>
      </c>
      <c r="AF3" s="98" t="s">
        <v>99</v>
      </c>
      <c r="AG3">
        <v>16.899999999999999</v>
      </c>
      <c r="AH3" s="98" t="s">
        <v>115</v>
      </c>
      <c r="AI3" s="96" t="s">
        <v>115</v>
      </c>
      <c r="AJ3" s="98" t="s">
        <v>115</v>
      </c>
      <c r="AK3" t="s">
        <v>115</v>
      </c>
      <c r="AL3" s="98" t="s">
        <v>115</v>
      </c>
      <c r="AM3" t="s">
        <v>115</v>
      </c>
      <c r="AN3" t="s">
        <v>115</v>
      </c>
      <c r="AO3" t="s">
        <v>115</v>
      </c>
      <c r="AP3" t="s">
        <v>115</v>
      </c>
      <c r="AQ3" t="s">
        <v>115</v>
      </c>
      <c r="AR3" t="s">
        <v>115</v>
      </c>
      <c r="AS3" t="s">
        <v>115</v>
      </c>
    </row>
    <row r="4" spans="1:45" x14ac:dyDescent="0.25">
      <c r="A4">
        <v>84</v>
      </c>
      <c r="B4" t="s">
        <v>20</v>
      </c>
      <c r="C4" t="s">
        <v>40</v>
      </c>
      <c r="D4" t="s">
        <v>235</v>
      </c>
      <c r="E4" t="s">
        <v>208</v>
      </c>
      <c r="F4">
        <v>141</v>
      </c>
      <c r="G4">
        <v>31.5</v>
      </c>
      <c r="H4">
        <v>11</v>
      </c>
      <c r="I4">
        <v>31.3</v>
      </c>
      <c r="J4">
        <v>151</v>
      </c>
      <c r="K4">
        <v>33.700000000000003</v>
      </c>
      <c r="L4">
        <v>114</v>
      </c>
      <c r="M4">
        <v>33.700000000000003</v>
      </c>
      <c r="N4">
        <v>151</v>
      </c>
      <c r="O4">
        <v>33.700000000000003</v>
      </c>
      <c r="P4">
        <v>139</v>
      </c>
      <c r="Q4">
        <v>30</v>
      </c>
      <c r="R4">
        <v>142</v>
      </c>
      <c r="S4">
        <v>33.700000000000003</v>
      </c>
      <c r="T4">
        <v>171</v>
      </c>
      <c r="U4">
        <v>34.1</v>
      </c>
      <c r="V4">
        <v>149</v>
      </c>
      <c r="W4">
        <v>35</v>
      </c>
      <c r="X4">
        <v>187</v>
      </c>
      <c r="Y4">
        <v>34</v>
      </c>
      <c r="Z4">
        <v>170</v>
      </c>
      <c r="AA4">
        <v>34.6</v>
      </c>
      <c r="AB4">
        <v>158</v>
      </c>
      <c r="AC4">
        <v>34.700000000000003</v>
      </c>
      <c r="AD4">
        <v>210</v>
      </c>
      <c r="AE4">
        <v>35.799999999999997</v>
      </c>
      <c r="AF4">
        <v>202</v>
      </c>
      <c r="AG4">
        <v>34.799999999999997</v>
      </c>
      <c r="AH4">
        <v>222</v>
      </c>
      <c r="AI4" s="96">
        <v>36</v>
      </c>
      <c r="AJ4" s="87">
        <v>285</v>
      </c>
      <c r="AK4">
        <v>35.9</v>
      </c>
      <c r="AL4" s="87">
        <v>348</v>
      </c>
      <c r="AM4">
        <v>35.799999999999997</v>
      </c>
      <c r="AN4" s="98">
        <v>428</v>
      </c>
      <c r="AO4">
        <v>35.1</v>
      </c>
      <c r="AP4" t="s">
        <v>115</v>
      </c>
      <c r="AQ4" t="s">
        <v>115</v>
      </c>
      <c r="AR4" s="87" t="s">
        <v>99</v>
      </c>
      <c r="AS4">
        <v>36.5</v>
      </c>
    </row>
    <row r="5" spans="1:45" x14ac:dyDescent="0.25">
      <c r="A5">
        <v>85</v>
      </c>
      <c r="B5" t="s">
        <v>20</v>
      </c>
      <c r="C5" s="60" t="s">
        <v>83</v>
      </c>
      <c r="D5" t="s">
        <v>235</v>
      </c>
      <c r="E5" t="s">
        <v>208</v>
      </c>
      <c r="F5">
        <v>177</v>
      </c>
      <c r="G5">
        <v>28.9</v>
      </c>
      <c r="H5">
        <v>126</v>
      </c>
      <c r="I5">
        <v>30</v>
      </c>
      <c r="J5">
        <v>127</v>
      </c>
      <c r="K5">
        <v>31.2</v>
      </c>
      <c r="L5">
        <v>118</v>
      </c>
      <c r="M5">
        <v>30.7</v>
      </c>
      <c r="N5">
        <v>127</v>
      </c>
      <c r="O5">
        <v>31.2</v>
      </c>
      <c r="P5">
        <v>109</v>
      </c>
      <c r="Q5">
        <v>30</v>
      </c>
      <c r="R5">
        <v>121</v>
      </c>
      <c r="S5">
        <v>31</v>
      </c>
      <c r="T5">
        <v>130</v>
      </c>
      <c r="U5">
        <v>32.4</v>
      </c>
      <c r="V5">
        <v>129</v>
      </c>
      <c r="W5">
        <v>33.1</v>
      </c>
      <c r="X5">
        <v>134</v>
      </c>
      <c r="Y5">
        <v>32.700000000000003</v>
      </c>
      <c r="Z5">
        <v>128</v>
      </c>
      <c r="AA5">
        <v>31.6</v>
      </c>
      <c r="AB5">
        <v>130</v>
      </c>
      <c r="AC5">
        <v>32.299999999999997</v>
      </c>
      <c r="AD5">
        <v>131</v>
      </c>
      <c r="AE5">
        <v>33.1</v>
      </c>
      <c r="AF5">
        <v>134</v>
      </c>
      <c r="AG5">
        <v>32.9</v>
      </c>
      <c r="AH5">
        <v>239</v>
      </c>
      <c r="AI5">
        <v>33.4</v>
      </c>
      <c r="AJ5">
        <v>152</v>
      </c>
      <c r="AK5">
        <v>33.299999999999997</v>
      </c>
      <c r="AL5">
        <v>124</v>
      </c>
      <c r="AM5">
        <v>34.299999999999997</v>
      </c>
      <c r="AN5">
        <v>133</v>
      </c>
      <c r="AO5">
        <v>34.200000000000003</v>
      </c>
      <c r="AP5" s="87">
        <v>260</v>
      </c>
      <c r="AQ5">
        <v>35.6</v>
      </c>
      <c r="AR5">
        <v>169</v>
      </c>
      <c r="AS5">
        <v>35.700000000000003</v>
      </c>
    </row>
    <row r="6" spans="1:45" x14ac:dyDescent="0.25">
      <c r="A6">
        <v>86</v>
      </c>
      <c r="B6" t="s">
        <v>20</v>
      </c>
      <c r="C6" t="s">
        <v>40</v>
      </c>
      <c r="D6" t="s">
        <v>235</v>
      </c>
      <c r="E6" t="s">
        <v>208</v>
      </c>
      <c r="F6">
        <v>136</v>
      </c>
      <c r="G6">
        <v>28.2</v>
      </c>
      <c r="H6">
        <v>121</v>
      </c>
      <c r="I6">
        <v>28.9</v>
      </c>
      <c r="J6">
        <v>150</v>
      </c>
      <c r="K6">
        <v>30</v>
      </c>
      <c r="L6">
        <v>115</v>
      </c>
      <c r="M6">
        <v>30</v>
      </c>
      <c r="N6">
        <v>150</v>
      </c>
      <c r="O6">
        <v>30</v>
      </c>
      <c r="P6">
        <v>130</v>
      </c>
      <c r="Q6">
        <v>30</v>
      </c>
      <c r="R6">
        <v>146</v>
      </c>
      <c r="S6">
        <v>30.9</v>
      </c>
      <c r="T6">
        <v>153</v>
      </c>
      <c r="U6">
        <v>31.8</v>
      </c>
      <c r="V6">
        <v>129</v>
      </c>
      <c r="W6">
        <v>32.5</v>
      </c>
      <c r="X6">
        <v>140</v>
      </c>
      <c r="Y6">
        <v>32.1</v>
      </c>
      <c r="Z6">
        <v>161</v>
      </c>
      <c r="AA6">
        <v>32.200000000000003</v>
      </c>
      <c r="AB6">
        <v>213</v>
      </c>
      <c r="AC6">
        <v>33</v>
      </c>
      <c r="AD6" s="98">
        <v>343</v>
      </c>
      <c r="AE6">
        <v>33.1</v>
      </c>
      <c r="AF6" s="98">
        <v>425</v>
      </c>
      <c r="AG6">
        <v>33.200000000000003</v>
      </c>
      <c r="AH6" s="87" t="s">
        <v>99</v>
      </c>
      <c r="AI6">
        <v>32.9</v>
      </c>
      <c r="AJ6" s="87" t="s">
        <v>99</v>
      </c>
      <c r="AK6">
        <v>34.299999999999997</v>
      </c>
      <c r="AL6" s="87" t="s">
        <v>99</v>
      </c>
      <c r="AM6">
        <v>32</v>
      </c>
      <c r="AN6" s="98" t="s">
        <v>99</v>
      </c>
      <c r="AO6">
        <v>30.5</v>
      </c>
      <c r="AP6" s="87" t="s">
        <v>99</v>
      </c>
      <c r="AQ6">
        <v>30</v>
      </c>
      <c r="AR6" s="87" t="s">
        <v>99</v>
      </c>
      <c r="AS6">
        <v>26.3</v>
      </c>
    </row>
    <row r="7" spans="1:45" x14ac:dyDescent="0.25">
      <c r="A7">
        <v>87</v>
      </c>
      <c r="B7" t="s">
        <v>20</v>
      </c>
      <c r="C7" t="s">
        <v>40</v>
      </c>
      <c r="D7" t="s">
        <v>235</v>
      </c>
      <c r="E7" t="s">
        <v>208</v>
      </c>
      <c r="F7">
        <v>125</v>
      </c>
      <c r="G7">
        <v>29.9</v>
      </c>
      <c r="H7">
        <v>122</v>
      </c>
      <c r="I7">
        <v>30</v>
      </c>
      <c r="J7">
        <v>141</v>
      </c>
      <c r="K7">
        <v>32.5</v>
      </c>
      <c r="L7">
        <v>132</v>
      </c>
      <c r="M7">
        <v>32</v>
      </c>
      <c r="N7">
        <v>141</v>
      </c>
      <c r="O7">
        <v>32.5</v>
      </c>
      <c r="P7">
        <v>121</v>
      </c>
      <c r="Q7">
        <v>31.9</v>
      </c>
      <c r="R7">
        <v>159</v>
      </c>
      <c r="S7">
        <v>31.9</v>
      </c>
      <c r="T7">
        <v>167</v>
      </c>
      <c r="U7">
        <v>32.4</v>
      </c>
      <c r="V7">
        <v>161</v>
      </c>
      <c r="W7">
        <v>33</v>
      </c>
      <c r="X7">
        <v>150</v>
      </c>
      <c r="Y7">
        <v>33.6</v>
      </c>
      <c r="Z7">
        <v>269</v>
      </c>
      <c r="AA7">
        <v>33.5</v>
      </c>
      <c r="AB7">
        <v>224</v>
      </c>
      <c r="AC7">
        <v>33.700000000000003</v>
      </c>
      <c r="AD7">
        <v>228</v>
      </c>
      <c r="AE7">
        <v>33.4</v>
      </c>
      <c r="AF7" s="98">
        <v>244</v>
      </c>
      <c r="AG7">
        <v>33.799999999999997</v>
      </c>
      <c r="AH7" s="87">
        <v>335</v>
      </c>
      <c r="AI7">
        <v>33.4</v>
      </c>
      <c r="AJ7" s="87">
        <v>468</v>
      </c>
      <c r="AK7">
        <v>33.799999999999997</v>
      </c>
      <c r="AL7" s="87">
        <v>477</v>
      </c>
      <c r="AM7">
        <v>33.6</v>
      </c>
      <c r="AN7" s="98" t="s">
        <v>99</v>
      </c>
      <c r="AO7">
        <v>33.299999999999997</v>
      </c>
      <c r="AP7" s="87" t="s">
        <v>99</v>
      </c>
      <c r="AQ7">
        <v>33.1</v>
      </c>
      <c r="AR7" s="87" t="s">
        <v>99</v>
      </c>
      <c r="AS7">
        <v>33</v>
      </c>
    </row>
    <row r="8" spans="1:45" x14ac:dyDescent="0.25">
      <c r="A8">
        <v>88</v>
      </c>
      <c r="B8" t="s">
        <v>21</v>
      </c>
      <c r="C8" t="s">
        <v>40</v>
      </c>
      <c r="D8" t="s">
        <v>236</v>
      </c>
      <c r="E8" t="s">
        <v>208</v>
      </c>
      <c r="F8">
        <v>160</v>
      </c>
      <c r="G8">
        <v>23</v>
      </c>
      <c r="H8">
        <v>120</v>
      </c>
      <c r="I8">
        <v>23.6</v>
      </c>
      <c r="J8">
        <v>113</v>
      </c>
      <c r="K8">
        <v>26.1</v>
      </c>
      <c r="L8">
        <v>112</v>
      </c>
      <c r="M8">
        <v>25.5</v>
      </c>
      <c r="N8">
        <v>113</v>
      </c>
      <c r="O8">
        <v>26.1</v>
      </c>
      <c r="P8">
        <v>103</v>
      </c>
      <c r="Q8">
        <v>23.7</v>
      </c>
      <c r="R8">
        <v>105</v>
      </c>
      <c r="S8">
        <v>25.4</v>
      </c>
      <c r="T8">
        <v>95</v>
      </c>
      <c r="U8">
        <v>29.9</v>
      </c>
      <c r="V8">
        <v>101</v>
      </c>
      <c r="W8">
        <v>25.5</v>
      </c>
      <c r="X8">
        <v>100</v>
      </c>
      <c r="Y8">
        <v>26.3</v>
      </c>
      <c r="Z8">
        <v>133</v>
      </c>
      <c r="AA8">
        <v>26.2</v>
      </c>
      <c r="AB8">
        <v>122</v>
      </c>
      <c r="AC8">
        <v>25.5</v>
      </c>
      <c r="AD8">
        <v>121</v>
      </c>
      <c r="AE8">
        <v>27.2</v>
      </c>
      <c r="AF8">
        <v>110</v>
      </c>
      <c r="AG8">
        <v>26.5</v>
      </c>
      <c r="AH8">
        <v>126</v>
      </c>
      <c r="AI8">
        <v>26.7</v>
      </c>
      <c r="AJ8">
        <v>130</v>
      </c>
      <c r="AK8">
        <v>26.4</v>
      </c>
      <c r="AL8" s="96">
        <v>116</v>
      </c>
      <c r="AM8">
        <v>26.3</v>
      </c>
      <c r="AN8">
        <v>177</v>
      </c>
      <c r="AO8">
        <v>26.7</v>
      </c>
      <c r="AP8">
        <v>230</v>
      </c>
      <c r="AQ8">
        <v>27.1</v>
      </c>
      <c r="AR8">
        <v>217</v>
      </c>
      <c r="AS8">
        <v>26.5</v>
      </c>
    </row>
    <row r="9" spans="1:45" x14ac:dyDescent="0.25">
      <c r="A9">
        <v>89</v>
      </c>
      <c r="B9" t="s">
        <v>21</v>
      </c>
      <c r="C9" t="s">
        <v>40</v>
      </c>
      <c r="D9" t="s">
        <v>236</v>
      </c>
      <c r="E9" t="s">
        <v>208</v>
      </c>
      <c r="F9">
        <v>117</v>
      </c>
      <c r="G9">
        <v>22.2</v>
      </c>
      <c r="H9">
        <v>104</v>
      </c>
      <c r="I9">
        <v>22.1</v>
      </c>
      <c r="J9">
        <v>120</v>
      </c>
      <c r="K9">
        <v>25.2</v>
      </c>
      <c r="L9">
        <v>122</v>
      </c>
      <c r="M9">
        <v>24.9</v>
      </c>
      <c r="N9">
        <v>120</v>
      </c>
      <c r="O9">
        <v>25.2</v>
      </c>
      <c r="P9">
        <v>105</v>
      </c>
      <c r="Q9">
        <v>24</v>
      </c>
      <c r="R9">
        <v>133</v>
      </c>
      <c r="S9">
        <v>24.6</v>
      </c>
      <c r="T9">
        <v>123</v>
      </c>
      <c r="U9">
        <v>24.8</v>
      </c>
      <c r="V9">
        <v>122</v>
      </c>
      <c r="W9">
        <v>25.5</v>
      </c>
      <c r="X9">
        <v>106</v>
      </c>
      <c r="Y9">
        <v>25.3</v>
      </c>
      <c r="Z9">
        <v>113</v>
      </c>
      <c r="AA9">
        <v>24.5</v>
      </c>
      <c r="AB9">
        <v>115</v>
      </c>
      <c r="AC9">
        <v>25.3</v>
      </c>
      <c r="AD9">
        <v>104</v>
      </c>
      <c r="AE9">
        <v>24.1</v>
      </c>
      <c r="AF9">
        <v>118</v>
      </c>
      <c r="AG9">
        <v>25.4</v>
      </c>
      <c r="AH9">
        <v>119</v>
      </c>
      <c r="AI9">
        <v>26.9</v>
      </c>
      <c r="AJ9">
        <v>95</v>
      </c>
      <c r="AK9">
        <v>26.4</v>
      </c>
      <c r="AL9">
        <v>99</v>
      </c>
      <c r="AM9">
        <v>24.5</v>
      </c>
      <c r="AN9">
        <v>117</v>
      </c>
      <c r="AO9">
        <v>25.8</v>
      </c>
      <c r="AP9">
        <v>125</v>
      </c>
      <c r="AQ9">
        <v>27.1</v>
      </c>
      <c r="AR9">
        <v>115</v>
      </c>
      <c r="AS9">
        <v>26.5</v>
      </c>
    </row>
    <row r="10" spans="1:45" x14ac:dyDescent="0.25">
      <c r="A10">
        <v>90</v>
      </c>
      <c r="B10" t="s">
        <v>21</v>
      </c>
      <c r="C10" t="s">
        <v>40</v>
      </c>
      <c r="D10" t="s">
        <v>236</v>
      </c>
      <c r="E10" t="s">
        <v>208</v>
      </c>
      <c r="F10">
        <v>138</v>
      </c>
      <c r="G10">
        <v>24.7</v>
      </c>
      <c r="H10">
        <v>121</v>
      </c>
      <c r="I10">
        <v>24.7</v>
      </c>
      <c r="J10">
        <v>111</v>
      </c>
      <c r="K10">
        <v>27.5</v>
      </c>
      <c r="L10">
        <v>125</v>
      </c>
      <c r="M10">
        <v>26.3</v>
      </c>
      <c r="N10">
        <v>111</v>
      </c>
      <c r="O10">
        <v>27.5</v>
      </c>
      <c r="P10">
        <v>100</v>
      </c>
      <c r="Q10">
        <v>26.6</v>
      </c>
      <c r="R10">
        <v>113</v>
      </c>
      <c r="S10">
        <v>26.5</v>
      </c>
      <c r="T10">
        <v>111</v>
      </c>
      <c r="U10">
        <v>27</v>
      </c>
      <c r="V10">
        <v>125</v>
      </c>
      <c r="W10">
        <v>26.8</v>
      </c>
      <c r="X10">
        <v>119</v>
      </c>
      <c r="Y10">
        <v>27.9</v>
      </c>
      <c r="Z10">
        <v>113</v>
      </c>
      <c r="AA10">
        <v>27.8</v>
      </c>
      <c r="AB10">
        <v>120</v>
      </c>
      <c r="AC10">
        <v>28.4</v>
      </c>
      <c r="AD10">
        <v>132</v>
      </c>
      <c r="AE10">
        <v>27.9</v>
      </c>
      <c r="AF10">
        <v>107</v>
      </c>
      <c r="AG10">
        <v>28</v>
      </c>
      <c r="AH10">
        <v>146</v>
      </c>
      <c r="AI10">
        <v>28.9</v>
      </c>
      <c r="AJ10">
        <v>114</v>
      </c>
      <c r="AK10">
        <v>27.6</v>
      </c>
      <c r="AL10">
        <v>104</v>
      </c>
      <c r="AM10">
        <v>29.1</v>
      </c>
      <c r="AN10">
        <v>124</v>
      </c>
      <c r="AO10">
        <v>29</v>
      </c>
      <c r="AP10">
        <v>122</v>
      </c>
      <c r="AQ10">
        <v>28.2</v>
      </c>
      <c r="AR10">
        <v>182</v>
      </c>
      <c r="AS10">
        <v>22.7</v>
      </c>
    </row>
    <row r="11" spans="1:45" x14ac:dyDescent="0.25">
      <c r="A11">
        <v>91</v>
      </c>
      <c r="B11" t="s">
        <v>21</v>
      </c>
      <c r="C11" t="s">
        <v>40</v>
      </c>
      <c r="D11" t="s">
        <v>236</v>
      </c>
      <c r="E11" t="s">
        <v>208</v>
      </c>
      <c r="F11">
        <v>122</v>
      </c>
      <c r="G11">
        <v>20.100000000000001</v>
      </c>
      <c r="H11">
        <v>131</v>
      </c>
      <c r="I11">
        <v>20.100000000000001</v>
      </c>
      <c r="J11">
        <v>99</v>
      </c>
      <c r="K11">
        <v>22.3</v>
      </c>
      <c r="L11">
        <v>89</v>
      </c>
      <c r="M11">
        <v>22.4</v>
      </c>
      <c r="N11">
        <v>99</v>
      </c>
      <c r="O11">
        <v>22.3</v>
      </c>
      <c r="P11">
        <v>98</v>
      </c>
      <c r="Q11">
        <v>22.3</v>
      </c>
      <c r="R11">
        <v>121</v>
      </c>
      <c r="S11">
        <v>23.7</v>
      </c>
      <c r="T11">
        <v>106</v>
      </c>
      <c r="U11">
        <v>22.4</v>
      </c>
      <c r="V11">
        <v>113</v>
      </c>
      <c r="W11">
        <v>23.5</v>
      </c>
      <c r="X11">
        <v>110</v>
      </c>
      <c r="Y11">
        <v>24.3</v>
      </c>
      <c r="Z11">
        <v>103</v>
      </c>
      <c r="AA11">
        <v>24.2</v>
      </c>
      <c r="AB11">
        <v>143</v>
      </c>
      <c r="AC11">
        <v>24.7</v>
      </c>
      <c r="AD11">
        <v>152</v>
      </c>
      <c r="AE11">
        <v>25</v>
      </c>
      <c r="AF11">
        <v>128</v>
      </c>
      <c r="AG11">
        <v>25</v>
      </c>
      <c r="AH11">
        <v>182</v>
      </c>
      <c r="AI11">
        <v>26</v>
      </c>
      <c r="AJ11">
        <v>138</v>
      </c>
      <c r="AK11">
        <v>24.7</v>
      </c>
      <c r="AL11">
        <v>116</v>
      </c>
      <c r="AM11">
        <v>25.7</v>
      </c>
      <c r="AN11">
        <v>177</v>
      </c>
      <c r="AO11">
        <v>26.7</v>
      </c>
      <c r="AP11">
        <v>179</v>
      </c>
      <c r="AQ11">
        <v>25.8</v>
      </c>
      <c r="AR11">
        <v>127</v>
      </c>
      <c r="AS11">
        <v>24.8</v>
      </c>
    </row>
    <row r="12" spans="1:45" x14ac:dyDescent="0.25">
      <c r="A12">
        <v>92</v>
      </c>
      <c r="B12" t="s">
        <v>21</v>
      </c>
      <c r="C12" t="s">
        <v>40</v>
      </c>
      <c r="D12" t="s">
        <v>236</v>
      </c>
      <c r="E12" t="s">
        <v>208</v>
      </c>
      <c r="F12">
        <v>126</v>
      </c>
      <c r="G12">
        <v>23.5</v>
      </c>
      <c r="H12">
        <v>138</v>
      </c>
      <c r="I12">
        <v>24.1</v>
      </c>
      <c r="J12">
        <v>119</v>
      </c>
      <c r="K12">
        <v>26.5</v>
      </c>
      <c r="L12">
        <v>104</v>
      </c>
      <c r="M12">
        <v>25.7</v>
      </c>
      <c r="N12">
        <v>119</v>
      </c>
      <c r="O12">
        <v>26.5</v>
      </c>
      <c r="P12">
        <v>111</v>
      </c>
      <c r="Q12">
        <v>26.2</v>
      </c>
      <c r="R12">
        <v>121</v>
      </c>
      <c r="S12">
        <v>26.1</v>
      </c>
      <c r="T12">
        <v>125</v>
      </c>
      <c r="U12">
        <v>26.4</v>
      </c>
      <c r="V12">
        <v>113</v>
      </c>
      <c r="W12">
        <v>26.3</v>
      </c>
      <c r="X12">
        <v>125</v>
      </c>
      <c r="Y12">
        <v>27</v>
      </c>
      <c r="Z12">
        <v>146</v>
      </c>
      <c r="AA12">
        <v>27.4</v>
      </c>
      <c r="AB12">
        <v>141</v>
      </c>
      <c r="AC12">
        <v>27.8</v>
      </c>
      <c r="AD12">
        <v>133</v>
      </c>
      <c r="AE12">
        <v>27.1</v>
      </c>
      <c r="AF12">
        <v>143</v>
      </c>
      <c r="AG12">
        <v>27.6</v>
      </c>
      <c r="AH12">
        <v>208</v>
      </c>
      <c r="AI12">
        <v>28.5</v>
      </c>
      <c r="AJ12">
        <v>126</v>
      </c>
      <c r="AK12">
        <v>27.6</v>
      </c>
      <c r="AL12">
        <v>147</v>
      </c>
      <c r="AM12">
        <v>27.8</v>
      </c>
      <c r="AN12">
        <v>162</v>
      </c>
      <c r="AO12">
        <v>28.8</v>
      </c>
      <c r="AP12">
        <v>191</v>
      </c>
      <c r="AQ12">
        <v>29</v>
      </c>
      <c r="AR12" s="87">
        <v>255</v>
      </c>
      <c r="AS12">
        <v>28.6</v>
      </c>
    </row>
    <row r="13" spans="1:45" x14ac:dyDescent="0.25">
      <c r="A13">
        <v>93</v>
      </c>
      <c r="B13" t="s">
        <v>20</v>
      </c>
      <c r="C13" t="s">
        <v>40</v>
      </c>
      <c r="D13" t="s">
        <v>236</v>
      </c>
      <c r="E13" t="s">
        <v>208</v>
      </c>
      <c r="F13">
        <v>138</v>
      </c>
      <c r="G13">
        <v>29.5</v>
      </c>
      <c r="H13">
        <v>153</v>
      </c>
      <c r="I13">
        <v>30</v>
      </c>
      <c r="J13">
        <v>132</v>
      </c>
      <c r="K13">
        <v>31.1</v>
      </c>
      <c r="L13">
        <v>123</v>
      </c>
      <c r="M13">
        <v>30.5</v>
      </c>
      <c r="N13">
        <v>132</v>
      </c>
      <c r="O13">
        <v>31.1</v>
      </c>
      <c r="P13">
        <v>98</v>
      </c>
      <c r="Q13">
        <v>31.2</v>
      </c>
      <c r="R13">
        <v>132</v>
      </c>
      <c r="S13">
        <v>32.5</v>
      </c>
      <c r="T13">
        <v>135</v>
      </c>
      <c r="U13">
        <v>32</v>
      </c>
      <c r="V13">
        <v>128</v>
      </c>
      <c r="W13">
        <v>32.6</v>
      </c>
      <c r="X13">
        <v>127</v>
      </c>
      <c r="Y13">
        <v>32.200000000000003</v>
      </c>
      <c r="Z13">
        <v>125</v>
      </c>
      <c r="AA13">
        <v>32.4</v>
      </c>
      <c r="AB13">
        <v>150</v>
      </c>
      <c r="AC13">
        <v>33</v>
      </c>
      <c r="AD13">
        <v>151</v>
      </c>
      <c r="AE13">
        <v>32.9</v>
      </c>
      <c r="AF13">
        <v>139</v>
      </c>
      <c r="AG13">
        <v>33.5</v>
      </c>
      <c r="AH13">
        <v>127</v>
      </c>
      <c r="AI13">
        <v>33</v>
      </c>
      <c r="AJ13">
        <v>121</v>
      </c>
      <c r="AK13">
        <v>32.9</v>
      </c>
      <c r="AL13">
        <v>134</v>
      </c>
      <c r="AM13">
        <v>32.700000000000003</v>
      </c>
      <c r="AN13">
        <v>151</v>
      </c>
      <c r="AO13">
        <v>33.299999999999997</v>
      </c>
      <c r="AP13">
        <v>151</v>
      </c>
      <c r="AQ13">
        <v>33.200000000000003</v>
      </c>
      <c r="AR13">
        <v>129</v>
      </c>
      <c r="AS13">
        <v>33</v>
      </c>
    </row>
    <row r="14" spans="1:45" x14ac:dyDescent="0.25">
      <c r="A14">
        <v>94</v>
      </c>
      <c r="B14" t="s">
        <v>20</v>
      </c>
      <c r="C14" t="s">
        <v>40</v>
      </c>
      <c r="D14" t="s">
        <v>236</v>
      </c>
      <c r="E14" t="s">
        <v>208</v>
      </c>
      <c r="F14">
        <v>133</v>
      </c>
      <c r="G14">
        <v>28</v>
      </c>
      <c r="H14">
        <v>130</v>
      </c>
      <c r="I14">
        <v>28.2</v>
      </c>
      <c r="J14">
        <v>140</v>
      </c>
      <c r="K14">
        <v>30</v>
      </c>
      <c r="L14">
        <v>123</v>
      </c>
      <c r="M14">
        <v>28.9</v>
      </c>
      <c r="N14">
        <v>140</v>
      </c>
      <c r="O14">
        <v>30</v>
      </c>
      <c r="P14">
        <v>108</v>
      </c>
      <c r="Q14">
        <v>30</v>
      </c>
      <c r="R14">
        <v>127</v>
      </c>
      <c r="S14">
        <v>31.4</v>
      </c>
      <c r="T14">
        <v>174</v>
      </c>
      <c r="U14">
        <v>31.5</v>
      </c>
      <c r="V14">
        <v>127</v>
      </c>
      <c r="W14">
        <v>32</v>
      </c>
      <c r="X14">
        <v>143</v>
      </c>
      <c r="Y14">
        <v>31.8</v>
      </c>
      <c r="Z14">
        <v>130</v>
      </c>
      <c r="AA14">
        <v>32.6</v>
      </c>
      <c r="AB14">
        <v>145</v>
      </c>
      <c r="AC14">
        <v>33</v>
      </c>
      <c r="AD14">
        <v>143</v>
      </c>
      <c r="AE14">
        <v>33.6</v>
      </c>
      <c r="AF14">
        <v>142</v>
      </c>
      <c r="AG14">
        <v>33.5</v>
      </c>
      <c r="AH14">
        <v>184</v>
      </c>
      <c r="AI14">
        <v>33.4</v>
      </c>
      <c r="AJ14">
        <v>148</v>
      </c>
      <c r="AK14">
        <v>33.700000000000003</v>
      </c>
      <c r="AL14">
        <v>151</v>
      </c>
      <c r="AM14">
        <v>33.6</v>
      </c>
      <c r="AN14">
        <v>206</v>
      </c>
      <c r="AO14">
        <v>34</v>
      </c>
      <c r="AP14">
        <v>219</v>
      </c>
      <c r="AQ14">
        <v>24.5</v>
      </c>
      <c r="AR14">
        <v>221</v>
      </c>
      <c r="AS14">
        <v>34.5</v>
      </c>
    </row>
    <row r="15" spans="1:45" x14ac:dyDescent="0.25">
      <c r="A15">
        <v>95</v>
      </c>
      <c r="B15" t="s">
        <v>20</v>
      </c>
      <c r="C15" t="s">
        <v>40</v>
      </c>
      <c r="D15" t="s">
        <v>236</v>
      </c>
      <c r="E15" t="s">
        <v>208</v>
      </c>
      <c r="F15">
        <v>136</v>
      </c>
      <c r="G15">
        <v>30</v>
      </c>
      <c r="H15">
        <v>125</v>
      </c>
      <c r="I15">
        <v>30.6</v>
      </c>
      <c r="J15">
        <v>132</v>
      </c>
      <c r="K15">
        <v>32</v>
      </c>
      <c r="L15">
        <v>127</v>
      </c>
      <c r="M15">
        <v>31.5</v>
      </c>
      <c r="N15">
        <v>132</v>
      </c>
      <c r="O15">
        <v>32</v>
      </c>
      <c r="P15">
        <v>98</v>
      </c>
      <c r="Q15">
        <v>31.7</v>
      </c>
      <c r="R15">
        <v>126</v>
      </c>
      <c r="S15">
        <v>32.6</v>
      </c>
      <c r="T15">
        <v>133</v>
      </c>
      <c r="U15">
        <v>32.6</v>
      </c>
      <c r="V15">
        <v>148</v>
      </c>
      <c r="W15">
        <v>33.299999999999997</v>
      </c>
      <c r="X15">
        <v>143</v>
      </c>
      <c r="Y15">
        <v>33.200000000000003</v>
      </c>
      <c r="Z15">
        <v>132</v>
      </c>
      <c r="AA15">
        <v>33.700000000000003</v>
      </c>
      <c r="AB15">
        <v>132</v>
      </c>
      <c r="AC15">
        <v>33.799999999999997</v>
      </c>
      <c r="AD15">
        <v>121</v>
      </c>
      <c r="AE15">
        <v>33.6</v>
      </c>
      <c r="AF15">
        <v>138</v>
      </c>
      <c r="AG15">
        <v>34.299999999999997</v>
      </c>
      <c r="AH15">
        <v>134</v>
      </c>
      <c r="AI15">
        <v>34.299999999999997</v>
      </c>
      <c r="AJ15">
        <v>131</v>
      </c>
      <c r="AK15">
        <v>33.700000000000003</v>
      </c>
      <c r="AL15">
        <v>129</v>
      </c>
      <c r="AM15">
        <v>34.299999999999997</v>
      </c>
      <c r="AN15">
        <v>134</v>
      </c>
      <c r="AO15">
        <v>34.1</v>
      </c>
      <c r="AP15">
        <v>121</v>
      </c>
      <c r="AQ15">
        <v>24.5</v>
      </c>
      <c r="AR15">
        <v>112</v>
      </c>
      <c r="AS15">
        <v>34.4</v>
      </c>
    </row>
    <row r="16" spans="1:45" x14ac:dyDescent="0.25">
      <c r="A16">
        <v>96</v>
      </c>
      <c r="B16" t="s">
        <v>20</v>
      </c>
      <c r="C16" t="s">
        <v>40</v>
      </c>
      <c r="D16" t="s">
        <v>236</v>
      </c>
      <c r="E16" t="s">
        <v>208</v>
      </c>
      <c r="F16">
        <v>139</v>
      </c>
      <c r="G16">
        <v>26.3</v>
      </c>
      <c r="H16">
        <v>117</v>
      </c>
      <c r="I16">
        <v>26.9</v>
      </c>
      <c r="J16">
        <v>142</v>
      </c>
      <c r="K16">
        <v>28.5</v>
      </c>
      <c r="L16">
        <v>108</v>
      </c>
      <c r="M16">
        <v>28.1</v>
      </c>
      <c r="N16">
        <v>142</v>
      </c>
      <c r="O16">
        <v>28.5</v>
      </c>
      <c r="P16">
        <v>123</v>
      </c>
      <c r="Q16">
        <v>28.3</v>
      </c>
      <c r="R16">
        <v>103</v>
      </c>
      <c r="S16">
        <v>27.6</v>
      </c>
      <c r="T16">
        <v>121</v>
      </c>
      <c r="U16">
        <v>28.3</v>
      </c>
      <c r="V16">
        <v>120</v>
      </c>
      <c r="W16">
        <v>28.7</v>
      </c>
      <c r="X16">
        <v>174</v>
      </c>
      <c r="Y16">
        <v>30</v>
      </c>
      <c r="Z16">
        <v>159</v>
      </c>
      <c r="AA16">
        <v>29.3</v>
      </c>
      <c r="AB16" s="98">
        <v>550</v>
      </c>
      <c r="AC16">
        <v>30</v>
      </c>
      <c r="AD16" s="98" t="s">
        <v>99</v>
      </c>
      <c r="AE16">
        <v>30.7</v>
      </c>
      <c r="AF16" s="98" t="s">
        <v>99</v>
      </c>
      <c r="AG16">
        <v>31.4</v>
      </c>
      <c r="AH16" s="87" t="s">
        <v>99</v>
      </c>
      <c r="AI16">
        <v>31.4</v>
      </c>
      <c r="AJ16" s="87" t="s">
        <v>99</v>
      </c>
      <c r="AK16">
        <v>30</v>
      </c>
      <c r="AL16" s="87" t="s">
        <v>99</v>
      </c>
      <c r="AM16">
        <v>31</v>
      </c>
      <c r="AN16" s="98" t="s">
        <v>99</v>
      </c>
      <c r="AO16">
        <v>29.1</v>
      </c>
      <c r="AP16" s="87" t="s">
        <v>99</v>
      </c>
      <c r="AQ16">
        <v>27.3</v>
      </c>
      <c r="AR16" s="87" t="s">
        <v>99</v>
      </c>
      <c r="AS16">
        <v>23.7</v>
      </c>
    </row>
    <row r="17" spans="1:45" x14ac:dyDescent="0.25">
      <c r="A17">
        <v>97</v>
      </c>
      <c r="B17" t="s">
        <v>20</v>
      </c>
      <c r="C17" t="s">
        <v>40</v>
      </c>
      <c r="D17" t="s">
        <v>236</v>
      </c>
      <c r="E17" t="s">
        <v>208</v>
      </c>
      <c r="F17">
        <v>150</v>
      </c>
      <c r="G17">
        <v>26.8</v>
      </c>
      <c r="H17">
        <v>99</v>
      </c>
      <c r="I17">
        <v>26.9</v>
      </c>
      <c r="J17">
        <v>134</v>
      </c>
      <c r="K17">
        <v>29.3</v>
      </c>
      <c r="L17">
        <v>111</v>
      </c>
      <c r="M17">
        <v>28.6</v>
      </c>
      <c r="N17">
        <v>134</v>
      </c>
      <c r="O17">
        <v>29.3</v>
      </c>
      <c r="P17">
        <v>123</v>
      </c>
      <c r="Q17">
        <v>30</v>
      </c>
      <c r="R17">
        <v>120</v>
      </c>
      <c r="S17">
        <v>30</v>
      </c>
      <c r="T17">
        <v>118</v>
      </c>
      <c r="U17">
        <v>30.5</v>
      </c>
      <c r="V17">
        <v>137</v>
      </c>
      <c r="W17">
        <v>30.5</v>
      </c>
      <c r="X17">
        <v>152</v>
      </c>
      <c r="Y17">
        <v>31</v>
      </c>
      <c r="Z17">
        <v>155</v>
      </c>
      <c r="AA17">
        <v>30.9</v>
      </c>
      <c r="AB17">
        <v>145</v>
      </c>
      <c r="AC17">
        <v>31</v>
      </c>
      <c r="AD17">
        <v>176</v>
      </c>
      <c r="AE17">
        <v>30.7</v>
      </c>
      <c r="AF17" s="87">
        <v>315</v>
      </c>
      <c r="AG17">
        <v>31.2</v>
      </c>
      <c r="AH17" s="87">
        <v>280</v>
      </c>
      <c r="AI17">
        <v>31.5</v>
      </c>
      <c r="AJ17" s="96">
        <v>151</v>
      </c>
      <c r="AK17">
        <v>31.3</v>
      </c>
      <c r="AL17" s="96">
        <v>158</v>
      </c>
      <c r="AM17">
        <v>32.1</v>
      </c>
      <c r="AN17">
        <v>181</v>
      </c>
      <c r="AO17">
        <v>32.1</v>
      </c>
      <c r="AP17">
        <v>172</v>
      </c>
      <c r="AQ17">
        <v>32.6</v>
      </c>
      <c r="AR17">
        <v>146</v>
      </c>
      <c r="AS17">
        <v>32.5</v>
      </c>
    </row>
    <row r="18" spans="1:45" x14ac:dyDescent="0.25">
      <c r="A18">
        <v>98</v>
      </c>
      <c r="B18" t="s">
        <v>20</v>
      </c>
      <c r="C18" t="s">
        <v>40</v>
      </c>
      <c r="D18" t="s">
        <v>236</v>
      </c>
      <c r="E18" t="s">
        <v>208</v>
      </c>
      <c r="F18">
        <v>140</v>
      </c>
      <c r="G18">
        <v>26.8</v>
      </c>
      <c r="H18">
        <v>108</v>
      </c>
      <c r="I18">
        <v>26.8</v>
      </c>
      <c r="J18">
        <v>128</v>
      </c>
      <c r="K18">
        <v>28.1</v>
      </c>
      <c r="L18">
        <v>121</v>
      </c>
      <c r="M18">
        <v>28.1</v>
      </c>
      <c r="N18">
        <v>128</v>
      </c>
      <c r="O18">
        <v>28.1</v>
      </c>
      <c r="P18">
        <v>119</v>
      </c>
      <c r="Q18">
        <v>28.1</v>
      </c>
      <c r="R18">
        <v>112</v>
      </c>
      <c r="S18">
        <v>28.2</v>
      </c>
      <c r="T18">
        <v>179</v>
      </c>
      <c r="U18">
        <v>28.8</v>
      </c>
      <c r="V18">
        <v>187</v>
      </c>
      <c r="W18">
        <v>28.8</v>
      </c>
      <c r="X18">
        <v>244</v>
      </c>
      <c r="Y18">
        <v>28.9</v>
      </c>
      <c r="Z18" s="87">
        <v>495</v>
      </c>
      <c r="AA18">
        <v>30</v>
      </c>
      <c r="AB18" s="98" t="s">
        <v>99</v>
      </c>
      <c r="AC18">
        <v>29.5</v>
      </c>
      <c r="AD18" s="98" t="s">
        <v>99</v>
      </c>
      <c r="AE18">
        <v>30</v>
      </c>
      <c r="AF18" s="98" t="s">
        <v>99</v>
      </c>
      <c r="AG18">
        <v>30</v>
      </c>
      <c r="AH18" s="87" t="s">
        <v>99</v>
      </c>
      <c r="AI18">
        <v>29.5</v>
      </c>
      <c r="AJ18" s="87" t="s">
        <v>99</v>
      </c>
      <c r="AK18">
        <v>29</v>
      </c>
      <c r="AL18" s="87" t="s">
        <v>99</v>
      </c>
      <c r="AM18">
        <v>26.7</v>
      </c>
      <c r="AN18" s="98" t="s">
        <v>99</v>
      </c>
      <c r="AO18">
        <v>25</v>
      </c>
      <c r="AP18" s="87" t="s">
        <v>99</v>
      </c>
      <c r="AQ18">
        <v>22.2</v>
      </c>
      <c r="AR18" s="87" t="s">
        <v>99</v>
      </c>
      <c r="AS18">
        <v>18.899999999999999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7"/>
  <sheetViews>
    <sheetView workbookViewId="0">
      <selection activeCell="BB1" activeCellId="24" sqref="F1 H1 J1 L1 N1 P1 R1 T1 V1 X1 Z1 AB1 AD1 AF1 AH1 AJ1 AL1 AN1 AP1 AR1 AT1 AV1 AX1 AZ1 BB1"/>
    </sheetView>
  </sheetViews>
  <sheetFormatPr defaultRowHeight="15" x14ac:dyDescent="0.25"/>
  <sheetData>
    <row r="1" spans="1:55" x14ac:dyDescent="0.25">
      <c r="A1" t="s">
        <v>185</v>
      </c>
      <c r="B1" t="s">
        <v>108</v>
      </c>
      <c r="C1" t="s">
        <v>31</v>
      </c>
      <c r="D1" t="s">
        <v>6</v>
      </c>
      <c r="E1" t="s">
        <v>207</v>
      </c>
      <c r="F1" t="s">
        <v>246</v>
      </c>
      <c r="G1">
        <v>1</v>
      </c>
      <c r="H1" t="s">
        <v>247</v>
      </c>
      <c r="I1">
        <v>2</v>
      </c>
      <c r="J1" t="s">
        <v>237</v>
      </c>
      <c r="K1">
        <v>3</v>
      </c>
      <c r="L1" t="s">
        <v>250</v>
      </c>
      <c r="M1">
        <v>4</v>
      </c>
      <c r="N1" t="s">
        <v>273</v>
      </c>
      <c r="O1">
        <v>5</v>
      </c>
      <c r="P1" t="s">
        <v>270</v>
      </c>
      <c r="Q1">
        <v>6</v>
      </c>
      <c r="R1" t="s">
        <v>276</v>
      </c>
      <c r="S1">
        <v>7</v>
      </c>
      <c r="T1" t="s">
        <v>282</v>
      </c>
      <c r="U1">
        <v>8</v>
      </c>
      <c r="V1" t="s">
        <v>292</v>
      </c>
      <c r="W1">
        <v>9</v>
      </c>
      <c r="X1" t="s">
        <v>297</v>
      </c>
      <c r="Y1">
        <v>10</v>
      </c>
      <c r="Z1" t="s">
        <v>290</v>
      </c>
      <c r="AA1">
        <v>11</v>
      </c>
      <c r="AB1" t="s">
        <v>310</v>
      </c>
      <c r="AC1">
        <v>12</v>
      </c>
      <c r="AD1" t="s">
        <v>327</v>
      </c>
      <c r="AE1">
        <v>13</v>
      </c>
      <c r="AF1" t="s">
        <v>333</v>
      </c>
      <c r="AG1">
        <v>14</v>
      </c>
      <c r="AH1" t="s">
        <v>334</v>
      </c>
      <c r="AI1">
        <v>15</v>
      </c>
      <c r="AJ1" t="s">
        <v>340</v>
      </c>
      <c r="AK1">
        <v>16</v>
      </c>
      <c r="AL1" t="s">
        <v>339</v>
      </c>
      <c r="AM1">
        <v>17</v>
      </c>
      <c r="AN1" t="s">
        <v>344</v>
      </c>
      <c r="AO1">
        <v>18</v>
      </c>
      <c r="AP1" t="s">
        <v>347</v>
      </c>
      <c r="AQ1">
        <v>19</v>
      </c>
      <c r="AR1" t="s">
        <v>346</v>
      </c>
      <c r="AS1">
        <v>20</v>
      </c>
      <c r="AT1" t="s">
        <v>348</v>
      </c>
      <c r="AU1">
        <v>21</v>
      </c>
      <c r="AV1" t="s">
        <v>351</v>
      </c>
      <c r="AW1">
        <v>22</v>
      </c>
      <c r="AX1" t="s">
        <v>359</v>
      </c>
      <c r="AY1">
        <v>23</v>
      </c>
      <c r="AZ1" t="s">
        <v>362</v>
      </c>
      <c r="BA1">
        <v>24</v>
      </c>
      <c r="BB1" t="s">
        <v>365</v>
      </c>
      <c r="BC1">
        <v>25</v>
      </c>
    </row>
    <row r="2" spans="1:55" x14ac:dyDescent="0.25">
      <c r="A2">
        <v>99</v>
      </c>
      <c r="B2" t="s">
        <v>21</v>
      </c>
      <c r="C2" t="s">
        <v>38</v>
      </c>
      <c r="D2" t="s">
        <v>233</v>
      </c>
      <c r="E2" t="s">
        <v>232</v>
      </c>
      <c r="F2">
        <v>126</v>
      </c>
      <c r="G2">
        <v>23.5</v>
      </c>
      <c r="H2">
        <v>193</v>
      </c>
      <c r="I2">
        <v>23.7</v>
      </c>
      <c r="J2">
        <v>193</v>
      </c>
      <c r="K2">
        <v>23.7</v>
      </c>
      <c r="L2">
        <v>114</v>
      </c>
      <c r="M2">
        <v>24.8</v>
      </c>
      <c r="N2" s="89">
        <v>169</v>
      </c>
      <c r="O2" s="93">
        <v>25.1</v>
      </c>
      <c r="P2" s="93">
        <v>133</v>
      </c>
      <c r="Q2" s="93">
        <v>25.8</v>
      </c>
      <c r="R2" s="93">
        <v>125</v>
      </c>
      <c r="S2" s="93">
        <v>25.8</v>
      </c>
      <c r="T2" s="93">
        <v>179</v>
      </c>
      <c r="U2" s="93">
        <v>25.3</v>
      </c>
      <c r="V2" s="93">
        <v>124</v>
      </c>
      <c r="W2" s="93">
        <v>25.5</v>
      </c>
      <c r="X2" s="93">
        <v>133</v>
      </c>
      <c r="Y2" s="93">
        <v>25.8</v>
      </c>
      <c r="Z2" s="93">
        <v>193</v>
      </c>
      <c r="AA2" s="93">
        <v>25.3</v>
      </c>
      <c r="AB2" s="97">
        <v>479</v>
      </c>
      <c r="AC2" s="93">
        <v>26.2</v>
      </c>
      <c r="AD2" s="94">
        <v>322</v>
      </c>
      <c r="AE2" s="93">
        <v>26.6</v>
      </c>
      <c r="AF2" s="94">
        <v>590</v>
      </c>
      <c r="AG2">
        <v>26.4</v>
      </c>
      <c r="AH2" s="87" t="s">
        <v>99</v>
      </c>
      <c r="AI2">
        <v>27.4</v>
      </c>
      <c r="AJ2" s="87" t="s">
        <v>99</v>
      </c>
      <c r="AK2">
        <v>23.7</v>
      </c>
      <c r="AL2" s="87" t="s">
        <v>99</v>
      </c>
      <c r="AM2">
        <v>23.5</v>
      </c>
      <c r="AN2" s="87" t="s">
        <v>99</v>
      </c>
      <c r="AO2">
        <v>19.399999999999999</v>
      </c>
      <c r="AP2" s="87" t="s">
        <v>99</v>
      </c>
      <c r="AQ2">
        <v>17.899999999999999</v>
      </c>
      <c r="AR2" s="87" t="s">
        <v>99</v>
      </c>
      <c r="AS2">
        <v>16.100000000000001</v>
      </c>
      <c r="AT2" t="s">
        <v>115</v>
      </c>
      <c r="AU2" t="s">
        <v>115</v>
      </c>
      <c r="AV2" t="s">
        <v>115</v>
      </c>
      <c r="AW2" t="s">
        <v>115</v>
      </c>
      <c r="AX2" t="s">
        <v>115</v>
      </c>
      <c r="AY2" t="s">
        <v>115</v>
      </c>
      <c r="AZ2" t="s">
        <v>115</v>
      </c>
      <c r="BA2" t="s">
        <v>115</v>
      </c>
      <c r="BB2" t="s">
        <v>115</v>
      </c>
      <c r="BC2" t="s">
        <v>115</v>
      </c>
    </row>
    <row r="3" spans="1:55" x14ac:dyDescent="0.25">
      <c r="A3" s="86" t="s">
        <v>229</v>
      </c>
      <c r="B3" t="s">
        <v>21</v>
      </c>
      <c r="C3" t="s">
        <v>38</v>
      </c>
      <c r="D3" t="s">
        <v>233</v>
      </c>
      <c r="E3" t="s">
        <v>232</v>
      </c>
      <c r="F3" s="88">
        <v>124</v>
      </c>
      <c r="G3" s="88">
        <v>21.1</v>
      </c>
      <c r="H3" s="88">
        <v>110</v>
      </c>
      <c r="I3" s="88">
        <v>23.3</v>
      </c>
      <c r="J3" s="88">
        <v>110</v>
      </c>
      <c r="K3" s="88">
        <v>28.3</v>
      </c>
      <c r="L3" s="88">
        <v>118</v>
      </c>
      <c r="M3" s="88">
        <v>25.1</v>
      </c>
      <c r="N3" s="90">
        <v>144</v>
      </c>
      <c r="O3" s="90">
        <v>25</v>
      </c>
      <c r="P3" t="s">
        <v>115</v>
      </c>
      <c r="Q3" t="s">
        <v>115</v>
      </c>
      <c r="R3" t="s">
        <v>115</v>
      </c>
      <c r="S3" t="s">
        <v>115</v>
      </c>
      <c r="T3" t="s">
        <v>115</v>
      </c>
      <c r="U3" t="s">
        <v>115</v>
      </c>
      <c r="V3" t="s">
        <v>115</v>
      </c>
      <c r="W3" t="s">
        <v>115</v>
      </c>
      <c r="X3" t="s">
        <v>115</v>
      </c>
      <c r="Y3" t="s">
        <v>115</v>
      </c>
      <c r="Z3" t="s">
        <v>115</v>
      </c>
      <c r="AA3" t="s">
        <v>115</v>
      </c>
      <c r="AB3" t="s">
        <v>115</v>
      </c>
      <c r="AC3" t="s">
        <v>115</v>
      </c>
      <c r="AD3" t="s">
        <v>115</v>
      </c>
      <c r="AE3" t="s">
        <v>115</v>
      </c>
      <c r="AF3" t="s">
        <v>115</v>
      </c>
      <c r="AG3" t="s">
        <v>115</v>
      </c>
      <c r="AH3" t="s">
        <v>115</v>
      </c>
      <c r="AI3" t="s">
        <v>115</v>
      </c>
      <c r="AJ3" t="s">
        <v>115</v>
      </c>
      <c r="AK3" t="s">
        <v>115</v>
      </c>
      <c r="AL3" t="s">
        <v>115</v>
      </c>
      <c r="AM3" t="s">
        <v>115</v>
      </c>
      <c r="AN3" t="s">
        <v>115</v>
      </c>
      <c r="AO3" t="s">
        <v>115</v>
      </c>
      <c r="AP3" t="s">
        <v>115</v>
      </c>
      <c r="AQ3" t="s">
        <v>115</v>
      </c>
      <c r="AR3" t="s">
        <v>115</v>
      </c>
      <c r="AS3" t="s">
        <v>115</v>
      </c>
      <c r="AT3" t="s">
        <v>115</v>
      </c>
      <c r="AU3" t="s">
        <v>115</v>
      </c>
      <c r="AV3" t="s">
        <v>115</v>
      </c>
      <c r="AW3" t="s">
        <v>115</v>
      </c>
      <c r="AX3" t="s">
        <v>115</v>
      </c>
      <c r="AY3" t="s">
        <v>115</v>
      </c>
      <c r="AZ3" t="s">
        <v>115</v>
      </c>
      <c r="BA3" t="s">
        <v>115</v>
      </c>
      <c r="BB3" t="s">
        <v>115</v>
      </c>
      <c r="BC3" t="s">
        <v>115</v>
      </c>
    </row>
    <row r="4" spans="1:55" x14ac:dyDescent="0.25">
      <c r="A4" s="95">
        <v>101</v>
      </c>
      <c r="B4" t="s">
        <v>20</v>
      </c>
      <c r="C4" t="s">
        <v>38</v>
      </c>
      <c r="D4" t="s">
        <v>233</v>
      </c>
      <c r="E4" t="s">
        <v>232</v>
      </c>
      <c r="F4" s="96">
        <v>136</v>
      </c>
      <c r="G4" s="96">
        <v>29.1</v>
      </c>
      <c r="H4" s="96">
        <v>120</v>
      </c>
      <c r="I4" s="96">
        <v>30.5</v>
      </c>
      <c r="J4" s="96">
        <v>120</v>
      </c>
      <c r="K4" s="96">
        <v>30.5</v>
      </c>
      <c r="L4" s="96">
        <v>119</v>
      </c>
      <c r="M4" s="96">
        <v>31.7</v>
      </c>
      <c r="N4" s="91">
        <v>129</v>
      </c>
      <c r="O4" s="91">
        <v>32.200000000000003</v>
      </c>
      <c r="P4" s="93">
        <v>132</v>
      </c>
      <c r="Q4" s="93">
        <v>31.9</v>
      </c>
      <c r="R4" s="93">
        <v>124</v>
      </c>
      <c r="S4" s="93">
        <v>31.7</v>
      </c>
      <c r="T4" s="93">
        <v>127</v>
      </c>
      <c r="U4" s="93">
        <v>31.2</v>
      </c>
      <c r="V4">
        <v>122</v>
      </c>
      <c r="W4">
        <v>30.9</v>
      </c>
      <c r="X4">
        <v>121</v>
      </c>
      <c r="Y4">
        <v>30</v>
      </c>
      <c r="Z4">
        <v>129</v>
      </c>
      <c r="AA4">
        <v>30.6</v>
      </c>
      <c r="AB4">
        <v>156</v>
      </c>
      <c r="AC4">
        <v>30.5</v>
      </c>
      <c r="AD4">
        <v>156</v>
      </c>
      <c r="AE4">
        <v>30</v>
      </c>
      <c r="AF4" s="87">
        <v>390</v>
      </c>
      <c r="AG4">
        <v>32.5</v>
      </c>
      <c r="AH4">
        <v>202</v>
      </c>
      <c r="AI4">
        <v>32.1</v>
      </c>
      <c r="AJ4" s="87">
        <v>525</v>
      </c>
      <c r="AK4">
        <v>32.299999999999997</v>
      </c>
      <c r="AL4" s="87" t="s">
        <v>99</v>
      </c>
      <c r="AM4">
        <v>32.4</v>
      </c>
      <c r="AN4" s="87" t="s">
        <v>99</v>
      </c>
      <c r="AO4">
        <v>31.2</v>
      </c>
      <c r="AP4" s="87" t="s">
        <v>99</v>
      </c>
      <c r="AQ4">
        <v>34.1</v>
      </c>
      <c r="AR4" s="87" t="s">
        <v>99</v>
      </c>
      <c r="AS4">
        <v>34.200000000000003</v>
      </c>
      <c r="AT4" s="87" t="s">
        <v>99</v>
      </c>
      <c r="AU4">
        <v>30</v>
      </c>
      <c r="AV4" s="98" t="s">
        <v>99</v>
      </c>
      <c r="AW4">
        <v>30</v>
      </c>
      <c r="AX4" s="87" t="s">
        <v>99</v>
      </c>
      <c r="AY4">
        <v>25.9</v>
      </c>
      <c r="AZ4" t="s">
        <v>115</v>
      </c>
      <c r="BA4" t="s">
        <v>115</v>
      </c>
      <c r="BB4" t="s">
        <v>115</v>
      </c>
      <c r="BC4" t="s">
        <v>115</v>
      </c>
    </row>
    <row r="5" spans="1:55" x14ac:dyDescent="0.25">
      <c r="A5" s="86">
        <v>102</v>
      </c>
      <c r="B5" t="s">
        <v>20</v>
      </c>
      <c r="C5" t="s">
        <v>38</v>
      </c>
      <c r="D5" t="s">
        <v>233</v>
      </c>
      <c r="E5" t="s">
        <v>232</v>
      </c>
      <c r="F5">
        <v>136</v>
      </c>
      <c r="G5">
        <v>26.7</v>
      </c>
      <c r="H5">
        <v>136</v>
      </c>
      <c r="I5">
        <v>27.8</v>
      </c>
      <c r="J5">
        <v>136</v>
      </c>
      <c r="K5">
        <v>27.8</v>
      </c>
      <c r="L5">
        <v>111</v>
      </c>
      <c r="M5">
        <v>28.5</v>
      </c>
      <c r="N5" s="89">
        <v>131</v>
      </c>
      <c r="O5" s="93">
        <v>29.5</v>
      </c>
      <c r="P5" t="s">
        <v>115</v>
      </c>
      <c r="Q5" t="s">
        <v>115</v>
      </c>
      <c r="R5" t="s">
        <v>115</v>
      </c>
      <c r="S5" t="s">
        <v>115</v>
      </c>
      <c r="T5" t="s">
        <v>115</v>
      </c>
      <c r="U5" t="s">
        <v>115</v>
      </c>
      <c r="V5" t="s">
        <v>115</v>
      </c>
      <c r="W5" t="s">
        <v>115</v>
      </c>
      <c r="X5" t="s">
        <v>115</v>
      </c>
      <c r="Y5" t="s">
        <v>115</v>
      </c>
      <c r="Z5" t="s">
        <v>115</v>
      </c>
      <c r="AA5" t="s">
        <v>115</v>
      </c>
      <c r="AB5" t="s">
        <v>115</v>
      </c>
      <c r="AC5" t="s">
        <v>115</v>
      </c>
      <c r="AD5" t="s">
        <v>115</v>
      </c>
      <c r="AE5" t="s">
        <v>115</v>
      </c>
      <c r="AF5" t="s">
        <v>115</v>
      </c>
      <c r="AG5" t="s">
        <v>115</v>
      </c>
      <c r="AH5" t="s">
        <v>115</v>
      </c>
      <c r="AI5" t="s">
        <v>115</v>
      </c>
      <c r="AJ5" t="s">
        <v>115</v>
      </c>
      <c r="AK5" t="s">
        <v>115</v>
      </c>
      <c r="AL5" t="s">
        <v>115</v>
      </c>
      <c r="AM5" t="s">
        <v>115</v>
      </c>
      <c r="AN5" t="s">
        <v>115</v>
      </c>
      <c r="AO5" t="s">
        <v>115</v>
      </c>
      <c r="AP5" t="s">
        <v>115</v>
      </c>
      <c r="AQ5" t="s">
        <v>115</v>
      </c>
      <c r="AR5" t="s">
        <v>115</v>
      </c>
      <c r="AS5" t="s">
        <v>115</v>
      </c>
      <c r="AT5" t="s">
        <v>115</v>
      </c>
      <c r="AU5" t="s">
        <v>115</v>
      </c>
      <c r="AV5" t="s">
        <v>115</v>
      </c>
      <c r="AW5" t="s">
        <v>115</v>
      </c>
      <c r="AX5" t="s">
        <v>115</v>
      </c>
      <c r="AY5" t="s">
        <v>115</v>
      </c>
      <c r="AZ5" t="s">
        <v>115</v>
      </c>
      <c r="BA5" t="s">
        <v>115</v>
      </c>
      <c r="BB5" t="s">
        <v>115</v>
      </c>
      <c r="BC5" t="s">
        <v>115</v>
      </c>
    </row>
    <row r="6" spans="1:55" x14ac:dyDescent="0.25">
      <c r="A6" s="86" t="s">
        <v>230</v>
      </c>
      <c r="B6" t="s">
        <v>21</v>
      </c>
      <c r="C6" t="s">
        <v>38</v>
      </c>
      <c r="D6" t="s">
        <v>233</v>
      </c>
      <c r="E6" t="s">
        <v>232</v>
      </c>
      <c r="F6" s="88">
        <v>96</v>
      </c>
      <c r="G6" s="88">
        <v>21.4</v>
      </c>
      <c r="H6" s="88">
        <v>116</v>
      </c>
      <c r="I6" s="88">
        <v>23.5</v>
      </c>
      <c r="J6" s="88">
        <v>116</v>
      </c>
      <c r="K6" s="88">
        <v>23.5</v>
      </c>
      <c r="L6" s="88">
        <v>130</v>
      </c>
      <c r="M6" s="88">
        <v>24.8</v>
      </c>
      <c r="N6" s="90">
        <v>107</v>
      </c>
      <c r="O6" s="90">
        <v>24.9</v>
      </c>
      <c r="P6" t="s">
        <v>115</v>
      </c>
      <c r="Q6" t="s">
        <v>115</v>
      </c>
      <c r="R6" t="s">
        <v>115</v>
      </c>
      <c r="S6" t="s">
        <v>115</v>
      </c>
      <c r="T6" t="s">
        <v>115</v>
      </c>
      <c r="U6" t="s">
        <v>115</v>
      </c>
      <c r="V6" t="s">
        <v>115</v>
      </c>
      <c r="W6" t="s">
        <v>115</v>
      </c>
      <c r="X6" t="s">
        <v>115</v>
      </c>
      <c r="Y6" t="s">
        <v>115</v>
      </c>
      <c r="Z6" t="s">
        <v>115</v>
      </c>
      <c r="AA6" t="s">
        <v>115</v>
      </c>
      <c r="AB6" t="s">
        <v>115</v>
      </c>
      <c r="AC6" t="s">
        <v>115</v>
      </c>
      <c r="AD6" t="s">
        <v>115</v>
      </c>
      <c r="AE6" t="s">
        <v>115</v>
      </c>
      <c r="AF6" t="s">
        <v>115</v>
      </c>
      <c r="AG6" t="s">
        <v>115</v>
      </c>
      <c r="AH6" t="s">
        <v>115</v>
      </c>
      <c r="AI6" t="s">
        <v>115</v>
      </c>
      <c r="AJ6" t="s">
        <v>115</v>
      </c>
      <c r="AK6" t="s">
        <v>115</v>
      </c>
      <c r="AL6" t="s">
        <v>115</v>
      </c>
      <c r="AM6" t="s">
        <v>115</v>
      </c>
      <c r="AN6" t="s">
        <v>115</v>
      </c>
      <c r="AO6" t="s">
        <v>115</v>
      </c>
      <c r="AP6" t="s">
        <v>115</v>
      </c>
      <c r="AQ6" t="s">
        <v>115</v>
      </c>
      <c r="AR6" t="s">
        <v>115</v>
      </c>
      <c r="AS6" t="s">
        <v>115</v>
      </c>
      <c r="AT6" t="s">
        <v>115</v>
      </c>
      <c r="AU6" t="s">
        <v>115</v>
      </c>
      <c r="AV6" t="s">
        <v>115</v>
      </c>
      <c r="AW6" t="s">
        <v>115</v>
      </c>
      <c r="AX6" t="s">
        <v>115</v>
      </c>
      <c r="AY6" t="s">
        <v>115</v>
      </c>
      <c r="AZ6" t="s">
        <v>115</v>
      </c>
      <c r="BA6" t="s">
        <v>115</v>
      </c>
      <c r="BB6" t="s">
        <v>115</v>
      </c>
      <c r="BC6" t="s">
        <v>115</v>
      </c>
    </row>
    <row r="7" spans="1:55" x14ac:dyDescent="0.25">
      <c r="A7">
        <v>104</v>
      </c>
      <c r="B7" t="s">
        <v>21</v>
      </c>
      <c r="C7" t="s">
        <v>39</v>
      </c>
      <c r="D7" t="s">
        <v>233</v>
      </c>
      <c r="E7" t="s">
        <v>232</v>
      </c>
      <c r="F7">
        <v>107</v>
      </c>
      <c r="G7">
        <v>20</v>
      </c>
      <c r="H7">
        <v>121</v>
      </c>
      <c r="I7">
        <v>21.6</v>
      </c>
      <c r="J7">
        <v>121</v>
      </c>
      <c r="K7">
        <v>21.6</v>
      </c>
      <c r="L7" s="87">
        <v>461</v>
      </c>
      <c r="M7">
        <v>22.3</v>
      </c>
      <c r="N7" s="94">
        <v>521</v>
      </c>
      <c r="O7" s="91">
        <v>23.2</v>
      </c>
      <c r="P7" s="94">
        <v>572</v>
      </c>
      <c r="Q7" s="87">
        <v>22.8</v>
      </c>
      <c r="R7" s="87" t="s">
        <v>99</v>
      </c>
      <c r="S7" s="91">
        <v>25</v>
      </c>
      <c r="T7" s="97" t="s">
        <v>99</v>
      </c>
      <c r="U7" s="87">
        <v>24.7</v>
      </c>
      <c r="V7" s="98" t="s">
        <v>99</v>
      </c>
      <c r="W7">
        <v>21.9</v>
      </c>
      <c r="X7" s="98" t="s">
        <v>99</v>
      </c>
      <c r="Y7">
        <v>17.600000000000001</v>
      </c>
      <c r="Z7" t="s">
        <v>115</v>
      </c>
      <c r="AA7" t="s">
        <v>115</v>
      </c>
      <c r="AB7" t="s">
        <v>115</v>
      </c>
      <c r="AC7" t="s">
        <v>115</v>
      </c>
      <c r="AD7" t="s">
        <v>115</v>
      </c>
      <c r="AE7" t="s">
        <v>115</v>
      </c>
      <c r="AF7" t="s">
        <v>115</v>
      </c>
      <c r="AG7" t="s">
        <v>115</v>
      </c>
      <c r="AH7" t="s">
        <v>115</v>
      </c>
      <c r="AI7" t="s">
        <v>115</v>
      </c>
      <c r="AJ7" t="s">
        <v>115</v>
      </c>
      <c r="AK7" t="s">
        <v>115</v>
      </c>
      <c r="AL7" t="s">
        <v>115</v>
      </c>
      <c r="AM7" t="s">
        <v>115</v>
      </c>
      <c r="AN7" t="s">
        <v>115</v>
      </c>
      <c r="AO7" t="s">
        <v>115</v>
      </c>
      <c r="AP7" t="s">
        <v>115</v>
      </c>
      <c r="AQ7" t="s">
        <v>115</v>
      </c>
      <c r="AR7" t="s">
        <v>115</v>
      </c>
      <c r="AS7" t="s">
        <v>115</v>
      </c>
      <c r="AT7" t="s">
        <v>115</v>
      </c>
      <c r="AU7" t="s">
        <v>115</v>
      </c>
      <c r="AV7" t="s">
        <v>115</v>
      </c>
      <c r="AW7" t="s">
        <v>115</v>
      </c>
      <c r="AX7" t="s">
        <v>115</v>
      </c>
      <c r="AY7" t="s">
        <v>115</v>
      </c>
      <c r="AZ7" t="s">
        <v>115</v>
      </c>
      <c r="BA7" t="s">
        <v>115</v>
      </c>
      <c r="BB7" t="s">
        <v>115</v>
      </c>
      <c r="BC7" t="s">
        <v>115</v>
      </c>
    </row>
    <row r="8" spans="1:55" x14ac:dyDescent="0.25">
      <c r="A8">
        <v>105</v>
      </c>
      <c r="B8" t="s">
        <v>20</v>
      </c>
      <c r="C8" t="s">
        <v>39</v>
      </c>
      <c r="D8" t="s">
        <v>233</v>
      </c>
      <c r="E8" t="s">
        <v>232</v>
      </c>
      <c r="F8">
        <v>120</v>
      </c>
      <c r="G8">
        <v>26.2</v>
      </c>
      <c r="H8">
        <v>134</v>
      </c>
      <c r="I8">
        <v>27.7</v>
      </c>
      <c r="J8">
        <v>134</v>
      </c>
      <c r="K8">
        <v>27.7</v>
      </c>
      <c r="L8">
        <v>128</v>
      </c>
      <c r="M8">
        <v>29.1</v>
      </c>
      <c r="N8" s="91">
        <v>121</v>
      </c>
      <c r="O8" s="91">
        <v>30</v>
      </c>
      <c r="P8" s="91">
        <v>127</v>
      </c>
      <c r="Q8" s="91">
        <v>30</v>
      </c>
      <c r="R8" s="91">
        <v>118</v>
      </c>
      <c r="S8" s="91">
        <v>30.9</v>
      </c>
      <c r="T8" s="91">
        <v>138</v>
      </c>
      <c r="U8" s="91">
        <v>31.2</v>
      </c>
      <c r="V8" s="91">
        <v>143</v>
      </c>
      <c r="W8">
        <v>30.8</v>
      </c>
      <c r="X8" s="91">
        <v>134</v>
      </c>
      <c r="Y8" s="91">
        <v>30.6</v>
      </c>
      <c r="Z8" s="91">
        <v>146</v>
      </c>
      <c r="AA8" s="91">
        <v>31.3</v>
      </c>
      <c r="AB8" s="91">
        <v>128</v>
      </c>
      <c r="AC8" s="91">
        <v>31.5</v>
      </c>
      <c r="AD8" s="91">
        <v>149</v>
      </c>
      <c r="AE8" s="91">
        <v>32.299999999999997</v>
      </c>
      <c r="AF8" s="91">
        <v>164</v>
      </c>
      <c r="AG8" s="91">
        <v>32.200000000000003</v>
      </c>
      <c r="AH8" s="91">
        <v>201</v>
      </c>
      <c r="AI8" s="91">
        <v>32.700000000000003</v>
      </c>
      <c r="AJ8" s="91">
        <v>156</v>
      </c>
      <c r="AK8" s="91">
        <v>32.4</v>
      </c>
      <c r="AL8" s="91">
        <v>189</v>
      </c>
      <c r="AM8" s="91">
        <v>32.700000000000003</v>
      </c>
      <c r="AN8" s="91">
        <v>172</v>
      </c>
      <c r="AO8" s="91">
        <v>33</v>
      </c>
      <c r="AP8" s="103">
        <v>235</v>
      </c>
      <c r="AQ8" s="91">
        <v>33</v>
      </c>
      <c r="AR8" s="91">
        <v>159</v>
      </c>
      <c r="AS8" s="91">
        <v>33.299999999999997</v>
      </c>
      <c r="AT8" s="105">
        <v>370</v>
      </c>
      <c r="AU8" s="91">
        <v>33.5</v>
      </c>
      <c r="AV8" s="91">
        <v>208</v>
      </c>
      <c r="AW8" s="91">
        <v>33.4</v>
      </c>
      <c r="AX8" s="91">
        <v>180</v>
      </c>
      <c r="AY8" s="91">
        <v>33.9</v>
      </c>
      <c r="AZ8" t="s">
        <v>115</v>
      </c>
      <c r="BA8" t="s">
        <v>115</v>
      </c>
      <c r="BB8" t="s">
        <v>115</v>
      </c>
      <c r="BC8" t="s">
        <v>115</v>
      </c>
    </row>
    <row r="9" spans="1:55" x14ac:dyDescent="0.25">
      <c r="A9">
        <v>106</v>
      </c>
      <c r="B9" t="s">
        <v>20</v>
      </c>
      <c r="C9" t="s">
        <v>38</v>
      </c>
      <c r="D9" t="s">
        <v>234</v>
      </c>
      <c r="E9" t="s">
        <v>232</v>
      </c>
      <c r="F9">
        <v>131</v>
      </c>
      <c r="G9">
        <v>24.4</v>
      </c>
      <c r="H9">
        <v>139</v>
      </c>
      <c r="I9">
        <v>26.8</v>
      </c>
      <c r="J9">
        <v>139</v>
      </c>
      <c r="K9">
        <v>26.8</v>
      </c>
      <c r="L9">
        <v>115</v>
      </c>
      <c r="M9">
        <v>27.7</v>
      </c>
      <c r="N9" s="91">
        <v>139</v>
      </c>
      <c r="O9" s="91">
        <v>28.6</v>
      </c>
      <c r="P9" s="91">
        <v>136</v>
      </c>
      <c r="Q9" s="91">
        <v>28.4</v>
      </c>
      <c r="R9" s="91">
        <v>131</v>
      </c>
      <c r="S9" s="91">
        <v>26.1</v>
      </c>
      <c r="T9" s="91">
        <v>137</v>
      </c>
      <c r="U9" s="91">
        <v>29.4</v>
      </c>
      <c r="V9" s="91">
        <v>135</v>
      </c>
      <c r="W9">
        <v>29.3</v>
      </c>
      <c r="X9" s="91">
        <v>115</v>
      </c>
      <c r="Y9" s="91">
        <v>30</v>
      </c>
      <c r="Z9" s="91">
        <v>144</v>
      </c>
      <c r="AA9" s="91">
        <v>30</v>
      </c>
      <c r="AB9" s="91">
        <v>129</v>
      </c>
      <c r="AC9" s="91">
        <v>30</v>
      </c>
      <c r="AD9" s="91">
        <v>153</v>
      </c>
      <c r="AE9" s="91">
        <v>30</v>
      </c>
      <c r="AF9" s="91">
        <v>175</v>
      </c>
      <c r="AG9" s="91">
        <v>30.1</v>
      </c>
      <c r="AH9" s="91">
        <v>158</v>
      </c>
      <c r="AI9" s="91">
        <v>30</v>
      </c>
      <c r="AJ9" s="91">
        <v>196</v>
      </c>
      <c r="AK9" s="91">
        <v>31.4</v>
      </c>
      <c r="AL9" s="91">
        <v>189</v>
      </c>
      <c r="AM9" s="91">
        <v>31.1</v>
      </c>
      <c r="AN9" s="91">
        <v>145</v>
      </c>
      <c r="AO9" s="91">
        <v>31.2</v>
      </c>
      <c r="AP9" s="91">
        <v>183</v>
      </c>
      <c r="AQ9" s="91">
        <v>31</v>
      </c>
      <c r="AR9" s="91">
        <v>244</v>
      </c>
      <c r="AS9" s="91">
        <v>32.1</v>
      </c>
      <c r="AT9" s="97">
        <v>519</v>
      </c>
      <c r="AU9" s="91">
        <v>32.6</v>
      </c>
      <c r="AV9" s="98" t="s">
        <v>99</v>
      </c>
      <c r="AW9" s="91">
        <v>32.200000000000003</v>
      </c>
      <c r="AX9" s="87" t="s">
        <v>99</v>
      </c>
      <c r="AY9">
        <v>27.9</v>
      </c>
      <c r="AZ9" t="s">
        <v>115</v>
      </c>
      <c r="BA9" t="s">
        <v>115</v>
      </c>
      <c r="BB9" t="s">
        <v>115</v>
      </c>
      <c r="BC9" t="s">
        <v>115</v>
      </c>
    </row>
    <row r="10" spans="1:55" x14ac:dyDescent="0.25">
      <c r="A10">
        <v>107</v>
      </c>
      <c r="B10" t="s">
        <v>20</v>
      </c>
      <c r="C10" t="s">
        <v>38</v>
      </c>
      <c r="D10" t="s">
        <v>234</v>
      </c>
      <c r="E10" t="s">
        <v>232</v>
      </c>
      <c r="F10">
        <v>96</v>
      </c>
      <c r="G10">
        <v>25.1</v>
      </c>
      <c r="H10">
        <v>131</v>
      </c>
      <c r="I10">
        <v>26.3</v>
      </c>
      <c r="J10">
        <v>131</v>
      </c>
      <c r="K10">
        <v>26.3</v>
      </c>
      <c r="L10">
        <v>126</v>
      </c>
      <c r="M10">
        <v>27.7</v>
      </c>
      <c r="N10" s="92">
        <v>146</v>
      </c>
      <c r="O10" s="91">
        <v>28.6</v>
      </c>
      <c r="P10" s="91">
        <v>133</v>
      </c>
      <c r="Q10" s="91">
        <v>27.7</v>
      </c>
      <c r="R10" s="91">
        <v>133</v>
      </c>
      <c r="S10" s="91">
        <v>28.3</v>
      </c>
      <c r="T10" s="91">
        <v>125</v>
      </c>
      <c r="U10" s="91">
        <v>28.1</v>
      </c>
      <c r="V10" s="91">
        <v>100</v>
      </c>
      <c r="W10">
        <v>27.6</v>
      </c>
      <c r="X10" s="91">
        <v>106</v>
      </c>
      <c r="Y10" s="91">
        <v>27.4</v>
      </c>
      <c r="Z10" s="91">
        <v>112</v>
      </c>
      <c r="AA10" s="91">
        <v>26.9</v>
      </c>
      <c r="AB10" s="91">
        <v>162</v>
      </c>
      <c r="AC10" s="91">
        <v>27.4</v>
      </c>
      <c r="AD10" s="91">
        <v>129</v>
      </c>
      <c r="AE10" s="91">
        <v>27.7</v>
      </c>
      <c r="AF10" s="91">
        <v>223</v>
      </c>
      <c r="AG10" s="91">
        <v>28.8</v>
      </c>
      <c r="AH10" s="91">
        <v>226</v>
      </c>
      <c r="AI10" s="91">
        <v>29</v>
      </c>
      <c r="AJ10" s="94">
        <v>405</v>
      </c>
      <c r="AK10" s="91">
        <v>29</v>
      </c>
      <c r="AL10" s="87" t="s">
        <v>99</v>
      </c>
      <c r="AM10" s="91">
        <v>30</v>
      </c>
      <c r="AN10" s="87" t="s">
        <v>99</v>
      </c>
      <c r="AO10" s="91">
        <v>27.7</v>
      </c>
      <c r="AP10" s="87" t="s">
        <v>99</v>
      </c>
      <c r="AQ10">
        <v>28.9</v>
      </c>
      <c r="AR10" s="87" t="s">
        <v>99</v>
      </c>
      <c r="AS10">
        <v>28</v>
      </c>
      <c r="AT10" s="87" t="s">
        <v>99</v>
      </c>
      <c r="AU10">
        <v>25.7</v>
      </c>
      <c r="AV10" s="98" t="s">
        <v>99</v>
      </c>
      <c r="AW10">
        <v>27.1</v>
      </c>
      <c r="AX10" s="87" t="s">
        <v>99</v>
      </c>
      <c r="AY10">
        <v>22.2</v>
      </c>
      <c r="AZ10" t="s">
        <v>115</v>
      </c>
      <c r="BA10" t="s">
        <v>115</v>
      </c>
      <c r="BB10" t="s">
        <v>115</v>
      </c>
      <c r="BC10" t="s">
        <v>115</v>
      </c>
    </row>
    <row r="11" spans="1:55" x14ac:dyDescent="0.25">
      <c r="A11">
        <v>108</v>
      </c>
      <c r="B11" t="s">
        <v>20</v>
      </c>
      <c r="C11" t="s">
        <v>38</v>
      </c>
      <c r="D11" t="s">
        <v>234</v>
      </c>
      <c r="E11" t="s">
        <v>232</v>
      </c>
      <c r="F11">
        <v>127</v>
      </c>
      <c r="G11">
        <v>24</v>
      </c>
      <c r="H11">
        <v>132</v>
      </c>
      <c r="I11">
        <v>25.7</v>
      </c>
      <c r="J11">
        <v>132</v>
      </c>
      <c r="K11">
        <v>25.7</v>
      </c>
      <c r="L11">
        <v>127</v>
      </c>
      <c r="M11">
        <v>26.9</v>
      </c>
      <c r="N11" s="91">
        <v>131</v>
      </c>
      <c r="O11" s="91">
        <v>27.8</v>
      </c>
      <c r="P11" s="91">
        <v>139</v>
      </c>
      <c r="Q11" s="91">
        <v>27.5</v>
      </c>
      <c r="R11" s="91">
        <v>117</v>
      </c>
      <c r="S11" s="91">
        <v>27.7</v>
      </c>
      <c r="T11" s="91">
        <v>116</v>
      </c>
      <c r="U11" s="91">
        <v>28.2</v>
      </c>
      <c r="V11" s="91">
        <v>111</v>
      </c>
      <c r="W11" s="91">
        <v>27.7</v>
      </c>
      <c r="X11" s="91">
        <v>143</v>
      </c>
      <c r="Y11" s="91">
        <v>27.7</v>
      </c>
      <c r="Z11" s="91">
        <v>200</v>
      </c>
      <c r="AA11" s="91">
        <v>29</v>
      </c>
      <c r="AB11" s="91">
        <v>214</v>
      </c>
      <c r="AC11" s="91">
        <v>28.4</v>
      </c>
      <c r="AD11" s="91">
        <v>213</v>
      </c>
      <c r="AE11" s="91">
        <v>28.8</v>
      </c>
      <c r="AF11" s="94">
        <v>581</v>
      </c>
      <c r="AG11" s="91">
        <v>28.1</v>
      </c>
      <c r="AH11" s="94">
        <v>587</v>
      </c>
      <c r="AI11" s="91">
        <v>28.9</v>
      </c>
      <c r="AJ11" s="87" t="s">
        <v>99</v>
      </c>
      <c r="AK11" s="91">
        <v>29</v>
      </c>
      <c r="AL11" s="87" t="s">
        <v>99</v>
      </c>
      <c r="AM11" s="91">
        <v>30</v>
      </c>
      <c r="AN11" s="87" t="s">
        <v>99</v>
      </c>
      <c r="AO11" s="91">
        <v>27.4</v>
      </c>
      <c r="AP11" s="87" t="s">
        <v>99</v>
      </c>
      <c r="AQ11">
        <v>27</v>
      </c>
      <c r="AR11" s="87" t="s">
        <v>99</v>
      </c>
      <c r="AS11">
        <v>25.9</v>
      </c>
      <c r="AT11" s="87" t="s">
        <v>99</v>
      </c>
      <c r="AU11">
        <v>24.9</v>
      </c>
      <c r="AV11" s="98" t="s">
        <v>99</v>
      </c>
      <c r="AW11">
        <v>23.4</v>
      </c>
      <c r="AX11" s="87" t="s">
        <v>99</v>
      </c>
      <c r="AY11">
        <v>20.5</v>
      </c>
      <c r="AZ11" t="s">
        <v>115</v>
      </c>
      <c r="BA11" t="s">
        <v>115</v>
      </c>
      <c r="BB11" t="s">
        <v>115</v>
      </c>
      <c r="BC11" t="s">
        <v>115</v>
      </c>
    </row>
    <row r="12" spans="1:55" x14ac:dyDescent="0.25">
      <c r="A12">
        <v>109</v>
      </c>
      <c r="B12" t="s">
        <v>21</v>
      </c>
      <c r="C12" t="s">
        <v>38</v>
      </c>
      <c r="D12" t="s">
        <v>234</v>
      </c>
      <c r="E12" t="s">
        <v>232</v>
      </c>
      <c r="F12">
        <v>108</v>
      </c>
      <c r="G12">
        <v>18.3</v>
      </c>
      <c r="H12">
        <v>122</v>
      </c>
      <c r="I12">
        <v>19.3</v>
      </c>
      <c r="J12">
        <v>122</v>
      </c>
      <c r="K12">
        <v>19.3</v>
      </c>
      <c r="L12">
        <v>131</v>
      </c>
      <c r="M12">
        <v>20</v>
      </c>
      <c r="N12" s="91">
        <v>130</v>
      </c>
      <c r="O12" s="91">
        <v>22.1</v>
      </c>
      <c r="P12" s="91">
        <v>121</v>
      </c>
      <c r="Q12" s="91">
        <v>21.8</v>
      </c>
      <c r="R12" s="91">
        <v>139</v>
      </c>
      <c r="S12" s="91">
        <v>23.8</v>
      </c>
      <c r="T12" s="91">
        <v>203</v>
      </c>
      <c r="U12" s="91">
        <v>24.3</v>
      </c>
      <c r="V12" s="91">
        <v>193</v>
      </c>
      <c r="W12" s="91">
        <v>23.3</v>
      </c>
      <c r="X12" s="91">
        <v>218</v>
      </c>
      <c r="Y12" s="91">
        <v>22.6</v>
      </c>
      <c r="Z12" s="97">
        <v>521</v>
      </c>
      <c r="AA12" s="91">
        <v>23.7</v>
      </c>
      <c r="AB12" s="98" t="s">
        <v>99</v>
      </c>
      <c r="AC12" s="91">
        <v>24.9</v>
      </c>
      <c r="AD12" s="94" t="s">
        <v>99</v>
      </c>
      <c r="AE12" s="91">
        <v>21.9</v>
      </c>
      <c r="AF12" s="87" t="s">
        <v>99</v>
      </c>
      <c r="AG12" s="91">
        <v>20.7</v>
      </c>
      <c r="AH12" s="87" t="s">
        <v>99</v>
      </c>
      <c r="AI12" s="91">
        <v>18.7</v>
      </c>
      <c r="AJ12" s="94" t="s">
        <v>99</v>
      </c>
      <c r="AK12" s="91">
        <v>16.5</v>
      </c>
      <c r="AL12" s="94" t="s">
        <v>99</v>
      </c>
      <c r="AM12" s="91">
        <v>14.6</v>
      </c>
      <c r="AN12" t="s">
        <v>115</v>
      </c>
      <c r="AO12" t="s">
        <v>115</v>
      </c>
      <c r="AP12" t="s">
        <v>115</v>
      </c>
      <c r="AQ12" t="s">
        <v>115</v>
      </c>
      <c r="AR12" t="s">
        <v>115</v>
      </c>
      <c r="AS12" t="s">
        <v>115</v>
      </c>
      <c r="AT12" t="s">
        <v>115</v>
      </c>
      <c r="AU12" t="s">
        <v>115</v>
      </c>
      <c r="AV12" t="s">
        <v>115</v>
      </c>
      <c r="AW12" t="s">
        <v>115</v>
      </c>
      <c r="AX12" t="s">
        <v>115</v>
      </c>
      <c r="AY12" t="s">
        <v>115</v>
      </c>
      <c r="AZ12" t="s">
        <v>115</v>
      </c>
      <c r="BA12" t="s">
        <v>115</v>
      </c>
      <c r="BB12" t="s">
        <v>115</v>
      </c>
      <c r="BC12" t="s">
        <v>115</v>
      </c>
    </row>
    <row r="13" spans="1:55" x14ac:dyDescent="0.25">
      <c r="A13">
        <v>110</v>
      </c>
      <c r="B13" t="s">
        <v>21</v>
      </c>
      <c r="C13" t="s">
        <v>38</v>
      </c>
      <c r="D13" t="s">
        <v>234</v>
      </c>
      <c r="E13" t="s">
        <v>232</v>
      </c>
      <c r="F13">
        <v>129</v>
      </c>
      <c r="G13">
        <v>20.7</v>
      </c>
      <c r="H13">
        <v>109</v>
      </c>
      <c r="I13">
        <v>21.4</v>
      </c>
      <c r="J13">
        <v>109</v>
      </c>
      <c r="K13">
        <v>21.4</v>
      </c>
      <c r="L13">
        <v>119</v>
      </c>
      <c r="M13">
        <v>23.9</v>
      </c>
      <c r="N13" s="91">
        <v>110</v>
      </c>
      <c r="O13" s="91">
        <v>23.4</v>
      </c>
      <c r="P13" s="91">
        <v>101</v>
      </c>
      <c r="Q13" s="91">
        <v>22.1</v>
      </c>
      <c r="R13" s="91">
        <v>124</v>
      </c>
      <c r="S13" s="91">
        <v>23.9</v>
      </c>
      <c r="T13" s="91">
        <v>162</v>
      </c>
      <c r="U13" s="91">
        <v>24</v>
      </c>
      <c r="V13" s="91">
        <v>141</v>
      </c>
      <c r="W13" s="91">
        <v>25</v>
      </c>
      <c r="X13" s="91">
        <v>156</v>
      </c>
      <c r="Y13" s="91">
        <v>24.3</v>
      </c>
      <c r="Z13" s="91">
        <v>145</v>
      </c>
      <c r="AA13" s="91">
        <v>25.8</v>
      </c>
      <c r="AB13" s="91">
        <v>165</v>
      </c>
      <c r="AC13" s="91">
        <v>25.4</v>
      </c>
      <c r="AD13" s="91">
        <v>121</v>
      </c>
      <c r="AE13" s="91">
        <v>24.6</v>
      </c>
      <c r="AF13" s="91">
        <v>224</v>
      </c>
      <c r="AG13" s="91">
        <v>25.2</v>
      </c>
      <c r="AH13" s="91">
        <v>214</v>
      </c>
      <c r="AI13" s="91">
        <v>25</v>
      </c>
      <c r="AJ13" s="91">
        <v>169</v>
      </c>
      <c r="AK13" s="91">
        <v>24.8</v>
      </c>
      <c r="AL13" s="94">
        <v>361</v>
      </c>
      <c r="AM13" s="91">
        <v>25.8</v>
      </c>
      <c r="AN13" s="91">
        <v>167</v>
      </c>
      <c r="AO13" s="91">
        <v>25.7</v>
      </c>
      <c r="AP13" s="94">
        <v>380</v>
      </c>
      <c r="AQ13" s="91">
        <v>25.8</v>
      </c>
      <c r="AR13" s="94">
        <v>481</v>
      </c>
      <c r="AS13" s="91">
        <v>26.8</v>
      </c>
      <c r="AT13" s="94">
        <v>437</v>
      </c>
      <c r="AU13" s="91">
        <v>26</v>
      </c>
      <c r="AV13" s="94">
        <v>479</v>
      </c>
      <c r="AW13" s="91">
        <v>26.3</v>
      </c>
      <c r="AX13" s="94">
        <v>598</v>
      </c>
      <c r="AY13" s="91">
        <v>26.7</v>
      </c>
      <c r="AZ13" s="87" t="s">
        <v>99</v>
      </c>
      <c r="BA13">
        <v>26.9</v>
      </c>
      <c r="BB13" s="87" t="s">
        <v>99</v>
      </c>
      <c r="BC13">
        <v>28.6</v>
      </c>
    </row>
    <row r="14" spans="1:55" x14ac:dyDescent="0.25">
      <c r="A14">
        <v>111</v>
      </c>
      <c r="B14" t="s">
        <v>21</v>
      </c>
      <c r="C14" t="s">
        <v>39</v>
      </c>
      <c r="D14" t="s">
        <v>234</v>
      </c>
      <c r="E14" t="s">
        <v>232</v>
      </c>
      <c r="F14">
        <v>110</v>
      </c>
      <c r="G14">
        <v>20.7</v>
      </c>
      <c r="H14">
        <v>110</v>
      </c>
      <c r="I14">
        <v>22.1</v>
      </c>
      <c r="J14">
        <v>110</v>
      </c>
      <c r="K14">
        <v>22.1</v>
      </c>
      <c r="L14">
        <v>113</v>
      </c>
      <c r="M14">
        <v>23.1</v>
      </c>
      <c r="N14" s="91">
        <v>108</v>
      </c>
      <c r="O14" s="91">
        <v>23.5</v>
      </c>
      <c r="P14" s="91">
        <v>101</v>
      </c>
      <c r="Q14" s="91">
        <v>23.6</v>
      </c>
      <c r="R14" s="91">
        <v>106</v>
      </c>
      <c r="S14" s="91">
        <v>25.2</v>
      </c>
      <c r="T14" s="91">
        <v>119</v>
      </c>
      <c r="U14" s="91">
        <v>24.3</v>
      </c>
      <c r="V14" s="91">
        <v>137</v>
      </c>
      <c r="W14" s="91">
        <v>24.2</v>
      </c>
      <c r="X14" s="91">
        <v>172</v>
      </c>
      <c r="Y14" s="91">
        <v>24.7</v>
      </c>
      <c r="Z14" s="91">
        <v>101</v>
      </c>
      <c r="AA14" s="91">
        <v>24.6</v>
      </c>
      <c r="AB14" s="91">
        <v>180</v>
      </c>
      <c r="AC14" s="91">
        <v>25.5</v>
      </c>
      <c r="AD14" s="91">
        <v>120</v>
      </c>
      <c r="AE14" s="91">
        <v>25.7</v>
      </c>
      <c r="AF14" s="94">
        <v>300</v>
      </c>
      <c r="AG14" s="91">
        <v>24.9</v>
      </c>
      <c r="AH14" s="94">
        <v>371</v>
      </c>
      <c r="AI14" s="91">
        <v>24.9</v>
      </c>
      <c r="AJ14" s="91">
        <v>257</v>
      </c>
      <c r="AK14" s="91">
        <v>25.6</v>
      </c>
      <c r="AL14" s="94">
        <v>452</v>
      </c>
      <c r="AM14" s="91">
        <v>25</v>
      </c>
      <c r="AN14" s="94">
        <v>430</v>
      </c>
      <c r="AO14" s="91">
        <v>25</v>
      </c>
      <c r="AP14" s="87" t="s">
        <v>99</v>
      </c>
      <c r="AQ14">
        <v>27.2</v>
      </c>
      <c r="AR14" s="87" t="s">
        <v>99</v>
      </c>
      <c r="AS14" s="87">
        <v>26.9</v>
      </c>
      <c r="AT14" s="87" t="s">
        <v>99</v>
      </c>
      <c r="AU14">
        <v>24.6</v>
      </c>
      <c r="AV14" s="98" t="s">
        <v>99</v>
      </c>
      <c r="AW14">
        <v>24.2</v>
      </c>
      <c r="AX14" s="87" t="s">
        <v>99</v>
      </c>
      <c r="AY14">
        <v>22.4</v>
      </c>
      <c r="AZ14" s="87" t="s">
        <v>99</v>
      </c>
      <c r="BA14">
        <v>17.399999999999999</v>
      </c>
      <c r="BB14" t="s">
        <v>115</v>
      </c>
      <c r="BC14" t="s">
        <v>115</v>
      </c>
    </row>
    <row r="15" spans="1:55" x14ac:dyDescent="0.25">
      <c r="A15">
        <v>112</v>
      </c>
      <c r="B15" t="s">
        <v>21</v>
      </c>
      <c r="C15" t="s">
        <v>38</v>
      </c>
      <c r="D15" t="s">
        <v>234</v>
      </c>
      <c r="E15" t="s">
        <v>232</v>
      </c>
      <c r="F15">
        <v>116</v>
      </c>
      <c r="G15">
        <v>18.399999999999999</v>
      </c>
      <c r="H15">
        <v>103</v>
      </c>
      <c r="I15">
        <v>20</v>
      </c>
      <c r="J15">
        <v>103</v>
      </c>
      <c r="K15">
        <v>20</v>
      </c>
      <c r="L15">
        <v>105</v>
      </c>
      <c r="M15">
        <v>20.5</v>
      </c>
      <c r="N15" s="91">
        <v>108</v>
      </c>
      <c r="O15" s="91">
        <v>22.1</v>
      </c>
      <c r="P15" s="91">
        <v>97</v>
      </c>
      <c r="Q15" s="91">
        <v>20.6</v>
      </c>
      <c r="R15" s="91">
        <v>128</v>
      </c>
      <c r="S15" s="91">
        <v>21.3</v>
      </c>
      <c r="T15" s="91">
        <v>390</v>
      </c>
      <c r="U15" s="91">
        <v>21.3</v>
      </c>
      <c r="V15" s="91">
        <v>563</v>
      </c>
      <c r="W15" s="91">
        <v>22.6</v>
      </c>
      <c r="X15" s="98" t="s">
        <v>99</v>
      </c>
      <c r="Y15" s="91">
        <v>23.5</v>
      </c>
      <c r="Z15" s="98" t="s">
        <v>99</v>
      </c>
      <c r="AA15" s="91">
        <v>23.2</v>
      </c>
      <c r="AB15" s="98" t="s">
        <v>99</v>
      </c>
      <c r="AC15" s="91">
        <v>22.3</v>
      </c>
      <c r="AD15" s="87" t="s">
        <v>99</v>
      </c>
      <c r="AE15" s="91">
        <v>21.3</v>
      </c>
      <c r="AF15" s="87" t="s">
        <v>99</v>
      </c>
      <c r="AG15" s="91">
        <v>16.5</v>
      </c>
      <c r="AH15" s="87" t="s">
        <v>99</v>
      </c>
      <c r="AI15" s="91">
        <v>15.2</v>
      </c>
      <c r="AJ15" t="s">
        <v>115</v>
      </c>
      <c r="AK15" t="s">
        <v>115</v>
      </c>
      <c r="AL15" t="s">
        <v>115</v>
      </c>
      <c r="AM15" t="s">
        <v>115</v>
      </c>
      <c r="AN15" t="s">
        <v>115</v>
      </c>
      <c r="AO15" t="s">
        <v>115</v>
      </c>
      <c r="AP15" t="s">
        <v>115</v>
      </c>
      <c r="AQ15" t="s">
        <v>115</v>
      </c>
      <c r="AR15" t="s">
        <v>115</v>
      </c>
      <c r="AS15" t="s">
        <v>115</v>
      </c>
      <c r="AT15" t="s">
        <v>115</v>
      </c>
      <c r="AU15" t="s">
        <v>115</v>
      </c>
      <c r="AV15" t="s">
        <v>115</v>
      </c>
      <c r="AW15" t="s">
        <v>115</v>
      </c>
      <c r="AX15" t="s">
        <v>115</v>
      </c>
      <c r="AY15" t="s">
        <v>115</v>
      </c>
      <c r="AZ15" t="s">
        <v>115</v>
      </c>
      <c r="BA15" t="s">
        <v>115</v>
      </c>
      <c r="BB15" t="s">
        <v>115</v>
      </c>
      <c r="BC15" t="s">
        <v>115</v>
      </c>
    </row>
    <row r="16" spans="1:55" x14ac:dyDescent="0.25">
      <c r="A16">
        <v>113</v>
      </c>
      <c r="B16" t="s">
        <v>21</v>
      </c>
      <c r="C16" t="s">
        <v>38</v>
      </c>
      <c r="D16" t="s">
        <v>234</v>
      </c>
      <c r="E16" t="s">
        <v>232</v>
      </c>
      <c r="F16">
        <v>116</v>
      </c>
      <c r="G16">
        <v>21.4</v>
      </c>
      <c r="H16">
        <v>126</v>
      </c>
      <c r="I16">
        <v>22.1</v>
      </c>
      <c r="J16">
        <v>126</v>
      </c>
      <c r="K16">
        <v>22.1</v>
      </c>
      <c r="L16">
        <v>122</v>
      </c>
      <c r="M16">
        <v>22.5</v>
      </c>
      <c r="N16" s="91">
        <v>119</v>
      </c>
      <c r="O16" s="91">
        <v>24.5</v>
      </c>
      <c r="P16" s="91">
        <v>125</v>
      </c>
      <c r="Q16" s="91">
        <v>22.8</v>
      </c>
      <c r="R16" s="91">
        <v>143</v>
      </c>
      <c r="S16" s="91">
        <v>23.2</v>
      </c>
      <c r="T16" s="91">
        <v>133</v>
      </c>
      <c r="U16" s="91">
        <v>23</v>
      </c>
      <c r="V16" s="91">
        <v>512</v>
      </c>
      <c r="W16" s="91">
        <v>24.1</v>
      </c>
      <c r="X16" s="97">
        <v>489</v>
      </c>
      <c r="Y16" s="91">
        <v>25.9</v>
      </c>
      <c r="Z16" s="98" t="s">
        <v>99</v>
      </c>
      <c r="AA16" s="91">
        <v>25.4</v>
      </c>
      <c r="AB16" s="98" t="s">
        <v>99</v>
      </c>
      <c r="AC16" s="91">
        <v>24.8</v>
      </c>
      <c r="AD16" s="87" t="s">
        <v>99</v>
      </c>
      <c r="AE16" s="91">
        <v>23.7</v>
      </c>
      <c r="AF16" s="87" t="s">
        <v>99</v>
      </c>
      <c r="AG16" s="91">
        <v>21.1</v>
      </c>
      <c r="AH16" s="87" t="s">
        <v>99</v>
      </c>
      <c r="AI16" s="91">
        <v>20</v>
      </c>
      <c r="AJ16" t="s">
        <v>115</v>
      </c>
      <c r="AK16" t="s">
        <v>115</v>
      </c>
      <c r="AL16" t="s">
        <v>115</v>
      </c>
      <c r="AM16" t="s">
        <v>115</v>
      </c>
      <c r="AN16" t="s">
        <v>115</v>
      </c>
      <c r="AO16" t="s">
        <v>115</v>
      </c>
      <c r="AP16" t="s">
        <v>115</v>
      </c>
      <c r="AQ16" t="s">
        <v>115</v>
      </c>
      <c r="AR16" t="s">
        <v>115</v>
      </c>
      <c r="AS16" t="s">
        <v>115</v>
      </c>
      <c r="AT16" t="s">
        <v>115</v>
      </c>
      <c r="AU16" t="s">
        <v>115</v>
      </c>
      <c r="AV16" t="s">
        <v>115</v>
      </c>
      <c r="AW16" t="s">
        <v>115</v>
      </c>
      <c r="AX16" t="s">
        <v>115</v>
      </c>
      <c r="AY16" t="s">
        <v>115</v>
      </c>
      <c r="AZ16" t="s">
        <v>115</v>
      </c>
      <c r="BA16" t="s">
        <v>115</v>
      </c>
      <c r="BB16" t="s">
        <v>115</v>
      </c>
      <c r="BC16" t="s">
        <v>115</v>
      </c>
    </row>
    <row r="17" spans="1:55" x14ac:dyDescent="0.25">
      <c r="A17">
        <v>114</v>
      </c>
      <c r="B17" t="s">
        <v>21</v>
      </c>
      <c r="C17" t="s">
        <v>39</v>
      </c>
      <c r="D17" t="s">
        <v>234</v>
      </c>
      <c r="E17" t="s">
        <v>232</v>
      </c>
      <c r="F17">
        <v>118</v>
      </c>
      <c r="G17">
        <v>22.4</v>
      </c>
      <c r="H17">
        <v>133</v>
      </c>
      <c r="I17">
        <v>23.4</v>
      </c>
      <c r="J17">
        <v>133</v>
      </c>
      <c r="K17">
        <v>23.4</v>
      </c>
      <c r="L17">
        <v>105</v>
      </c>
      <c r="M17">
        <v>24.4</v>
      </c>
      <c r="N17" s="91">
        <v>120</v>
      </c>
      <c r="O17" s="91">
        <v>24.1</v>
      </c>
      <c r="P17" s="91">
        <v>111</v>
      </c>
      <c r="Q17" s="91">
        <v>23.9</v>
      </c>
      <c r="R17" s="91">
        <v>123</v>
      </c>
      <c r="S17" s="91">
        <v>25.2</v>
      </c>
      <c r="T17" s="91">
        <v>107</v>
      </c>
      <c r="U17" s="91">
        <v>25.8</v>
      </c>
      <c r="V17" s="91">
        <v>165</v>
      </c>
      <c r="W17" s="91">
        <v>26.6</v>
      </c>
      <c r="X17" s="91">
        <v>306</v>
      </c>
      <c r="Y17" s="91">
        <v>25.8</v>
      </c>
      <c r="Z17" s="97">
        <v>266</v>
      </c>
      <c r="AA17" s="91">
        <v>25.2</v>
      </c>
      <c r="AB17" s="91">
        <v>150</v>
      </c>
      <c r="AC17" s="91">
        <v>26.3</v>
      </c>
      <c r="AD17" s="91">
        <v>149</v>
      </c>
      <c r="AE17" s="91">
        <v>25.7</v>
      </c>
      <c r="AF17" s="91">
        <v>198</v>
      </c>
      <c r="AG17" s="91">
        <v>26.4</v>
      </c>
      <c r="AH17" s="91">
        <v>224</v>
      </c>
      <c r="AI17" s="91">
        <v>27</v>
      </c>
      <c r="AJ17" s="91">
        <v>113</v>
      </c>
      <c r="AK17" s="91">
        <v>26.7</v>
      </c>
      <c r="AL17" s="91">
        <v>104</v>
      </c>
      <c r="AM17" s="91">
        <v>26.8</v>
      </c>
      <c r="AN17" s="91">
        <v>110</v>
      </c>
      <c r="AO17" s="91">
        <v>27.2</v>
      </c>
      <c r="AP17" s="103">
        <v>238</v>
      </c>
      <c r="AQ17" s="91">
        <v>27.2</v>
      </c>
      <c r="AR17" s="94">
        <v>338</v>
      </c>
      <c r="AS17" s="91">
        <v>28</v>
      </c>
      <c r="AT17" s="91">
        <v>187</v>
      </c>
      <c r="AU17" s="91">
        <v>28.4</v>
      </c>
      <c r="AV17" s="91">
        <v>115</v>
      </c>
      <c r="AW17" s="91">
        <v>28.2</v>
      </c>
      <c r="AX17" s="91">
        <v>112</v>
      </c>
      <c r="AY17" s="91">
        <v>30.4</v>
      </c>
      <c r="AZ17" s="91">
        <v>178</v>
      </c>
      <c r="BA17" s="91">
        <v>28.5</v>
      </c>
      <c r="BB17" s="87" t="s">
        <v>99</v>
      </c>
      <c r="BC17" s="91">
        <v>29</v>
      </c>
    </row>
    <row r="18" spans="1:55" x14ac:dyDescent="0.25">
      <c r="A18">
        <v>115</v>
      </c>
      <c r="B18" t="s">
        <v>21</v>
      </c>
      <c r="C18" t="s">
        <v>38</v>
      </c>
      <c r="D18" t="s">
        <v>234</v>
      </c>
      <c r="E18" t="s">
        <v>232</v>
      </c>
      <c r="F18">
        <v>117</v>
      </c>
      <c r="G18">
        <v>21.1</v>
      </c>
      <c r="H18">
        <v>128</v>
      </c>
      <c r="I18">
        <v>22.2</v>
      </c>
      <c r="J18">
        <v>128</v>
      </c>
      <c r="K18">
        <v>22.2</v>
      </c>
      <c r="L18">
        <v>108</v>
      </c>
      <c r="M18">
        <v>23.6</v>
      </c>
      <c r="N18" s="91">
        <v>117</v>
      </c>
      <c r="O18" s="91">
        <v>24</v>
      </c>
      <c r="P18" s="91">
        <v>122</v>
      </c>
      <c r="Q18" s="91">
        <v>23.7</v>
      </c>
      <c r="R18" s="91">
        <v>107</v>
      </c>
      <c r="S18" s="91">
        <v>24.1</v>
      </c>
      <c r="T18" s="91">
        <v>108</v>
      </c>
      <c r="U18" s="91">
        <v>23.8</v>
      </c>
      <c r="V18" s="91">
        <v>121</v>
      </c>
      <c r="W18" s="91">
        <v>23.1</v>
      </c>
      <c r="X18" s="91">
        <v>133</v>
      </c>
      <c r="Y18" s="91">
        <v>23.7</v>
      </c>
      <c r="Z18" s="91">
        <v>193</v>
      </c>
      <c r="AA18" s="91">
        <v>24.5</v>
      </c>
      <c r="AB18" s="91">
        <v>111</v>
      </c>
      <c r="AC18" s="91">
        <v>24.8</v>
      </c>
      <c r="AD18" s="91">
        <v>161</v>
      </c>
      <c r="AE18" s="91">
        <v>25.5</v>
      </c>
      <c r="AF18" s="91">
        <v>156</v>
      </c>
      <c r="AG18" s="91">
        <v>26</v>
      </c>
      <c r="AH18" s="91">
        <v>194</v>
      </c>
      <c r="AI18" s="91">
        <v>25.5</v>
      </c>
      <c r="AJ18" s="91">
        <v>136</v>
      </c>
      <c r="AK18" s="91">
        <v>31.6</v>
      </c>
      <c r="AL18" s="94">
        <v>288</v>
      </c>
      <c r="AM18" s="91">
        <v>26</v>
      </c>
      <c r="AN18" s="91">
        <v>162</v>
      </c>
      <c r="AO18" s="91">
        <v>25</v>
      </c>
      <c r="AP18" s="94">
        <v>363</v>
      </c>
      <c r="AQ18" s="91">
        <v>26.3</v>
      </c>
      <c r="AR18" s="87" t="s">
        <v>99</v>
      </c>
      <c r="AS18" s="91">
        <v>26</v>
      </c>
      <c r="AT18" s="87" t="s">
        <v>99</v>
      </c>
      <c r="AU18" s="91">
        <v>27.7</v>
      </c>
      <c r="AV18" s="98" t="s">
        <v>99</v>
      </c>
      <c r="AW18">
        <v>27.6</v>
      </c>
      <c r="AX18" s="87" t="s">
        <v>99</v>
      </c>
      <c r="AY18">
        <v>24.1</v>
      </c>
      <c r="AZ18" s="87" t="s">
        <v>99</v>
      </c>
      <c r="BA18">
        <v>23.5</v>
      </c>
      <c r="BB18" s="87" t="s">
        <v>99</v>
      </c>
      <c r="BC18">
        <v>24.7</v>
      </c>
    </row>
    <row r="19" spans="1:55" x14ac:dyDescent="0.25">
      <c r="A19">
        <v>116</v>
      </c>
      <c r="B19" t="s">
        <v>20</v>
      </c>
      <c r="C19" t="s">
        <v>38</v>
      </c>
      <c r="D19" t="s">
        <v>234</v>
      </c>
      <c r="E19" t="s">
        <v>232</v>
      </c>
      <c r="F19">
        <v>109</v>
      </c>
      <c r="G19">
        <v>25.8</v>
      </c>
      <c r="H19">
        <v>128</v>
      </c>
      <c r="I19">
        <v>27.1</v>
      </c>
      <c r="J19">
        <v>128</v>
      </c>
      <c r="K19">
        <v>24.1</v>
      </c>
      <c r="L19">
        <v>118</v>
      </c>
      <c r="M19">
        <v>29.3</v>
      </c>
      <c r="N19" s="91">
        <v>112</v>
      </c>
      <c r="O19" s="91">
        <v>29.9</v>
      </c>
      <c r="P19" s="91">
        <v>101</v>
      </c>
      <c r="Q19" s="91">
        <v>29.5</v>
      </c>
      <c r="R19" s="91">
        <v>111</v>
      </c>
      <c r="S19" s="91">
        <v>30</v>
      </c>
      <c r="T19" s="91">
        <v>93</v>
      </c>
      <c r="U19" s="91">
        <v>29.9</v>
      </c>
      <c r="V19" s="91">
        <v>99</v>
      </c>
      <c r="W19" s="91">
        <v>30.8</v>
      </c>
      <c r="X19" s="91">
        <v>124</v>
      </c>
      <c r="Y19" s="91">
        <v>33.299999999999997</v>
      </c>
      <c r="Z19" s="91">
        <v>155</v>
      </c>
      <c r="AA19" s="91">
        <v>34.1</v>
      </c>
      <c r="AB19" s="91">
        <v>147</v>
      </c>
      <c r="AC19" s="91">
        <v>32.299999999999997</v>
      </c>
      <c r="AD19" s="91">
        <v>85</v>
      </c>
      <c r="AE19" s="91">
        <v>33.5</v>
      </c>
      <c r="AF19" s="94">
        <v>250</v>
      </c>
      <c r="AG19" s="91">
        <v>34</v>
      </c>
      <c r="AH19" s="91">
        <v>130</v>
      </c>
      <c r="AI19" s="91">
        <v>35.5</v>
      </c>
      <c r="AJ19" s="91">
        <v>198</v>
      </c>
      <c r="AK19" s="91">
        <v>34.6</v>
      </c>
      <c r="AL19" s="91">
        <v>215</v>
      </c>
      <c r="AM19" s="91">
        <v>34</v>
      </c>
      <c r="AN19" t="s">
        <v>115</v>
      </c>
      <c r="AO19" t="s">
        <v>115</v>
      </c>
      <c r="AP19" t="s">
        <v>115</v>
      </c>
      <c r="AQ19" t="s">
        <v>115</v>
      </c>
      <c r="AR19" t="s">
        <v>115</v>
      </c>
      <c r="AS19" t="s">
        <v>115</v>
      </c>
      <c r="AT19" t="s">
        <v>115</v>
      </c>
      <c r="AU19" t="s">
        <v>115</v>
      </c>
      <c r="AV19" t="s">
        <v>115</v>
      </c>
      <c r="AW19" t="s">
        <v>115</v>
      </c>
      <c r="AX19" t="s">
        <v>115</v>
      </c>
      <c r="AY19" t="s">
        <v>115</v>
      </c>
      <c r="AZ19" t="s">
        <v>115</v>
      </c>
      <c r="BA19" t="s">
        <v>115</v>
      </c>
      <c r="BB19" t="s">
        <v>115</v>
      </c>
      <c r="BC19" t="s">
        <v>115</v>
      </c>
    </row>
    <row r="20" spans="1:55" x14ac:dyDescent="0.25">
      <c r="A20">
        <v>117</v>
      </c>
      <c r="B20" t="s">
        <v>20</v>
      </c>
      <c r="C20" t="s">
        <v>40</v>
      </c>
      <c r="D20" t="s">
        <v>234</v>
      </c>
      <c r="E20" t="s">
        <v>232</v>
      </c>
      <c r="F20">
        <v>112</v>
      </c>
      <c r="G20">
        <v>25.6</v>
      </c>
      <c r="H20">
        <v>132</v>
      </c>
      <c r="I20">
        <v>26.2</v>
      </c>
      <c r="J20">
        <v>132</v>
      </c>
      <c r="K20">
        <v>26.2</v>
      </c>
      <c r="L20">
        <v>113</v>
      </c>
      <c r="M20">
        <v>27.3</v>
      </c>
      <c r="N20" s="91">
        <v>118</v>
      </c>
      <c r="O20" s="92">
        <v>27</v>
      </c>
      <c r="P20" s="91">
        <v>119</v>
      </c>
      <c r="Q20" s="91">
        <v>28.1</v>
      </c>
      <c r="R20" s="91">
        <v>101</v>
      </c>
      <c r="S20" s="91">
        <v>29</v>
      </c>
      <c r="T20" s="91">
        <v>151</v>
      </c>
      <c r="U20" s="91">
        <v>30</v>
      </c>
      <c r="V20" s="91">
        <v>113</v>
      </c>
      <c r="W20" s="91">
        <v>30</v>
      </c>
      <c r="X20" s="91">
        <v>118</v>
      </c>
      <c r="Y20" s="91">
        <v>30</v>
      </c>
      <c r="Z20" s="91">
        <v>116</v>
      </c>
      <c r="AA20" s="91">
        <v>30</v>
      </c>
      <c r="AB20" s="91">
        <v>122</v>
      </c>
      <c r="AC20" s="91">
        <v>30</v>
      </c>
      <c r="AD20" s="91">
        <v>105</v>
      </c>
      <c r="AE20" s="91">
        <v>31.1</v>
      </c>
      <c r="AF20" s="91">
        <v>178</v>
      </c>
      <c r="AG20" s="91">
        <v>30.8</v>
      </c>
      <c r="AH20" s="94">
        <v>247</v>
      </c>
      <c r="AI20" s="91">
        <v>31.6</v>
      </c>
      <c r="AJ20" s="91">
        <v>125</v>
      </c>
      <c r="AK20" s="91">
        <v>31.6</v>
      </c>
      <c r="AL20" s="91">
        <v>215</v>
      </c>
      <c r="AM20" s="91">
        <v>32.299999999999997</v>
      </c>
      <c r="AN20" t="s">
        <v>115</v>
      </c>
      <c r="AO20" t="s">
        <v>115</v>
      </c>
      <c r="AP20" t="s">
        <v>115</v>
      </c>
      <c r="AQ20" t="s">
        <v>115</v>
      </c>
      <c r="AR20" t="s">
        <v>115</v>
      </c>
      <c r="AS20" t="s">
        <v>115</v>
      </c>
      <c r="AT20" t="s">
        <v>115</v>
      </c>
      <c r="AU20" t="s">
        <v>115</v>
      </c>
      <c r="AV20" t="s">
        <v>115</v>
      </c>
      <c r="AW20" t="s">
        <v>115</v>
      </c>
      <c r="AX20" t="s">
        <v>115</v>
      </c>
      <c r="AY20" t="s">
        <v>115</v>
      </c>
      <c r="AZ20" t="s">
        <v>115</v>
      </c>
      <c r="BA20" t="s">
        <v>115</v>
      </c>
      <c r="BB20" t="s">
        <v>115</v>
      </c>
      <c r="BC20" t="s">
        <v>115</v>
      </c>
    </row>
    <row r="21" spans="1:55" x14ac:dyDescent="0.25">
      <c r="A21">
        <v>118</v>
      </c>
      <c r="B21" t="s">
        <v>20</v>
      </c>
      <c r="C21" t="s">
        <v>40</v>
      </c>
      <c r="D21" t="s">
        <v>234</v>
      </c>
      <c r="E21" t="s">
        <v>232</v>
      </c>
      <c r="F21">
        <v>116</v>
      </c>
      <c r="G21">
        <v>26.4</v>
      </c>
      <c r="H21">
        <v>139</v>
      </c>
      <c r="I21">
        <v>27.9</v>
      </c>
      <c r="J21">
        <v>139</v>
      </c>
      <c r="K21">
        <v>27.9</v>
      </c>
      <c r="L21">
        <v>118</v>
      </c>
      <c r="M21">
        <v>28.3</v>
      </c>
      <c r="N21" s="91">
        <v>139</v>
      </c>
      <c r="O21" s="91">
        <v>30</v>
      </c>
      <c r="P21" s="91">
        <v>137</v>
      </c>
      <c r="Q21" s="91">
        <v>30</v>
      </c>
      <c r="R21" s="91">
        <v>125</v>
      </c>
      <c r="S21" s="91">
        <v>31.2</v>
      </c>
      <c r="T21" s="91">
        <v>113</v>
      </c>
      <c r="U21" s="91">
        <v>31.6</v>
      </c>
      <c r="V21" s="91">
        <v>122</v>
      </c>
      <c r="W21" s="91">
        <v>31.2</v>
      </c>
      <c r="X21" s="91">
        <v>130</v>
      </c>
      <c r="Y21" s="91">
        <v>32</v>
      </c>
      <c r="Z21" s="91">
        <v>152</v>
      </c>
      <c r="AA21" s="91">
        <v>32.4</v>
      </c>
      <c r="AB21" s="91">
        <v>174</v>
      </c>
      <c r="AC21" s="91">
        <v>32.299999999999997</v>
      </c>
      <c r="AD21" s="91">
        <v>143</v>
      </c>
      <c r="AE21" s="91">
        <v>33.6</v>
      </c>
      <c r="AF21" s="94">
        <v>355</v>
      </c>
      <c r="AG21" s="91">
        <v>33.6</v>
      </c>
      <c r="AH21" s="94">
        <v>334</v>
      </c>
      <c r="AI21" s="91">
        <v>34.200000000000003</v>
      </c>
      <c r="AJ21" s="94">
        <v>273</v>
      </c>
      <c r="AK21" s="91">
        <v>34.1</v>
      </c>
      <c r="AL21" s="87" t="s">
        <v>99</v>
      </c>
      <c r="AM21" s="91">
        <v>33.6</v>
      </c>
      <c r="AN21" t="s">
        <v>115</v>
      </c>
      <c r="AO21" t="s">
        <v>115</v>
      </c>
      <c r="AP21" t="s">
        <v>115</v>
      </c>
      <c r="AQ21" t="s">
        <v>115</v>
      </c>
      <c r="AR21" t="s">
        <v>115</v>
      </c>
      <c r="AS21" t="s">
        <v>115</v>
      </c>
      <c r="AT21" t="s">
        <v>115</v>
      </c>
      <c r="AU21" t="s">
        <v>115</v>
      </c>
      <c r="AV21" t="s">
        <v>115</v>
      </c>
      <c r="AW21" t="s">
        <v>115</v>
      </c>
      <c r="AX21" t="s">
        <v>115</v>
      </c>
      <c r="AY21" t="s">
        <v>115</v>
      </c>
      <c r="AZ21" t="s">
        <v>115</v>
      </c>
      <c r="BA21" t="s">
        <v>115</v>
      </c>
      <c r="BB21" t="s">
        <v>115</v>
      </c>
      <c r="BC21" t="s">
        <v>115</v>
      </c>
    </row>
    <row r="22" spans="1:55" x14ac:dyDescent="0.25">
      <c r="A22">
        <v>119</v>
      </c>
      <c r="B22" t="s">
        <v>20</v>
      </c>
      <c r="C22" t="s">
        <v>38</v>
      </c>
      <c r="D22" t="s">
        <v>234</v>
      </c>
      <c r="E22" t="s">
        <v>232</v>
      </c>
      <c r="F22">
        <v>123</v>
      </c>
      <c r="G22">
        <v>24.8</v>
      </c>
      <c r="H22">
        <v>132</v>
      </c>
      <c r="I22">
        <v>26</v>
      </c>
      <c r="J22">
        <v>132</v>
      </c>
      <c r="K22">
        <v>26</v>
      </c>
      <c r="L22">
        <v>121</v>
      </c>
      <c r="M22">
        <v>24.5</v>
      </c>
      <c r="N22" s="91">
        <v>138</v>
      </c>
      <c r="O22" s="91">
        <v>27.8</v>
      </c>
      <c r="P22" s="91">
        <v>127</v>
      </c>
      <c r="Q22" s="91">
        <v>27.7</v>
      </c>
      <c r="R22" s="91">
        <v>139</v>
      </c>
      <c r="S22" s="91">
        <v>29.6</v>
      </c>
      <c r="T22" s="91">
        <v>139</v>
      </c>
      <c r="U22" s="91">
        <v>28.1</v>
      </c>
      <c r="V22" s="91">
        <v>124</v>
      </c>
      <c r="W22" s="91">
        <v>29</v>
      </c>
      <c r="X22" s="91">
        <v>148</v>
      </c>
      <c r="Y22" s="91">
        <v>29.2</v>
      </c>
      <c r="Z22" s="91">
        <v>215</v>
      </c>
      <c r="AA22" s="91">
        <v>30</v>
      </c>
      <c r="AB22" s="97">
        <v>363</v>
      </c>
      <c r="AC22" s="91">
        <v>30</v>
      </c>
      <c r="AD22" s="91">
        <v>216</v>
      </c>
      <c r="AE22" s="91">
        <v>31.8</v>
      </c>
      <c r="AF22" s="94">
        <v>588</v>
      </c>
      <c r="AG22" s="91">
        <v>31.6</v>
      </c>
      <c r="AH22" s="87" t="s">
        <v>99</v>
      </c>
      <c r="AI22" s="91">
        <v>31.2</v>
      </c>
      <c r="AJ22" s="87" t="s">
        <v>99</v>
      </c>
      <c r="AK22" s="91">
        <v>30</v>
      </c>
      <c r="AL22" s="87" t="s">
        <v>99</v>
      </c>
      <c r="AM22" s="91">
        <v>32.5</v>
      </c>
      <c r="AN22" t="s">
        <v>115</v>
      </c>
      <c r="AO22" t="s">
        <v>115</v>
      </c>
      <c r="AP22" t="s">
        <v>115</v>
      </c>
      <c r="AQ22" t="s">
        <v>115</v>
      </c>
      <c r="AR22" t="s">
        <v>115</v>
      </c>
      <c r="AS22" t="s">
        <v>115</v>
      </c>
      <c r="AT22" t="s">
        <v>115</v>
      </c>
      <c r="AU22" t="s">
        <v>115</v>
      </c>
      <c r="AV22" t="s">
        <v>115</v>
      </c>
      <c r="AW22" t="s">
        <v>115</v>
      </c>
      <c r="AX22" t="s">
        <v>115</v>
      </c>
      <c r="AY22" t="s">
        <v>115</v>
      </c>
      <c r="AZ22" t="s">
        <v>115</v>
      </c>
      <c r="BA22" t="s">
        <v>115</v>
      </c>
      <c r="BB22" t="s">
        <v>115</v>
      </c>
      <c r="BC22" t="s">
        <v>115</v>
      </c>
    </row>
    <row r="23" spans="1:55" x14ac:dyDescent="0.25">
      <c r="A23">
        <v>120</v>
      </c>
      <c r="B23" t="s">
        <v>20</v>
      </c>
      <c r="C23" t="s">
        <v>40</v>
      </c>
      <c r="D23" t="s">
        <v>234</v>
      </c>
      <c r="E23" t="s">
        <v>232</v>
      </c>
      <c r="F23">
        <v>131</v>
      </c>
      <c r="G23">
        <v>27.6</v>
      </c>
      <c r="H23">
        <v>136</v>
      </c>
      <c r="I23">
        <v>30</v>
      </c>
      <c r="J23">
        <v>136</v>
      </c>
      <c r="K23">
        <v>30</v>
      </c>
      <c r="L23">
        <v>118</v>
      </c>
      <c r="M23">
        <v>31.5</v>
      </c>
      <c r="N23" s="91">
        <v>126</v>
      </c>
      <c r="O23" s="91">
        <v>32.4</v>
      </c>
      <c r="P23" s="91">
        <v>114</v>
      </c>
      <c r="Q23" s="91">
        <v>31.7</v>
      </c>
      <c r="R23" s="91">
        <v>143</v>
      </c>
      <c r="S23" s="91">
        <v>32.6</v>
      </c>
      <c r="T23" s="91">
        <v>127</v>
      </c>
      <c r="U23" s="91">
        <v>23.2</v>
      </c>
      <c r="V23" s="91">
        <v>135</v>
      </c>
      <c r="W23" s="91">
        <v>33.700000000000003</v>
      </c>
      <c r="X23" s="91">
        <v>167</v>
      </c>
      <c r="Y23" s="91">
        <v>33.299999999999997</v>
      </c>
      <c r="Z23" s="91">
        <v>172</v>
      </c>
      <c r="AA23" s="91">
        <v>33.1</v>
      </c>
      <c r="AB23" s="97">
        <v>353</v>
      </c>
      <c r="AC23" s="91">
        <v>32.299999999999997</v>
      </c>
      <c r="AD23" s="94">
        <v>529</v>
      </c>
      <c r="AE23" s="91">
        <v>33.5</v>
      </c>
      <c r="AF23" s="87" t="s">
        <v>99</v>
      </c>
      <c r="AG23" s="91">
        <v>34</v>
      </c>
      <c r="AH23" s="87" t="s">
        <v>99</v>
      </c>
      <c r="AI23" s="91">
        <v>30.9</v>
      </c>
      <c r="AJ23" s="87" t="s">
        <v>99</v>
      </c>
      <c r="AK23" s="91">
        <v>28.3</v>
      </c>
      <c r="AL23" s="87" t="s">
        <v>99</v>
      </c>
      <c r="AM23" s="91">
        <v>26.3</v>
      </c>
      <c r="AN23" t="s">
        <v>115</v>
      </c>
      <c r="AO23" t="s">
        <v>115</v>
      </c>
      <c r="AP23" t="s">
        <v>115</v>
      </c>
      <c r="AQ23" t="s">
        <v>115</v>
      </c>
      <c r="AR23" t="s">
        <v>115</v>
      </c>
      <c r="AS23" t="s">
        <v>115</v>
      </c>
      <c r="AT23" t="s">
        <v>115</v>
      </c>
      <c r="AU23" t="s">
        <v>115</v>
      </c>
      <c r="AV23" t="s">
        <v>115</v>
      </c>
      <c r="AW23" t="s">
        <v>115</v>
      </c>
      <c r="AX23" t="s">
        <v>115</v>
      </c>
      <c r="AY23" t="s">
        <v>115</v>
      </c>
      <c r="AZ23" t="s">
        <v>115</v>
      </c>
      <c r="BA23" t="s">
        <v>115</v>
      </c>
      <c r="BB23" t="s">
        <v>115</v>
      </c>
      <c r="BC23" t="s">
        <v>115</v>
      </c>
    </row>
    <row r="24" spans="1:55" x14ac:dyDescent="0.25">
      <c r="N24" s="91"/>
      <c r="O24" s="91"/>
      <c r="S24" s="91"/>
      <c r="AB24" s="91"/>
      <c r="AC24" s="91"/>
      <c r="AG24" s="91"/>
    </row>
    <row r="25" spans="1:55" x14ac:dyDescent="0.25">
      <c r="AB25" s="91"/>
    </row>
    <row r="26" spans="1:55" x14ac:dyDescent="0.25">
      <c r="AB26" s="91"/>
    </row>
    <row r="27" spans="1:55" x14ac:dyDescent="0.25">
      <c r="AB27" s="91"/>
    </row>
  </sheetData>
  <pageMargins left="0.7" right="0.7" top="0.75" bottom="0.75" header="0.3" footer="0.3"/>
  <pageSetup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Recording Sheet</vt:lpstr>
      <vt:lpstr>Group 1 - Blood Glucose</vt:lpstr>
      <vt:lpstr>Group 1- Graphing</vt:lpstr>
      <vt:lpstr>GPTAnalysisSheet</vt:lpstr>
      <vt:lpstr>Group 2 - Blood Glucose</vt:lpstr>
      <vt:lpstr>Group 3 Blood Glucose</vt:lpstr>
      <vt:lpstr>Group 4 - Blood Glucose</vt:lpstr>
      <vt:lpstr>Group 5</vt:lpstr>
      <vt:lpstr>Group 6</vt:lpstr>
      <vt:lpstr>Group7</vt:lpstr>
      <vt:lpstr>Group8</vt:lpstr>
      <vt:lpstr>Group 9</vt:lpstr>
      <vt:lpstr>Group10</vt:lpstr>
      <vt:lpstr>Group 11</vt:lpstr>
      <vt:lpstr>Sheet2</vt:lpstr>
      <vt:lpstr>Experiment Details</vt:lpstr>
      <vt:lpstr>Cohort Dates</vt:lpstr>
      <vt:lpstr>'Recording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2024-05-13T21:01:32Z</dcterms:modified>
</cp:coreProperties>
</file>