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49843B71-7F36-4F59-AC2A-0CDB7F4239F5}" xr6:coauthVersionLast="37" xr6:coauthVersionMax="37" xr10:uidLastSave="{00000000-0000-0000-0000-000000000000}"/>
  <bookViews>
    <workbookView xWindow="0" yWindow="462" windowWidth="19878" windowHeight="1524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 i="7" l="1"/>
  <c r="E5" i="7"/>
  <c r="H10" i="3"/>
  <c r="G10" i="3"/>
  <c r="G5" i="7"/>
  <c r="G17" i="13"/>
  <c r="G18" i="13"/>
  <c r="G19" i="13"/>
  <c r="D17" i="13"/>
  <c r="D18" i="13"/>
  <c r="D19" i="13"/>
  <c r="G16" i="13"/>
  <c r="D16" i="13"/>
</calcChain>
</file>

<file path=xl/sharedStrings.xml><?xml version="1.0" encoding="utf-8"?>
<sst xmlns="http://schemas.openxmlformats.org/spreadsheetml/2006/main" count="470" uniqueCount="205">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</sst>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0" fontId="8" fillId="0" borderId="0" xfId="0" applyFont="1" applyAlignment="1">
      <alignment horizontal="right" wrapText="1"/>
    </xf>
    <xf numFmtId="164" fontId="8" fillId="0" borderId="0" xfId="0" applyNumberFormat="1" applyFont="1" applyAlignment="1">
      <alignment horizontal="center"/>
    </xf>
    <xf numFmtId="164" fontId="12" fillId="0" borderId="0" xfId="0" applyNumberFormat="1" applyFont="1" applyAlignment="1">
      <alignment horizontal="center"/>
    </xf>
    <xf numFmtId="49" fontId="8" fillId="0" borderId="0" xfId="0" applyNumberFormat="1" applyFont="1" applyAlignment="1">
      <alignment wrapText="1"/>
    </xf>
    <xf numFmtId="0" fontId="8" fillId="0" borderId="0" xfId="66"/>
    <xf numFmtId="0" fontId="0" fillId="0" borderId="0" xfId="0" applyAlignment="1">
      <alignment horizontal="left"/>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4" t="s">
        <v>26</v>
      </c>
      <c r="F9" s="34"/>
      <c r="G9" s="34"/>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15" zoomScale="150" workbookViewId="0">
      <selection activeCell="A2" sqref="A2:E33"/>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234375" bestFit="1" customWidth="1"/>
  </cols>
  <sheetData>
    <row r="1" spans="1:25" s="4" customFormat="1" x14ac:dyDescent="0.4">
      <c r="A1" s="4" t="s">
        <v>27</v>
      </c>
      <c r="B1" s="4" t="s">
        <v>28</v>
      </c>
      <c r="C1" s="4" t="s">
        <v>29</v>
      </c>
      <c r="D1" s="4" t="s">
        <v>30</v>
      </c>
      <c r="E1" s="4" t="s">
        <v>31</v>
      </c>
    </row>
    <row r="2" spans="1:25" x14ac:dyDescent="0.4">
      <c r="A2">
        <v>0</v>
      </c>
      <c r="B2" t="s">
        <v>80</v>
      </c>
      <c r="C2" t="s">
        <v>81</v>
      </c>
      <c r="E2" s="31"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31" t="s">
        <v>121</v>
      </c>
    </row>
    <row r="11" spans="1:25" x14ac:dyDescent="0.4">
      <c r="A11">
        <v>1</v>
      </c>
      <c r="B11" t="s">
        <v>72</v>
      </c>
      <c r="C11" t="s">
        <v>73</v>
      </c>
      <c r="D11" s="16" t="s">
        <v>10</v>
      </c>
      <c r="E11" s="31" t="s">
        <v>121</v>
      </c>
    </row>
    <row r="12" spans="1:25" x14ac:dyDescent="0.4">
      <c r="A12">
        <v>1</v>
      </c>
      <c r="B12" t="s">
        <v>84</v>
      </c>
      <c r="C12" t="s">
        <v>85</v>
      </c>
      <c r="D12" s="23" t="s">
        <v>5</v>
      </c>
      <c r="E12" s="31" t="s">
        <v>119</v>
      </c>
    </row>
    <row r="13" spans="1:25" x14ac:dyDescent="0.4">
      <c r="A13">
        <v>1</v>
      </c>
      <c r="B13" t="s">
        <v>174</v>
      </c>
      <c r="C13" t="s">
        <v>175</v>
      </c>
      <c r="D13" s="23" t="s">
        <v>15</v>
      </c>
      <c r="E13" s="31" t="s">
        <v>119</v>
      </c>
    </row>
    <row r="14" spans="1:25" x14ac:dyDescent="0.4">
      <c r="A14">
        <v>1</v>
      </c>
      <c r="B14" t="s">
        <v>177</v>
      </c>
      <c r="C14" t="s">
        <v>178</v>
      </c>
      <c r="D14" s="23" t="s">
        <v>5</v>
      </c>
      <c r="E14" s="31" t="s">
        <v>119</v>
      </c>
    </row>
    <row r="15" spans="1:25" x14ac:dyDescent="0.4">
      <c r="A15">
        <v>2</v>
      </c>
      <c r="B15" t="s">
        <v>46</v>
      </c>
      <c r="C15" t="s">
        <v>47</v>
      </c>
      <c r="D15" s="16" t="s">
        <v>20</v>
      </c>
      <c r="E15" s="31" t="s">
        <v>121</v>
      </c>
    </row>
    <row r="16" spans="1:25" x14ac:dyDescent="0.4">
      <c r="A16">
        <v>2</v>
      </c>
      <c r="B16" t="s">
        <v>48</v>
      </c>
      <c r="C16" t="s">
        <v>49</v>
      </c>
      <c r="D16" s="16" t="s">
        <v>20</v>
      </c>
      <c r="E16" s="31" t="s">
        <v>121</v>
      </c>
      <c r="Y16" t="s">
        <v>121</v>
      </c>
    </row>
    <row r="17" spans="1:25" x14ac:dyDescent="0.4">
      <c r="A17">
        <v>2</v>
      </c>
      <c r="B17" t="s">
        <v>50</v>
      </c>
      <c r="C17" t="s">
        <v>51</v>
      </c>
      <c r="D17" s="16" t="s">
        <v>15</v>
      </c>
      <c r="E17" s="31" t="s">
        <v>121</v>
      </c>
      <c r="Y17" t="s">
        <v>123</v>
      </c>
    </row>
    <row r="18" spans="1:25" x14ac:dyDescent="0.4">
      <c r="A18">
        <v>2</v>
      </c>
      <c r="B18" t="s">
        <v>54</v>
      </c>
      <c r="C18" t="s">
        <v>55</v>
      </c>
      <c r="D18" s="16" t="s">
        <v>10</v>
      </c>
      <c r="E18" s="31" t="s">
        <v>121</v>
      </c>
      <c r="Y18" t="s">
        <v>119</v>
      </c>
    </row>
    <row r="19" spans="1:25" x14ac:dyDescent="0.4">
      <c r="A19">
        <v>2</v>
      </c>
      <c r="B19" t="s">
        <v>56</v>
      </c>
      <c r="C19" t="s">
        <v>57</v>
      </c>
      <c r="D19" s="16" t="s">
        <v>10</v>
      </c>
      <c r="E19" s="31" t="s">
        <v>121</v>
      </c>
    </row>
    <row r="20" spans="1:25" x14ac:dyDescent="0.4">
      <c r="A20">
        <v>2</v>
      </c>
      <c r="B20" t="s">
        <v>86</v>
      </c>
      <c r="C20" t="s">
        <v>87</v>
      </c>
      <c r="D20" s="23" t="s">
        <v>15</v>
      </c>
      <c r="E20" s="31" t="s">
        <v>121</v>
      </c>
    </row>
    <row r="21" spans="1:25" x14ac:dyDescent="0.4">
      <c r="A21">
        <v>2</v>
      </c>
      <c r="B21" t="s">
        <v>128</v>
      </c>
      <c r="C21" t="s">
        <v>180</v>
      </c>
      <c r="D21" s="23" t="s">
        <v>5</v>
      </c>
      <c r="E21" s="31" t="s">
        <v>121</v>
      </c>
    </row>
    <row r="22" spans="1:25" x14ac:dyDescent="0.4">
      <c r="A22">
        <v>2</v>
      </c>
      <c r="B22" t="s">
        <v>94</v>
      </c>
      <c r="C22" t="s">
        <v>95</v>
      </c>
      <c r="D22" s="23" t="s">
        <v>5</v>
      </c>
      <c r="E22" s="31" t="s">
        <v>121</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row>
    <row r="27" spans="1:25" x14ac:dyDescent="0.4">
      <c r="B27" t="s">
        <v>70</v>
      </c>
      <c r="C27" t="s">
        <v>71</v>
      </c>
    </row>
    <row r="28" spans="1:25" x14ac:dyDescent="0.4">
      <c r="B28" t="s">
        <v>76</v>
      </c>
      <c r="C28" t="s">
        <v>77</v>
      </c>
    </row>
    <row r="29" spans="1:25" x14ac:dyDescent="0.4">
      <c r="B29" t="s">
        <v>78</v>
      </c>
      <c r="C29" t="s">
        <v>79</v>
      </c>
    </row>
    <row r="30" spans="1:25" x14ac:dyDescent="0.4">
      <c r="B30" t="s">
        <v>82</v>
      </c>
      <c r="C30" t="s">
        <v>83</v>
      </c>
      <c r="D30" s="23"/>
    </row>
    <row r="31" spans="1:25" x14ac:dyDescent="0.4">
      <c r="B31" t="s">
        <v>88</v>
      </c>
      <c r="C31" t="s">
        <v>89</v>
      </c>
    </row>
    <row r="32" spans="1:25" x14ac:dyDescent="0.4">
      <c r="B32" t="s">
        <v>90</v>
      </c>
      <c r="C32" t="s">
        <v>91</v>
      </c>
    </row>
    <row r="33" spans="2:3" x14ac:dyDescent="0.4">
      <c r="B33" t="s">
        <v>92</v>
      </c>
      <c r="C33" t="s">
        <v>93</v>
      </c>
    </row>
  </sheetData>
  <sortState ref="A2:E33">
    <sortCondition ref="A2"/>
  </sortState>
  <phoneticPr fontId="2" type="noConversion"/>
  <conditionalFormatting sqref="E2:E14">
    <cfRule type="cellIs" dxfId="39" priority="25" operator="equal">
      <formula>$Y$18</formula>
    </cfRule>
    <cfRule type="cellIs" dxfId="38" priority="26" operator="equal">
      <formula>$Y$17</formula>
    </cfRule>
    <cfRule type="cellIs" dxfId="37" priority="27" operator="equal">
      <formula>$Y$16</formula>
    </cfRule>
  </conditionalFormatting>
  <conditionalFormatting sqref="E25:E26">
    <cfRule type="cellIs" dxfId="36" priority="22" operator="equal">
      <formula>"Complete"</formula>
    </cfRule>
    <cfRule type="cellIs" dxfId="35" priority="23" operator="equal">
      <formula>"In Progress"</formula>
    </cfRule>
    <cfRule type="cellIs" dxfId="34" priority="24" operator="equal">
      <formula>"Assigned"</formula>
    </cfRule>
  </conditionalFormatting>
  <conditionalFormatting sqref="E31">
    <cfRule type="cellIs" dxfId="33" priority="19" operator="equal">
      <formula>"Complete"</formula>
    </cfRule>
    <cfRule type="cellIs" dxfId="32" priority="20" operator="equal">
      <formula>"In Progress"</formula>
    </cfRule>
    <cfRule type="cellIs" dxfId="31" priority="21" operator="equal">
      <formula>"Assigned"</formula>
    </cfRule>
  </conditionalFormatting>
  <conditionalFormatting sqref="E32">
    <cfRule type="cellIs" dxfId="30" priority="16" operator="equal">
      <formula>"Complete"</formula>
    </cfRule>
    <cfRule type="cellIs" dxfId="29" priority="17" operator="equal">
      <formula>"In Progress"</formula>
    </cfRule>
    <cfRule type="cellIs" dxfId="28" priority="18" operator="equal">
      <formula>"Assigned"</formula>
    </cfRule>
  </conditionalFormatting>
  <conditionalFormatting sqref="E33">
    <cfRule type="cellIs" dxfId="27" priority="13" operator="equal">
      <formula>"Complete"</formula>
    </cfRule>
    <cfRule type="cellIs" dxfId="26" priority="14" operator="equal">
      <formula>"In Progress"</formula>
    </cfRule>
    <cfRule type="cellIs" dxfId="25" priority="15" operator="equal">
      <formula>"Assigned"</formula>
    </cfRule>
  </conditionalFormatting>
  <conditionalFormatting sqref="E29">
    <cfRule type="cellIs" dxfId="24" priority="10" operator="equal">
      <formula>"Complete"</formula>
    </cfRule>
    <cfRule type="cellIs" dxfId="23" priority="11" operator="equal">
      <formula>"In Progress"</formula>
    </cfRule>
    <cfRule type="cellIs" dxfId="22" priority="12" operator="equal">
      <formula>"Assigned"</formula>
    </cfRule>
  </conditionalFormatting>
  <conditionalFormatting sqref="E23">
    <cfRule type="cellIs" dxfId="21" priority="7" operator="equal">
      <formula>"Complete"</formula>
    </cfRule>
    <cfRule type="cellIs" dxfId="20" priority="8" operator="equal">
      <formula>"In Progress"</formula>
    </cfRule>
    <cfRule type="cellIs" dxfId="19" priority="9" operator="equal">
      <formula>"Assigned"</formula>
    </cfRule>
  </conditionalFormatting>
  <conditionalFormatting sqref="E15:E22">
    <cfRule type="cellIs" dxfId="18" priority="1" operator="equal">
      <formula>$Y$18</formula>
    </cfRule>
    <cfRule type="cellIs" dxfId="17" priority="2" operator="equal">
      <formula>$Y$17</formula>
    </cfRule>
    <cfRule type="cellIs" dxfId="16"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H6" sqref="H6"/>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0"/>
  <sheetViews>
    <sheetView tabSelected="1" topLeftCell="A22" zoomScaleNormal="100" workbookViewId="0">
      <selection activeCell="C44" sqref="C44"/>
    </sheetView>
  </sheetViews>
  <sheetFormatPr defaultColWidth="10.6640625" defaultRowHeight="14.05" customHeight="1" x14ac:dyDescent="0.4"/>
  <cols>
    <col min="1" max="1" width="9" bestFit="1" customWidth="1"/>
    <col min="2" max="2" width="33" style="1" customWidth="1"/>
    <col min="3" max="8" width="11.80859375" style="20" customWidth="1"/>
    <col min="9" max="9" width="11.80859375" style="21" customWidth="1"/>
  </cols>
  <sheetData>
    <row r="1" spans="1:26" ht="12.3" x14ac:dyDescent="0.4">
      <c r="A1" s="4" t="s">
        <v>28</v>
      </c>
      <c r="B1" s="5" t="s">
        <v>29</v>
      </c>
      <c r="C1" s="17" t="s">
        <v>30</v>
      </c>
      <c r="D1" s="17" t="s">
        <v>31</v>
      </c>
      <c r="E1" s="17" t="s">
        <v>114</v>
      </c>
      <c r="F1" s="17" t="s">
        <v>115</v>
      </c>
      <c r="G1" s="17" t="s">
        <v>116</v>
      </c>
      <c r="H1" s="17" t="s">
        <v>117</v>
      </c>
      <c r="I1" s="18" t="s">
        <v>118</v>
      </c>
    </row>
    <row r="2" spans="1:26" ht="14.05" customHeight="1" x14ac:dyDescent="0.4">
      <c r="A2" s="16" t="s">
        <v>32</v>
      </c>
      <c r="B2" s="16" t="s">
        <v>33</v>
      </c>
      <c r="C2" s="19" t="s">
        <v>20</v>
      </c>
      <c r="D2" s="26" t="s">
        <v>119</v>
      </c>
      <c r="E2" s="19">
        <v>30</v>
      </c>
      <c r="F2" s="19">
        <v>2</v>
      </c>
      <c r="G2" s="20">
        <v>58</v>
      </c>
      <c r="H2" s="20">
        <v>3</v>
      </c>
      <c r="I2" s="30" t="s">
        <v>203</v>
      </c>
    </row>
    <row r="3" spans="1:26" ht="14.05" customHeight="1" x14ac:dyDescent="0.4">
      <c r="A3" s="16" t="s">
        <v>34</v>
      </c>
      <c r="B3" s="16" t="s">
        <v>120</v>
      </c>
      <c r="C3" s="19" t="s">
        <v>5</v>
      </c>
      <c r="D3" s="21" t="s">
        <v>119</v>
      </c>
      <c r="E3" s="19">
        <v>20</v>
      </c>
      <c r="F3" s="19">
        <v>1</v>
      </c>
      <c r="G3" s="20">
        <v>20</v>
      </c>
      <c r="H3" s="20">
        <v>1</v>
      </c>
      <c r="I3" s="30" t="s">
        <v>203</v>
      </c>
      <c r="Z3" t="s">
        <v>121</v>
      </c>
    </row>
    <row r="4" spans="1:26" ht="14.05" customHeight="1" x14ac:dyDescent="0.4">
      <c r="A4" s="16" t="s">
        <v>36</v>
      </c>
      <c r="B4" s="16" t="s">
        <v>122</v>
      </c>
      <c r="C4" s="19" t="s">
        <v>20</v>
      </c>
      <c r="D4" s="30" t="s">
        <v>119</v>
      </c>
      <c r="E4" s="19">
        <v>15</v>
      </c>
      <c r="F4" s="19">
        <v>1.5</v>
      </c>
      <c r="G4" s="20">
        <v>20</v>
      </c>
      <c r="H4" s="20">
        <v>1</v>
      </c>
      <c r="I4" s="30" t="s">
        <v>203</v>
      </c>
      <c r="Z4" t="s">
        <v>123</v>
      </c>
    </row>
    <row r="5" spans="1:26" ht="14.05" customHeight="1" x14ac:dyDescent="0.4">
      <c r="A5" s="16" t="s">
        <v>38</v>
      </c>
      <c r="B5" s="16" t="s">
        <v>39</v>
      </c>
      <c r="C5" s="19" t="s">
        <v>10</v>
      </c>
      <c r="D5" s="21" t="s">
        <v>119</v>
      </c>
      <c r="E5" s="19">
        <v>20</v>
      </c>
      <c r="F5" s="19">
        <v>2</v>
      </c>
      <c r="G5" s="20">
        <v>14</v>
      </c>
      <c r="H5" s="20">
        <v>1.5</v>
      </c>
      <c r="I5" s="30" t="s">
        <v>203</v>
      </c>
      <c r="Z5" t="s">
        <v>119</v>
      </c>
    </row>
    <row r="6" spans="1:26" ht="14.05" customHeight="1" x14ac:dyDescent="0.4">
      <c r="A6" s="16" t="s">
        <v>40</v>
      </c>
      <c r="B6" s="16" t="s">
        <v>41</v>
      </c>
      <c r="C6" s="19" t="s">
        <v>10</v>
      </c>
      <c r="D6" s="21" t="s">
        <v>119</v>
      </c>
      <c r="E6" s="19">
        <v>15</v>
      </c>
      <c r="F6" s="19">
        <v>2</v>
      </c>
      <c r="G6" s="20">
        <v>22</v>
      </c>
      <c r="H6" s="20">
        <v>2</v>
      </c>
      <c r="I6" s="30" t="s">
        <v>203</v>
      </c>
    </row>
    <row r="7" spans="1:26" ht="14.05" customHeight="1" x14ac:dyDescent="0.4">
      <c r="A7" s="16" t="s">
        <v>42</v>
      </c>
      <c r="B7" s="16" t="s">
        <v>43</v>
      </c>
      <c r="C7" s="19" t="s">
        <v>15</v>
      </c>
      <c r="D7" s="21" t="s">
        <v>119</v>
      </c>
      <c r="E7" s="19">
        <v>20</v>
      </c>
      <c r="F7" s="19">
        <v>2</v>
      </c>
      <c r="G7" s="20">
        <v>29</v>
      </c>
      <c r="H7" s="20">
        <v>2.5</v>
      </c>
      <c r="I7" s="30" t="s">
        <v>203</v>
      </c>
    </row>
    <row r="8" spans="1:26" ht="14.05" customHeight="1" x14ac:dyDescent="0.4">
      <c r="A8" s="16" t="s">
        <v>44</v>
      </c>
      <c r="B8" s="16" t="s">
        <v>45</v>
      </c>
      <c r="C8" s="19" t="s">
        <v>15</v>
      </c>
      <c r="D8" s="21" t="s">
        <v>119</v>
      </c>
      <c r="E8" s="19">
        <v>30</v>
      </c>
      <c r="F8" s="19">
        <v>2</v>
      </c>
      <c r="G8" s="20">
        <v>14</v>
      </c>
      <c r="H8" s="20">
        <v>1.5</v>
      </c>
      <c r="I8" s="30" t="s">
        <v>203</v>
      </c>
    </row>
    <row r="9" spans="1:26" ht="14.05" customHeight="1" x14ac:dyDescent="0.4">
      <c r="A9" s="16" t="s">
        <v>84</v>
      </c>
      <c r="B9" t="s">
        <v>85</v>
      </c>
      <c r="C9" s="19" t="s">
        <v>5</v>
      </c>
      <c r="D9" s="21" t="s">
        <v>119</v>
      </c>
      <c r="E9" s="19">
        <v>30</v>
      </c>
      <c r="F9" s="19">
        <v>2</v>
      </c>
      <c r="G9" s="20">
        <v>20</v>
      </c>
      <c r="H9" s="20">
        <v>1</v>
      </c>
      <c r="I9" s="30" t="s">
        <v>203</v>
      </c>
    </row>
    <row r="10" spans="1:26" ht="14.05" customHeight="1" x14ac:dyDescent="0.4">
      <c r="G10" s="20">
        <f>SUM(G2:G9)</f>
        <v>197</v>
      </c>
      <c r="H10" s="20">
        <f>SUM(H2:H9)</f>
        <v>13.5</v>
      </c>
    </row>
    <row r="11" spans="1:26" ht="14.05" customHeight="1" x14ac:dyDescent="0.4">
      <c r="B11" s="5" t="s">
        <v>124</v>
      </c>
    </row>
    <row r="12" spans="1:26" ht="14.05" customHeight="1" x14ac:dyDescent="0.4">
      <c r="B12" s="5"/>
    </row>
    <row r="13" spans="1:26" ht="14.05" customHeight="1" x14ac:dyDescent="0.4">
      <c r="B13" s="5" t="s">
        <v>125</v>
      </c>
    </row>
    <row r="14" spans="1:26" ht="87.6" customHeight="1" x14ac:dyDescent="0.4">
      <c r="B14" s="32" t="s">
        <v>199</v>
      </c>
    </row>
    <row r="15" spans="1:26" ht="28.8" customHeight="1" x14ac:dyDescent="0.4">
      <c r="B15" s="32" t="s">
        <v>196</v>
      </c>
    </row>
    <row r="16" spans="1:26" ht="28.5" customHeight="1" x14ac:dyDescent="0.4">
      <c r="B16" s="32" t="s">
        <v>200</v>
      </c>
    </row>
    <row r="17" spans="1:9" ht="26.4" customHeight="1" x14ac:dyDescent="0.4">
      <c r="B17" s="32" t="s">
        <v>197</v>
      </c>
    </row>
    <row r="18" spans="1:9" ht="38.4" customHeight="1" x14ac:dyDescent="0.4">
      <c r="B18" s="1" t="s">
        <v>198</v>
      </c>
    </row>
    <row r="19" spans="1:9" ht="14.05" customHeight="1" x14ac:dyDescent="0.4">
      <c r="B19" s="5" t="s">
        <v>126</v>
      </c>
    </row>
    <row r="20" spans="1:9" ht="40.5" customHeight="1" x14ac:dyDescent="0.4">
      <c r="B20" s="32" t="s">
        <v>201</v>
      </c>
    </row>
    <row r="21" spans="1:9" ht="63.3" customHeight="1" x14ac:dyDescent="0.4">
      <c r="B21" s="32" t="s">
        <v>202</v>
      </c>
    </row>
    <row r="23" spans="1:9" ht="14.05" customHeight="1" x14ac:dyDescent="0.4">
      <c r="B23" s="5"/>
    </row>
    <row r="25" spans="1:9" ht="14.05" customHeight="1" x14ac:dyDescent="0.4">
      <c r="A25" s="22" t="s">
        <v>127</v>
      </c>
    </row>
    <row r="26" spans="1:9" ht="14.05" customHeight="1" x14ac:dyDescent="0.4">
      <c r="A26" s="4" t="s">
        <v>28</v>
      </c>
      <c r="B26" s="5" t="s">
        <v>29</v>
      </c>
      <c r="C26" s="17" t="s">
        <v>30</v>
      </c>
      <c r="D26" s="17" t="s">
        <v>31</v>
      </c>
      <c r="E26" s="17" t="s">
        <v>114</v>
      </c>
      <c r="F26" s="17" t="s">
        <v>115</v>
      </c>
      <c r="G26" s="17" t="s">
        <v>116</v>
      </c>
      <c r="H26" s="17" t="s">
        <v>117</v>
      </c>
      <c r="I26" s="18" t="s">
        <v>118</v>
      </c>
    </row>
    <row r="27" spans="1:9" ht="14.05" customHeight="1" x14ac:dyDescent="0.4">
      <c r="A27" t="s">
        <v>177</v>
      </c>
      <c r="B27" t="s">
        <v>195</v>
      </c>
      <c r="C27" s="25" t="s">
        <v>5</v>
      </c>
      <c r="D27" s="21" t="s">
        <v>119</v>
      </c>
      <c r="E27" s="20">
        <v>20</v>
      </c>
      <c r="F27" s="20">
        <v>1.5</v>
      </c>
      <c r="G27" s="20">
        <v>20</v>
      </c>
      <c r="H27" s="20">
        <v>2</v>
      </c>
      <c r="I27" s="30" t="s">
        <v>203</v>
      </c>
    </row>
    <row r="28" spans="1:9" ht="14.05" customHeight="1" x14ac:dyDescent="0.4">
      <c r="A28" t="s">
        <v>174</v>
      </c>
      <c r="B28" t="s">
        <v>175</v>
      </c>
      <c r="C28" s="20" t="s">
        <v>15</v>
      </c>
      <c r="D28" s="21" t="s">
        <v>119</v>
      </c>
      <c r="E28" s="20">
        <v>20</v>
      </c>
      <c r="F28" s="20">
        <v>2</v>
      </c>
      <c r="G28" s="20">
        <v>20</v>
      </c>
      <c r="H28" s="20">
        <v>2</v>
      </c>
      <c r="I28" s="30" t="s">
        <v>203</v>
      </c>
    </row>
    <row r="29" spans="1:9" ht="14.05" customHeight="1" x14ac:dyDescent="0.4">
      <c r="A29" s="16" t="s">
        <v>72</v>
      </c>
      <c r="B29" s="16" t="s">
        <v>73</v>
      </c>
      <c r="C29" s="25" t="s">
        <v>10</v>
      </c>
      <c r="D29" s="21" t="s">
        <v>121</v>
      </c>
      <c r="E29" s="20">
        <v>15</v>
      </c>
      <c r="F29" s="20">
        <v>1.5</v>
      </c>
      <c r="I29" s="30" t="s">
        <v>204</v>
      </c>
    </row>
    <row r="30" spans="1:9" ht="14.05" customHeight="1" x14ac:dyDescent="0.4">
      <c r="A30" t="s">
        <v>58</v>
      </c>
      <c r="B30" t="s">
        <v>59</v>
      </c>
      <c r="C30" s="25" t="s">
        <v>20</v>
      </c>
      <c r="D30" s="30" t="s">
        <v>121</v>
      </c>
      <c r="E30" s="20">
        <v>15</v>
      </c>
      <c r="F30" s="20">
        <v>1.5</v>
      </c>
      <c r="I30" s="30" t="s">
        <v>204</v>
      </c>
    </row>
  </sheetData>
  <phoneticPr fontId="2" type="noConversion"/>
  <conditionalFormatting sqref="I15 I19:I25 I1 I10 D2:D9 I31:I1048576 D27:D30">
    <cfRule type="cellIs" dxfId="15" priority="8" operator="equal">
      <formula>$Z$5</formula>
    </cfRule>
    <cfRule type="cellIs" dxfId="14" priority="9" operator="equal">
      <formula>$Z$4</formula>
    </cfRule>
    <cfRule type="cellIs" dxfId="13" priority="10" operator="equal">
      <formula>$Z$3</formula>
    </cfRule>
  </conditionalFormatting>
  <conditionalFormatting sqref="I26">
    <cfRule type="cellIs" dxfId="12" priority="5" operator="equal">
      <formula>$Z$5</formula>
    </cfRule>
    <cfRule type="cellIs" dxfId="11" priority="6" operator="equal">
      <formula>$Z$4</formula>
    </cfRule>
    <cfRule type="cellIs" dxfId="10" priority="7" operator="equal">
      <formula>$Z$3</formula>
    </cfRule>
  </conditionalFormatting>
  <conditionalFormatting sqref="I2:I9">
    <cfRule type="containsText" dxfId="9" priority="3" operator="containsText" text="Yes">
      <formula>NOT(ISERROR(SEARCH("Yes",I2)))</formula>
    </cfRule>
    <cfRule type="containsText" dxfId="8" priority="4" operator="containsText" text="No">
      <formula>NOT(ISERROR(SEARCH("No",I2)))</formula>
    </cfRule>
  </conditionalFormatting>
  <conditionalFormatting sqref="I27:I30">
    <cfRule type="containsText" dxfId="7" priority="1" operator="containsText" text="Yes">
      <formula>NOT(ISERROR(SEARCH("Yes",I27)))</formula>
    </cfRule>
    <cfRule type="containsText" dxfId="6" priority="2" operator="containsText" text="No">
      <formula>NOT(ISERROR(SEARCH("No",I27)))</formula>
    </cfRule>
  </conditionalFormatting>
  <dataValidations count="1">
    <dataValidation type="list" allowBlank="1" showInputMessage="1" showErrorMessage="1" sqref="I15 I19:I25 D2:D9 I10 D27:D30 I31:I1048576"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
  <sheetViews>
    <sheetView zoomScaleNormal="100" workbookViewId="0">
      <selection activeCell="A2" sqref="A2:I9"/>
    </sheetView>
  </sheetViews>
  <sheetFormatPr defaultColWidth="28.1875" defaultRowHeight="12.3" x14ac:dyDescent="0.4"/>
  <cols>
    <col min="1" max="1" width="8.046875" bestFit="1" customWidth="1"/>
    <col min="2" max="2" width="26.76171875" bestFit="1" customWidth="1"/>
    <col min="3" max="3" width="6.5234375" bestFit="1" customWidth="1"/>
    <col min="4" max="4" width="7.80859375" bestFit="1" customWidth="1"/>
    <col min="5" max="5" width="7.6171875" bestFit="1" customWidth="1"/>
    <col min="6" max="6" width="8.33203125" bestFit="1" customWidth="1"/>
    <col min="7" max="7" width="7.7109375" bestFit="1" customWidth="1"/>
    <col min="8" max="8" width="8.42578125" bestFit="1" customWidth="1"/>
    <col min="9" max="9" width="10.140625" bestFit="1" customWidth="1"/>
  </cols>
  <sheetData>
    <row r="1" spans="1:24" x14ac:dyDescent="0.4">
      <c r="A1" s="4" t="s">
        <v>28</v>
      </c>
      <c r="B1" s="5" t="s">
        <v>29</v>
      </c>
      <c r="C1" s="4" t="s">
        <v>30</v>
      </c>
      <c r="D1" s="4" t="s">
        <v>31</v>
      </c>
      <c r="E1" s="8" t="s">
        <v>114</v>
      </c>
      <c r="F1" s="8" t="s">
        <v>115</v>
      </c>
      <c r="G1" s="8" t="s">
        <v>116</v>
      </c>
      <c r="H1" s="8" t="s">
        <v>117</v>
      </c>
      <c r="I1" s="8" t="s">
        <v>118</v>
      </c>
    </row>
    <row r="2" spans="1:24" x14ac:dyDescent="0.4">
      <c r="A2" s="16" t="s">
        <v>46</v>
      </c>
      <c r="B2" s="16" t="s">
        <v>47</v>
      </c>
      <c r="C2" s="16" t="s">
        <v>20</v>
      </c>
      <c r="D2" s="31" t="s">
        <v>121</v>
      </c>
      <c r="E2" s="29">
        <v>25</v>
      </c>
      <c r="F2" s="29">
        <v>2</v>
      </c>
      <c r="I2" s="23" t="s">
        <v>204</v>
      </c>
    </row>
    <row r="3" spans="1:24" x14ac:dyDescent="0.4">
      <c r="A3" s="16" t="s">
        <v>48</v>
      </c>
      <c r="B3" s="16" t="s">
        <v>49</v>
      </c>
      <c r="C3" s="16" t="s">
        <v>20</v>
      </c>
      <c r="D3" s="31" t="s">
        <v>121</v>
      </c>
      <c r="E3" s="29">
        <v>25</v>
      </c>
      <c r="F3" s="29">
        <v>2</v>
      </c>
      <c r="I3" s="23" t="s">
        <v>204</v>
      </c>
    </row>
    <row r="4" spans="1:24" x14ac:dyDescent="0.4">
      <c r="A4" s="16" t="s">
        <v>50</v>
      </c>
      <c r="B4" s="16" t="s">
        <v>51</v>
      </c>
      <c r="C4" s="16" t="s">
        <v>15</v>
      </c>
      <c r="D4" s="31" t="s">
        <v>121</v>
      </c>
      <c r="E4" s="29">
        <v>30</v>
      </c>
      <c r="F4" s="29">
        <v>2</v>
      </c>
      <c r="I4" s="23" t="s">
        <v>204</v>
      </c>
    </row>
    <row r="5" spans="1:24" x14ac:dyDescent="0.4">
      <c r="A5" s="16" t="s">
        <v>54</v>
      </c>
      <c r="B5" s="16" t="s">
        <v>55</v>
      </c>
      <c r="C5" s="16" t="s">
        <v>10</v>
      </c>
      <c r="D5" s="31" t="s">
        <v>121</v>
      </c>
      <c r="E5" s="29">
        <v>20</v>
      </c>
      <c r="F5" s="29">
        <v>2</v>
      </c>
      <c r="I5" s="23" t="s">
        <v>204</v>
      </c>
    </row>
    <row r="6" spans="1:24" x14ac:dyDescent="0.4">
      <c r="A6" s="16" t="s">
        <v>56</v>
      </c>
      <c r="B6" s="16" t="s">
        <v>57</v>
      </c>
      <c r="C6" s="16" t="s">
        <v>10</v>
      </c>
      <c r="D6" s="31" t="s">
        <v>121</v>
      </c>
      <c r="E6" s="29">
        <v>15</v>
      </c>
      <c r="F6" s="29">
        <v>1.5</v>
      </c>
      <c r="I6" s="23" t="s">
        <v>204</v>
      </c>
    </row>
    <row r="7" spans="1:24" x14ac:dyDescent="0.4">
      <c r="A7" t="s">
        <v>86</v>
      </c>
      <c r="B7" t="s">
        <v>87</v>
      </c>
      <c r="C7" s="16" t="s">
        <v>15</v>
      </c>
      <c r="D7" s="31" t="s">
        <v>121</v>
      </c>
      <c r="E7" s="29">
        <v>30</v>
      </c>
      <c r="F7" s="29">
        <v>2</v>
      </c>
      <c r="I7" s="23" t="s">
        <v>204</v>
      </c>
    </row>
    <row r="8" spans="1:24" x14ac:dyDescent="0.4">
      <c r="A8" s="16" t="s">
        <v>128</v>
      </c>
      <c r="B8" s="16" t="s">
        <v>180</v>
      </c>
      <c r="C8" s="16" t="s">
        <v>5</v>
      </c>
      <c r="D8" s="31" t="s">
        <v>121</v>
      </c>
      <c r="E8" s="29">
        <v>20</v>
      </c>
      <c r="F8" s="29">
        <v>1.5</v>
      </c>
      <c r="I8" s="23" t="s">
        <v>204</v>
      </c>
      <c r="X8" s="33" t="s">
        <v>121</v>
      </c>
    </row>
    <row r="9" spans="1:24" x14ac:dyDescent="0.4">
      <c r="A9" s="16" t="s">
        <v>94</v>
      </c>
      <c r="B9" s="16" t="s">
        <v>95</v>
      </c>
      <c r="C9" s="16" t="s">
        <v>5</v>
      </c>
      <c r="D9" s="31" t="s">
        <v>121</v>
      </c>
      <c r="E9" s="29">
        <v>25</v>
      </c>
      <c r="F9" s="29">
        <v>1.5</v>
      </c>
      <c r="I9" s="23" t="s">
        <v>204</v>
      </c>
      <c r="X9" s="33" t="s">
        <v>123</v>
      </c>
    </row>
    <row r="10" spans="1:24" x14ac:dyDescent="0.4">
      <c r="X10" s="33" t="s">
        <v>119</v>
      </c>
    </row>
  </sheetData>
  <phoneticPr fontId="2" type="noConversion"/>
  <conditionalFormatting sqref="D2:D9">
    <cfRule type="cellIs" dxfId="5" priority="8" operator="equal">
      <formula>$X$10</formula>
    </cfRule>
    <cfRule type="cellIs" dxfId="4" priority="9" operator="equal">
      <formula>$X$9</formula>
    </cfRule>
    <cfRule type="cellIs" dxfId="3" priority="10" operator="equal">
      <formula>$X$8</formula>
    </cfRule>
  </conditionalFormatting>
  <conditionalFormatting sqref="D2">
    <cfRule type="containsText" dxfId="2" priority="4" operator="containsText" text="Assigned">
      <formula>NOT(ISERROR(SEARCH("Assigned",D2)))</formula>
    </cfRule>
  </conditionalFormatting>
  <conditionalFormatting sqref="I2:I9">
    <cfRule type="containsText" dxfId="1" priority="2" operator="containsText" text="Yes">
      <formula>NOT(ISERROR(SEARCH("Yes",I2)))</formula>
    </cfRule>
    <cfRule type="containsText" dxfId="0" priority="1" operator="containsText" text="No">
      <formula>NOT(ISERROR(SEARCH("No",I2)))</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2" zoomScaleNormal="100" zoomScalePageLayoutView="150" workbookViewId="0">
      <selection activeCell="A31" sqref="A31:B31"/>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row>
    <row r="33" spans="1:3" ht="15" x14ac:dyDescent="0.4">
      <c r="A33" t="s">
        <v>90</v>
      </c>
      <c r="B33" t="s">
        <v>91</v>
      </c>
      <c r="C33" s="9" t="s">
        <v>169</v>
      </c>
    </row>
    <row r="34" spans="1:3" ht="30" x14ac:dyDescent="0.4">
      <c r="A34" t="s">
        <v>92</v>
      </c>
      <c r="B34" t="s">
        <v>93</v>
      </c>
      <c r="C34" s="9" t="s">
        <v>170</v>
      </c>
    </row>
    <row r="35" spans="1:3" ht="30" x14ac:dyDescent="0.4">
      <c r="A35" t="s">
        <v>171</v>
      </c>
      <c r="B35" t="s">
        <v>172</v>
      </c>
      <c r="C35" s="9" t="s">
        <v>173</v>
      </c>
    </row>
    <row r="36" spans="1:3" ht="15" x14ac:dyDescent="0.4">
      <c r="A36" t="s">
        <v>174</v>
      </c>
      <c r="B36" t="s">
        <v>175</v>
      </c>
      <c r="C36" s="9" t="s">
        <v>176</v>
      </c>
    </row>
    <row r="37" spans="1:3" ht="15" x14ac:dyDescent="0.4">
      <c r="A37" t="s">
        <v>177</v>
      </c>
      <c r="B37" t="s">
        <v>178</v>
      </c>
      <c r="C37" s="9" t="s">
        <v>179</v>
      </c>
    </row>
    <row r="38" spans="1:3" ht="30" x14ac:dyDescent="0.4">
      <c r="A38" t="s">
        <v>128</v>
      </c>
      <c r="B38" t="s">
        <v>180</v>
      </c>
      <c r="C38" s="9" t="s">
        <v>181</v>
      </c>
    </row>
    <row r="39" spans="1:3" ht="15" x14ac:dyDescent="0.4">
      <c r="A39" t="s">
        <v>94</v>
      </c>
      <c r="B39" t="s">
        <v>95</v>
      </c>
      <c r="C39" s="9" t="s">
        <v>182</v>
      </c>
    </row>
    <row r="40" spans="1:3" ht="30" x14ac:dyDescent="0.4">
      <c r="A40" t="s">
        <v>183</v>
      </c>
      <c r="B40" t="s">
        <v>184</v>
      </c>
      <c r="C40" s="9" t="s">
        <v>185</v>
      </c>
    </row>
    <row r="41" spans="1:3" ht="15" x14ac:dyDescent="0.4">
      <c r="A41" t="s">
        <v>186</v>
      </c>
      <c r="B41" t="s">
        <v>187</v>
      </c>
      <c r="C41" s="9" t="s">
        <v>188</v>
      </c>
    </row>
    <row r="42" spans="1:3" ht="15" x14ac:dyDescent="0.4">
      <c r="A42" t="s">
        <v>189</v>
      </c>
      <c r="B42" t="s">
        <v>190</v>
      </c>
      <c r="C42" s="9" t="s">
        <v>191</v>
      </c>
    </row>
    <row r="43" spans="1:3"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2018-10-01T14:07:21Z</dcterms:modified>
  <cp:category/>
  <cp:contentStatus/>
</cp:coreProperties>
</file>