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<sst xmlns="http://schemas.openxmlformats.org/spreadsheetml/2006/main" count="11" uniqueCount="8">
  <si>
    <t>Month</t>
  </si>
  <si>
    <t>Total Tweets</t>
  </si>
  <si>
    <t>Racist Tweets</t>
  </si>
  <si>
    <t>Percentage racist</t>
  </si>
  <si>
    <t>Before</t>
  </si>
  <si>
    <t>After</t>
  </si>
  <si>
    <t>Total</t>
  </si>
  <si>
    <t>Sample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</si>
</sst>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yyyy"/>
    <numFmt numFmtId="165" formatCode="m/yyyy"/>
  </numFmts>
  <fonts count="7">
    <font>
      <sz val="10.0"/>
      <color rgb="FF000000"/>
      <name val="Arial"/>
    </font>
    <font>
      <b/>
      <name val="Arial"/>
    </font>
    <font>
      <b/>
    </font>
    <font>
      <b/>
      <color theme="1"/>
      <name val="Arial"/>
    </font>
    <font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horizontal="right" vertical="bottom"/>
    </xf>
    <xf borderId="0" fillId="0" fontId="4" numFmtId="1" xfId="0" applyAlignment="1" applyFont="1" applyNumberFormat="1">
      <alignment horizontal="right" vertical="bottom"/>
    </xf>
    <xf borderId="0" fillId="0" fontId="5" numFmtId="0" xfId="0" applyAlignment="1" applyFont="1">
      <alignment horizontal="right" vertical="bottom"/>
    </xf>
    <xf borderId="0" fillId="0" fontId="5" numFmtId="2" xfId="0" applyAlignment="1" applyFont="1" applyNumberFormat="1">
      <alignment horizontal="right" vertical="bottom"/>
    </xf>
    <xf borderId="0" fillId="0" fontId="5" numFmtId="1" xfId="0" applyFont="1" applyNumberFormat="1"/>
    <xf borderId="0" fillId="0" fontId="5" numFmtId="0" xfId="0" applyFont="1"/>
    <xf borderId="0" fillId="0" fontId="5" numFmtId="2" xfId="0" applyFont="1" applyNumberFormat="1"/>
    <xf borderId="0" fillId="0" fontId="1" numFmtId="165" xfId="0" applyAlignment="1" applyFont="1" applyNumberFormat="1">
      <alignment horizontal="right" vertical="bottom"/>
    </xf>
    <xf borderId="0" fillId="0" fontId="5" numFmtId="1" xfId="0" applyAlignment="1" applyFont="1" applyNumberFormat="1">
      <alignment horizontal="right" vertical="bottom"/>
    </xf>
    <xf borderId="0" fillId="0" fontId="6" numFmtId="1" xfId="0" applyAlignment="1" applyFont="1" applyNumberForma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G1" s="3" t="s">
        <v>1</v>
      </c>
      <c r="H1" s="3" t="s">
        <v>2</v>
      </c>
      <c r="I1" s="4" t="s">
        <v>3</v>
      </c>
    </row>
    <row r="2">
      <c r="A2" s="5">
        <v>43831.0</v>
      </c>
      <c r="B2" s="6">
        <v>1000000.0</v>
      </c>
      <c r="C2" s="7">
        <v>3355.0</v>
      </c>
      <c r="D2" s="8">
        <f t="shared" ref="D2:D17" si="2">C2/B2*100</f>
        <v>0.3355</v>
      </c>
      <c r="F2" s="2" t="s">
        <v>4</v>
      </c>
      <c r="G2" s="9">
        <f t="shared" ref="G2:H2" si="1">B2+B3</f>
        <v>2000000</v>
      </c>
      <c r="H2" s="10">
        <f t="shared" si="1"/>
        <v>7629</v>
      </c>
      <c r="I2" s="11">
        <f t="shared" ref="I2:I3" si="4">H2/G2*100</f>
        <v>0.38145</v>
      </c>
    </row>
    <row r="3">
      <c r="A3" s="5">
        <v>43862.0</v>
      </c>
      <c r="B3" s="6">
        <v>1000000.0</v>
      </c>
      <c r="C3" s="7">
        <v>4274.0</v>
      </c>
      <c r="D3" s="8">
        <f t="shared" si="2"/>
        <v>0.4274</v>
      </c>
      <c r="F3" s="2" t="s">
        <v>5</v>
      </c>
      <c r="G3" s="9">
        <f t="shared" ref="G3:H3" si="3">B14+B15</f>
        <v>2000000</v>
      </c>
      <c r="H3" s="10">
        <f t="shared" si="3"/>
        <v>7897</v>
      </c>
      <c r="I3" s="11">
        <f t="shared" si="4"/>
        <v>0.39485</v>
      </c>
    </row>
    <row r="4">
      <c r="A4" s="5">
        <v>43891.0</v>
      </c>
      <c r="B4" s="6">
        <v>1000000.0</v>
      </c>
      <c r="C4" s="7">
        <v>3520.0</v>
      </c>
      <c r="D4" s="8">
        <f t="shared" si="2"/>
        <v>0.352</v>
      </c>
    </row>
    <row r="5">
      <c r="A5" s="5">
        <v>43922.0</v>
      </c>
      <c r="B5" s="6">
        <v>1000000.0</v>
      </c>
      <c r="C5" s="7">
        <v>3344.0</v>
      </c>
      <c r="D5" s="8">
        <f t="shared" si="2"/>
        <v>0.3344</v>
      </c>
    </row>
    <row r="6">
      <c r="A6" s="5">
        <v>43952.0</v>
      </c>
      <c r="B6" s="6">
        <v>1000000.0</v>
      </c>
      <c r="C6" s="7">
        <v>3344.0</v>
      </c>
      <c r="D6" s="8">
        <f t="shared" si="2"/>
        <v>0.3344</v>
      </c>
    </row>
    <row r="7">
      <c r="A7" s="5">
        <v>43983.0</v>
      </c>
      <c r="B7" s="6">
        <v>1000000.0</v>
      </c>
      <c r="C7" s="7">
        <v>10348.0</v>
      </c>
      <c r="D7" s="8">
        <f t="shared" si="2"/>
        <v>1.0348</v>
      </c>
    </row>
    <row r="8">
      <c r="A8" s="5">
        <v>44013.0</v>
      </c>
      <c r="B8" s="6">
        <v>1000000.0</v>
      </c>
      <c r="C8" s="7">
        <v>8375.0</v>
      </c>
      <c r="D8" s="8">
        <f t="shared" si="2"/>
        <v>0.8375</v>
      </c>
    </row>
    <row r="9">
      <c r="A9" s="5">
        <v>44044.0</v>
      </c>
      <c r="B9" s="6">
        <v>1000000.0</v>
      </c>
      <c r="C9" s="7">
        <v>4370.0</v>
      </c>
      <c r="D9" s="8">
        <f t="shared" si="2"/>
        <v>0.437</v>
      </c>
    </row>
    <row r="10">
      <c r="A10" s="5">
        <v>44075.0</v>
      </c>
      <c r="B10" s="6">
        <v>1000000.0</v>
      </c>
      <c r="C10" s="7">
        <v>5051.0</v>
      </c>
      <c r="D10" s="8">
        <f t="shared" si="2"/>
        <v>0.5051</v>
      </c>
    </row>
    <row r="11">
      <c r="A11" s="12">
        <v>44105.0</v>
      </c>
      <c r="B11" s="6">
        <v>1000000.0</v>
      </c>
      <c r="C11" s="7">
        <v>4259.0</v>
      </c>
      <c r="D11" s="8">
        <f t="shared" si="2"/>
        <v>0.4259</v>
      </c>
    </row>
    <row r="12">
      <c r="A12" s="12">
        <v>44136.0</v>
      </c>
      <c r="B12" s="6">
        <v>1000000.0</v>
      </c>
      <c r="C12" s="7">
        <v>4227.0</v>
      </c>
      <c r="D12" s="8">
        <f t="shared" si="2"/>
        <v>0.4227</v>
      </c>
    </row>
    <row r="13">
      <c r="A13" s="12">
        <v>44166.0</v>
      </c>
      <c r="B13" s="6">
        <v>1000000.0</v>
      </c>
      <c r="C13" s="7">
        <v>3934.0</v>
      </c>
      <c r="D13" s="8">
        <f t="shared" si="2"/>
        <v>0.3934</v>
      </c>
    </row>
    <row r="14">
      <c r="A14" s="5">
        <v>44197.0</v>
      </c>
      <c r="B14" s="6">
        <v>1000000.0</v>
      </c>
      <c r="C14" s="7">
        <v>3637.0</v>
      </c>
      <c r="D14" s="8">
        <f t="shared" si="2"/>
        <v>0.3637</v>
      </c>
    </row>
    <row r="15">
      <c r="A15" s="5">
        <v>44228.0</v>
      </c>
      <c r="B15" s="6">
        <v>1000000.0</v>
      </c>
      <c r="C15" s="7">
        <v>4260.0</v>
      </c>
      <c r="D15" s="8">
        <f t="shared" si="2"/>
        <v>0.426</v>
      </c>
    </row>
    <row r="16">
      <c r="A16" s="1" t="s">
        <v>6</v>
      </c>
      <c r="B16" s="13">
        <f t="shared" ref="B16:C16" si="5">SUM(B2:B15)</f>
        <v>14000000</v>
      </c>
      <c r="C16" s="7">
        <f t="shared" si="5"/>
        <v>66298</v>
      </c>
      <c r="D16" s="8">
        <f t="shared" si="2"/>
        <v>0.4735571429</v>
      </c>
    </row>
    <row r="17">
      <c r="A17" s="2" t="s">
        <v>7</v>
      </c>
      <c r="B17" s="14">
        <v>27835.0</v>
      </c>
      <c r="C17" s="15">
        <v>51.0</v>
      </c>
      <c r="D17" s="11">
        <f t="shared" si="2"/>
        <v>0.1832225615</v>
      </c>
    </row>
  </sheetData>
  <drawing r:id="rId1"/>
</worksheet>
</file>