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k\Desktop\UW Notes\Research LHC\"/>
    </mc:Choice>
  </mc:AlternateContent>
  <xr:revisionPtr revIDLastSave="0" documentId="13_ncr:1_{DE66D189-23BC-4674-AB84-BDBA91A6D576}" xr6:coauthVersionLast="43" xr6:coauthVersionMax="43" xr10:uidLastSave="{00000000-0000-0000-0000-000000000000}"/>
  <bookViews>
    <workbookView xWindow="-108" yWindow="-108" windowWidth="23256" windowHeight="12576" activeTab="2" xr2:uid="{B81E49E9-9F3F-49FC-9B89-AF8E9AE2A4F3}"/>
  </bookViews>
  <sheets>
    <sheet name="Chart2" sheetId="4" r:id="rId1"/>
    <sheet name="Chart1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1" l="1"/>
  <c r="C38" i="1" l="1"/>
  <c r="C37" i="1" l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<sst xmlns="http://schemas.openxmlformats.org/spreadsheetml/2006/main" count="8" uniqueCount="5">
  <si>
    <t>Latency (clock cycles)</t>
  </si>
  <si>
    <t>Time per Computation</t>
  </si>
  <si>
    <t>Intended Clock Period (ns)</t>
  </si>
  <si>
    <t>Estimated Clock Period (ns) (HLS Estimate)</t>
  </si>
  <si>
    <t>Clock Period Achieved (ns) (Vivado)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</si>
</sst>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Clock Period Achieved (ns) (Vivado)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Sheet1!$A$21:$A$37</c:f>
              <c:numCache>
                <c:formatCode>General</c:formatCode>
                <c:ptCount val="17"/>
                <c:pt idx="4">
                  <c:v>4.8620000000000001</c:v>
                </c:pt>
                <c:pt idx="5">
                  <c:v>5.68</c:v>
                </c:pt>
                <c:pt idx="6">
                  <c:v>6.3719999999999999</c:v>
                </c:pt>
                <c:pt idx="9">
                  <c:v>5.1680000000000001</c:v>
                </c:pt>
                <c:pt idx="13">
                  <c:v>6.2080000000000002</c:v>
                </c:pt>
                <c:pt idx="14">
                  <c:v>5.8879999999999999</c:v>
                </c:pt>
                <c:pt idx="15">
                  <c:v>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1-430E-AF6C-F64278299836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Time per Computation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Sheet1!$C$21:$C$37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116.688</c:v>
                </c:pt>
                <c:pt idx="5">
                  <c:v>90.88</c:v>
                </c:pt>
                <c:pt idx="6">
                  <c:v>108.324</c:v>
                </c:pt>
                <c:pt idx="7">
                  <c:v>0</c:v>
                </c:pt>
                <c:pt idx="8">
                  <c:v>0</c:v>
                </c:pt>
                <c:pt idx="9">
                  <c:v>103.36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105.536</c:v>
                </c:pt>
                <c:pt idx="14">
                  <c:v>94.207999999999998</c:v>
                </c:pt>
                <c:pt idx="15">
                  <c:v>93.33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1-430E-AF6C-F64278299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352559"/>
        <c:axId val="1458925535"/>
      </c:scatterChart>
      <c:valAx>
        <c:axId val="1299352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925535"/>
        <c:crosses val="autoZero"/>
        <c:crossBetween val="midCat"/>
      </c:valAx>
      <c:valAx>
        <c:axId val="145892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5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Clock Period Achieved (ns) (Vivado)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Sheet1!$A$21:$A$37</c:f>
              <c:numCache>
                <c:formatCode>General</c:formatCode>
                <c:ptCount val="17"/>
                <c:pt idx="4">
                  <c:v>4.8620000000000001</c:v>
                </c:pt>
                <c:pt idx="5">
                  <c:v>5.68</c:v>
                </c:pt>
                <c:pt idx="6">
                  <c:v>6.3719999999999999</c:v>
                </c:pt>
                <c:pt idx="9">
                  <c:v>5.1680000000000001</c:v>
                </c:pt>
                <c:pt idx="13">
                  <c:v>6.2080000000000002</c:v>
                </c:pt>
                <c:pt idx="14">
                  <c:v>5.8879999999999999</c:v>
                </c:pt>
                <c:pt idx="15">
                  <c:v>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0-4FF1-8024-FE281B277502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Time per Computation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Sheet1!$C$21:$C$37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116.688</c:v>
                </c:pt>
                <c:pt idx="5">
                  <c:v>90.88</c:v>
                </c:pt>
                <c:pt idx="6">
                  <c:v>108.324</c:v>
                </c:pt>
                <c:pt idx="7">
                  <c:v>0</c:v>
                </c:pt>
                <c:pt idx="8">
                  <c:v>0</c:v>
                </c:pt>
                <c:pt idx="9">
                  <c:v>103.36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105.536</c:v>
                </c:pt>
                <c:pt idx="14">
                  <c:v>94.207999999999998</c:v>
                </c:pt>
                <c:pt idx="15">
                  <c:v>93.33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0-4FF1-8024-FE281B277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237487"/>
        <c:axId val="1458918463"/>
      </c:barChart>
      <c:catAx>
        <c:axId val="130023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918463"/>
        <c:crosses val="autoZero"/>
        <c:auto val="1"/>
        <c:lblAlgn val="ctr"/>
        <c:lblOffset val="100"/>
        <c:noMultiLvlLbl val="0"/>
      </c:catAx>
      <c:valAx>
        <c:axId val="14589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3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per Computation with Varying Clock Periods(Intended Time)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per Computation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5.5</c:v>
                </c:pt>
                <c:pt idx="10">
                  <c:v>4.8</c:v>
                </c:pt>
                <c:pt idx="11">
                  <c:v>4.2</c:v>
                </c:pt>
                <c:pt idx="12">
                  <c:v>7.7</c:v>
                </c:pt>
                <c:pt idx="13">
                  <c:v>6.5</c:v>
                </c:pt>
                <c:pt idx="14">
                  <c:v>6.3</c:v>
                </c:pt>
                <c:pt idx="15">
                  <c:v>5.7</c:v>
                </c:pt>
                <c:pt idx="16">
                  <c:v>3.5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F-4D57-9588-345C671F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755872"/>
        <c:axId val="1015801456"/>
      </c:scatterChart>
      <c:valAx>
        <c:axId val="113675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01456"/>
        <c:crosses val="autoZero"/>
        <c:crossBetween val="midCat"/>
      </c:valAx>
      <c:valAx>
        <c:axId val="10158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Computation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5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Computation with Vary Clock Periods(Estimated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Time per Computation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Sheet1!$A$21:$A$38</c:f>
              <c:numCache>
                <c:formatCode>General</c:formatCode>
                <c:ptCount val="18"/>
                <c:pt idx="4">
                  <c:v>4.8620000000000001</c:v>
                </c:pt>
                <c:pt idx="5">
                  <c:v>5.68</c:v>
                </c:pt>
                <c:pt idx="6">
                  <c:v>6.3719999999999999</c:v>
                </c:pt>
                <c:pt idx="9">
                  <c:v>5.1680000000000001</c:v>
                </c:pt>
                <c:pt idx="13">
                  <c:v>6.2080000000000002</c:v>
                </c:pt>
                <c:pt idx="14">
                  <c:v>5.8879999999999999</c:v>
                </c:pt>
                <c:pt idx="15">
                  <c:v>5.49</c:v>
                </c:pt>
                <c:pt idx="17">
                  <c:v>5.56</c:v>
                </c:pt>
              </c:numCache>
            </c:numRef>
          </c:xVal>
          <c:yVal>
            <c:numRef>
              <c:f>Sheet1!$C$21:$C$38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116.688</c:v>
                </c:pt>
                <c:pt idx="5">
                  <c:v>90.88</c:v>
                </c:pt>
                <c:pt idx="6">
                  <c:v>108.324</c:v>
                </c:pt>
                <c:pt idx="7">
                  <c:v>0</c:v>
                </c:pt>
                <c:pt idx="8">
                  <c:v>0</c:v>
                </c:pt>
                <c:pt idx="9">
                  <c:v>103.36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105.536</c:v>
                </c:pt>
                <c:pt idx="14">
                  <c:v>94.207999999999998</c:v>
                </c:pt>
                <c:pt idx="15">
                  <c:v>93.33</c:v>
                </c:pt>
                <c:pt idx="16">
                  <c:v>0</c:v>
                </c:pt>
                <c:pt idx="17">
                  <c:v>88.96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E-491C-982A-736B80E4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754896"/>
        <c:axId val="1054769552"/>
      </c:scatterChart>
      <c:valAx>
        <c:axId val="11437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Clock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769552"/>
        <c:crosses val="autoZero"/>
        <c:crossBetween val="midCat"/>
      </c:valAx>
      <c:valAx>
        <c:axId val="10547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 Computation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75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AE2241-E866-4843-80E9-04BFBDB710A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E263E1-752D-4B5A-8F0D-E6DEA670CC0D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73EC0F-CE7D-40D6-8BAE-CA1FD90D2C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78135-3330-4BFD-A38E-A11F4C020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1</xdr:row>
      <xdr:rowOff>140970</xdr:rowOff>
    </xdr:from>
    <xdr:to>
      <xdr:col>12</xdr:col>
      <xdr:colOff>182880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6ECBD-6B6D-4C67-80C0-3E6D30975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548640</xdr:colOff>
      <xdr:row>20</xdr:row>
      <xdr:rowOff>140971</xdr:rowOff>
    </xdr:from>
    <xdr:to>
      <xdr:col>11</xdr:col>
      <xdr:colOff>352738</xdr:colOff>
      <xdr:row>32</xdr:row>
      <xdr:rowOff>29685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A2CFF-6265-444E-8D46-EFD092891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8AEE-75C5-47A7-861B-0657DA576ADB}">
  <dimension ref="A1:E39"/>
  <sheetViews>
    <sheetView tabSelected="1" topLeftCell="A16" zoomScaleNormal="100" workbookViewId="0">
      <selection activeCell="A28" sqref="A28"/>
    </sheetView>
  </sheetViews>
  <sheetFormatPr defaultRowHeight="14.4" x14ac:dyDescent="0.3"/>
  <cols>
    <col min="1" max="1" width="30" customWidth="1"/>
    <col min="2" max="2" width="18.44140625" customWidth="1"/>
    <col min="3" max="3" width="19.33203125" customWidth="1"/>
    <col min="4" max="4" width="2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C2">
        <f xml:space="preserve"> A2*B2</f>
        <v>0</v>
      </c>
    </row>
    <row r="3" spans="1:3" x14ac:dyDescent="0.3">
      <c r="A3">
        <v>2</v>
      </c>
      <c r="C3">
        <f t="shared" ref="C3:C18" si="0" xml:space="preserve"> A3*B3</f>
        <v>0</v>
      </c>
    </row>
    <row r="4" spans="1:3" x14ac:dyDescent="0.3">
      <c r="A4">
        <v>3</v>
      </c>
      <c r="C4">
        <f t="shared" si="0"/>
        <v>0</v>
      </c>
    </row>
    <row r="5" spans="1:3" x14ac:dyDescent="0.3">
      <c r="A5">
        <v>4</v>
      </c>
      <c r="C5">
        <f t="shared" si="0"/>
        <v>0</v>
      </c>
    </row>
    <row r="6" spans="1:3" x14ac:dyDescent="0.3">
      <c r="A6">
        <v>5</v>
      </c>
      <c r="C6">
        <f t="shared" si="0"/>
        <v>0</v>
      </c>
    </row>
    <row r="7" spans="1:3" x14ac:dyDescent="0.3">
      <c r="A7">
        <v>6</v>
      </c>
      <c r="C7">
        <f t="shared" si="0"/>
        <v>0</v>
      </c>
    </row>
    <row r="8" spans="1:3" x14ac:dyDescent="0.3">
      <c r="A8">
        <v>7</v>
      </c>
      <c r="C8">
        <f t="shared" si="0"/>
        <v>0</v>
      </c>
    </row>
    <row r="9" spans="1:3" x14ac:dyDescent="0.3">
      <c r="A9">
        <v>8</v>
      </c>
      <c r="C9">
        <f t="shared" si="0"/>
        <v>0</v>
      </c>
    </row>
    <row r="10" spans="1:3" x14ac:dyDescent="0.3">
      <c r="A10">
        <v>9</v>
      </c>
      <c r="C10">
        <f t="shared" si="0"/>
        <v>0</v>
      </c>
    </row>
    <row r="11" spans="1:3" x14ac:dyDescent="0.3">
      <c r="A11">
        <v>5.5</v>
      </c>
      <c r="C11">
        <f t="shared" si="0"/>
        <v>0</v>
      </c>
    </row>
    <row r="12" spans="1:3" x14ac:dyDescent="0.3">
      <c r="A12">
        <v>4.8</v>
      </c>
      <c r="C12">
        <f t="shared" si="0"/>
        <v>0</v>
      </c>
    </row>
    <row r="13" spans="1:3" x14ac:dyDescent="0.3">
      <c r="A13">
        <v>4.2</v>
      </c>
      <c r="C13">
        <f t="shared" si="0"/>
        <v>0</v>
      </c>
    </row>
    <row r="14" spans="1:3" x14ac:dyDescent="0.3">
      <c r="A14">
        <v>7.7</v>
      </c>
      <c r="C14">
        <f t="shared" si="0"/>
        <v>0</v>
      </c>
    </row>
    <row r="15" spans="1:3" x14ac:dyDescent="0.3">
      <c r="A15">
        <v>6.5</v>
      </c>
      <c r="C15">
        <f t="shared" si="0"/>
        <v>0</v>
      </c>
    </row>
    <row r="16" spans="1:3" x14ac:dyDescent="0.3">
      <c r="A16">
        <v>6.3</v>
      </c>
      <c r="C16">
        <f t="shared" si="0"/>
        <v>0</v>
      </c>
    </row>
    <row r="17" spans="1:5" x14ac:dyDescent="0.3">
      <c r="A17">
        <v>5.7</v>
      </c>
      <c r="C17">
        <f t="shared" si="0"/>
        <v>0</v>
      </c>
    </row>
    <row r="18" spans="1:5" x14ac:dyDescent="0.3">
      <c r="A18">
        <v>3.5</v>
      </c>
      <c r="C18">
        <f t="shared" si="0"/>
        <v>0</v>
      </c>
    </row>
    <row r="20" spans="1:5" x14ac:dyDescent="0.3">
      <c r="A20" t="s">
        <v>4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3">
      <c r="B21">
        <v>71</v>
      </c>
      <c r="C21">
        <f xml:space="preserve"> A21*B21</f>
        <v>0</v>
      </c>
      <c r="D21">
        <v>1</v>
      </c>
      <c r="E21">
        <v>3.57</v>
      </c>
    </row>
    <row r="22" spans="1:5" x14ac:dyDescent="0.3">
      <c r="B22">
        <v>52</v>
      </c>
      <c r="C22">
        <f t="shared" ref="C22:C38" si="1" xml:space="preserve"> A22*B22</f>
        <v>0</v>
      </c>
      <c r="D22">
        <v>2</v>
      </c>
      <c r="E22">
        <v>1.7350000000000001</v>
      </c>
    </row>
    <row r="23" spans="1:5" x14ac:dyDescent="0.3">
      <c r="B23">
        <v>37</v>
      </c>
      <c r="C23">
        <f t="shared" si="1"/>
        <v>0</v>
      </c>
      <c r="D23">
        <v>3</v>
      </c>
      <c r="E23">
        <v>2.6120000000000001</v>
      </c>
    </row>
    <row r="24" spans="1:5" x14ac:dyDescent="0.3">
      <c r="B24">
        <v>29</v>
      </c>
      <c r="C24">
        <f t="shared" si="1"/>
        <v>0</v>
      </c>
      <c r="D24">
        <v>4</v>
      </c>
      <c r="E24">
        <v>3.4169999999999998</v>
      </c>
    </row>
    <row r="25" spans="1:5" x14ac:dyDescent="0.3">
      <c r="A25">
        <v>4.8620000000000001</v>
      </c>
      <c r="B25">
        <v>24</v>
      </c>
      <c r="C25">
        <f t="shared" si="1"/>
        <v>116.688</v>
      </c>
      <c r="D25">
        <v>5</v>
      </c>
      <c r="E25">
        <v>4.1980000000000004</v>
      </c>
    </row>
    <row r="26" spans="1:5" x14ac:dyDescent="0.3">
      <c r="A26">
        <v>5.68</v>
      </c>
      <c r="B26">
        <v>16</v>
      </c>
      <c r="C26">
        <f t="shared" si="1"/>
        <v>90.88</v>
      </c>
      <c r="D26">
        <v>6</v>
      </c>
      <c r="E26">
        <v>4.9889999999999999</v>
      </c>
    </row>
    <row r="27" spans="1:5" x14ac:dyDescent="0.3">
      <c r="A27">
        <v>6.3719999999999999</v>
      </c>
      <c r="B27">
        <v>17</v>
      </c>
      <c r="C27">
        <f t="shared" si="1"/>
        <v>108.324</v>
      </c>
      <c r="D27">
        <v>7</v>
      </c>
      <c r="E27">
        <v>5.9880000000000004</v>
      </c>
    </row>
    <row r="28" spans="1:5" x14ac:dyDescent="0.3">
      <c r="B28">
        <v>14</v>
      </c>
      <c r="C28">
        <f t="shared" si="1"/>
        <v>0</v>
      </c>
      <c r="D28">
        <v>8</v>
      </c>
      <c r="E28">
        <v>6.9870000000000001</v>
      </c>
    </row>
    <row r="29" spans="1:5" x14ac:dyDescent="0.3">
      <c r="B29">
        <v>12</v>
      </c>
      <c r="C29">
        <f t="shared" si="1"/>
        <v>0</v>
      </c>
      <c r="D29">
        <v>9</v>
      </c>
      <c r="E29">
        <v>7.7489999999999997</v>
      </c>
    </row>
    <row r="30" spans="1:5" x14ac:dyDescent="0.3">
      <c r="A30">
        <v>5.1680000000000001</v>
      </c>
      <c r="B30">
        <v>20</v>
      </c>
      <c r="C30">
        <f t="shared" si="1"/>
        <v>103.36</v>
      </c>
      <c r="D30">
        <v>5.5</v>
      </c>
      <c r="E30">
        <v>4.8070000000000004</v>
      </c>
    </row>
    <row r="31" spans="1:5" x14ac:dyDescent="0.3">
      <c r="B31">
        <v>24</v>
      </c>
      <c r="C31">
        <f t="shared" si="1"/>
        <v>0</v>
      </c>
      <c r="D31">
        <v>4.8</v>
      </c>
      <c r="E31">
        <v>4.1980000000000004</v>
      </c>
    </row>
    <row r="32" spans="1:5" x14ac:dyDescent="0.3">
      <c r="B32">
        <v>25</v>
      </c>
      <c r="C32">
        <f t="shared" si="1"/>
        <v>0</v>
      </c>
      <c r="D32">
        <v>4.2</v>
      </c>
      <c r="E32">
        <v>3.6549999999999998</v>
      </c>
    </row>
    <row r="33" spans="1:5" x14ac:dyDescent="0.3">
      <c r="B33">
        <v>16</v>
      </c>
      <c r="C33">
        <f t="shared" si="1"/>
        <v>0</v>
      </c>
      <c r="D33">
        <v>7.7</v>
      </c>
      <c r="E33">
        <v>6.5940000000000003</v>
      </c>
    </row>
    <row r="34" spans="1:5" x14ac:dyDescent="0.3">
      <c r="A34">
        <v>6.2080000000000002</v>
      </c>
      <c r="B34">
        <v>17</v>
      </c>
      <c r="C34">
        <f t="shared" si="1"/>
        <v>105.536</v>
      </c>
      <c r="D34">
        <v>6.5</v>
      </c>
      <c r="E34">
        <v>5.6749999999999998</v>
      </c>
    </row>
    <row r="35" spans="1:5" x14ac:dyDescent="0.3">
      <c r="A35">
        <v>5.8879999999999999</v>
      </c>
      <c r="B35">
        <v>16</v>
      </c>
      <c r="C35">
        <f t="shared" si="1"/>
        <v>94.207999999999998</v>
      </c>
      <c r="D35">
        <v>6.3</v>
      </c>
      <c r="E35">
        <v>4.9889999999999999</v>
      </c>
    </row>
    <row r="36" spans="1:5" x14ac:dyDescent="0.3">
      <c r="A36">
        <v>5.49</v>
      </c>
      <c r="B36">
        <v>17</v>
      </c>
      <c r="C36">
        <f t="shared" si="1"/>
        <v>93.33</v>
      </c>
      <c r="D36">
        <v>5.7</v>
      </c>
      <c r="E36">
        <v>4.9720000000000004</v>
      </c>
    </row>
    <row r="37" spans="1:5" x14ac:dyDescent="0.3">
      <c r="B37">
        <v>32</v>
      </c>
      <c r="C37">
        <f t="shared" si="1"/>
        <v>0</v>
      </c>
      <c r="D37">
        <v>3.5</v>
      </c>
      <c r="E37">
        <v>2.9969999999999999</v>
      </c>
    </row>
    <row r="38" spans="1:5" x14ac:dyDescent="0.3">
      <c r="A38">
        <v>5.56</v>
      </c>
      <c r="B38">
        <v>16</v>
      </c>
      <c r="C38">
        <f t="shared" si="1"/>
        <v>88.96</v>
      </c>
      <c r="D38">
        <v>5.9</v>
      </c>
    </row>
    <row r="39" spans="1:5" x14ac:dyDescent="0.3">
      <c r="A39">
        <v>5.4050000000000002</v>
      </c>
      <c r="B39">
        <v>16</v>
      </c>
      <c r="C39">
        <f t="shared" ref="C39" si="2" xml:space="preserve"> A39*B39</f>
        <v>86.48</v>
      </c>
      <c r="D39">
        <v>5.8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Lim</dc:creator>
  <cp:lastModifiedBy>Kylie Lim</cp:lastModifiedBy>
  <dcterms:created xsi:type="dcterms:W3CDTF">2019-05-14T21:43:20Z</dcterms:created>
  <dcterms:modified xsi:type="dcterms:W3CDTF">2019-06-05T19:18:13Z</dcterms:modified>
</cp:coreProperties>
</file>