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360" windowHeight="7710" activeTab="1"/>
  </bookViews>
  <sheets>
    <sheet name="Sheet1" sheetId="1" r:id="rId1"/>
    <sheet name="Sheet2" sheetId="2" r:id="rId2"/>
  </sheets>
  <definedNames>
    <definedName name="_xlnm.Print_Area" localSheetId="0">Sheet1!$A$1:$T$95</definedName>
  </definedNames>
  <calcPr calcId="152511"/>
</workbook>
</file>

<file path=xl/calcChain.xml><?xml version="1.0" encoding="utf-8"?>
<calcChain xmlns="http://schemas.openxmlformats.org/spreadsheetml/2006/main">
  <c r="R4" i="1" l="1"/>
  <c r="R23" i="1" l="1"/>
  <c r="R42" i="1"/>
  <c r="R80" i="1"/>
  <c r="R61" i="1"/>
  <c r="D47" i="2" l="1"/>
  <c r="D48" i="2" s="1"/>
  <c r="E47" i="2"/>
  <c r="E48" i="2" s="1"/>
  <c r="F47" i="2"/>
  <c r="F48" i="2" s="1"/>
  <c r="C47" i="2"/>
  <c r="C48" i="2" s="1"/>
  <c r="C49" i="2" l="1"/>
  <c r="F49" i="2"/>
  <c r="E49" i="2"/>
  <c r="D49" i="2"/>
</calcChain>
</file>

<file path=xl/sharedStrings.xml><?xml version="1.0" encoding="utf-8"?>
<sst xmlns="http://schemas.openxmlformats.org/spreadsheetml/2006/main" count="133" uniqueCount="37">
  <si>
    <t>총점</t>
    <phoneticPr fontId="1" type="noConversion"/>
  </si>
  <si>
    <t>팀웍(25점)</t>
    <phoneticPr fontId="1" type="noConversion"/>
  </si>
  <si>
    <t>완성도(25점)</t>
    <phoneticPr fontId="1" type="noConversion"/>
  </si>
  <si>
    <t>총점 현황</t>
    <phoneticPr fontId="1" type="noConversion"/>
  </si>
  <si>
    <t>총점</t>
    <phoneticPr fontId="1" type="noConversion"/>
  </si>
  <si>
    <t>평균</t>
    <phoneticPr fontId="1" type="noConversion"/>
  </si>
  <si>
    <t>기획력(25점)</t>
    <phoneticPr fontId="1" type="noConversion"/>
  </si>
  <si>
    <t>기획력(25점)</t>
    <phoneticPr fontId="1" type="noConversion"/>
  </si>
  <si>
    <t>기획력(25점)</t>
    <phoneticPr fontId="1" type="noConversion"/>
  </si>
  <si>
    <t>발표점수(25점)</t>
    <phoneticPr fontId="1" type="noConversion"/>
  </si>
  <si>
    <t>발표점수(25점)</t>
    <phoneticPr fontId="1" type="noConversion"/>
  </si>
  <si>
    <t>발표점수(25점)</t>
    <phoneticPr fontId="1" type="noConversion"/>
  </si>
  <si>
    <t>발표점수(25점)</t>
    <phoneticPr fontId="1" type="noConversion"/>
  </si>
  <si>
    <t>팀명</t>
    <phoneticPr fontId="1" type="noConversion"/>
  </si>
  <si>
    <t>프로젝트명</t>
    <phoneticPr fontId="1" type="noConversion"/>
  </si>
  <si>
    <t>프로젝트 주제</t>
    <phoneticPr fontId="1" type="noConversion"/>
  </si>
  <si>
    <t>순위</t>
    <phoneticPr fontId="1" type="noConversion"/>
  </si>
  <si>
    <t>R오전반 세미프로젝트</t>
    <phoneticPr fontId="1" type="noConversion"/>
  </si>
  <si>
    <t>1조</t>
    <phoneticPr fontId="1" type="noConversion"/>
  </si>
  <si>
    <t>2조</t>
    <phoneticPr fontId="1" type="noConversion"/>
  </si>
  <si>
    <t>3조</t>
    <phoneticPr fontId="1" type="noConversion"/>
  </si>
  <si>
    <t>4조</t>
    <phoneticPr fontId="1" type="noConversion"/>
  </si>
  <si>
    <t>1조</t>
    <phoneticPr fontId="1" type="noConversion"/>
  </si>
  <si>
    <t>2조</t>
    <phoneticPr fontId="1" type="noConversion"/>
  </si>
  <si>
    <t>3조</t>
    <phoneticPr fontId="1" type="noConversion"/>
  </si>
  <si>
    <t>4조</t>
    <phoneticPr fontId="1" type="noConversion"/>
  </si>
  <si>
    <t>BEABEA</t>
    <phoneticPr fontId="1" type="noConversion"/>
  </si>
  <si>
    <t>R오후반 미니프로젝트</t>
    <phoneticPr fontId="1" type="noConversion"/>
  </si>
  <si>
    <t>잡아줘</t>
    <phoneticPr fontId="1" type="noConversion"/>
  </si>
  <si>
    <t>parisJours</t>
    <phoneticPr fontId="1" type="noConversion"/>
  </si>
  <si>
    <t>제과점관리프로그램</t>
    <phoneticPr fontId="1" type="noConversion"/>
  </si>
  <si>
    <t>거기어때</t>
    <phoneticPr fontId="1" type="noConversion"/>
  </si>
  <si>
    <t>숙박관리 프로그램</t>
    <phoneticPr fontId="1" type="noConversion"/>
  </si>
  <si>
    <t>Beable</t>
    <phoneticPr fontId="1" type="noConversion"/>
  </si>
  <si>
    <t>ba25</t>
    <phoneticPr fontId="1" type="noConversion"/>
  </si>
  <si>
    <t>편의점 결재프로그램</t>
    <phoneticPr fontId="1" type="noConversion"/>
  </si>
  <si>
    <t>배달정보프로그램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</si>
</sst>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10" xfId="0" applyBorder="1"/>
    <xf numFmtId="0" fontId="0" fillId="0" borderId="0" xfId="0" applyBorder="1"/>
    <xf numFmtId="0" fontId="0" fillId="0" borderId="3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3" xfId="0" applyBorder="1"/>
    <xf numFmtId="0" fontId="0" fillId="0" borderId="2" xfId="0" applyBorder="1"/>
    <xf numFmtId="0" fontId="0" fillId="0" borderId="4" xfId="0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24" xfId="0" applyBorder="1"/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21" xfId="0" applyBorder="1"/>
    <xf numFmtId="0" fontId="0" fillId="0" borderId="22" xfId="0" applyBorder="1"/>
    <xf numFmtId="0" fontId="0" fillId="0" borderId="42" xfId="0" applyBorder="1" applyAlignment="1">
      <alignment horizontal="center"/>
    </xf>
    <xf numFmtId="0" fontId="0" fillId="0" borderId="18" xfId="0" applyBorder="1"/>
    <xf numFmtId="0" fontId="0" fillId="0" borderId="20" xfId="0" applyBorder="1"/>
    <xf numFmtId="0" fontId="0" fillId="0" borderId="19" xfId="0" applyBorder="1"/>
    <xf numFmtId="0" fontId="0" fillId="0" borderId="36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3" borderId="49" xfId="0" applyFill="1" applyBorder="1" applyAlignment="1">
      <alignment horizontal="center"/>
    </xf>
    <xf numFmtId="0" fontId="0" fillId="3" borderId="50" xfId="0" applyFill="1" applyBorder="1" applyAlignment="1">
      <alignment horizontal="center"/>
    </xf>
    <xf numFmtId="0" fontId="0" fillId="3" borderId="51" xfId="0" applyFill="1" applyBorder="1" applyAlignment="1">
      <alignment horizontal="center"/>
    </xf>
    <xf numFmtId="0" fontId="0" fillId="3" borderId="52" xfId="0" applyFill="1" applyBorder="1" applyAlignment="1">
      <alignment horizontal="center"/>
    </xf>
    <xf numFmtId="0" fontId="0" fillId="3" borderId="53" xfId="0" applyFill="1" applyBorder="1" applyAlignment="1">
      <alignment horizontal="center"/>
    </xf>
    <xf numFmtId="0" fontId="0" fillId="3" borderId="54" xfId="0" applyFill="1" applyBorder="1" applyAlignment="1">
      <alignment horizontal="center"/>
    </xf>
    <xf numFmtId="0" fontId="0" fillId="0" borderId="0" xfId="0" applyFill="1" applyBorder="1"/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5"/>
  <sheetViews>
    <sheetView view="pageBreakPreview" topLeftCell="A43" zoomScale="60" zoomScaleNormal="70" workbookViewId="0">
      <selection activeCell="D47" sqref="D47:G48"/>
    </sheetView>
  </sheetViews>
  <sheetFormatPr defaultRowHeight="16.5" x14ac:dyDescent="0.3"/>
  <sheetData>
    <row r="1" spans="1:20" ht="17.25" thickBot="1" x14ac:dyDescent="0.35">
      <c r="A1" s="5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8"/>
    </row>
    <row r="2" spans="1:20" x14ac:dyDescent="0.3">
      <c r="A2" s="6"/>
      <c r="B2" s="39" t="s">
        <v>27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40"/>
      <c r="T2" s="9"/>
    </row>
    <row r="3" spans="1:20" ht="17.25" thickBot="1" x14ac:dyDescent="0.35">
      <c r="A3" s="6"/>
      <c r="B3" s="41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42"/>
      <c r="T3" s="9"/>
    </row>
    <row r="4" spans="1:20" ht="17.25" thickBot="1" x14ac:dyDescent="0.35">
      <c r="A4" s="6"/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61">
        <f ca="1">TODAY()</f>
        <v>43419</v>
      </c>
      <c r="S4" s="62"/>
      <c r="T4" s="9"/>
    </row>
    <row r="5" spans="1:20" x14ac:dyDescent="0.3">
      <c r="A5" s="6"/>
      <c r="B5" s="69"/>
      <c r="C5" s="91"/>
      <c r="D5" s="47" t="s">
        <v>18</v>
      </c>
      <c r="E5" s="47"/>
      <c r="F5" s="47"/>
      <c r="G5" s="47"/>
      <c r="H5" s="47" t="s">
        <v>19</v>
      </c>
      <c r="I5" s="47"/>
      <c r="J5" s="47"/>
      <c r="K5" s="47"/>
      <c r="L5" s="47" t="s">
        <v>20</v>
      </c>
      <c r="M5" s="47"/>
      <c r="N5" s="47"/>
      <c r="O5" s="47"/>
      <c r="P5" s="47" t="s">
        <v>21</v>
      </c>
      <c r="Q5" s="47"/>
      <c r="R5" s="47"/>
      <c r="S5" s="48"/>
      <c r="T5" s="9"/>
    </row>
    <row r="6" spans="1:20" x14ac:dyDescent="0.3">
      <c r="A6" s="6"/>
      <c r="B6" s="71" t="s">
        <v>13</v>
      </c>
      <c r="C6" s="92"/>
      <c r="D6" s="43" t="s">
        <v>28</v>
      </c>
      <c r="E6" s="43"/>
      <c r="F6" s="43"/>
      <c r="G6" s="43"/>
      <c r="H6" s="43" t="s">
        <v>31</v>
      </c>
      <c r="I6" s="43"/>
      <c r="J6" s="43"/>
      <c r="K6" s="43"/>
      <c r="L6" s="43" t="s">
        <v>33</v>
      </c>
      <c r="M6" s="43"/>
      <c r="N6" s="43"/>
      <c r="O6" s="43"/>
      <c r="P6" s="43" t="s">
        <v>26</v>
      </c>
      <c r="Q6" s="43"/>
      <c r="R6" s="43"/>
      <c r="S6" s="44"/>
      <c r="T6" s="9"/>
    </row>
    <row r="7" spans="1:20" x14ac:dyDescent="0.3">
      <c r="A7" s="6"/>
      <c r="B7" s="71" t="s">
        <v>14</v>
      </c>
      <c r="C7" s="92"/>
      <c r="D7" s="43" t="s">
        <v>29</v>
      </c>
      <c r="E7" s="43"/>
      <c r="F7" s="43"/>
      <c r="G7" s="43"/>
      <c r="H7" s="43" t="s">
        <v>31</v>
      </c>
      <c r="I7" s="43"/>
      <c r="J7" s="43"/>
      <c r="K7" s="43"/>
      <c r="L7" s="43" t="s">
        <v>34</v>
      </c>
      <c r="M7" s="43"/>
      <c r="N7" s="43"/>
      <c r="O7" s="43"/>
      <c r="P7" s="43" t="s">
        <v>26</v>
      </c>
      <c r="Q7" s="43"/>
      <c r="R7" s="43"/>
      <c r="S7" s="44"/>
      <c r="T7" s="9"/>
    </row>
    <row r="8" spans="1:20" ht="17.25" thickBot="1" x14ac:dyDescent="0.35">
      <c r="A8" s="6"/>
      <c r="B8" s="87" t="s">
        <v>15</v>
      </c>
      <c r="C8" s="93"/>
      <c r="D8" s="49" t="s">
        <v>30</v>
      </c>
      <c r="E8" s="49"/>
      <c r="F8" s="49"/>
      <c r="G8" s="49"/>
      <c r="H8" s="49" t="s">
        <v>32</v>
      </c>
      <c r="I8" s="49"/>
      <c r="J8" s="49"/>
      <c r="K8" s="49"/>
      <c r="L8" s="49" t="s">
        <v>35</v>
      </c>
      <c r="M8" s="49"/>
      <c r="N8" s="49"/>
      <c r="O8" s="49"/>
      <c r="P8" s="49" t="s">
        <v>36</v>
      </c>
      <c r="Q8" s="49"/>
      <c r="R8" s="49"/>
      <c r="S8" s="50"/>
      <c r="T8" s="9"/>
    </row>
    <row r="9" spans="1:20" x14ac:dyDescent="0.3">
      <c r="A9" s="6"/>
      <c r="B9" s="65" t="s">
        <v>6</v>
      </c>
      <c r="C9" s="66"/>
      <c r="D9" s="63"/>
      <c r="E9" s="64"/>
      <c r="F9" s="64"/>
      <c r="G9" s="64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8"/>
      <c r="T9" s="9"/>
    </row>
    <row r="10" spans="1:20" x14ac:dyDescent="0.3">
      <c r="A10" s="6"/>
      <c r="B10" s="35"/>
      <c r="C10" s="36"/>
      <c r="D10" s="55"/>
      <c r="E10" s="56"/>
      <c r="F10" s="56"/>
      <c r="G10" s="56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4"/>
      <c r="T10" s="9"/>
    </row>
    <row r="11" spans="1:20" x14ac:dyDescent="0.3">
      <c r="A11" s="6"/>
      <c r="B11" s="35" t="s">
        <v>1</v>
      </c>
      <c r="C11" s="36"/>
      <c r="D11" s="55"/>
      <c r="E11" s="56"/>
      <c r="F11" s="56"/>
      <c r="G11" s="56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4"/>
      <c r="T11" s="9"/>
    </row>
    <row r="12" spans="1:20" x14ac:dyDescent="0.3">
      <c r="A12" s="6"/>
      <c r="B12" s="35"/>
      <c r="C12" s="36"/>
      <c r="D12" s="55"/>
      <c r="E12" s="56"/>
      <c r="F12" s="56"/>
      <c r="G12" s="56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4"/>
      <c r="T12" s="9"/>
    </row>
    <row r="13" spans="1:20" x14ac:dyDescent="0.3">
      <c r="A13" s="6"/>
      <c r="B13" s="35" t="s">
        <v>2</v>
      </c>
      <c r="C13" s="36"/>
      <c r="D13" s="55"/>
      <c r="E13" s="56"/>
      <c r="F13" s="56"/>
      <c r="G13" s="56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4"/>
      <c r="T13" s="9"/>
    </row>
    <row r="14" spans="1:20" x14ac:dyDescent="0.3">
      <c r="A14" s="6"/>
      <c r="B14" s="35"/>
      <c r="C14" s="36"/>
      <c r="D14" s="55"/>
      <c r="E14" s="56"/>
      <c r="F14" s="56"/>
      <c r="G14" s="56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4"/>
      <c r="T14" s="9"/>
    </row>
    <row r="15" spans="1:20" x14ac:dyDescent="0.3">
      <c r="A15" s="6"/>
      <c r="B15" s="35" t="s">
        <v>9</v>
      </c>
      <c r="C15" s="36"/>
      <c r="D15" s="55"/>
      <c r="E15" s="56"/>
      <c r="F15" s="56"/>
      <c r="G15" s="56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4"/>
      <c r="T15" s="9"/>
    </row>
    <row r="16" spans="1:20" ht="17.25" thickBot="1" x14ac:dyDescent="0.35">
      <c r="A16" s="6"/>
      <c r="B16" s="37"/>
      <c r="C16" s="38"/>
      <c r="D16" s="57"/>
      <c r="E16" s="58"/>
      <c r="F16" s="58"/>
      <c r="G16" s="58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6"/>
      <c r="T16" s="9"/>
    </row>
    <row r="17" spans="1:20" x14ac:dyDescent="0.3">
      <c r="A17" s="6"/>
      <c r="B17" s="39" t="s">
        <v>0</v>
      </c>
      <c r="C17" s="40"/>
      <c r="D17" s="51"/>
      <c r="E17" s="52"/>
      <c r="F17" s="52"/>
      <c r="G17" s="52"/>
      <c r="H17" s="97"/>
      <c r="I17" s="98"/>
      <c r="J17" s="98"/>
      <c r="K17" s="103"/>
      <c r="L17" s="97"/>
      <c r="M17" s="98"/>
      <c r="N17" s="98"/>
      <c r="O17" s="103"/>
      <c r="P17" s="97"/>
      <c r="Q17" s="98"/>
      <c r="R17" s="98"/>
      <c r="S17" s="99"/>
      <c r="T17" s="9"/>
    </row>
    <row r="18" spans="1:20" ht="17.25" thickBot="1" x14ac:dyDescent="0.35">
      <c r="A18" s="6"/>
      <c r="B18" s="41"/>
      <c r="C18" s="42"/>
      <c r="D18" s="53"/>
      <c r="E18" s="54"/>
      <c r="F18" s="54"/>
      <c r="G18" s="54"/>
      <c r="H18" s="100"/>
      <c r="I18" s="101"/>
      <c r="J18" s="101"/>
      <c r="K18" s="104"/>
      <c r="L18" s="100"/>
      <c r="M18" s="101"/>
      <c r="N18" s="101"/>
      <c r="O18" s="104"/>
      <c r="P18" s="100"/>
      <c r="Q18" s="101"/>
      <c r="R18" s="101"/>
      <c r="S18" s="102"/>
      <c r="T18" s="9"/>
    </row>
    <row r="19" spans="1:20" x14ac:dyDescent="0.3">
      <c r="A19" s="7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10"/>
    </row>
    <row r="20" spans="1:20" ht="17.25" thickBot="1" x14ac:dyDescent="0.35">
      <c r="A20" s="5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8"/>
    </row>
    <row r="21" spans="1:20" x14ac:dyDescent="0.3">
      <c r="A21" s="6"/>
      <c r="B21" s="39" t="s">
        <v>17</v>
      </c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40"/>
      <c r="T21" s="9"/>
    </row>
    <row r="22" spans="1:20" ht="17.25" thickBot="1" x14ac:dyDescent="0.35">
      <c r="A22" s="6"/>
      <c r="B22" s="41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42"/>
      <c r="T22" s="9"/>
    </row>
    <row r="23" spans="1:20" ht="17.25" thickBot="1" x14ac:dyDescent="0.35">
      <c r="A23" s="6"/>
      <c r="B23" s="1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1">
        <f ca="1">TODAY()</f>
        <v>43419</v>
      </c>
      <c r="S23" s="62"/>
      <c r="T23" s="9"/>
    </row>
    <row r="24" spans="1:20" x14ac:dyDescent="0.3">
      <c r="A24" s="6"/>
      <c r="B24" s="69"/>
      <c r="C24" s="70"/>
      <c r="D24" s="47" t="s">
        <v>18</v>
      </c>
      <c r="E24" s="47"/>
      <c r="F24" s="47"/>
      <c r="G24" s="47"/>
      <c r="H24" s="47" t="s">
        <v>19</v>
      </c>
      <c r="I24" s="47"/>
      <c r="J24" s="47"/>
      <c r="K24" s="47"/>
      <c r="L24" s="47" t="s">
        <v>20</v>
      </c>
      <c r="M24" s="47"/>
      <c r="N24" s="47"/>
      <c r="O24" s="47"/>
      <c r="P24" s="47" t="s">
        <v>21</v>
      </c>
      <c r="Q24" s="47"/>
      <c r="R24" s="47"/>
      <c r="S24" s="48"/>
      <c r="T24" s="9"/>
    </row>
    <row r="25" spans="1:20" x14ac:dyDescent="0.3">
      <c r="A25" s="6"/>
      <c r="B25" s="71" t="s">
        <v>13</v>
      </c>
      <c r="C25" s="72"/>
      <c r="D25" s="43" t="s">
        <v>28</v>
      </c>
      <c r="E25" s="43"/>
      <c r="F25" s="43"/>
      <c r="G25" s="43"/>
      <c r="H25" s="43" t="s">
        <v>31</v>
      </c>
      <c r="I25" s="43"/>
      <c r="J25" s="43"/>
      <c r="K25" s="43"/>
      <c r="L25" s="43" t="s">
        <v>33</v>
      </c>
      <c r="M25" s="43"/>
      <c r="N25" s="43"/>
      <c r="O25" s="43"/>
      <c r="P25" s="43" t="s">
        <v>26</v>
      </c>
      <c r="Q25" s="43"/>
      <c r="R25" s="43"/>
      <c r="S25" s="44"/>
      <c r="T25" s="9"/>
    </row>
    <row r="26" spans="1:20" x14ac:dyDescent="0.3">
      <c r="A26" s="6"/>
      <c r="B26" s="71" t="s">
        <v>14</v>
      </c>
      <c r="C26" s="72"/>
      <c r="D26" s="43" t="s">
        <v>29</v>
      </c>
      <c r="E26" s="43"/>
      <c r="F26" s="43"/>
      <c r="G26" s="43"/>
      <c r="H26" s="43" t="s">
        <v>31</v>
      </c>
      <c r="I26" s="43"/>
      <c r="J26" s="43"/>
      <c r="K26" s="43"/>
      <c r="L26" s="43" t="s">
        <v>34</v>
      </c>
      <c r="M26" s="43"/>
      <c r="N26" s="43"/>
      <c r="O26" s="43"/>
      <c r="P26" s="43" t="s">
        <v>26</v>
      </c>
      <c r="Q26" s="43"/>
      <c r="R26" s="43"/>
      <c r="S26" s="44"/>
      <c r="T26" s="9"/>
    </row>
    <row r="27" spans="1:20" ht="17.25" thickBot="1" x14ac:dyDescent="0.35">
      <c r="A27" s="6"/>
      <c r="B27" s="87" t="s">
        <v>15</v>
      </c>
      <c r="C27" s="88"/>
      <c r="D27" s="49" t="s">
        <v>30</v>
      </c>
      <c r="E27" s="49"/>
      <c r="F27" s="49"/>
      <c r="G27" s="49"/>
      <c r="H27" s="49" t="s">
        <v>32</v>
      </c>
      <c r="I27" s="49"/>
      <c r="J27" s="49"/>
      <c r="K27" s="49"/>
      <c r="L27" s="49" t="s">
        <v>35</v>
      </c>
      <c r="M27" s="49"/>
      <c r="N27" s="49"/>
      <c r="O27" s="49"/>
      <c r="P27" s="49" t="s">
        <v>36</v>
      </c>
      <c r="Q27" s="49"/>
      <c r="R27" s="49"/>
      <c r="S27" s="50"/>
      <c r="T27" s="9"/>
    </row>
    <row r="28" spans="1:20" x14ac:dyDescent="0.3">
      <c r="A28" s="6"/>
      <c r="B28" s="65" t="s">
        <v>7</v>
      </c>
      <c r="C28" s="66"/>
      <c r="D28" s="77"/>
      <c r="E28" s="67"/>
      <c r="F28" s="67"/>
      <c r="G28" s="67"/>
      <c r="H28" s="64"/>
      <c r="I28" s="64"/>
      <c r="J28" s="64"/>
      <c r="K28" s="64"/>
      <c r="L28" s="67"/>
      <c r="M28" s="67"/>
      <c r="N28" s="67"/>
      <c r="O28" s="67"/>
      <c r="P28" s="67"/>
      <c r="Q28" s="67"/>
      <c r="R28" s="67"/>
      <c r="S28" s="68"/>
      <c r="T28" s="9"/>
    </row>
    <row r="29" spans="1:20" x14ac:dyDescent="0.3">
      <c r="A29" s="6"/>
      <c r="B29" s="35"/>
      <c r="C29" s="36"/>
      <c r="D29" s="73"/>
      <c r="E29" s="43"/>
      <c r="F29" s="43"/>
      <c r="G29" s="43"/>
      <c r="H29" s="56"/>
      <c r="I29" s="56"/>
      <c r="J29" s="56"/>
      <c r="K29" s="56"/>
      <c r="L29" s="43"/>
      <c r="M29" s="43"/>
      <c r="N29" s="43"/>
      <c r="O29" s="43"/>
      <c r="P29" s="43"/>
      <c r="Q29" s="43"/>
      <c r="R29" s="43"/>
      <c r="S29" s="44"/>
      <c r="T29" s="9"/>
    </row>
    <row r="30" spans="1:20" x14ac:dyDescent="0.3">
      <c r="A30" s="6"/>
      <c r="B30" s="35" t="s">
        <v>1</v>
      </c>
      <c r="C30" s="36"/>
      <c r="D30" s="73"/>
      <c r="E30" s="43"/>
      <c r="F30" s="43"/>
      <c r="G30" s="43"/>
      <c r="H30" s="56"/>
      <c r="I30" s="56"/>
      <c r="J30" s="56"/>
      <c r="K30" s="56"/>
      <c r="L30" s="43"/>
      <c r="M30" s="43"/>
      <c r="N30" s="43"/>
      <c r="O30" s="43"/>
      <c r="P30" s="43"/>
      <c r="Q30" s="43"/>
      <c r="R30" s="43"/>
      <c r="S30" s="44"/>
      <c r="T30" s="9"/>
    </row>
    <row r="31" spans="1:20" x14ac:dyDescent="0.3">
      <c r="A31" s="6"/>
      <c r="B31" s="35"/>
      <c r="C31" s="36"/>
      <c r="D31" s="73"/>
      <c r="E31" s="43"/>
      <c r="F31" s="43"/>
      <c r="G31" s="43"/>
      <c r="H31" s="56"/>
      <c r="I31" s="56"/>
      <c r="J31" s="56"/>
      <c r="K31" s="56"/>
      <c r="L31" s="43"/>
      <c r="M31" s="43"/>
      <c r="N31" s="43"/>
      <c r="O31" s="43"/>
      <c r="P31" s="43"/>
      <c r="Q31" s="43"/>
      <c r="R31" s="43"/>
      <c r="S31" s="44"/>
      <c r="T31" s="9"/>
    </row>
    <row r="32" spans="1:20" x14ac:dyDescent="0.3">
      <c r="A32" s="6"/>
      <c r="B32" s="35" t="s">
        <v>2</v>
      </c>
      <c r="C32" s="36"/>
      <c r="D32" s="73"/>
      <c r="E32" s="43"/>
      <c r="F32" s="43"/>
      <c r="G32" s="43"/>
      <c r="H32" s="56"/>
      <c r="I32" s="56"/>
      <c r="J32" s="56"/>
      <c r="K32" s="56"/>
      <c r="L32" s="43"/>
      <c r="M32" s="43"/>
      <c r="N32" s="43"/>
      <c r="O32" s="43"/>
      <c r="P32" s="43"/>
      <c r="Q32" s="43"/>
      <c r="R32" s="43"/>
      <c r="S32" s="44"/>
      <c r="T32" s="9"/>
    </row>
    <row r="33" spans="1:20" x14ac:dyDescent="0.3">
      <c r="A33" s="6"/>
      <c r="B33" s="35"/>
      <c r="C33" s="36"/>
      <c r="D33" s="73"/>
      <c r="E33" s="43"/>
      <c r="F33" s="43"/>
      <c r="G33" s="43"/>
      <c r="H33" s="56"/>
      <c r="I33" s="56"/>
      <c r="J33" s="56"/>
      <c r="K33" s="56"/>
      <c r="L33" s="43"/>
      <c r="M33" s="43"/>
      <c r="N33" s="43"/>
      <c r="O33" s="43"/>
      <c r="P33" s="43"/>
      <c r="Q33" s="43"/>
      <c r="R33" s="43"/>
      <c r="S33" s="44"/>
      <c r="T33" s="9"/>
    </row>
    <row r="34" spans="1:20" x14ac:dyDescent="0.3">
      <c r="A34" s="6"/>
      <c r="B34" s="35" t="s">
        <v>10</v>
      </c>
      <c r="C34" s="36"/>
      <c r="D34" s="73"/>
      <c r="E34" s="43"/>
      <c r="F34" s="43"/>
      <c r="G34" s="43"/>
      <c r="H34" s="56"/>
      <c r="I34" s="56"/>
      <c r="J34" s="56"/>
      <c r="K34" s="56"/>
      <c r="L34" s="43"/>
      <c r="M34" s="43"/>
      <c r="N34" s="43"/>
      <c r="O34" s="43"/>
      <c r="P34" s="43"/>
      <c r="Q34" s="43"/>
      <c r="R34" s="43"/>
      <c r="S34" s="44"/>
      <c r="T34" s="9"/>
    </row>
    <row r="35" spans="1:20" ht="17.25" thickBot="1" x14ac:dyDescent="0.35">
      <c r="A35" s="6"/>
      <c r="B35" s="37"/>
      <c r="C35" s="38"/>
      <c r="D35" s="76"/>
      <c r="E35" s="45"/>
      <c r="F35" s="45"/>
      <c r="G35" s="45"/>
      <c r="H35" s="58"/>
      <c r="I35" s="58"/>
      <c r="J35" s="58"/>
      <c r="K35" s="58"/>
      <c r="L35" s="45"/>
      <c r="M35" s="45"/>
      <c r="N35" s="45"/>
      <c r="O35" s="45"/>
      <c r="P35" s="45"/>
      <c r="Q35" s="45"/>
      <c r="R35" s="45"/>
      <c r="S35" s="46"/>
      <c r="T35" s="9"/>
    </row>
    <row r="36" spans="1:20" x14ac:dyDescent="0.3">
      <c r="A36" s="6"/>
      <c r="B36" s="39" t="s">
        <v>0</v>
      </c>
      <c r="C36" s="40"/>
      <c r="D36" s="105"/>
      <c r="E36" s="98"/>
      <c r="F36" s="98"/>
      <c r="G36" s="103"/>
      <c r="H36" s="52"/>
      <c r="I36" s="52"/>
      <c r="J36" s="52"/>
      <c r="K36" s="52"/>
      <c r="L36" s="97"/>
      <c r="M36" s="98"/>
      <c r="N36" s="98"/>
      <c r="O36" s="103"/>
      <c r="P36" s="97"/>
      <c r="Q36" s="98"/>
      <c r="R36" s="98"/>
      <c r="S36" s="99"/>
      <c r="T36" s="9"/>
    </row>
    <row r="37" spans="1:20" ht="17.25" thickBot="1" x14ac:dyDescent="0.35">
      <c r="A37" s="6"/>
      <c r="B37" s="41"/>
      <c r="C37" s="42"/>
      <c r="D37" s="106"/>
      <c r="E37" s="101"/>
      <c r="F37" s="101"/>
      <c r="G37" s="104"/>
      <c r="H37" s="54"/>
      <c r="I37" s="54"/>
      <c r="J37" s="54"/>
      <c r="K37" s="54"/>
      <c r="L37" s="100"/>
      <c r="M37" s="101"/>
      <c r="N37" s="101"/>
      <c r="O37" s="104"/>
      <c r="P37" s="100"/>
      <c r="Q37" s="101"/>
      <c r="R37" s="101"/>
      <c r="S37" s="102"/>
      <c r="T37" s="9"/>
    </row>
    <row r="38" spans="1:20" x14ac:dyDescent="0.3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10"/>
    </row>
    <row r="39" spans="1:20" ht="17.25" thickBot="1" x14ac:dyDescent="0.35">
      <c r="A39" s="5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8"/>
    </row>
    <row r="40" spans="1:20" x14ac:dyDescent="0.3">
      <c r="A40" s="6"/>
      <c r="B40" s="39" t="s">
        <v>17</v>
      </c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40"/>
      <c r="T40" s="9"/>
    </row>
    <row r="41" spans="1:20" ht="17.25" thickBot="1" x14ac:dyDescent="0.35">
      <c r="A41" s="6"/>
      <c r="B41" s="41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42"/>
      <c r="T41" s="9"/>
    </row>
    <row r="42" spans="1:20" ht="17.25" thickBot="1" x14ac:dyDescent="0.35">
      <c r="A42" s="6"/>
      <c r="B42" s="1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61">
        <f ca="1">TODAY()</f>
        <v>43419</v>
      </c>
      <c r="S42" s="62"/>
      <c r="T42" s="9"/>
    </row>
    <row r="43" spans="1:20" x14ac:dyDescent="0.3">
      <c r="A43" s="6"/>
      <c r="B43" s="69"/>
      <c r="C43" s="70"/>
      <c r="D43" s="47" t="s">
        <v>18</v>
      </c>
      <c r="E43" s="47"/>
      <c r="F43" s="47"/>
      <c r="G43" s="47"/>
      <c r="H43" s="47" t="s">
        <v>19</v>
      </c>
      <c r="I43" s="47"/>
      <c r="J43" s="47"/>
      <c r="K43" s="47"/>
      <c r="L43" s="47" t="s">
        <v>20</v>
      </c>
      <c r="M43" s="47"/>
      <c r="N43" s="47"/>
      <c r="O43" s="47"/>
      <c r="P43" s="47" t="s">
        <v>21</v>
      </c>
      <c r="Q43" s="47"/>
      <c r="R43" s="47"/>
      <c r="S43" s="48"/>
      <c r="T43" s="9"/>
    </row>
    <row r="44" spans="1:20" x14ac:dyDescent="0.3">
      <c r="A44" s="6"/>
      <c r="B44" s="71" t="s">
        <v>13</v>
      </c>
      <c r="C44" s="72"/>
      <c r="D44" s="43" t="s">
        <v>28</v>
      </c>
      <c r="E44" s="43"/>
      <c r="F44" s="43"/>
      <c r="G44" s="43"/>
      <c r="H44" s="43" t="s">
        <v>31</v>
      </c>
      <c r="I44" s="43"/>
      <c r="J44" s="43"/>
      <c r="K44" s="43"/>
      <c r="L44" s="43" t="s">
        <v>33</v>
      </c>
      <c r="M44" s="43"/>
      <c r="N44" s="43"/>
      <c r="O44" s="43"/>
      <c r="P44" s="43" t="s">
        <v>26</v>
      </c>
      <c r="Q44" s="43"/>
      <c r="R44" s="43"/>
      <c r="S44" s="44"/>
      <c r="T44" s="9"/>
    </row>
    <row r="45" spans="1:20" x14ac:dyDescent="0.3">
      <c r="A45" s="6"/>
      <c r="B45" s="71" t="s">
        <v>14</v>
      </c>
      <c r="C45" s="72"/>
      <c r="D45" s="43" t="s">
        <v>29</v>
      </c>
      <c r="E45" s="43"/>
      <c r="F45" s="43"/>
      <c r="G45" s="43"/>
      <c r="H45" s="43" t="s">
        <v>31</v>
      </c>
      <c r="I45" s="43"/>
      <c r="J45" s="43"/>
      <c r="K45" s="43"/>
      <c r="L45" s="43" t="s">
        <v>34</v>
      </c>
      <c r="M45" s="43"/>
      <c r="N45" s="43"/>
      <c r="O45" s="43"/>
      <c r="P45" s="43" t="s">
        <v>26</v>
      </c>
      <c r="Q45" s="43"/>
      <c r="R45" s="43"/>
      <c r="S45" s="44"/>
      <c r="T45" s="9"/>
    </row>
    <row r="46" spans="1:20" ht="17.25" thickBot="1" x14ac:dyDescent="0.35">
      <c r="A46" s="6"/>
      <c r="B46" s="87" t="s">
        <v>15</v>
      </c>
      <c r="C46" s="88"/>
      <c r="D46" s="49" t="s">
        <v>30</v>
      </c>
      <c r="E46" s="49"/>
      <c r="F46" s="49"/>
      <c r="G46" s="49"/>
      <c r="H46" s="49" t="s">
        <v>32</v>
      </c>
      <c r="I46" s="49"/>
      <c r="J46" s="49"/>
      <c r="K46" s="49"/>
      <c r="L46" s="49" t="s">
        <v>35</v>
      </c>
      <c r="M46" s="49"/>
      <c r="N46" s="49"/>
      <c r="O46" s="49"/>
      <c r="P46" s="49" t="s">
        <v>36</v>
      </c>
      <c r="Q46" s="49"/>
      <c r="R46" s="49"/>
      <c r="S46" s="50"/>
      <c r="T46" s="9"/>
    </row>
    <row r="47" spans="1:20" x14ac:dyDescent="0.3">
      <c r="A47" s="6"/>
      <c r="B47" s="65" t="s">
        <v>7</v>
      </c>
      <c r="C47" s="66"/>
      <c r="D47" s="77"/>
      <c r="E47" s="67"/>
      <c r="F47" s="67"/>
      <c r="G47" s="67"/>
      <c r="H47" s="67"/>
      <c r="I47" s="67"/>
      <c r="J47" s="67"/>
      <c r="K47" s="67"/>
      <c r="L47" s="64"/>
      <c r="M47" s="64"/>
      <c r="N47" s="64"/>
      <c r="O47" s="64"/>
      <c r="P47" s="67"/>
      <c r="Q47" s="67"/>
      <c r="R47" s="67"/>
      <c r="S47" s="68"/>
      <c r="T47" s="9"/>
    </row>
    <row r="48" spans="1:20" x14ac:dyDescent="0.3">
      <c r="A48" s="6"/>
      <c r="B48" s="35"/>
      <c r="C48" s="36"/>
      <c r="D48" s="73"/>
      <c r="E48" s="43"/>
      <c r="F48" s="43"/>
      <c r="G48" s="43"/>
      <c r="H48" s="43"/>
      <c r="I48" s="43"/>
      <c r="J48" s="43"/>
      <c r="K48" s="43"/>
      <c r="L48" s="56"/>
      <c r="M48" s="56"/>
      <c r="N48" s="56"/>
      <c r="O48" s="56"/>
      <c r="P48" s="43"/>
      <c r="Q48" s="43"/>
      <c r="R48" s="43"/>
      <c r="S48" s="44"/>
      <c r="T48" s="9"/>
    </row>
    <row r="49" spans="1:20" x14ac:dyDescent="0.3">
      <c r="A49" s="6"/>
      <c r="B49" s="35" t="s">
        <v>1</v>
      </c>
      <c r="C49" s="36"/>
      <c r="D49" s="73"/>
      <c r="E49" s="43"/>
      <c r="F49" s="43"/>
      <c r="G49" s="43"/>
      <c r="H49" s="43"/>
      <c r="I49" s="43"/>
      <c r="J49" s="43"/>
      <c r="K49" s="43"/>
      <c r="L49" s="56"/>
      <c r="M49" s="56"/>
      <c r="N49" s="56"/>
      <c r="O49" s="56"/>
      <c r="P49" s="43"/>
      <c r="Q49" s="43"/>
      <c r="R49" s="43"/>
      <c r="S49" s="44"/>
      <c r="T49" s="9"/>
    </row>
    <row r="50" spans="1:20" x14ac:dyDescent="0.3">
      <c r="A50" s="6"/>
      <c r="B50" s="35"/>
      <c r="C50" s="36"/>
      <c r="D50" s="73"/>
      <c r="E50" s="43"/>
      <c r="F50" s="43"/>
      <c r="G50" s="43"/>
      <c r="H50" s="43"/>
      <c r="I50" s="43"/>
      <c r="J50" s="43"/>
      <c r="K50" s="43"/>
      <c r="L50" s="56"/>
      <c r="M50" s="56"/>
      <c r="N50" s="56"/>
      <c r="O50" s="56"/>
      <c r="P50" s="43"/>
      <c r="Q50" s="43"/>
      <c r="R50" s="43"/>
      <c r="S50" s="44"/>
      <c r="T50" s="9"/>
    </row>
    <row r="51" spans="1:20" x14ac:dyDescent="0.3">
      <c r="A51" s="6"/>
      <c r="B51" s="35" t="s">
        <v>2</v>
      </c>
      <c r="C51" s="36"/>
      <c r="D51" s="73"/>
      <c r="E51" s="43"/>
      <c r="F51" s="43"/>
      <c r="G51" s="43"/>
      <c r="H51" s="43"/>
      <c r="I51" s="43"/>
      <c r="J51" s="43"/>
      <c r="K51" s="43"/>
      <c r="L51" s="56"/>
      <c r="M51" s="56"/>
      <c r="N51" s="56"/>
      <c r="O51" s="56"/>
      <c r="P51" s="43"/>
      <c r="Q51" s="43"/>
      <c r="R51" s="43"/>
      <c r="S51" s="44"/>
      <c r="T51" s="9"/>
    </row>
    <row r="52" spans="1:20" x14ac:dyDescent="0.3">
      <c r="A52" s="6"/>
      <c r="B52" s="35"/>
      <c r="C52" s="36"/>
      <c r="D52" s="73"/>
      <c r="E52" s="43"/>
      <c r="F52" s="43"/>
      <c r="G52" s="43"/>
      <c r="H52" s="43"/>
      <c r="I52" s="43"/>
      <c r="J52" s="43"/>
      <c r="K52" s="43"/>
      <c r="L52" s="56"/>
      <c r="M52" s="56"/>
      <c r="N52" s="56"/>
      <c r="O52" s="56"/>
      <c r="P52" s="43"/>
      <c r="Q52" s="43"/>
      <c r="R52" s="43"/>
      <c r="S52" s="44"/>
      <c r="T52" s="9"/>
    </row>
    <row r="53" spans="1:20" x14ac:dyDescent="0.3">
      <c r="A53" s="6"/>
      <c r="B53" s="35" t="s">
        <v>9</v>
      </c>
      <c r="C53" s="36"/>
      <c r="D53" s="73"/>
      <c r="E53" s="43"/>
      <c r="F53" s="43"/>
      <c r="G53" s="43"/>
      <c r="H53" s="43"/>
      <c r="I53" s="43"/>
      <c r="J53" s="43"/>
      <c r="K53" s="43"/>
      <c r="L53" s="56"/>
      <c r="M53" s="56"/>
      <c r="N53" s="56"/>
      <c r="O53" s="56"/>
      <c r="P53" s="43"/>
      <c r="Q53" s="43"/>
      <c r="R53" s="43"/>
      <c r="S53" s="44"/>
      <c r="T53" s="9"/>
    </row>
    <row r="54" spans="1:20" ht="17.25" thickBot="1" x14ac:dyDescent="0.35">
      <c r="A54" s="6"/>
      <c r="B54" s="37"/>
      <c r="C54" s="38"/>
      <c r="D54" s="76"/>
      <c r="E54" s="45"/>
      <c r="F54" s="45"/>
      <c r="G54" s="45"/>
      <c r="H54" s="45"/>
      <c r="I54" s="45"/>
      <c r="J54" s="45"/>
      <c r="K54" s="45"/>
      <c r="L54" s="58"/>
      <c r="M54" s="58"/>
      <c r="N54" s="58"/>
      <c r="O54" s="58"/>
      <c r="P54" s="45"/>
      <c r="Q54" s="45"/>
      <c r="R54" s="45"/>
      <c r="S54" s="46"/>
      <c r="T54" s="9"/>
    </row>
    <row r="55" spans="1:20" x14ac:dyDescent="0.3">
      <c r="A55" s="6"/>
      <c r="B55" s="39" t="s">
        <v>0</v>
      </c>
      <c r="C55" s="40"/>
      <c r="D55" s="74"/>
      <c r="E55" s="47"/>
      <c r="F55" s="47"/>
      <c r="G55" s="47"/>
      <c r="H55" s="97"/>
      <c r="I55" s="98"/>
      <c r="J55" s="98"/>
      <c r="K55" s="103"/>
      <c r="L55" s="52"/>
      <c r="M55" s="52"/>
      <c r="N55" s="52"/>
      <c r="O55" s="52"/>
      <c r="P55" s="97"/>
      <c r="Q55" s="98"/>
      <c r="R55" s="98"/>
      <c r="S55" s="99"/>
      <c r="T55" s="9"/>
    </row>
    <row r="56" spans="1:20" ht="17.25" thickBot="1" x14ac:dyDescent="0.35">
      <c r="A56" s="6"/>
      <c r="B56" s="41"/>
      <c r="C56" s="42"/>
      <c r="D56" s="75"/>
      <c r="E56" s="49"/>
      <c r="F56" s="49"/>
      <c r="G56" s="49"/>
      <c r="H56" s="100"/>
      <c r="I56" s="101"/>
      <c r="J56" s="101"/>
      <c r="K56" s="104"/>
      <c r="L56" s="54"/>
      <c r="M56" s="54"/>
      <c r="N56" s="54"/>
      <c r="O56" s="54"/>
      <c r="P56" s="100"/>
      <c r="Q56" s="101"/>
      <c r="R56" s="101"/>
      <c r="S56" s="102"/>
      <c r="T56" s="9"/>
    </row>
    <row r="57" spans="1:20" x14ac:dyDescent="0.3">
      <c r="A57" s="7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10"/>
    </row>
    <row r="58" spans="1:20" ht="17.25" thickBot="1" x14ac:dyDescent="0.35">
      <c r="A58" s="5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8"/>
    </row>
    <row r="59" spans="1:20" x14ac:dyDescent="0.3">
      <c r="A59" s="6"/>
      <c r="B59" s="39" t="s">
        <v>17</v>
      </c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40"/>
      <c r="T59" s="9"/>
    </row>
    <row r="60" spans="1:20" ht="17.25" thickBot="1" x14ac:dyDescent="0.35">
      <c r="A60" s="6"/>
      <c r="B60" s="41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42"/>
      <c r="T60" s="9"/>
    </row>
    <row r="61" spans="1:20" ht="17.25" thickBot="1" x14ac:dyDescent="0.35">
      <c r="A61" s="6"/>
      <c r="B61" s="1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61">
        <f ca="1">TODAY()</f>
        <v>43419</v>
      </c>
      <c r="S61" s="62"/>
      <c r="T61" s="9"/>
    </row>
    <row r="62" spans="1:20" x14ac:dyDescent="0.3">
      <c r="A62" s="6"/>
      <c r="B62" s="69"/>
      <c r="C62" s="70"/>
      <c r="D62" s="47" t="s">
        <v>18</v>
      </c>
      <c r="E62" s="47"/>
      <c r="F62" s="47"/>
      <c r="G62" s="47"/>
      <c r="H62" s="47" t="s">
        <v>19</v>
      </c>
      <c r="I62" s="47"/>
      <c r="J62" s="47"/>
      <c r="K62" s="47"/>
      <c r="L62" s="47" t="s">
        <v>20</v>
      </c>
      <c r="M62" s="47"/>
      <c r="N62" s="47"/>
      <c r="O62" s="47"/>
      <c r="P62" s="47" t="s">
        <v>21</v>
      </c>
      <c r="Q62" s="47"/>
      <c r="R62" s="47"/>
      <c r="S62" s="48"/>
      <c r="T62" s="9"/>
    </row>
    <row r="63" spans="1:20" x14ac:dyDescent="0.3">
      <c r="A63" s="6"/>
      <c r="B63" s="71" t="s">
        <v>13</v>
      </c>
      <c r="C63" s="72"/>
      <c r="D63" s="43" t="s">
        <v>28</v>
      </c>
      <c r="E63" s="43"/>
      <c r="F63" s="43"/>
      <c r="G63" s="43"/>
      <c r="H63" s="43" t="s">
        <v>31</v>
      </c>
      <c r="I63" s="43"/>
      <c r="J63" s="43"/>
      <c r="K63" s="43"/>
      <c r="L63" s="43" t="s">
        <v>33</v>
      </c>
      <c r="M63" s="43"/>
      <c r="N63" s="43"/>
      <c r="O63" s="43"/>
      <c r="P63" s="43" t="s">
        <v>26</v>
      </c>
      <c r="Q63" s="43"/>
      <c r="R63" s="43"/>
      <c r="S63" s="44"/>
      <c r="T63" s="9"/>
    </row>
    <row r="64" spans="1:20" x14ac:dyDescent="0.3">
      <c r="A64" s="6"/>
      <c r="B64" s="71" t="s">
        <v>14</v>
      </c>
      <c r="C64" s="72"/>
      <c r="D64" s="43" t="s">
        <v>29</v>
      </c>
      <c r="E64" s="43"/>
      <c r="F64" s="43"/>
      <c r="G64" s="43"/>
      <c r="H64" s="43" t="s">
        <v>31</v>
      </c>
      <c r="I64" s="43"/>
      <c r="J64" s="43"/>
      <c r="K64" s="43"/>
      <c r="L64" s="43" t="s">
        <v>34</v>
      </c>
      <c r="M64" s="43"/>
      <c r="N64" s="43"/>
      <c r="O64" s="43"/>
      <c r="P64" s="43" t="s">
        <v>26</v>
      </c>
      <c r="Q64" s="43"/>
      <c r="R64" s="43"/>
      <c r="S64" s="44"/>
      <c r="T64" s="9"/>
    </row>
    <row r="65" spans="1:20" ht="17.25" thickBot="1" x14ac:dyDescent="0.35">
      <c r="A65" s="6"/>
      <c r="B65" s="87" t="s">
        <v>15</v>
      </c>
      <c r="C65" s="88"/>
      <c r="D65" s="49" t="s">
        <v>30</v>
      </c>
      <c r="E65" s="49"/>
      <c r="F65" s="49"/>
      <c r="G65" s="49"/>
      <c r="H65" s="49" t="s">
        <v>32</v>
      </c>
      <c r="I65" s="49"/>
      <c r="J65" s="49"/>
      <c r="K65" s="49"/>
      <c r="L65" s="49" t="s">
        <v>35</v>
      </c>
      <c r="M65" s="49"/>
      <c r="N65" s="49"/>
      <c r="O65" s="49"/>
      <c r="P65" s="49" t="s">
        <v>36</v>
      </c>
      <c r="Q65" s="49"/>
      <c r="R65" s="49"/>
      <c r="S65" s="50"/>
      <c r="T65" s="9"/>
    </row>
    <row r="66" spans="1:20" x14ac:dyDescent="0.3">
      <c r="A66" s="6"/>
      <c r="B66" s="65" t="s">
        <v>7</v>
      </c>
      <c r="C66" s="66"/>
      <c r="D66" s="7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4"/>
      <c r="Q66" s="64"/>
      <c r="R66" s="64"/>
      <c r="S66" s="78"/>
      <c r="T66" s="9"/>
    </row>
    <row r="67" spans="1:20" x14ac:dyDescent="0.3">
      <c r="A67" s="6"/>
      <c r="B67" s="35"/>
      <c r="C67" s="36"/>
      <c r="D67" s="7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56"/>
      <c r="Q67" s="56"/>
      <c r="R67" s="56"/>
      <c r="S67" s="79"/>
      <c r="T67" s="9"/>
    </row>
    <row r="68" spans="1:20" x14ac:dyDescent="0.3">
      <c r="A68" s="6"/>
      <c r="B68" s="35" t="s">
        <v>1</v>
      </c>
      <c r="C68" s="36"/>
      <c r="D68" s="7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56"/>
      <c r="Q68" s="56"/>
      <c r="R68" s="56"/>
      <c r="S68" s="79"/>
      <c r="T68" s="9"/>
    </row>
    <row r="69" spans="1:20" x14ac:dyDescent="0.3">
      <c r="A69" s="6"/>
      <c r="B69" s="35"/>
      <c r="C69" s="36"/>
      <c r="D69" s="7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56"/>
      <c r="Q69" s="56"/>
      <c r="R69" s="56"/>
      <c r="S69" s="79"/>
      <c r="T69" s="9"/>
    </row>
    <row r="70" spans="1:20" x14ac:dyDescent="0.3">
      <c r="A70" s="6"/>
      <c r="B70" s="35" t="s">
        <v>2</v>
      </c>
      <c r="C70" s="36"/>
      <c r="D70" s="7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56"/>
      <c r="Q70" s="56"/>
      <c r="R70" s="56"/>
      <c r="S70" s="79"/>
      <c r="T70" s="9"/>
    </row>
    <row r="71" spans="1:20" x14ac:dyDescent="0.3">
      <c r="A71" s="6"/>
      <c r="B71" s="35"/>
      <c r="C71" s="36"/>
      <c r="D71" s="7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56"/>
      <c r="Q71" s="56"/>
      <c r="R71" s="56"/>
      <c r="S71" s="79"/>
      <c r="T71" s="9"/>
    </row>
    <row r="72" spans="1:20" x14ac:dyDescent="0.3">
      <c r="A72" s="6"/>
      <c r="B72" s="35" t="s">
        <v>11</v>
      </c>
      <c r="C72" s="36"/>
      <c r="D72" s="7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56"/>
      <c r="Q72" s="56"/>
      <c r="R72" s="56"/>
      <c r="S72" s="79"/>
      <c r="T72" s="9"/>
    </row>
    <row r="73" spans="1:20" ht="17.25" thickBot="1" x14ac:dyDescent="0.35">
      <c r="A73" s="6"/>
      <c r="B73" s="37"/>
      <c r="C73" s="38"/>
      <c r="D73" s="76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58"/>
      <c r="Q73" s="58"/>
      <c r="R73" s="58"/>
      <c r="S73" s="80"/>
      <c r="T73" s="9"/>
    </row>
    <row r="74" spans="1:20" x14ac:dyDescent="0.3">
      <c r="A74" s="6"/>
      <c r="B74" s="39" t="s">
        <v>0</v>
      </c>
      <c r="C74" s="40"/>
      <c r="D74" s="105"/>
      <c r="E74" s="98"/>
      <c r="F74" s="98"/>
      <c r="G74" s="103"/>
      <c r="H74" s="97"/>
      <c r="I74" s="98"/>
      <c r="J74" s="98"/>
      <c r="K74" s="103"/>
      <c r="L74" s="97"/>
      <c r="M74" s="98"/>
      <c r="N74" s="98"/>
      <c r="O74" s="103"/>
      <c r="P74" s="52"/>
      <c r="Q74" s="52"/>
      <c r="R74" s="52"/>
      <c r="S74" s="81"/>
      <c r="T74" s="9"/>
    </row>
    <row r="75" spans="1:20" ht="17.25" thickBot="1" x14ac:dyDescent="0.35">
      <c r="A75" s="6"/>
      <c r="B75" s="41"/>
      <c r="C75" s="42"/>
      <c r="D75" s="106"/>
      <c r="E75" s="101"/>
      <c r="F75" s="101"/>
      <c r="G75" s="104"/>
      <c r="H75" s="100"/>
      <c r="I75" s="101"/>
      <c r="J75" s="101"/>
      <c r="K75" s="104"/>
      <c r="L75" s="100"/>
      <c r="M75" s="101"/>
      <c r="N75" s="101"/>
      <c r="O75" s="104"/>
      <c r="P75" s="54"/>
      <c r="Q75" s="54"/>
      <c r="R75" s="54"/>
      <c r="S75" s="82"/>
      <c r="T75" s="9"/>
    </row>
    <row r="76" spans="1:20" x14ac:dyDescent="0.3">
      <c r="A76" s="7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10"/>
    </row>
    <row r="77" spans="1:20" ht="17.25" thickBot="1" x14ac:dyDescent="0.35">
      <c r="A77" s="5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8"/>
    </row>
    <row r="78" spans="1:20" x14ac:dyDescent="0.3">
      <c r="A78" s="6"/>
      <c r="B78" s="39" t="s">
        <v>17</v>
      </c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40"/>
      <c r="T78" s="9"/>
    </row>
    <row r="79" spans="1:20" ht="17.25" thickBot="1" x14ac:dyDescent="0.35">
      <c r="A79" s="6"/>
      <c r="B79" s="41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42"/>
      <c r="T79" s="9"/>
    </row>
    <row r="80" spans="1:20" ht="17.25" thickBot="1" x14ac:dyDescent="0.35">
      <c r="A80" s="6"/>
      <c r="B80" s="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61">
        <f ca="1">TODAY()</f>
        <v>43419</v>
      </c>
      <c r="S80" s="62"/>
      <c r="T80" s="9"/>
    </row>
    <row r="81" spans="1:20" x14ac:dyDescent="0.3">
      <c r="A81" s="6"/>
      <c r="B81" s="69"/>
      <c r="C81" s="70"/>
      <c r="D81" s="47" t="s">
        <v>18</v>
      </c>
      <c r="E81" s="47"/>
      <c r="F81" s="47"/>
      <c r="G81" s="47"/>
      <c r="H81" s="47" t="s">
        <v>19</v>
      </c>
      <c r="I81" s="47"/>
      <c r="J81" s="47"/>
      <c r="K81" s="47"/>
      <c r="L81" s="47" t="s">
        <v>20</v>
      </c>
      <c r="M81" s="47"/>
      <c r="N81" s="47"/>
      <c r="O81" s="47"/>
      <c r="P81" s="47" t="s">
        <v>21</v>
      </c>
      <c r="Q81" s="47"/>
      <c r="R81" s="47"/>
      <c r="S81" s="48"/>
      <c r="T81" s="9"/>
    </row>
    <row r="82" spans="1:20" x14ac:dyDescent="0.3">
      <c r="A82" s="6"/>
      <c r="B82" s="71" t="s">
        <v>13</v>
      </c>
      <c r="C82" s="72"/>
      <c r="D82" s="43" t="s">
        <v>28</v>
      </c>
      <c r="E82" s="43"/>
      <c r="F82" s="43"/>
      <c r="G82" s="43"/>
      <c r="H82" s="43" t="s">
        <v>31</v>
      </c>
      <c r="I82" s="43"/>
      <c r="J82" s="43"/>
      <c r="K82" s="43"/>
      <c r="L82" s="43" t="s">
        <v>33</v>
      </c>
      <c r="M82" s="43"/>
      <c r="N82" s="43"/>
      <c r="O82" s="43"/>
      <c r="P82" s="43" t="s">
        <v>26</v>
      </c>
      <c r="Q82" s="43"/>
      <c r="R82" s="43"/>
      <c r="S82" s="44"/>
      <c r="T82" s="9"/>
    </row>
    <row r="83" spans="1:20" x14ac:dyDescent="0.3">
      <c r="A83" s="6"/>
      <c r="B83" s="71" t="s">
        <v>14</v>
      </c>
      <c r="C83" s="72"/>
      <c r="D83" s="43" t="s">
        <v>29</v>
      </c>
      <c r="E83" s="43"/>
      <c r="F83" s="43"/>
      <c r="G83" s="43"/>
      <c r="H83" s="43" t="s">
        <v>31</v>
      </c>
      <c r="I83" s="43"/>
      <c r="J83" s="43"/>
      <c r="K83" s="43"/>
      <c r="L83" s="43" t="s">
        <v>34</v>
      </c>
      <c r="M83" s="43"/>
      <c r="N83" s="43"/>
      <c r="O83" s="43"/>
      <c r="P83" s="43" t="s">
        <v>26</v>
      </c>
      <c r="Q83" s="43"/>
      <c r="R83" s="43"/>
      <c r="S83" s="44"/>
      <c r="T83" s="9"/>
    </row>
    <row r="84" spans="1:20" ht="17.25" thickBot="1" x14ac:dyDescent="0.35">
      <c r="A84" s="6"/>
      <c r="B84" s="87" t="s">
        <v>15</v>
      </c>
      <c r="C84" s="88"/>
      <c r="D84" s="49" t="s">
        <v>30</v>
      </c>
      <c r="E84" s="49"/>
      <c r="F84" s="49"/>
      <c r="G84" s="49"/>
      <c r="H84" s="49" t="s">
        <v>32</v>
      </c>
      <c r="I84" s="49"/>
      <c r="J84" s="49"/>
      <c r="K84" s="49"/>
      <c r="L84" s="49" t="s">
        <v>35</v>
      </c>
      <c r="M84" s="49"/>
      <c r="N84" s="49"/>
      <c r="O84" s="49"/>
      <c r="P84" s="49" t="s">
        <v>36</v>
      </c>
      <c r="Q84" s="49"/>
      <c r="R84" s="49"/>
      <c r="S84" s="50"/>
      <c r="T84" s="9"/>
    </row>
    <row r="85" spans="1:20" x14ac:dyDescent="0.3">
      <c r="A85" s="6"/>
      <c r="B85" s="65" t="s">
        <v>8</v>
      </c>
      <c r="C85" s="66"/>
      <c r="D85" s="7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83"/>
      <c r="Q85" s="83"/>
      <c r="R85" s="83"/>
      <c r="S85" s="84"/>
      <c r="T85" s="9"/>
    </row>
    <row r="86" spans="1:20" x14ac:dyDescent="0.3">
      <c r="A86" s="6"/>
      <c r="B86" s="35"/>
      <c r="C86" s="36"/>
      <c r="D86" s="7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85"/>
      <c r="Q86" s="85"/>
      <c r="R86" s="85"/>
      <c r="S86" s="86"/>
      <c r="T86" s="9"/>
    </row>
    <row r="87" spans="1:20" x14ac:dyDescent="0.3">
      <c r="A87" s="6"/>
      <c r="B87" s="35" t="s">
        <v>1</v>
      </c>
      <c r="C87" s="36"/>
      <c r="D87" s="7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85"/>
      <c r="Q87" s="85"/>
      <c r="R87" s="85"/>
      <c r="S87" s="86"/>
      <c r="T87" s="9"/>
    </row>
    <row r="88" spans="1:20" x14ac:dyDescent="0.3">
      <c r="A88" s="6"/>
      <c r="B88" s="35"/>
      <c r="C88" s="36"/>
      <c r="D88" s="7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85"/>
      <c r="Q88" s="85"/>
      <c r="R88" s="85"/>
      <c r="S88" s="86"/>
      <c r="T88" s="9"/>
    </row>
    <row r="89" spans="1:20" x14ac:dyDescent="0.3">
      <c r="A89" s="6"/>
      <c r="B89" s="35" t="s">
        <v>2</v>
      </c>
      <c r="C89" s="36"/>
      <c r="D89" s="7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85"/>
      <c r="Q89" s="85"/>
      <c r="R89" s="85"/>
      <c r="S89" s="86"/>
      <c r="T89" s="9"/>
    </row>
    <row r="90" spans="1:20" x14ac:dyDescent="0.3">
      <c r="A90" s="6"/>
      <c r="B90" s="35"/>
      <c r="C90" s="36"/>
      <c r="D90" s="7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85"/>
      <c r="Q90" s="85"/>
      <c r="R90" s="85"/>
      <c r="S90" s="86"/>
      <c r="T90" s="9"/>
    </row>
    <row r="91" spans="1:20" x14ac:dyDescent="0.3">
      <c r="A91" s="6"/>
      <c r="B91" s="35" t="s">
        <v>12</v>
      </c>
      <c r="C91" s="36"/>
      <c r="D91" s="7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85"/>
      <c r="Q91" s="85"/>
      <c r="R91" s="85"/>
      <c r="S91" s="86"/>
      <c r="T91" s="9"/>
    </row>
    <row r="92" spans="1:20" ht="17.25" thickBot="1" x14ac:dyDescent="0.35">
      <c r="A92" s="6"/>
      <c r="B92" s="37"/>
      <c r="C92" s="38"/>
      <c r="D92" s="76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89"/>
      <c r="Q92" s="89"/>
      <c r="R92" s="89"/>
      <c r="S92" s="90"/>
      <c r="T92" s="9"/>
    </row>
    <row r="93" spans="1:20" x14ac:dyDescent="0.3">
      <c r="A93" s="6"/>
      <c r="B93" s="39" t="s">
        <v>0</v>
      </c>
      <c r="C93" s="40"/>
      <c r="D93" s="105"/>
      <c r="E93" s="98"/>
      <c r="F93" s="98"/>
      <c r="G93" s="103"/>
      <c r="H93" s="97"/>
      <c r="I93" s="98"/>
      <c r="J93" s="98"/>
      <c r="K93" s="103"/>
      <c r="L93" s="97"/>
      <c r="M93" s="98"/>
      <c r="N93" s="98"/>
      <c r="O93" s="103"/>
      <c r="P93" s="107"/>
      <c r="Q93" s="108"/>
      <c r="R93" s="108"/>
      <c r="S93" s="109"/>
      <c r="T93" s="9"/>
    </row>
    <row r="94" spans="1:20" ht="17.25" thickBot="1" x14ac:dyDescent="0.35">
      <c r="A94" s="6"/>
      <c r="B94" s="41"/>
      <c r="C94" s="42"/>
      <c r="D94" s="106"/>
      <c r="E94" s="101"/>
      <c r="F94" s="101"/>
      <c r="G94" s="104"/>
      <c r="H94" s="100"/>
      <c r="I94" s="101"/>
      <c r="J94" s="101"/>
      <c r="K94" s="104"/>
      <c r="L94" s="100"/>
      <c r="M94" s="101"/>
      <c r="N94" s="101"/>
      <c r="O94" s="104"/>
      <c r="P94" s="110"/>
      <c r="Q94" s="111"/>
      <c r="R94" s="111"/>
      <c r="S94" s="112"/>
      <c r="T94" s="9"/>
    </row>
    <row r="95" spans="1:20" x14ac:dyDescent="0.3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10"/>
    </row>
  </sheetData>
  <mergeCells count="235">
    <mergeCell ref="B5:C5"/>
    <mergeCell ref="B6:C6"/>
    <mergeCell ref="D6:G6"/>
    <mergeCell ref="H6:K6"/>
    <mergeCell ref="L6:O6"/>
    <mergeCell ref="P6:S6"/>
    <mergeCell ref="B7:C7"/>
    <mergeCell ref="B8:C8"/>
    <mergeCell ref="L44:O44"/>
    <mergeCell ref="P44:S44"/>
    <mergeCell ref="H32:K33"/>
    <mergeCell ref="L32:O33"/>
    <mergeCell ref="P32:S33"/>
    <mergeCell ref="B30:C31"/>
    <mergeCell ref="D30:G31"/>
    <mergeCell ref="H30:K31"/>
    <mergeCell ref="L30:O31"/>
    <mergeCell ref="P27:S27"/>
    <mergeCell ref="B28:C29"/>
    <mergeCell ref="D28:G29"/>
    <mergeCell ref="H28:K29"/>
    <mergeCell ref="L28:O29"/>
    <mergeCell ref="P28:S29"/>
    <mergeCell ref="R23:S23"/>
    <mergeCell ref="B24:C24"/>
    <mergeCell ref="B25:C25"/>
    <mergeCell ref="D25:G25"/>
    <mergeCell ref="H25:K25"/>
    <mergeCell ref="L25:O25"/>
    <mergeCell ref="P25:S25"/>
    <mergeCell ref="B26:C26"/>
    <mergeCell ref="B27:C27"/>
    <mergeCell ref="P46:S46"/>
    <mergeCell ref="P34:S35"/>
    <mergeCell ref="B36:C37"/>
    <mergeCell ref="D36:G37"/>
    <mergeCell ref="H36:K37"/>
    <mergeCell ref="L36:O37"/>
    <mergeCell ref="P36:S37"/>
    <mergeCell ref="B34:C35"/>
    <mergeCell ref="D34:G35"/>
    <mergeCell ref="H34:K35"/>
    <mergeCell ref="L34:O35"/>
    <mergeCell ref="P30:S31"/>
    <mergeCell ref="B32:C33"/>
    <mergeCell ref="D32:G33"/>
    <mergeCell ref="D24:G24"/>
    <mergeCell ref="H24:K24"/>
    <mergeCell ref="B62:C62"/>
    <mergeCell ref="B64:C64"/>
    <mergeCell ref="B65:C65"/>
    <mergeCell ref="B81:C81"/>
    <mergeCell ref="B82:C82"/>
    <mergeCell ref="D82:G82"/>
    <mergeCell ref="H82:K82"/>
    <mergeCell ref="L82:O82"/>
    <mergeCell ref="B45:C45"/>
    <mergeCell ref="B46:C46"/>
    <mergeCell ref="B47:C48"/>
    <mergeCell ref="D47:G48"/>
    <mergeCell ref="H47:K48"/>
    <mergeCell ref="L47:O48"/>
    <mergeCell ref="P91:S92"/>
    <mergeCell ref="B93:C94"/>
    <mergeCell ref="D93:G94"/>
    <mergeCell ref="H93:K94"/>
    <mergeCell ref="L93:O94"/>
    <mergeCell ref="P93:S94"/>
    <mergeCell ref="B91:C92"/>
    <mergeCell ref="D91:G92"/>
    <mergeCell ref="H91:K92"/>
    <mergeCell ref="L91:O92"/>
    <mergeCell ref="P87:S88"/>
    <mergeCell ref="B89:C90"/>
    <mergeCell ref="D89:G90"/>
    <mergeCell ref="H89:K90"/>
    <mergeCell ref="L89:O90"/>
    <mergeCell ref="P89:S90"/>
    <mergeCell ref="B87:C88"/>
    <mergeCell ref="D87:G88"/>
    <mergeCell ref="H87:K88"/>
    <mergeCell ref="L87:O88"/>
    <mergeCell ref="P84:S84"/>
    <mergeCell ref="B85:C86"/>
    <mergeCell ref="D85:G86"/>
    <mergeCell ref="H85:K86"/>
    <mergeCell ref="L85:O86"/>
    <mergeCell ref="P85:S86"/>
    <mergeCell ref="B78:S79"/>
    <mergeCell ref="R80:S80"/>
    <mergeCell ref="D81:G81"/>
    <mergeCell ref="H81:K81"/>
    <mergeCell ref="L81:O81"/>
    <mergeCell ref="P81:S81"/>
    <mergeCell ref="D83:G83"/>
    <mergeCell ref="H83:K83"/>
    <mergeCell ref="L83:O83"/>
    <mergeCell ref="P83:S83"/>
    <mergeCell ref="D84:G84"/>
    <mergeCell ref="H84:K84"/>
    <mergeCell ref="L84:O84"/>
    <mergeCell ref="P82:S82"/>
    <mergeCell ref="B83:C83"/>
    <mergeCell ref="B84:C84"/>
    <mergeCell ref="P72:S73"/>
    <mergeCell ref="B74:C75"/>
    <mergeCell ref="D74:G75"/>
    <mergeCell ref="H74:K75"/>
    <mergeCell ref="L74:O75"/>
    <mergeCell ref="P74:S75"/>
    <mergeCell ref="B72:C73"/>
    <mergeCell ref="D72:G73"/>
    <mergeCell ref="H72:K73"/>
    <mergeCell ref="L72:O73"/>
    <mergeCell ref="P68:S69"/>
    <mergeCell ref="B70:C71"/>
    <mergeCell ref="D70:G71"/>
    <mergeCell ref="H70:K71"/>
    <mergeCell ref="L70:O71"/>
    <mergeCell ref="P70:S71"/>
    <mergeCell ref="B68:C69"/>
    <mergeCell ref="D68:G69"/>
    <mergeCell ref="H68:K69"/>
    <mergeCell ref="L68:O69"/>
    <mergeCell ref="P65:S65"/>
    <mergeCell ref="B66:C67"/>
    <mergeCell ref="D66:G67"/>
    <mergeCell ref="H66:K67"/>
    <mergeCell ref="L66:O67"/>
    <mergeCell ref="P66:S67"/>
    <mergeCell ref="B59:S60"/>
    <mergeCell ref="R61:S61"/>
    <mergeCell ref="D62:G62"/>
    <mergeCell ref="H62:K62"/>
    <mergeCell ref="L62:O62"/>
    <mergeCell ref="P62:S62"/>
    <mergeCell ref="D63:G63"/>
    <mergeCell ref="H63:K63"/>
    <mergeCell ref="L63:O63"/>
    <mergeCell ref="P63:S63"/>
    <mergeCell ref="D65:G65"/>
    <mergeCell ref="H65:K65"/>
    <mergeCell ref="L65:O65"/>
    <mergeCell ref="D64:G64"/>
    <mergeCell ref="H64:K64"/>
    <mergeCell ref="L64:O64"/>
    <mergeCell ref="P64:S64"/>
    <mergeCell ref="B63:C63"/>
    <mergeCell ref="P53:S54"/>
    <mergeCell ref="B55:C56"/>
    <mergeCell ref="D55:G56"/>
    <mergeCell ref="H55:K56"/>
    <mergeCell ref="L55:O56"/>
    <mergeCell ref="P55:S56"/>
    <mergeCell ref="B53:C54"/>
    <mergeCell ref="D53:G54"/>
    <mergeCell ref="H53:K54"/>
    <mergeCell ref="L53:O54"/>
    <mergeCell ref="P49:S50"/>
    <mergeCell ref="B51:C52"/>
    <mergeCell ref="D51:G52"/>
    <mergeCell ref="H51:K52"/>
    <mergeCell ref="L51:O52"/>
    <mergeCell ref="P51:S52"/>
    <mergeCell ref="B49:C50"/>
    <mergeCell ref="D49:G50"/>
    <mergeCell ref="H49:K50"/>
    <mergeCell ref="L49:O50"/>
    <mergeCell ref="P47:S48"/>
    <mergeCell ref="B40:S41"/>
    <mergeCell ref="R42:S42"/>
    <mergeCell ref="D43:G43"/>
    <mergeCell ref="H43:K43"/>
    <mergeCell ref="L43:O43"/>
    <mergeCell ref="P43:S43"/>
    <mergeCell ref="D45:G45"/>
    <mergeCell ref="H45:K45"/>
    <mergeCell ref="L45:O45"/>
    <mergeCell ref="P45:S45"/>
    <mergeCell ref="D46:G46"/>
    <mergeCell ref="H46:K46"/>
    <mergeCell ref="L46:O46"/>
    <mergeCell ref="B43:C43"/>
    <mergeCell ref="B44:C44"/>
    <mergeCell ref="D44:G44"/>
    <mergeCell ref="H44:K44"/>
    <mergeCell ref="L24:O24"/>
    <mergeCell ref="P24:S24"/>
    <mergeCell ref="D26:G26"/>
    <mergeCell ref="H26:K26"/>
    <mergeCell ref="L26:O26"/>
    <mergeCell ref="P26:S26"/>
    <mergeCell ref="D27:G27"/>
    <mergeCell ref="H27:K27"/>
    <mergeCell ref="L27:O27"/>
    <mergeCell ref="B2:S3"/>
    <mergeCell ref="B21:S22"/>
    <mergeCell ref="R4:S4"/>
    <mergeCell ref="D5:G5"/>
    <mergeCell ref="H5:K5"/>
    <mergeCell ref="L5:O5"/>
    <mergeCell ref="P5:S5"/>
    <mergeCell ref="P7:S7"/>
    <mergeCell ref="P8:S8"/>
    <mergeCell ref="L7:O7"/>
    <mergeCell ref="L8:O8"/>
    <mergeCell ref="H7:K7"/>
    <mergeCell ref="H8:K8"/>
    <mergeCell ref="D7:G7"/>
    <mergeCell ref="D8:G8"/>
    <mergeCell ref="D9:G10"/>
    <mergeCell ref="B9:C10"/>
    <mergeCell ref="H9:K10"/>
    <mergeCell ref="L9:O10"/>
    <mergeCell ref="P9:S10"/>
    <mergeCell ref="P11:S12"/>
    <mergeCell ref="L11:O12"/>
    <mergeCell ref="H11:K12"/>
    <mergeCell ref="D11:G12"/>
    <mergeCell ref="B11:C12"/>
    <mergeCell ref="B13:C14"/>
    <mergeCell ref="B15:C16"/>
    <mergeCell ref="B17:C18"/>
    <mergeCell ref="P13:S14"/>
    <mergeCell ref="P15:S16"/>
    <mergeCell ref="P17:S18"/>
    <mergeCell ref="L13:O14"/>
    <mergeCell ref="L15:O16"/>
    <mergeCell ref="L17:O18"/>
    <mergeCell ref="D17:G18"/>
    <mergeCell ref="H17:K18"/>
    <mergeCell ref="H15:K16"/>
    <mergeCell ref="H13:K14"/>
    <mergeCell ref="D13:G14"/>
    <mergeCell ref="D15:G16"/>
  </mergeCells>
  <phoneticPr fontId="1" type="noConversion"/>
  <pageMargins left="0.23622047244094491" right="0.23622047244094491" top="0.39370078740157483" bottom="0.39370078740157483" header="0.31496062992125984" footer="0.31496062992125984"/>
  <pageSetup paperSize="9" scale="48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9"/>
  <sheetViews>
    <sheetView tabSelected="1" topLeftCell="A37" workbookViewId="0">
      <selection activeCell="I47" sqref="I47"/>
    </sheetView>
  </sheetViews>
  <sheetFormatPr defaultRowHeight="16.5" x14ac:dyDescent="0.3"/>
  <cols>
    <col min="2" max="2" width="9" style="12"/>
  </cols>
  <sheetData>
    <row r="1" spans="2:7" ht="17.25" thickBot="1" x14ac:dyDescent="0.35"/>
    <row r="2" spans="2:7" ht="17.25" thickBot="1" x14ac:dyDescent="0.35">
      <c r="B2" s="94" t="s">
        <v>3</v>
      </c>
      <c r="C2" s="95"/>
      <c r="D2" s="95"/>
      <c r="E2" s="95"/>
      <c r="F2" s="96"/>
    </row>
    <row r="3" spans="2:7" ht="17.25" thickBot="1" x14ac:dyDescent="0.35">
      <c r="B3" s="24"/>
      <c r="C3" s="25" t="s">
        <v>22</v>
      </c>
      <c r="D3" s="26" t="s">
        <v>23</v>
      </c>
      <c r="E3" s="26" t="s">
        <v>24</v>
      </c>
      <c r="F3" s="27" t="s">
        <v>25</v>
      </c>
    </row>
    <row r="4" spans="2:7" x14ac:dyDescent="0.3">
      <c r="B4" s="20">
        <v>1</v>
      </c>
      <c r="C4" s="21">
        <v>98</v>
      </c>
      <c r="D4" s="22">
        <v>55</v>
      </c>
      <c r="E4" s="22"/>
      <c r="F4" s="23">
        <v>15</v>
      </c>
    </row>
    <row r="5" spans="2:7" x14ac:dyDescent="0.3">
      <c r="B5" s="14">
        <v>2</v>
      </c>
      <c r="C5" s="16">
        <v>95</v>
      </c>
      <c r="D5" s="11">
        <v>65</v>
      </c>
      <c r="E5" s="11"/>
      <c r="F5" s="17">
        <v>70</v>
      </c>
    </row>
    <row r="6" spans="2:7" x14ac:dyDescent="0.3">
      <c r="B6" s="14">
        <v>3</v>
      </c>
      <c r="C6" s="16">
        <v>100</v>
      </c>
      <c r="D6" s="11">
        <v>90</v>
      </c>
      <c r="E6" s="11"/>
      <c r="F6" s="17">
        <v>91</v>
      </c>
    </row>
    <row r="7" spans="2:7" x14ac:dyDescent="0.3">
      <c r="B7" s="14">
        <v>4</v>
      </c>
      <c r="C7" s="16"/>
      <c r="D7" s="11">
        <v>65</v>
      </c>
      <c r="E7" s="11">
        <v>78</v>
      </c>
      <c r="F7" s="17">
        <v>45</v>
      </c>
    </row>
    <row r="8" spans="2:7" x14ac:dyDescent="0.3">
      <c r="B8" s="14">
        <v>5</v>
      </c>
      <c r="C8" s="16"/>
      <c r="D8" s="11">
        <v>70</v>
      </c>
      <c r="E8" s="11">
        <v>85</v>
      </c>
      <c r="F8" s="17">
        <v>68</v>
      </c>
    </row>
    <row r="9" spans="2:7" x14ac:dyDescent="0.3">
      <c r="B9" s="14">
        <v>6</v>
      </c>
      <c r="C9" s="16"/>
      <c r="D9" s="11">
        <v>88</v>
      </c>
      <c r="E9" s="11">
        <v>84</v>
      </c>
      <c r="F9" s="17">
        <v>80</v>
      </c>
    </row>
    <row r="10" spans="2:7" x14ac:dyDescent="0.3">
      <c r="B10" s="14">
        <v>7</v>
      </c>
      <c r="C10" s="16"/>
      <c r="D10" s="11">
        <v>78</v>
      </c>
      <c r="E10" s="11">
        <v>78</v>
      </c>
      <c r="F10" s="17">
        <v>78</v>
      </c>
    </row>
    <row r="11" spans="2:7" x14ac:dyDescent="0.3">
      <c r="B11" s="14">
        <v>8</v>
      </c>
      <c r="C11" s="16"/>
      <c r="D11" s="11">
        <v>74</v>
      </c>
      <c r="E11" s="11">
        <v>74</v>
      </c>
      <c r="F11" s="17">
        <v>79</v>
      </c>
      <c r="G11" s="113"/>
    </row>
    <row r="12" spans="2:7" x14ac:dyDescent="0.3">
      <c r="B12" s="14">
        <v>9</v>
      </c>
      <c r="C12" s="16">
        <v>100</v>
      </c>
      <c r="D12" s="11"/>
      <c r="E12" s="11">
        <v>100</v>
      </c>
      <c r="F12" s="17">
        <v>98</v>
      </c>
    </row>
    <row r="13" spans="2:7" x14ac:dyDescent="0.3">
      <c r="B13" s="14">
        <v>10</v>
      </c>
      <c r="C13" s="16">
        <v>100</v>
      </c>
      <c r="D13" s="11"/>
      <c r="E13" s="11">
        <v>90</v>
      </c>
      <c r="F13" s="17">
        <v>80</v>
      </c>
    </row>
    <row r="14" spans="2:7" x14ac:dyDescent="0.3">
      <c r="B14" s="14">
        <v>11</v>
      </c>
      <c r="C14" s="16">
        <v>90</v>
      </c>
      <c r="D14" s="11"/>
      <c r="E14" s="11">
        <v>75</v>
      </c>
      <c r="F14" s="17">
        <v>80</v>
      </c>
    </row>
    <row r="15" spans="2:7" x14ac:dyDescent="0.3">
      <c r="B15" s="14">
        <v>12</v>
      </c>
      <c r="C15" s="16">
        <v>95</v>
      </c>
      <c r="D15" s="11"/>
      <c r="E15" s="11">
        <v>90</v>
      </c>
      <c r="F15" s="17">
        <v>92</v>
      </c>
    </row>
    <row r="16" spans="2:7" x14ac:dyDescent="0.3">
      <c r="B16" s="14">
        <v>13</v>
      </c>
      <c r="C16" s="16">
        <v>90</v>
      </c>
      <c r="D16" s="11"/>
      <c r="E16" s="11">
        <v>80</v>
      </c>
      <c r="F16" s="17">
        <v>80</v>
      </c>
    </row>
    <row r="17" spans="2:6" x14ac:dyDescent="0.3">
      <c r="B17" s="14">
        <v>14</v>
      </c>
      <c r="C17" s="16">
        <v>100</v>
      </c>
      <c r="D17" s="11">
        <v>100</v>
      </c>
      <c r="E17" s="11">
        <v>100</v>
      </c>
      <c r="F17" s="17"/>
    </row>
    <row r="18" spans="2:6" x14ac:dyDescent="0.3">
      <c r="B18" s="14">
        <v>15</v>
      </c>
      <c r="C18" s="16">
        <v>98</v>
      </c>
      <c r="D18" s="11">
        <v>95</v>
      </c>
      <c r="E18" s="11">
        <v>95</v>
      </c>
      <c r="F18" s="17"/>
    </row>
    <row r="19" spans="2:6" x14ac:dyDescent="0.3">
      <c r="B19" s="14">
        <v>16</v>
      </c>
      <c r="C19" s="16">
        <v>100</v>
      </c>
      <c r="D19" s="11">
        <v>95</v>
      </c>
      <c r="E19" s="11">
        <v>100</v>
      </c>
      <c r="F19" s="17"/>
    </row>
    <row r="20" spans="2:6" x14ac:dyDescent="0.3">
      <c r="B20" s="14">
        <v>17</v>
      </c>
      <c r="C20" s="16">
        <v>96</v>
      </c>
      <c r="D20" s="11">
        <v>93</v>
      </c>
      <c r="E20" s="11">
        <v>97</v>
      </c>
      <c r="F20" s="17"/>
    </row>
    <row r="21" spans="2:6" x14ac:dyDescent="0.3">
      <c r="B21" s="14">
        <v>18</v>
      </c>
      <c r="C21" s="16">
        <v>100</v>
      </c>
      <c r="D21" s="11">
        <v>100</v>
      </c>
      <c r="E21" s="11">
        <v>100</v>
      </c>
      <c r="F21" s="17"/>
    </row>
    <row r="22" spans="2:6" x14ac:dyDescent="0.3">
      <c r="B22" s="14">
        <v>19</v>
      </c>
      <c r="C22" s="16">
        <v>100</v>
      </c>
      <c r="D22" s="11">
        <v>80</v>
      </c>
      <c r="E22" s="11"/>
      <c r="F22" s="17">
        <v>80</v>
      </c>
    </row>
    <row r="23" spans="2:6" x14ac:dyDescent="0.3">
      <c r="B23" s="14">
        <v>20</v>
      </c>
      <c r="C23" s="16">
        <v>85</v>
      </c>
      <c r="D23" s="11">
        <v>88</v>
      </c>
      <c r="E23" s="11"/>
      <c r="F23" s="17">
        <v>63</v>
      </c>
    </row>
    <row r="24" spans="2:6" x14ac:dyDescent="0.3">
      <c r="B24" s="14">
        <v>21</v>
      </c>
      <c r="C24" s="16">
        <v>94</v>
      </c>
      <c r="D24" s="11">
        <v>86</v>
      </c>
      <c r="E24" s="11"/>
      <c r="F24" s="17">
        <v>86</v>
      </c>
    </row>
    <row r="25" spans="2:6" x14ac:dyDescent="0.3">
      <c r="B25" s="14">
        <v>22</v>
      </c>
      <c r="C25" s="16">
        <v>80</v>
      </c>
      <c r="D25" s="11">
        <v>80</v>
      </c>
      <c r="E25" s="11">
        <v>80</v>
      </c>
      <c r="F25" s="17"/>
    </row>
    <row r="26" spans="2:6" x14ac:dyDescent="0.3">
      <c r="B26" s="14">
        <v>23</v>
      </c>
      <c r="C26" s="16"/>
      <c r="D26" s="11"/>
      <c r="E26" s="11"/>
      <c r="F26" s="17"/>
    </row>
    <row r="27" spans="2:6" x14ac:dyDescent="0.3">
      <c r="B27" s="14">
        <v>24</v>
      </c>
      <c r="C27" s="16"/>
      <c r="D27" s="11"/>
      <c r="E27" s="11"/>
      <c r="F27" s="17"/>
    </row>
    <row r="28" spans="2:6" x14ac:dyDescent="0.3">
      <c r="B28" s="14">
        <v>25</v>
      </c>
      <c r="C28" s="16"/>
      <c r="D28" s="11"/>
      <c r="E28" s="11"/>
      <c r="F28" s="17"/>
    </row>
    <row r="29" spans="2:6" x14ac:dyDescent="0.3">
      <c r="B29" s="14">
        <v>26</v>
      </c>
      <c r="C29" s="16"/>
      <c r="D29" s="11"/>
      <c r="E29" s="11"/>
      <c r="F29" s="17"/>
    </row>
    <row r="30" spans="2:6" x14ac:dyDescent="0.3">
      <c r="B30" s="14">
        <v>27</v>
      </c>
      <c r="C30" s="16"/>
      <c r="D30" s="11"/>
      <c r="E30" s="11"/>
      <c r="F30" s="17"/>
    </row>
    <row r="31" spans="2:6" x14ac:dyDescent="0.3">
      <c r="B31" s="14">
        <v>28</v>
      </c>
      <c r="C31" s="16"/>
      <c r="D31" s="11"/>
      <c r="E31" s="11"/>
      <c r="F31" s="17"/>
    </row>
    <row r="32" spans="2:6" x14ac:dyDescent="0.3">
      <c r="B32" s="14">
        <v>29</v>
      </c>
      <c r="C32" s="16"/>
      <c r="D32" s="11"/>
      <c r="E32" s="11"/>
      <c r="F32" s="17"/>
    </row>
    <row r="33" spans="2:6" x14ac:dyDescent="0.3">
      <c r="B33" s="14">
        <v>30</v>
      </c>
      <c r="C33" s="16"/>
      <c r="D33" s="11"/>
      <c r="E33" s="11"/>
      <c r="F33" s="17"/>
    </row>
    <row r="34" spans="2:6" x14ac:dyDescent="0.3">
      <c r="B34" s="14">
        <v>31</v>
      </c>
      <c r="C34" s="16"/>
      <c r="D34" s="11"/>
      <c r="E34" s="11"/>
      <c r="F34" s="17"/>
    </row>
    <row r="35" spans="2:6" x14ac:dyDescent="0.3">
      <c r="B35" s="14">
        <v>32</v>
      </c>
      <c r="C35" s="16"/>
      <c r="D35" s="11"/>
      <c r="E35" s="11"/>
      <c r="F35" s="17"/>
    </row>
    <row r="36" spans="2:6" x14ac:dyDescent="0.3">
      <c r="B36" s="14">
        <v>33</v>
      </c>
      <c r="C36" s="16"/>
      <c r="D36" s="11"/>
      <c r="E36" s="11"/>
      <c r="F36" s="17"/>
    </row>
    <row r="37" spans="2:6" x14ac:dyDescent="0.3">
      <c r="B37" s="14">
        <v>34</v>
      </c>
      <c r="C37" s="16"/>
      <c r="D37" s="11"/>
      <c r="E37" s="11"/>
      <c r="F37" s="17"/>
    </row>
    <row r="38" spans="2:6" x14ac:dyDescent="0.3">
      <c r="B38" s="14">
        <v>35</v>
      </c>
      <c r="C38" s="16"/>
      <c r="D38" s="11"/>
      <c r="E38" s="11"/>
      <c r="F38" s="17"/>
    </row>
    <row r="39" spans="2:6" x14ac:dyDescent="0.3">
      <c r="B39" s="14">
        <v>36</v>
      </c>
      <c r="C39" s="16"/>
      <c r="D39" s="11"/>
      <c r="E39" s="11"/>
      <c r="F39" s="17"/>
    </row>
    <row r="40" spans="2:6" x14ac:dyDescent="0.3">
      <c r="B40" s="14">
        <v>37</v>
      </c>
      <c r="C40" s="16"/>
      <c r="D40" s="11"/>
      <c r="E40" s="11"/>
      <c r="F40" s="17"/>
    </row>
    <row r="41" spans="2:6" x14ac:dyDescent="0.3">
      <c r="B41" s="14">
        <v>38</v>
      </c>
      <c r="C41" s="16"/>
      <c r="D41" s="11"/>
      <c r="E41" s="11"/>
      <c r="F41" s="17"/>
    </row>
    <row r="42" spans="2:6" x14ac:dyDescent="0.3">
      <c r="B42" s="14">
        <v>39</v>
      </c>
      <c r="C42" s="16"/>
      <c r="D42" s="11"/>
      <c r="E42" s="11"/>
      <c r="F42" s="17"/>
    </row>
    <row r="43" spans="2:6" x14ac:dyDescent="0.3">
      <c r="B43" s="14">
        <v>40</v>
      </c>
      <c r="C43" s="16"/>
      <c r="D43" s="11"/>
      <c r="E43" s="11"/>
      <c r="F43" s="17"/>
    </row>
    <row r="44" spans="2:6" x14ac:dyDescent="0.3">
      <c r="B44" s="14">
        <v>41</v>
      </c>
      <c r="C44" s="16"/>
      <c r="D44" s="11"/>
      <c r="E44" s="11"/>
      <c r="F44" s="17"/>
    </row>
    <row r="45" spans="2:6" x14ac:dyDescent="0.3">
      <c r="B45" s="14">
        <v>42</v>
      </c>
      <c r="C45" s="16"/>
      <c r="D45" s="11"/>
      <c r="E45" s="11"/>
      <c r="F45" s="17"/>
    </row>
    <row r="46" spans="2:6" ht="17.25" thickBot="1" x14ac:dyDescent="0.35">
      <c r="B46" s="15">
        <v>43</v>
      </c>
      <c r="C46" s="18"/>
      <c r="D46" s="13"/>
      <c r="E46" s="13"/>
      <c r="F46" s="19"/>
    </row>
    <row r="47" spans="2:6" ht="17.25" thickBot="1" x14ac:dyDescent="0.35">
      <c r="B47" s="24" t="s">
        <v>4</v>
      </c>
      <c r="C47" s="28">
        <f>SUM(C4:C46)</f>
        <v>1621</v>
      </c>
      <c r="D47" s="29">
        <f t="shared" ref="D47:F47" si="0">SUM(D4:D46)</f>
        <v>1402</v>
      </c>
      <c r="E47" s="29">
        <f t="shared" si="0"/>
        <v>1406</v>
      </c>
      <c r="F47" s="30">
        <f t="shared" si="0"/>
        <v>1185</v>
      </c>
    </row>
    <row r="48" spans="2:6" ht="17.25" thickBot="1" x14ac:dyDescent="0.35">
      <c r="B48" s="34" t="s">
        <v>5</v>
      </c>
      <c r="C48" s="9">
        <f>C47/COUNT(C4:C46)</f>
        <v>95.352941176470594</v>
      </c>
      <c r="D48" s="31">
        <f t="shared" ref="D48:F48" si="1">D47/COUNT(D4:D46)</f>
        <v>82.470588235294116</v>
      </c>
      <c r="E48" s="31">
        <f t="shared" si="1"/>
        <v>87.875</v>
      </c>
      <c r="F48" s="32">
        <f t="shared" si="1"/>
        <v>74.0625</v>
      </c>
    </row>
    <row r="49" spans="2:6" ht="17.25" thickBot="1" x14ac:dyDescent="0.35">
      <c r="B49" s="24" t="s">
        <v>16</v>
      </c>
      <c r="C49" s="33">
        <f>RANK(C48,$C$48:$F$48)</f>
        <v>1</v>
      </c>
      <c r="D49" s="33">
        <f>RANK(D48,$C$48:$F$48)</f>
        <v>3</v>
      </c>
      <c r="E49" s="33">
        <f>RANK(E48,$C$48:$F$48)</f>
        <v>2</v>
      </c>
      <c r="F49" s="33">
        <f>RANK(F48,$C$48:$F$48)</f>
        <v>4</v>
      </c>
    </row>
  </sheetData>
  <mergeCells count="1">
    <mergeCell ref="B2:F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2018-11-15T10:52:11Z</dcterms:modified>
</cp:coreProperties>
</file>